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'付表11-1'!$A$1:$N$35</definedName>
    <definedName name="_xlnm.Print_Area" localSheetId="31">'付表11-2'!$A$1:$N$34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<sst xmlns="http://schemas.openxmlformats.org/spreadsheetml/2006/main" count="2397" uniqueCount="547">
  <si>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</si>
  <si>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</si>
  <si>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</si>
  <si>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</si>
  <si>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</si>
  <si>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</si>
  <si>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</si>
  <si>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</si>
  <si>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</si>
  <si>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</si>
  <si>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</si>
  <si>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</si>
  <si>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</si>
  <si>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</si>
  <si>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</si>
  <si>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</si>
  <si>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</si>
  <si>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</si>
  <si>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</si>
  <si>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</si>
  <si>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</si>
  <si>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</si>
  <si>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</si>
  <si>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</si>
  <si>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</si>
  <si>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</si>
  <si>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</si>
  <si>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</si>
  <si>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</si>
  <si>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</si>
  <si>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</si>
  <si>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</si>
  <si>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</si>
  <si>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</si>
  <si>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</si>
  <si>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</si>
  <si>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</si>
  <si>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</si>
  <si>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</si>
  <si>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</si>
  <si>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</si>
  <si>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</si>
  <si>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</si>
  <si>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</si>
  <si>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</si>
  <si>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</si>
  <si>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</si>
  <si>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</si>
  <si>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</si>
  <si>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</si>
  <si>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</si>
  <si>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</si>
  <si>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</si>
  <si>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</si>
  <si>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</si>
  <si>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</si>
  <si>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</si>
  <si>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</si>
  <si>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</si>
  <si>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</si>
  <si>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</si>
  <si>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</si>
  <si>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</si>
  <si>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</si>
  <si>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</si>
  <si>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</si>
  <si>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</si>
  <si>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</si>
  <si>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</si>
  <si>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</si>
  <si>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</si>
  <si>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</si>
  <si>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</si>
  <si>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</si>
  <si>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</si>
  <si>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</si>
  <si>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</si>
  <si>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</si>
  <si>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</si>
  <si>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</si>
  <si>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</si>
  <si>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</si>
  <si>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</si>
  <si>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</si>
  <si>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</si>
  <si>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</si>
  <si>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</si>
  <si>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</si>
  <si>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</si>
  <si>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</si>
  <si>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</si>
  <si>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</si>
  <si>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</si>
  <si>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</si>
  <si>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</si>
  <si>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</si>
  <si>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</si>
  <si>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</si>
  <si>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</si>
  <si>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</si>
  <si>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</si>
  <si>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</si>
  <si>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</si>
  <si>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</si>
  <si>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</si>
  <si>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</si>
  <si>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</si>
  <si>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</si>
  <si>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</si>
  <si>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</si>
  <si>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</si>
  <si>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</si>
  <si>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</si>
  <si>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</si>
  <si>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</si>
  <si>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</si>
  <si>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</si>
  <si>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</si>
  <si>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</si>
  <si>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</si>
  <si>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</si>
  <si>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</si>
  <si>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</si>
  <si>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 xml:space="preserve"> 2月</t>
  </si>
  <si>
    <t xml:space="preserve"> 3月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</si>
  <si>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</si>
  <si>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</si>
  <si>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</si>
  <si>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</si>
  <si>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</si>
  <si>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</si>
  <si>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</si>
  <si>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</si>
  <si>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</si>
  <si>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</si>
  <si>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</si>
  <si>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</si>
  <si>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</si>
  <si>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9月</t>
  </si>
  <si>
    <t>12月</t>
  </si>
  <si>
    <t>1月</t>
  </si>
  <si>
    <t>3月</t>
  </si>
  <si>
    <t>4月</t>
  </si>
  <si>
    <t>5月</t>
  </si>
  <si>
    <t>6月</t>
  </si>
  <si>
    <t>7月</t>
  </si>
  <si>
    <t>8月</t>
  </si>
  <si>
    <t>9月</t>
  </si>
  <si>
    <t xml:space="preserve"> 8月</t>
  </si>
  <si>
    <t>10月</t>
  </si>
  <si>
    <t>11月</t>
  </si>
  <si>
    <t>12月</t>
  </si>
  <si>
    <t>-</t>
  </si>
  <si>
    <t>平   成   27   年</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</si>
  <si>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</si>
  <si>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</si>
  <si>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</si>
  <si>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</si>
  <si>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</si>
  <si>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</si>
  <si>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</si>
  <si>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</si>
  <si>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</si>
  <si>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</si>
  <si>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</si>
  <si>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</si>
  <si>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</si>
  <si>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</si>
  <si>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</si>
  <si>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</si>
  <si>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</si>
  <si>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</si>
  <si>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</si>
  <si>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教育，学習支援業</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</si>
  <si>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</si>
  <si>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</si>
  <si>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</si>
  <si>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</si>
  <si>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</si>
  <si>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</si>
  <si>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</si>
  <si>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</si>
  <si>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</si>
  <si>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</si>
  <si>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</si>
  <si>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</si>
  <si>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</si>
  <si>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</si>
  <si>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</si>
  <si>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</si>
  <si>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</si>
  <si>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</si>
  <si>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</si>
  <si>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</si>
  <si>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</si>
  <si>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</si>
  <si>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</si>
  <si>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令 和 元 年</t>
  </si>
  <si>
    <t>（ 指  数  ： 平  成  27 年  ＝  100 ）</t>
  </si>
  <si>
    <t>（注）１．△は減少</t>
  </si>
  <si>
    <t xml:space="preserve">      ３．「対前年同月比」は指数から計算している。</t>
  </si>
  <si>
    <t>雇用指数</t>
  </si>
  <si>
    <t>9月</t>
  </si>
  <si>
    <t>10月</t>
  </si>
  <si>
    <t>10月</t>
  </si>
  <si>
    <t>11月</t>
  </si>
  <si>
    <t>11月</t>
  </si>
  <si>
    <t>調査産業計</t>
  </si>
  <si>
    <t>一般</t>
  </si>
  <si>
    <t>労働者</t>
  </si>
  <si>
    <t>（共通）</t>
  </si>
  <si>
    <t>（共通）</t>
  </si>
  <si>
    <t>（注） １．共通事業所とは、「前年同月比」及び「当月分」ともに集計対象となった調査対象事業所である。</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</si>
  <si>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</si>
  <si>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</si>
  <si>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</si>
  <si>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</si>
  <si>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</si>
  <si>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</si>
  <si>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</si>
  <si>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</si>
  <si>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</si>
  <si>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</si>
  <si>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</si>
  <si>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</si>
  <si>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</si>
  <si>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</si>
  <si>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</si>
  <si>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</si>
  <si>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</si>
  <si>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</si>
  <si>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</si>
  <si>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</si>
  <si>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</si>
  <si>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</si>
  <si>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</si>
  <si>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</si>
  <si>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</si>
  <si>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</si>
  <si>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</si>
  <si>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12月</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</si>
  <si>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</si>
  <si>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</si>
  <si>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</si>
  <si>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</si>
  <si>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</si>
  <si>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</si>
  <si>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</si>
  <si>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</si>
  <si>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</si>
  <si>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</si>
  <si>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</si>
  <si>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</si>
  <si>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</si>
  <si>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</si>
  <si>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</si>
  <si>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</si>
  <si>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</si>
  <si>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</si>
  <si>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</si>
  <si>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</si>
  <si>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</si>
  <si>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</si>
  <si>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</si>
  <si>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</si>
  <si>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</si>
  <si>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</si>
  <si>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</si>
  <si>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</si>
  <si>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</si>
  <si>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</si>
  <si>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</si>
  <si>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</si>
  <si>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</si>
  <si>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</si>
  <si>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</si>
  <si>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</si>
  <si>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</si>
  <si>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</si>
  <si>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</si>
  <si>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</si>
  <si>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</si>
  <si>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</si>
  <si>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</si>
  <si>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</si>
  <si>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</si>
  <si>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</si>
  <si>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</si>
  <si>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元 　年</t>
  </si>
  <si>
    <t>令 和 ２ 年</t>
  </si>
  <si>
    <t>1月</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</si>
  <si>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</si>
  <si>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</si>
  <si>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</si>
  <si>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</si>
  <si>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</si>
  <si>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</si>
  <si>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</si>
  <si>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</si>
  <si>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</si>
  <si>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</si>
  <si>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</si>
  <si>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</si>
  <si>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</si>
  <si>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</si>
  <si>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</si>
  <si>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</si>
  <si>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</si>
  <si>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</si>
  <si>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</si>
  <si>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</si>
  <si>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</si>
  <si>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</si>
  <si>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</si>
  <si>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</si>
  <si>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</si>
  <si>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</si>
  <si>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</si>
  <si>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</si>
  <si>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</si>
  <si>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</si>
  <si>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</si>
  <si>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</si>
  <si>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</si>
  <si>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</si>
  <si>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</si>
  <si>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</si>
  <si>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</si>
  <si>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</si>
  <si>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</si>
  <si>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</si>
  <si>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</si>
  <si>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</si>
  <si>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</si>
  <si>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</si>
  <si>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</si>
  <si>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</si>
  <si>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</si>
  <si>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</si>
  <si>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</si>
  <si>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</si>
  <si>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</si>
  <si>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</si>
  <si>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</si>
  <si>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</si>
  <si>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</si>
  <si>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</si>
  <si>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</si>
  <si>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</si>
  <si>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</si>
  <si>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</si>
  <si>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</si>
  <si>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</si>
  <si>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</si>
  <si>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</si>
  <si>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</si>
  <si>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</si>
  <si>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</si>
  <si>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</si>
  <si>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</si>
  <si>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</si>
  <si>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</si>
  <si>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</si>
  <si>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</si>
  <si>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</si>
  <si>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</si>
  <si>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</si>
  <si>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</si>
  <si>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</si>
  <si>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</si>
  <si>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</si>
  <si>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</si>
  <si>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</si>
  <si>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</si>
  <si>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</si>
  <si>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</si>
  <si>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</si>
  <si>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</si>
  <si>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</si>
  <si>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</si>
  <si>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</si>
  <si>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</si>
  <si>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</si>
  <si>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</si>
  <si>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</si>
  <si>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</si>
  <si>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</si>
  <si>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</si>
  <si>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</si>
  <si>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</si>
  <si>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</si>
  <si>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</si>
  <si>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</si>
  <si>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</si>
  <si>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</si>
  <si>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</si>
  <si>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元 年</t>
  </si>
  <si>
    <t>令 和 ２ 年</t>
  </si>
  <si>
    <t>第2-1表  産業、性別常用労働者の１人平均月間出勤日数及び実労働時間（沖縄県）</t>
  </si>
  <si>
    <t>産　　　　　業</t>
  </si>
  <si>
    <t>対前年</t>
  </si>
  <si>
    <t>（ 指  数  ： 平  成  27 年  ＝  100 ）</t>
  </si>
  <si>
    <t>運輸業,郵便業</t>
  </si>
  <si>
    <t>卸売業,小売業</t>
  </si>
  <si>
    <t>金融業,保険業</t>
  </si>
  <si>
    <t>不動産・物品賃貸業</t>
  </si>
  <si>
    <t>学術研究等</t>
  </si>
  <si>
    <t>飲食サービス業等</t>
  </si>
  <si>
    <t>医療,福祉</t>
  </si>
  <si>
    <t>その他のサービス業</t>
  </si>
  <si>
    <t>（注）１．付表１-１の注１．注２．注３．参照</t>
  </si>
  <si>
    <t>総 実 労 働 時 間</t>
  </si>
  <si>
    <t>パートタイム労働者比率</t>
  </si>
  <si>
    <t>平   成   27   年</t>
  </si>
  <si>
    <t>平   成   28   年</t>
  </si>
  <si>
    <t>　現 金 給 与 総 額</t>
  </si>
  <si>
    <t>特別に支
払われた
給与</t>
  </si>
  <si>
    <t>同月比</t>
  </si>
  <si>
    <t>（ 指  数  ： 平  成   27  年  ＝  100 ）</t>
  </si>
  <si>
    <t>実      質</t>
  </si>
  <si>
    <t>（注）１．付表１-１の注１．注２．注３．参照</t>
  </si>
  <si>
    <t>所 定 外
 労 働 時 間</t>
  </si>
  <si>
    <t>出 勤 日 数</t>
  </si>
  <si>
    <t>（注）１．付表１-１の注１．参照</t>
  </si>
  <si>
    <t>総実労働時間</t>
  </si>
  <si>
    <t>所定内労働時間</t>
  </si>
  <si>
    <t>％</t>
  </si>
  <si>
    <t>第1-2表  産業、性別常用労働者の１人平均月間現金給与額（沖縄県）</t>
  </si>
  <si>
    <t>毎 月 勤 労 統 計 調 査 地 方 調 査</t>
  </si>
  <si>
    <t>　き  ま  っ  て  支  給  す  る  給  与</t>
  </si>
  <si>
    <t>　　産　　　　　業</t>
  </si>
  <si>
    <t>パートタイム労働者比率</t>
  </si>
  <si>
    <t xml:space="preserve">２．入・離職率＝ </t>
  </si>
  <si>
    <t>所定内労働時間</t>
  </si>
  <si>
    <t>所定外労働時間</t>
  </si>
  <si>
    <t>きまって支給する給与</t>
  </si>
  <si>
    <t>令和２年９月分</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</si>
  <si>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</si>
  <si>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</si>
  <si>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</si>
  <si>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</si>
  <si>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</si>
  <si>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</si>
  <si>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</si>
  <si>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</si>
  <si>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</si>
  <si>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</si>
  <si>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</si>
  <si>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</si>
  <si>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</si>
  <si>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</si>
  <si>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</si>
  <si>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</si>
  <si>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</si>
  <si>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</si>
  <si>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</si>
  <si>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</si>
  <si>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</si>
  <si>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r>
      <t>E2</t>
    </r>
    <r>
      <rPr>
        <sz val="11"/>
        <rFont val="ＭＳ Ｐゴシック"/>
        <family val="3"/>
      </rPr>
      <t>1</t>
    </r>
  </si>
  <si>
    <t>Ｅ一括分１</t>
  </si>
  <si>
    <t>事業所規模 ＝ ５人以上</t>
  </si>
  <si>
    <t>Ｄ</t>
  </si>
  <si>
    <t>Ｅ</t>
  </si>
  <si>
    <t>Ｇ</t>
  </si>
  <si>
    <t>Ｈ</t>
  </si>
  <si>
    <t>Ｊ</t>
  </si>
  <si>
    <t>Ｋ</t>
  </si>
  <si>
    <t>Ｅ一括分１</t>
  </si>
  <si>
    <t>第3-1表  産業、性別常用労働者数及びパートタイム労働者比率（沖縄県）</t>
  </si>
  <si>
    <t>産　　　　　　業</t>
  </si>
  <si>
    <t>Ｃ</t>
  </si>
  <si>
    <t>Ｄ</t>
  </si>
  <si>
    <t>Ｉ</t>
  </si>
  <si>
    <t>Ｋ</t>
  </si>
  <si>
    <t>Ｌ</t>
  </si>
  <si>
    <t>Ｎ</t>
  </si>
  <si>
    <t>O</t>
  </si>
  <si>
    <t>P</t>
  </si>
  <si>
    <t>Ｒ</t>
  </si>
  <si>
    <t>E09,10</t>
  </si>
  <si>
    <t>E15</t>
  </si>
  <si>
    <r>
      <t>E2</t>
    </r>
    <r>
      <rPr>
        <sz val="11"/>
        <rFont val="ＭＳ Ｐゴシック"/>
        <family val="3"/>
      </rPr>
      <t>1</t>
    </r>
  </si>
  <si>
    <t>事業所規模 ＝ 30人以上</t>
  </si>
  <si>
    <t>Ｃ</t>
  </si>
  <si>
    <t>Ｅ</t>
  </si>
  <si>
    <t>Ｆ</t>
  </si>
  <si>
    <t>Ｉ</t>
  </si>
  <si>
    <t>Ｊ</t>
  </si>
  <si>
    <t>Ｌ</t>
  </si>
  <si>
    <t>Ｎ</t>
  </si>
  <si>
    <t>O</t>
  </si>
  <si>
    <t>Ｒ</t>
  </si>
  <si>
    <t>第2-2表  産業、性別常用労働者の１人平均月間出勤日数及び実労働時間（沖縄県）</t>
  </si>
  <si>
    <t>Ｃ</t>
  </si>
  <si>
    <t>Ｄ</t>
  </si>
  <si>
    <t>Ｇ</t>
  </si>
  <si>
    <t>Ｈ</t>
  </si>
  <si>
    <t>Ｎ</t>
  </si>
  <si>
    <t>O</t>
  </si>
  <si>
    <t>P</t>
  </si>
  <si>
    <t>E15</t>
  </si>
  <si>
    <t>第3-2表  産業、性別常用労働者数及びパートタイム労働者比率（沖縄県）</t>
  </si>
  <si>
    <t>産　　　　　　業</t>
  </si>
  <si>
    <t>Ｋ</t>
  </si>
  <si>
    <t>Ｅ一括分１</t>
  </si>
  <si>
    <t>令和２年９月分</t>
  </si>
  <si>
    <t>令　 和 　元 　年</t>
  </si>
  <si>
    <t>（ 指  数  ： 平  成  27 年  ＝  100 ）</t>
  </si>
  <si>
    <t>（ 指  数  ： 平  成  27 年  ＝  100 ）</t>
  </si>
  <si>
    <t>（注）付表１-１の注１．参照</t>
  </si>
  <si>
    <t>出　勤　日　数</t>
  </si>
  <si>
    <t>電気 ・ ガス業</t>
  </si>
  <si>
    <t>複合サービス事業</t>
  </si>
  <si>
    <t>（ 指  数  ： 平  成  27 年  ＝  100 ）</t>
  </si>
  <si>
    <t>％</t>
  </si>
  <si>
    <t>入  職  率</t>
  </si>
  <si>
    <t>離  職  率</t>
  </si>
  <si>
    <t>人</t>
  </si>
  <si>
    <t>電気 ・ ガス業</t>
  </si>
  <si>
    <t>教育，学習支援業</t>
  </si>
  <si>
    <t>複合サービス事業</t>
  </si>
  <si>
    <t>（ 指  数  ： 平  成  27 年  ＝  100 ）</t>
  </si>
  <si>
    <t>調査産業計</t>
  </si>
  <si>
    <t>（注）付表１-１の注１．参照</t>
  </si>
  <si>
    <t>調査産業計</t>
  </si>
  <si>
    <t>時間当たり給与</t>
  </si>
  <si>
    <t>％</t>
  </si>
  <si>
    <t>9月</t>
  </si>
  <si>
    <t>（注）１．付表１-１の注１．参照</t>
  </si>
  <si>
    <t>指　数</t>
  </si>
  <si>
    <t>（ 指  数  ： 平  成  27 年  ＝  100 ）</t>
  </si>
  <si>
    <t>（ 指  数  ： 平  成  27 年  ＝  100 ）</t>
  </si>
  <si>
    <t>パートタイム労働者比率</t>
  </si>
  <si>
    <t>平   成   27   年</t>
  </si>
  <si>
    <t>（注）付表１-１の注１．参照</t>
  </si>
  <si>
    <t>（ 指  数  ： 平  成  27 年  ＝  100 ）</t>
  </si>
  <si>
    <t>入  職  率</t>
  </si>
  <si>
    <t>離  職  率</t>
  </si>
  <si>
    <t>人</t>
  </si>
  <si>
    <t>教育，学習支援業</t>
  </si>
  <si>
    <t>調査産業計</t>
  </si>
  <si>
    <t>（注）付表１-１の注１．参照</t>
  </si>
  <si>
    <t>（規模30人以上）</t>
  </si>
  <si>
    <t>調査産業計</t>
  </si>
  <si>
    <t>時間当たり給与</t>
  </si>
  <si>
    <t>同　月　差</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</si>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</sst>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74">
    <xf numFmtId="0" fontId="0" fillId="0" borderId="0" xfId="0" applyAlignment="1">
      <alignment/>
    </xf>
    <xf numFmtId="0" fontId="15" fillId="0" borderId="0" xfId="0" applyFont="1" applyAlignment="1">
      <alignment vertical="center"/>
    </xf>
    <xf numFmtId="0" fontId="4" fillId="0" borderId="0" xfId="101"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0"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0"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0"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1"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2"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1"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0"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0" xfId="88" applyNumberFormat="1" applyFont="1" applyBorder="1" applyAlignment="1" applyProtection="1">
      <alignment horizontal="right"/>
      <protection/>
    </xf>
    <xf numFmtId="192" fontId="26" fillId="0" borderId="83"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3"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0"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0"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3"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4"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0"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4"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0"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4"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0"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0" xfId="61" applyNumberFormat="1" applyFont="1" applyFill="1" applyBorder="1" applyAlignment="1" applyProtection="1">
      <alignment horizontal="right"/>
      <protection/>
    </xf>
    <xf numFmtId="192" fontId="26" fillId="5" borderId="85"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26" fillId="0" borderId="81"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6" xfId="0" applyFont="1" applyBorder="1" applyAlignment="1">
      <alignment shrinkToFit="1"/>
    </xf>
    <xf numFmtId="0" fontId="0" fillId="0" borderId="12" xfId="0" applyFont="1" applyBorder="1" applyAlignment="1">
      <alignment shrinkToFit="1"/>
    </xf>
    <xf numFmtId="0" fontId="0" fillId="0" borderId="87"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1"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vertical="center"/>
    </xf>
    <xf numFmtId="0" fontId="0" fillId="0" borderId="87"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0"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0"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3"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4"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91"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1"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211" fontId="24" fillId="0" borderId="13" xfId="95" applyNumberFormat="1" applyFont="1" applyBorder="1" applyAlignment="1" applyProtection="1">
      <alignment horizontal="right"/>
      <protection/>
    </xf>
    <xf numFmtId="212" fontId="24" fillId="0" borderId="91" xfId="95" applyNumberFormat="1" applyFont="1" applyBorder="1" applyAlignment="1" applyProtection="1">
      <alignment horizontal="right"/>
      <protection locked="0"/>
    </xf>
    <xf numFmtId="212" fontId="24" fillId="0" borderId="13" xfId="73" applyNumberFormat="1" applyFont="1" applyBorder="1" applyAlignment="1" applyProtection="1">
      <alignment horizontal="right" shrinkToFit="1"/>
      <protection/>
    </xf>
    <xf numFmtId="212" fontId="24" fillId="0" borderId="23" xfId="73" applyNumberFormat="1" applyFont="1" applyBorder="1" applyAlignment="1" applyProtection="1">
      <alignment horizontal="right" shrinkToFit="1"/>
      <protection locked="0"/>
    </xf>
    <xf numFmtId="211" fontId="24" fillId="0" borderId="64" xfId="73" applyNumberFormat="1" applyFont="1" applyBorder="1" applyAlignment="1" applyProtection="1">
      <alignment horizontal="right" shrinkToFit="1"/>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horizontal="left" vertical="center" shrinkToFit="1"/>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1"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4"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4" xfId="84" applyFont="1" applyFill="1" applyBorder="1" applyAlignment="1" quotePrefix="1">
      <alignment horizont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9" fillId="0" borderId="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0" fontId="41" fillId="0" borderId="0" xfId="101" applyFont="1" applyAlignment="1">
      <alignment horizontal="center" vertical="center"/>
      <protection/>
    </xf>
    <xf numFmtId="0" fontId="4" fillId="0" borderId="0" xfId="101" applyFont="1" applyAlignment="1">
      <alignment horizontal="center"/>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1"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95" xfId="0" applyFont="1" applyBorder="1" applyAlignment="1">
      <alignment horizontal="center" vertical="center"/>
    </xf>
    <xf numFmtId="0" fontId="26" fillId="0" borderId="84" xfId="0" applyFont="1" applyBorder="1" applyAlignment="1">
      <alignment horizontal="center" vertical="center"/>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0" applyFont="1" applyAlignment="1" applyProtection="1">
      <alignment vertical="center"/>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6" fillId="0" borderId="12" xfId="84" applyNumberFormat="1" applyFont="1" applyFill="1" applyBorder="1" applyAlignment="1">
      <alignment horizontal="left"/>
      <protection/>
    </xf>
    <xf numFmtId="0" fontId="26" fillId="0" borderId="17" xfId="84" applyNumberFormat="1" applyFont="1" applyFill="1" applyBorder="1" applyAlignment="1">
      <alignment horizontal="left"/>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6" fillId="0" borderId="0" xfId="84" applyNumberFormat="1" applyFont="1" applyFill="1" applyBorder="1" applyAlignment="1">
      <alignment horizontal="left"/>
      <protection/>
    </xf>
    <xf numFmtId="0" fontId="26" fillId="0" borderId="12" xfId="90" applyFont="1" applyBorder="1" applyAlignment="1" applyProtection="1">
      <alignment horizontal="center" vertical="center"/>
      <protection locked="0"/>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95" xfId="61" applyFont="1" applyBorder="1" applyAlignment="1">
      <alignment horizontal="center" vertical="center"/>
      <protection/>
    </xf>
    <xf numFmtId="0" fontId="26" fillId="0" borderId="84" xfId="61" applyFont="1" applyBorder="1" applyAlignment="1">
      <alignment horizontal="center" vertical="center"/>
      <protection/>
    </xf>
    <xf numFmtId="0" fontId="26" fillId="0" borderId="12" xfId="61" applyFont="1" applyBorder="1" applyAlignment="1" applyProtection="1">
      <alignment horizontal="center" vertical="center"/>
      <protection locked="0"/>
    </xf>
    <xf numFmtId="0" fontId="26" fillId="0" borderId="0" xfId="61" applyFont="1" applyBorder="1" applyAlignment="1" applyProtection="1">
      <alignment horizontal="center" vertical="center"/>
      <protection locked="0"/>
    </xf>
    <xf numFmtId="0" fontId="26" fillId="0" borderId="17" xfId="61" applyFont="1" applyBorder="1" applyAlignment="1" applyProtection="1">
      <alignment horizontal="center" vertical="center"/>
      <protection locked="0"/>
    </xf>
    <xf numFmtId="0" fontId="26" fillId="0" borderId="26" xfId="61" applyFont="1" applyBorder="1" applyAlignment="1" applyProtection="1">
      <alignment horizontal="center" vertical="center"/>
      <protection locked="0"/>
    </xf>
    <xf numFmtId="0" fontId="26" fillId="0" borderId="67" xfId="61" applyFont="1" applyBorder="1" applyAlignment="1" applyProtection="1">
      <alignment horizontal="center" vertical="center"/>
      <protection locked="0"/>
    </xf>
    <xf numFmtId="0" fontId="26" fillId="0" borderId="25" xfId="61" applyFont="1" applyBorder="1" applyAlignment="1" applyProtection="1">
      <alignment horizontal="center" vertical="center"/>
      <protection locked="0"/>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22" fillId="0" borderId="15"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46">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1" customWidth="1"/>
    <col min="4" max="4" width="6.125" style="0" customWidth="1"/>
    <col min="8" max="8" width="37.00390625" style="0" customWidth="1"/>
    <col min="9" max="9" width="11.375" style="0" customWidth="1"/>
    <col min="10" max="10" width="11.00390625" style="0" customWidth="1"/>
  </cols>
  <sheetData>
    <row r="2" spans="2:3" ht="17.25">
      <c r="B2" s="1170" t="s">
        <v>316</v>
      </c>
      <c r="C2" s="1172"/>
    </row>
    <row r="4" spans="2:10" ht="17.25" customHeight="1">
      <c r="B4" s="1227" t="s">
        <v>360</v>
      </c>
      <c r="C4" s="1229" t="s">
        <v>340</v>
      </c>
      <c r="D4" s="1229" t="s">
        <v>302</v>
      </c>
      <c r="E4" s="1229"/>
      <c r="F4" s="1229"/>
      <c r="G4" s="1229"/>
      <c r="H4" s="1229"/>
      <c r="I4" s="1227" t="s">
        <v>303</v>
      </c>
      <c r="J4" s="1228"/>
    </row>
    <row r="5" spans="2:10" ht="20.25" customHeight="1">
      <c r="B5" s="1231"/>
      <c r="C5" s="1230"/>
      <c r="D5" s="1230"/>
      <c r="E5" s="1230"/>
      <c r="F5" s="1230"/>
      <c r="G5" s="1230"/>
      <c r="H5" s="1230"/>
      <c r="I5" s="1177" t="s">
        <v>304</v>
      </c>
      <c r="J5" s="1176" t="s">
        <v>305</v>
      </c>
    </row>
    <row r="6" spans="2:10" ht="22.5" customHeight="1">
      <c r="B6" s="1178">
        <v>1</v>
      </c>
      <c r="C6" s="1179" t="s">
        <v>307</v>
      </c>
      <c r="D6" s="1232" t="s">
        <v>301</v>
      </c>
      <c r="E6" s="1232"/>
      <c r="F6" s="1232"/>
      <c r="G6" s="1232"/>
      <c r="H6" s="1232"/>
      <c r="I6" s="1180" t="s">
        <v>307</v>
      </c>
      <c r="J6" s="1181" t="s">
        <v>308</v>
      </c>
    </row>
    <row r="7" spans="2:10" ht="22.5" customHeight="1">
      <c r="B7" s="1182">
        <v>2</v>
      </c>
      <c r="C7" s="1173"/>
      <c r="D7" s="1225" t="s">
        <v>341</v>
      </c>
      <c r="E7" s="1225"/>
      <c r="F7" s="1225"/>
      <c r="G7" s="1225"/>
      <c r="H7" s="1225"/>
      <c r="I7" s="1183" t="s">
        <v>309</v>
      </c>
      <c r="J7" s="1174" t="s">
        <v>328</v>
      </c>
    </row>
    <row r="8" spans="2:10" ht="22.5" customHeight="1">
      <c r="B8" s="1182">
        <v>3</v>
      </c>
      <c r="C8" s="1173"/>
      <c r="D8" s="1225" t="s">
        <v>311</v>
      </c>
      <c r="E8" s="1225"/>
      <c r="F8" s="1225"/>
      <c r="G8" s="1225"/>
      <c r="H8" s="1225"/>
      <c r="I8" s="1183" t="s">
        <v>310</v>
      </c>
      <c r="J8" s="1174" t="s">
        <v>329</v>
      </c>
    </row>
    <row r="9" spans="2:10" ht="22.5" customHeight="1">
      <c r="B9" s="1182">
        <v>4</v>
      </c>
      <c r="C9" s="1173"/>
      <c r="D9" s="1225" t="s">
        <v>342</v>
      </c>
      <c r="E9" s="1225"/>
      <c r="F9" s="1225"/>
      <c r="G9" s="1225"/>
      <c r="H9" s="1225"/>
      <c r="I9" s="1183" t="s">
        <v>312</v>
      </c>
      <c r="J9" s="1174" t="s">
        <v>330</v>
      </c>
    </row>
    <row r="10" spans="2:10" ht="22.5" customHeight="1">
      <c r="B10" s="1182">
        <v>5</v>
      </c>
      <c r="C10" s="1173"/>
      <c r="D10" s="1225" t="s">
        <v>343</v>
      </c>
      <c r="E10" s="1225"/>
      <c r="F10" s="1225"/>
      <c r="G10" s="1225"/>
      <c r="H10" s="1225"/>
      <c r="I10" s="1183" t="s">
        <v>318</v>
      </c>
      <c r="J10" s="1174" t="s">
        <v>331</v>
      </c>
    </row>
    <row r="11" spans="2:10" ht="22.5" customHeight="1">
      <c r="B11" s="1182">
        <v>6</v>
      </c>
      <c r="C11" s="1173" t="s">
        <v>306</v>
      </c>
      <c r="D11" s="1225" t="s">
        <v>344</v>
      </c>
      <c r="E11" s="1225"/>
      <c r="F11" s="1225"/>
      <c r="G11" s="1225"/>
      <c r="H11" s="1225"/>
      <c r="I11" s="1183" t="s">
        <v>319</v>
      </c>
      <c r="J11" s="1174" t="s">
        <v>332</v>
      </c>
    </row>
    <row r="12" spans="2:10" ht="22.5" customHeight="1">
      <c r="B12" s="1182">
        <v>7</v>
      </c>
      <c r="C12" s="1173"/>
      <c r="D12" s="1225" t="s">
        <v>345</v>
      </c>
      <c r="E12" s="1225"/>
      <c r="F12" s="1225"/>
      <c r="G12" s="1225"/>
      <c r="H12" s="1225"/>
      <c r="I12" s="1183" t="s">
        <v>320</v>
      </c>
      <c r="J12" s="1174" t="s">
        <v>333</v>
      </c>
    </row>
    <row r="13" spans="2:10" ht="22.5" customHeight="1">
      <c r="B13" s="1182">
        <v>8</v>
      </c>
      <c r="C13" s="1173" t="s">
        <v>306</v>
      </c>
      <c r="D13" s="1225" t="s">
        <v>346</v>
      </c>
      <c r="E13" s="1225"/>
      <c r="F13" s="1225"/>
      <c r="G13" s="1225"/>
      <c r="H13" s="1225"/>
      <c r="I13" s="1183" t="s">
        <v>321</v>
      </c>
      <c r="J13" s="1174" t="s">
        <v>334</v>
      </c>
    </row>
    <row r="14" spans="2:10" ht="22.5" customHeight="1">
      <c r="B14" s="1182">
        <v>9</v>
      </c>
      <c r="C14" s="1173"/>
      <c r="D14" s="1225" t="s">
        <v>347</v>
      </c>
      <c r="E14" s="1225"/>
      <c r="F14" s="1225"/>
      <c r="G14" s="1225"/>
      <c r="H14" s="1225"/>
      <c r="I14" s="1183" t="s">
        <v>322</v>
      </c>
      <c r="J14" s="1174" t="s">
        <v>335</v>
      </c>
    </row>
    <row r="15" spans="2:10" ht="22.5" customHeight="1">
      <c r="B15" s="1182">
        <v>10</v>
      </c>
      <c r="C15" s="1173" t="s">
        <v>306</v>
      </c>
      <c r="D15" s="1225" t="s">
        <v>348</v>
      </c>
      <c r="E15" s="1225"/>
      <c r="F15" s="1225"/>
      <c r="G15" s="1225"/>
      <c r="H15" s="1225"/>
      <c r="I15" s="1183" t="s">
        <v>323</v>
      </c>
      <c r="J15" s="1174" t="s">
        <v>336</v>
      </c>
    </row>
    <row r="16" spans="2:10" ht="22.5" customHeight="1">
      <c r="B16" s="1182">
        <v>11</v>
      </c>
      <c r="C16" s="1173"/>
      <c r="D16" s="1225" t="s">
        <v>349</v>
      </c>
      <c r="E16" s="1225"/>
      <c r="F16" s="1225"/>
      <c r="G16" s="1225"/>
      <c r="H16" s="1225"/>
      <c r="I16" s="1183" t="s">
        <v>324</v>
      </c>
      <c r="J16" s="1174" t="s">
        <v>337</v>
      </c>
    </row>
    <row r="17" spans="2:10" ht="22.5" customHeight="1">
      <c r="B17" s="1182">
        <v>12</v>
      </c>
      <c r="C17" s="1173" t="s">
        <v>306</v>
      </c>
      <c r="D17" s="1225" t="s">
        <v>313</v>
      </c>
      <c r="E17" s="1225"/>
      <c r="F17" s="1225"/>
      <c r="G17" s="1225"/>
      <c r="H17" s="1225"/>
      <c r="I17" s="1183" t="s">
        <v>325</v>
      </c>
      <c r="J17" s="1174" t="s">
        <v>338</v>
      </c>
    </row>
    <row r="18" spans="2:10" ht="22.5" customHeight="1">
      <c r="B18" s="1182">
        <v>13</v>
      </c>
      <c r="C18" s="1173"/>
      <c r="D18" s="1225" t="s">
        <v>350</v>
      </c>
      <c r="E18" s="1225"/>
      <c r="F18" s="1225"/>
      <c r="G18" s="1225"/>
      <c r="H18" s="1225"/>
      <c r="I18" s="1183" t="s">
        <v>326</v>
      </c>
      <c r="J18" s="1174" t="s">
        <v>339</v>
      </c>
    </row>
    <row r="19" spans="2:10" ht="22.5" customHeight="1">
      <c r="B19" s="1182">
        <v>14</v>
      </c>
      <c r="C19" s="1173" t="s">
        <v>306</v>
      </c>
      <c r="D19" s="1225" t="s">
        <v>314</v>
      </c>
      <c r="E19" s="1225"/>
      <c r="F19" s="1225"/>
      <c r="G19" s="1225"/>
      <c r="H19" s="1225"/>
      <c r="I19" s="1183" t="s">
        <v>353</v>
      </c>
      <c r="J19" s="1174" t="s">
        <v>356</v>
      </c>
    </row>
    <row r="20" spans="2:10" ht="22.5" customHeight="1">
      <c r="B20" s="1182">
        <v>15</v>
      </c>
      <c r="C20" s="1173"/>
      <c r="D20" s="1225" t="s">
        <v>351</v>
      </c>
      <c r="E20" s="1225"/>
      <c r="F20" s="1225"/>
      <c r="G20" s="1225"/>
      <c r="H20" s="1225"/>
      <c r="I20" s="1183" t="s">
        <v>354</v>
      </c>
      <c r="J20" s="1174" t="s">
        <v>355</v>
      </c>
    </row>
    <row r="21" spans="2:10" ht="22.5" customHeight="1">
      <c r="B21" s="1182">
        <v>16</v>
      </c>
      <c r="C21" s="1173" t="s">
        <v>306</v>
      </c>
      <c r="D21" s="1225" t="s">
        <v>317</v>
      </c>
      <c r="E21" s="1225"/>
      <c r="F21" s="1225"/>
      <c r="G21" s="1225"/>
      <c r="H21" s="1225"/>
      <c r="I21" s="1183" t="s">
        <v>327</v>
      </c>
      <c r="J21" s="1174" t="s">
        <v>357</v>
      </c>
    </row>
    <row r="22" spans="2:10" ht="22.5" customHeight="1">
      <c r="B22" s="1184">
        <v>17</v>
      </c>
      <c r="C22" s="1175"/>
      <c r="D22" s="1226" t="s">
        <v>352</v>
      </c>
      <c r="E22" s="1226"/>
      <c r="F22" s="1226"/>
      <c r="G22" s="1226"/>
      <c r="H22" s="1226"/>
      <c r="I22" s="1177" t="s">
        <v>359</v>
      </c>
      <c r="J22" s="1176" t="s">
        <v>358</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M1" sqref="M1"/>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362</v>
      </c>
    </row>
    <row r="2" spans="12:16" ht="10.5">
      <c r="L2" s="30"/>
      <c r="M2" s="30"/>
      <c r="N2" s="68" t="s">
        <v>418</v>
      </c>
      <c r="P2" s="31">
        <v>9</v>
      </c>
    </row>
    <row r="3" spans="2:16" ht="18" customHeight="1">
      <c r="B3" s="32"/>
      <c r="C3" s="33"/>
      <c r="D3" s="33"/>
      <c r="E3" s="782" t="s">
        <v>104</v>
      </c>
      <c r="F3" s="1071"/>
      <c r="G3" s="1071"/>
      <c r="H3" s="1071"/>
      <c r="I3" s="782" t="s">
        <v>105</v>
      </c>
      <c r="J3" s="1071"/>
      <c r="K3" s="1071"/>
      <c r="L3" s="1071"/>
      <c r="M3" s="1072" t="s">
        <v>106</v>
      </c>
      <c r="N3" s="1073"/>
      <c r="O3" s="1072" t="s">
        <v>107</v>
      </c>
      <c r="P3" s="1074"/>
    </row>
    <row r="4" spans="2:16" ht="17.25" customHeight="1">
      <c r="B4" s="38" t="s">
        <v>13</v>
      </c>
      <c r="C4" s="39"/>
      <c r="D4" s="39"/>
      <c r="E4" s="782" t="s">
        <v>109</v>
      </c>
      <c r="F4" s="783"/>
      <c r="G4" s="782" t="s">
        <v>419</v>
      </c>
      <c r="H4" s="783"/>
      <c r="I4" s="782" t="s">
        <v>114</v>
      </c>
      <c r="J4" s="783"/>
      <c r="K4" s="782" t="s">
        <v>115</v>
      </c>
      <c r="L4" s="783"/>
      <c r="M4" s="1075" t="s">
        <v>81</v>
      </c>
      <c r="N4" s="1076" t="s">
        <v>82</v>
      </c>
      <c r="O4" s="1077"/>
      <c r="P4" s="1078"/>
    </row>
    <row r="5" spans="2:16" ht="13.5" customHeight="1">
      <c r="B5" s="42"/>
      <c r="C5" s="43"/>
      <c r="D5" s="43"/>
      <c r="E5" s="1283" t="s">
        <v>83</v>
      </c>
      <c r="F5" s="1281" t="s">
        <v>279</v>
      </c>
      <c r="G5" s="1283" t="s">
        <v>83</v>
      </c>
      <c r="H5" s="1281" t="s">
        <v>280</v>
      </c>
      <c r="I5" s="1283" t="s">
        <v>83</v>
      </c>
      <c r="J5" s="1281" t="s">
        <v>280</v>
      </c>
      <c r="K5" s="1283" t="s">
        <v>83</v>
      </c>
      <c r="L5" s="1281" t="s">
        <v>280</v>
      </c>
      <c r="M5" s="1283" t="s">
        <v>83</v>
      </c>
      <c r="N5" s="1281" t="s">
        <v>280</v>
      </c>
      <c r="O5" s="1283" t="s">
        <v>83</v>
      </c>
      <c r="P5" s="1281" t="s">
        <v>280</v>
      </c>
    </row>
    <row r="6" spans="2:16" ht="10.5">
      <c r="B6" s="44"/>
      <c r="C6" s="45"/>
      <c r="D6" s="45"/>
      <c r="E6" s="1284"/>
      <c r="F6" s="1282"/>
      <c r="G6" s="1284"/>
      <c r="H6" s="1282"/>
      <c r="I6" s="1284"/>
      <c r="J6" s="1282"/>
      <c r="K6" s="1284"/>
      <c r="L6" s="1282"/>
      <c r="M6" s="1284"/>
      <c r="N6" s="1282"/>
      <c r="O6" s="1284"/>
      <c r="P6" s="1282"/>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285" t="s">
        <v>153</v>
      </c>
      <c r="C8" s="1286"/>
      <c r="D8" s="1287"/>
      <c r="E8" s="808">
        <v>100</v>
      </c>
      <c r="F8" s="809">
        <v>2.5</v>
      </c>
      <c r="G8" s="808">
        <v>100</v>
      </c>
      <c r="H8" s="810">
        <v>1.6</v>
      </c>
      <c r="I8" s="808">
        <v>100</v>
      </c>
      <c r="J8" s="809">
        <v>3.1</v>
      </c>
      <c r="K8" s="808">
        <v>100</v>
      </c>
      <c r="L8" s="809">
        <v>2.2</v>
      </c>
      <c r="M8" s="808">
        <v>100</v>
      </c>
      <c r="N8" s="809">
        <v>2.4</v>
      </c>
      <c r="O8" s="808">
        <v>100</v>
      </c>
      <c r="P8" s="809">
        <v>0.8</v>
      </c>
      <c r="Q8" s="1"/>
      <c r="R8" s="1"/>
    </row>
    <row r="9" spans="2:18" s="54" customFormat="1" ht="12.75" customHeight="1">
      <c r="B9" s="1285" t="s">
        <v>154</v>
      </c>
      <c r="C9" s="1286"/>
      <c r="D9" s="1287"/>
      <c r="E9" s="808">
        <v>104.3</v>
      </c>
      <c r="F9" s="809">
        <v>4.3</v>
      </c>
      <c r="G9" s="808">
        <v>104</v>
      </c>
      <c r="H9" s="810">
        <v>4.1</v>
      </c>
      <c r="I9" s="808">
        <v>102.9</v>
      </c>
      <c r="J9" s="809">
        <v>2.9</v>
      </c>
      <c r="K9" s="808">
        <v>102.6</v>
      </c>
      <c r="L9" s="809">
        <v>2.6</v>
      </c>
      <c r="M9" s="808">
        <v>103.5</v>
      </c>
      <c r="N9" s="809">
        <v>3.5</v>
      </c>
      <c r="O9" s="808">
        <v>100.3</v>
      </c>
      <c r="P9" s="809">
        <v>0.3</v>
      </c>
      <c r="Q9" s="1"/>
      <c r="R9" s="1"/>
    </row>
    <row r="10" spans="2:18" s="54" customFormat="1" ht="12.75" customHeight="1">
      <c r="B10" s="1285" t="s">
        <v>155</v>
      </c>
      <c r="C10" s="1286"/>
      <c r="D10" s="1287"/>
      <c r="E10" s="808">
        <v>104.2</v>
      </c>
      <c r="F10" s="809">
        <v>-0.1</v>
      </c>
      <c r="G10" s="808">
        <v>103.3</v>
      </c>
      <c r="H10" s="810">
        <v>-0.7</v>
      </c>
      <c r="I10" s="808">
        <v>103.4</v>
      </c>
      <c r="J10" s="809">
        <v>0.5</v>
      </c>
      <c r="K10" s="808">
        <v>102.5</v>
      </c>
      <c r="L10" s="809">
        <v>-0.1</v>
      </c>
      <c r="M10" s="808">
        <v>103.9</v>
      </c>
      <c r="N10" s="809">
        <v>0.4</v>
      </c>
      <c r="O10" s="808">
        <v>100.9</v>
      </c>
      <c r="P10" s="809">
        <v>0.6</v>
      </c>
      <c r="Q10" s="1"/>
      <c r="R10" s="1"/>
    </row>
    <row r="11" spans="2:18" s="54" customFormat="1" ht="12.75" customHeight="1">
      <c r="B11" s="1285" t="s">
        <v>186</v>
      </c>
      <c r="C11" s="1286"/>
      <c r="D11" s="1287"/>
      <c r="E11" s="808">
        <v>101.4</v>
      </c>
      <c r="F11" s="809">
        <v>-2.7</v>
      </c>
      <c r="G11" s="808">
        <v>99.2</v>
      </c>
      <c r="H11" s="810">
        <v>-4</v>
      </c>
      <c r="I11" s="808">
        <v>101.1</v>
      </c>
      <c r="J11" s="809">
        <v>-2.2</v>
      </c>
      <c r="K11" s="808">
        <v>98.9</v>
      </c>
      <c r="L11" s="809">
        <v>-3.5</v>
      </c>
      <c r="M11" s="808">
        <v>101.7</v>
      </c>
      <c r="N11" s="809">
        <v>-2.1</v>
      </c>
      <c r="O11" s="808">
        <v>102.2</v>
      </c>
      <c r="P11" s="809">
        <v>1.3</v>
      </c>
      <c r="Q11" s="1"/>
      <c r="R11" s="1"/>
    </row>
    <row r="12" spans="2:18" s="54" customFormat="1" ht="12.75" customHeight="1">
      <c r="B12" s="1288" t="s">
        <v>287</v>
      </c>
      <c r="C12" s="1289"/>
      <c r="D12" s="1290"/>
      <c r="E12" s="811">
        <v>102.4</v>
      </c>
      <c r="F12" s="812">
        <v>1</v>
      </c>
      <c r="G12" s="811">
        <v>99.8</v>
      </c>
      <c r="H12" s="813">
        <v>0.6</v>
      </c>
      <c r="I12" s="811">
        <v>101.4</v>
      </c>
      <c r="J12" s="812">
        <v>0.3</v>
      </c>
      <c r="K12" s="811">
        <v>98.8</v>
      </c>
      <c r="L12" s="812">
        <v>-0.1</v>
      </c>
      <c r="M12" s="811">
        <v>101.7</v>
      </c>
      <c r="N12" s="812">
        <v>0</v>
      </c>
      <c r="O12" s="811">
        <v>102.6</v>
      </c>
      <c r="P12" s="812">
        <v>0.4</v>
      </c>
      <c r="Q12" s="1"/>
      <c r="R12" s="1"/>
    </row>
    <row r="13" spans="2:18" s="54" customFormat="1" ht="10.5" customHeight="1">
      <c r="B13" s="55"/>
      <c r="C13" s="273"/>
      <c r="D13" s="41"/>
      <c r="E13" s="808"/>
      <c r="F13" s="809"/>
      <c r="G13" s="808"/>
      <c r="H13" s="810"/>
      <c r="I13" s="808"/>
      <c r="J13" s="809"/>
      <c r="K13" s="808"/>
      <c r="L13" s="809"/>
      <c r="M13" s="808"/>
      <c r="N13" s="809"/>
      <c r="O13" s="808"/>
      <c r="P13" s="809"/>
      <c r="Q13" s="1"/>
      <c r="R13" s="1"/>
    </row>
    <row r="14" spans="2:16" ht="10.5" customHeight="1">
      <c r="B14" s="57" t="s">
        <v>197</v>
      </c>
      <c r="C14" s="60" t="s">
        <v>138</v>
      </c>
      <c r="D14" s="59"/>
      <c r="E14" s="808">
        <v>88.9</v>
      </c>
      <c r="F14" s="809">
        <v>0</v>
      </c>
      <c r="G14" s="814">
        <v>86.3</v>
      </c>
      <c r="H14" s="810">
        <v>-0.3</v>
      </c>
      <c r="I14" s="808">
        <v>100.3</v>
      </c>
      <c r="J14" s="809">
        <v>0.4</v>
      </c>
      <c r="K14" s="814">
        <v>97.4</v>
      </c>
      <c r="L14" s="809">
        <v>0.1</v>
      </c>
      <c r="M14" s="808">
        <v>100.3</v>
      </c>
      <c r="N14" s="809">
        <v>-0.3</v>
      </c>
      <c r="O14" s="808">
        <v>103</v>
      </c>
      <c r="P14" s="809">
        <v>0.3</v>
      </c>
    </row>
    <row r="15" spans="2:16" ht="10.5" customHeight="1">
      <c r="B15" s="57"/>
      <c r="C15" s="58" t="s">
        <v>203</v>
      </c>
      <c r="D15" s="59"/>
      <c r="E15" s="808">
        <v>89.1</v>
      </c>
      <c r="F15" s="809">
        <v>-0.3</v>
      </c>
      <c r="G15" s="814">
        <v>86.8</v>
      </c>
      <c r="H15" s="810">
        <v>0.2</v>
      </c>
      <c r="I15" s="808">
        <v>101.6</v>
      </c>
      <c r="J15" s="809">
        <v>0.3</v>
      </c>
      <c r="K15" s="814">
        <v>99</v>
      </c>
      <c r="L15" s="809">
        <v>0.8</v>
      </c>
      <c r="M15" s="808">
        <v>101.4</v>
      </c>
      <c r="N15" s="809">
        <v>-0.4</v>
      </c>
      <c r="O15" s="808">
        <v>102.6</v>
      </c>
      <c r="P15" s="809">
        <v>-0.6</v>
      </c>
    </row>
    <row r="16" spans="2:16" ht="10.5" customHeight="1">
      <c r="B16" s="57"/>
      <c r="C16" s="58" t="s">
        <v>205</v>
      </c>
      <c r="D16" s="59"/>
      <c r="E16" s="808">
        <v>91.5</v>
      </c>
      <c r="F16" s="809">
        <v>0.3</v>
      </c>
      <c r="G16" s="814">
        <v>89.2</v>
      </c>
      <c r="H16" s="810">
        <v>0.8</v>
      </c>
      <c r="I16" s="808">
        <v>100.3</v>
      </c>
      <c r="J16" s="809">
        <v>-0.9</v>
      </c>
      <c r="K16" s="814">
        <v>97.8</v>
      </c>
      <c r="L16" s="810">
        <v>-0.4</v>
      </c>
      <c r="M16" s="808">
        <v>100</v>
      </c>
      <c r="N16" s="810">
        <v>-1.9</v>
      </c>
      <c r="O16" s="808">
        <v>102.6</v>
      </c>
      <c r="P16" s="809">
        <v>-0.5</v>
      </c>
    </row>
    <row r="17" spans="2:16" ht="10.5" customHeight="1">
      <c r="B17" s="62"/>
      <c r="C17" s="58" t="s">
        <v>139</v>
      </c>
      <c r="D17" s="59"/>
      <c r="E17" s="808">
        <v>161.5</v>
      </c>
      <c r="F17" s="809">
        <v>1.4</v>
      </c>
      <c r="G17" s="814">
        <v>157.7</v>
      </c>
      <c r="H17" s="810">
        <v>1.7</v>
      </c>
      <c r="I17" s="808">
        <v>100.7</v>
      </c>
      <c r="J17" s="809">
        <v>-0.7</v>
      </c>
      <c r="K17" s="814">
        <v>98.3</v>
      </c>
      <c r="L17" s="810">
        <v>-0.4</v>
      </c>
      <c r="M17" s="808">
        <v>100.5</v>
      </c>
      <c r="N17" s="810">
        <v>-1.6</v>
      </c>
      <c r="O17" s="808">
        <v>102.4</v>
      </c>
      <c r="P17" s="809">
        <v>-0.3</v>
      </c>
    </row>
    <row r="18" spans="2:16" ht="10.5" customHeight="1">
      <c r="B18" s="62" t="s">
        <v>289</v>
      </c>
      <c r="C18" s="58" t="s">
        <v>140</v>
      </c>
      <c r="D18" s="59"/>
      <c r="E18" s="808">
        <v>92.2</v>
      </c>
      <c r="F18" s="809">
        <v>2.3</v>
      </c>
      <c r="G18" s="814">
        <v>90.1</v>
      </c>
      <c r="H18" s="810">
        <v>2.6</v>
      </c>
      <c r="I18" s="808">
        <v>104.4</v>
      </c>
      <c r="J18" s="809">
        <v>3.4</v>
      </c>
      <c r="K18" s="814">
        <v>102.1</v>
      </c>
      <c r="L18" s="810">
        <v>3.8</v>
      </c>
      <c r="M18" s="808">
        <v>102.5</v>
      </c>
      <c r="N18" s="810">
        <v>1.3</v>
      </c>
      <c r="O18" s="808">
        <v>102.3</v>
      </c>
      <c r="P18" s="809">
        <v>-0.3</v>
      </c>
    </row>
    <row r="19" spans="2:16" ht="10.5" customHeight="1">
      <c r="B19" s="57"/>
      <c r="C19" s="60" t="s">
        <v>157</v>
      </c>
      <c r="D19" s="59"/>
      <c r="E19" s="808">
        <v>91.5</v>
      </c>
      <c r="F19" s="809">
        <v>3.3</v>
      </c>
      <c r="G19" s="814">
        <v>89.5</v>
      </c>
      <c r="H19" s="810">
        <v>3.3</v>
      </c>
      <c r="I19" s="808">
        <v>103.5</v>
      </c>
      <c r="J19" s="809">
        <v>3.9</v>
      </c>
      <c r="K19" s="814">
        <v>101.3</v>
      </c>
      <c r="L19" s="810">
        <v>4</v>
      </c>
      <c r="M19" s="808">
        <v>102.9</v>
      </c>
      <c r="N19" s="810">
        <v>2.9</v>
      </c>
      <c r="O19" s="808">
        <v>102.2</v>
      </c>
      <c r="P19" s="809">
        <v>-0.1</v>
      </c>
    </row>
    <row r="20" spans="2:16" ht="10.5" customHeight="1">
      <c r="B20" s="42"/>
      <c r="C20" s="60" t="s">
        <v>141</v>
      </c>
      <c r="D20" s="59"/>
      <c r="E20" s="808">
        <v>93.2</v>
      </c>
      <c r="F20" s="809">
        <v>1.4</v>
      </c>
      <c r="G20" s="814">
        <v>91.4</v>
      </c>
      <c r="H20" s="810">
        <v>2.1</v>
      </c>
      <c r="I20" s="808">
        <v>103.5</v>
      </c>
      <c r="J20" s="809">
        <v>2.2</v>
      </c>
      <c r="K20" s="814">
        <v>101.5</v>
      </c>
      <c r="L20" s="810">
        <v>2.9</v>
      </c>
      <c r="M20" s="808">
        <v>103.6</v>
      </c>
      <c r="N20" s="810">
        <v>1.7</v>
      </c>
      <c r="O20" s="808">
        <v>102</v>
      </c>
      <c r="P20" s="809">
        <v>-0.7</v>
      </c>
    </row>
    <row r="21" spans="2:16" ht="10.5" customHeight="1">
      <c r="B21" s="57"/>
      <c r="C21" s="58" t="s">
        <v>142</v>
      </c>
      <c r="D21" s="61"/>
      <c r="E21" s="808">
        <v>91.9</v>
      </c>
      <c r="F21" s="809">
        <v>0.2</v>
      </c>
      <c r="G21" s="814">
        <v>90.4</v>
      </c>
      <c r="H21" s="810">
        <v>1.1</v>
      </c>
      <c r="I21" s="808">
        <v>104.1</v>
      </c>
      <c r="J21" s="809">
        <v>0.8</v>
      </c>
      <c r="K21" s="814">
        <v>102.4</v>
      </c>
      <c r="L21" s="810">
        <v>1.7</v>
      </c>
      <c r="M21" s="808">
        <v>104.5</v>
      </c>
      <c r="N21" s="810">
        <v>-0.1</v>
      </c>
      <c r="O21" s="808">
        <v>101.7</v>
      </c>
      <c r="P21" s="809">
        <v>-0.9</v>
      </c>
    </row>
    <row r="22" spans="2:16" ht="10.5" customHeight="1">
      <c r="B22" s="57"/>
      <c r="C22" s="58" t="s">
        <v>143</v>
      </c>
      <c r="D22" s="59"/>
      <c r="E22" s="814">
        <v>93.2</v>
      </c>
      <c r="F22" s="809">
        <v>1.1</v>
      </c>
      <c r="G22" s="814">
        <v>91.6</v>
      </c>
      <c r="H22" s="815">
        <v>1.9</v>
      </c>
      <c r="I22" s="814">
        <v>103.7</v>
      </c>
      <c r="J22" s="816">
        <v>0.9</v>
      </c>
      <c r="K22" s="814">
        <v>101.9</v>
      </c>
      <c r="L22" s="817">
        <v>1.7</v>
      </c>
      <c r="M22" s="814">
        <v>105.1</v>
      </c>
      <c r="N22" s="817">
        <v>1.8</v>
      </c>
      <c r="O22" s="814">
        <v>101.8</v>
      </c>
      <c r="P22" s="816">
        <v>-0.8</v>
      </c>
    </row>
    <row r="23" spans="2:16" ht="10.5" customHeight="1">
      <c r="B23" s="57"/>
      <c r="C23" s="58" t="s">
        <v>144</v>
      </c>
      <c r="D23" s="61"/>
      <c r="E23" s="814">
        <v>148.2</v>
      </c>
      <c r="F23" s="816">
        <v>10.6</v>
      </c>
      <c r="G23" s="814">
        <v>145.7</v>
      </c>
      <c r="H23" s="817">
        <v>11.3</v>
      </c>
      <c r="I23" s="814">
        <v>105</v>
      </c>
      <c r="J23" s="817">
        <v>2.6</v>
      </c>
      <c r="K23" s="814">
        <v>103.2</v>
      </c>
      <c r="L23" s="817">
        <v>3.3</v>
      </c>
      <c r="M23" s="814">
        <v>106.3</v>
      </c>
      <c r="N23" s="817">
        <v>3.5</v>
      </c>
      <c r="O23" s="814">
        <v>101.7</v>
      </c>
      <c r="P23" s="816">
        <v>-0.7</v>
      </c>
    </row>
    <row r="24" spans="2:16" ht="10.5" customHeight="1">
      <c r="B24" s="57"/>
      <c r="C24" s="58" t="s">
        <v>145</v>
      </c>
      <c r="D24" s="61"/>
      <c r="E24" s="814">
        <v>111.5</v>
      </c>
      <c r="F24" s="816">
        <v>-3.1</v>
      </c>
      <c r="G24" s="814">
        <v>109.2</v>
      </c>
      <c r="H24" s="816">
        <v>-2.7</v>
      </c>
      <c r="I24" s="814">
        <v>105.1</v>
      </c>
      <c r="J24" s="816">
        <v>2.5</v>
      </c>
      <c r="K24" s="814">
        <v>102.9</v>
      </c>
      <c r="L24" s="816">
        <v>3</v>
      </c>
      <c r="M24" s="814">
        <v>105.8</v>
      </c>
      <c r="N24" s="816">
        <v>3</v>
      </c>
      <c r="O24" s="814">
        <v>102.1</v>
      </c>
      <c r="P24" s="816">
        <v>-0.5</v>
      </c>
    </row>
    <row r="25" spans="2:16" ht="10.5" customHeight="1">
      <c r="B25" s="57"/>
      <c r="C25" s="58" t="s">
        <v>146</v>
      </c>
      <c r="D25" s="61"/>
      <c r="E25" s="814">
        <v>98.9</v>
      </c>
      <c r="F25" s="816">
        <v>5.2</v>
      </c>
      <c r="G25" s="814">
        <v>97</v>
      </c>
      <c r="H25" s="816">
        <v>6.1</v>
      </c>
      <c r="I25" s="814">
        <v>104.5</v>
      </c>
      <c r="J25" s="816">
        <v>2.9</v>
      </c>
      <c r="K25" s="814">
        <v>102.5</v>
      </c>
      <c r="L25" s="816">
        <v>3.7</v>
      </c>
      <c r="M25" s="814">
        <v>105</v>
      </c>
      <c r="N25" s="816">
        <v>3.4</v>
      </c>
      <c r="O25" s="814">
        <v>102</v>
      </c>
      <c r="P25" s="816">
        <v>-0.8</v>
      </c>
    </row>
    <row r="26" spans="2:16" ht="10.5" customHeight="1">
      <c r="B26" s="57"/>
      <c r="C26" s="58" t="s">
        <v>147</v>
      </c>
      <c r="D26" s="61"/>
      <c r="E26" s="814">
        <v>91.9</v>
      </c>
      <c r="F26" s="817">
        <v>3.4</v>
      </c>
      <c r="G26" s="814">
        <v>89.9</v>
      </c>
      <c r="H26" s="1134">
        <v>4.2</v>
      </c>
      <c r="I26" s="818">
        <v>104.1</v>
      </c>
      <c r="J26" s="1134">
        <v>3.8</v>
      </c>
      <c r="K26" s="818">
        <v>101.9</v>
      </c>
      <c r="L26" s="1134">
        <v>4.6</v>
      </c>
      <c r="M26" s="818">
        <v>104.6</v>
      </c>
      <c r="N26" s="1134">
        <v>4.3</v>
      </c>
      <c r="O26" s="818">
        <v>102.2</v>
      </c>
      <c r="P26" s="1135">
        <v>-0.8</v>
      </c>
    </row>
    <row r="27" spans="2:16" ht="10.5" customHeight="1">
      <c r="B27" s="62"/>
      <c r="C27" s="60"/>
      <c r="D27" s="61"/>
      <c r="E27" s="819"/>
      <c r="F27" s="815"/>
      <c r="G27" s="819"/>
      <c r="H27" s="1136"/>
      <c r="I27" s="1137"/>
      <c r="J27" s="1138"/>
      <c r="K27" s="1137"/>
      <c r="L27" s="1138"/>
      <c r="M27" s="1139"/>
      <c r="N27" s="1140"/>
      <c r="O27" s="1137"/>
      <c r="P27" s="1138"/>
    </row>
    <row r="28" spans="2:16" ht="10.5" customHeight="1">
      <c r="B28" s="1210" t="s">
        <v>17</v>
      </c>
      <c r="C28" s="274"/>
      <c r="D28" s="275"/>
      <c r="E28" s="820">
        <v>-7.1</v>
      </c>
      <c r="F28" s="821"/>
      <c r="G28" s="820">
        <v>-7.3</v>
      </c>
      <c r="H28" s="822"/>
      <c r="I28" s="820">
        <v>-0.4</v>
      </c>
      <c r="J28" s="821"/>
      <c r="K28" s="820">
        <v>-0.6</v>
      </c>
      <c r="L28" s="821"/>
      <c r="M28" s="820">
        <v>-0.4</v>
      </c>
      <c r="N28" s="821"/>
      <c r="O28" s="820">
        <v>0.2</v>
      </c>
      <c r="P28" s="821"/>
    </row>
    <row r="29" ht="15.75" customHeight="1">
      <c r="B29" s="29" t="s">
        <v>293</v>
      </c>
    </row>
    <row r="30" spans="2:13" ht="10.5">
      <c r="B30" s="66" t="s">
        <v>84</v>
      </c>
      <c r="M30" s="67"/>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363</v>
      </c>
    </row>
    <row r="2" spans="6:11" ht="11.25" customHeight="1">
      <c r="F2" s="71"/>
      <c r="K2" s="31">
        <v>9</v>
      </c>
    </row>
    <row r="3" spans="2:11" ht="18" customHeight="1">
      <c r="B3" s="72"/>
      <c r="C3" s="73"/>
      <c r="D3" s="280" t="s">
        <v>18</v>
      </c>
      <c r="E3" s="74"/>
      <c r="F3" s="280" t="s">
        <v>19</v>
      </c>
      <c r="G3" s="74"/>
      <c r="H3" s="280" t="s">
        <v>20</v>
      </c>
      <c r="I3" s="74"/>
      <c r="J3" s="280"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46" t="s">
        <v>30</v>
      </c>
      <c r="C7" s="1047" t="s">
        <v>36</v>
      </c>
      <c r="D7" s="1048">
        <v>135.2</v>
      </c>
      <c r="E7" s="1049">
        <v>-3</v>
      </c>
      <c r="F7" s="1048">
        <v>127.4</v>
      </c>
      <c r="G7" s="1049">
        <v>-2.3</v>
      </c>
      <c r="H7" s="1048">
        <v>7.8</v>
      </c>
      <c r="I7" s="1049">
        <v>-11.4</v>
      </c>
      <c r="J7" s="1048">
        <v>17.8</v>
      </c>
      <c r="K7" s="1049">
        <v>-0.3</v>
      </c>
    </row>
    <row r="8" spans="2:11" ht="12.75" customHeight="1">
      <c r="B8" s="791" t="s">
        <v>85</v>
      </c>
      <c r="C8" s="1050" t="s">
        <v>53</v>
      </c>
      <c r="D8" s="826">
        <v>162.2</v>
      </c>
      <c r="E8" s="827">
        <v>-1.6</v>
      </c>
      <c r="F8" s="826">
        <v>152.5</v>
      </c>
      <c r="G8" s="827">
        <v>-2.8</v>
      </c>
      <c r="H8" s="826">
        <v>9.7</v>
      </c>
      <c r="I8" s="827">
        <v>19.7</v>
      </c>
      <c r="J8" s="826">
        <v>19.7</v>
      </c>
      <c r="K8" s="827">
        <v>-0.4</v>
      </c>
    </row>
    <row r="9" spans="2:11" ht="12.75" customHeight="1">
      <c r="B9" s="791" t="s">
        <v>10</v>
      </c>
      <c r="C9" s="1050" t="s">
        <v>54</v>
      </c>
      <c r="D9" s="826">
        <v>145.4</v>
      </c>
      <c r="E9" s="827">
        <v>-9.2</v>
      </c>
      <c r="F9" s="826">
        <v>137.8</v>
      </c>
      <c r="G9" s="827">
        <v>-8.2</v>
      </c>
      <c r="H9" s="826">
        <v>7.6</v>
      </c>
      <c r="I9" s="827">
        <v>-25.5</v>
      </c>
      <c r="J9" s="826">
        <v>18.7</v>
      </c>
      <c r="K9" s="827">
        <v>-1.7</v>
      </c>
    </row>
    <row r="10" spans="2:11" ht="12.75" customHeight="1">
      <c r="B10" s="791" t="s">
        <v>11</v>
      </c>
      <c r="C10" s="1050" t="s">
        <v>55</v>
      </c>
      <c r="D10" s="826">
        <v>148.6</v>
      </c>
      <c r="E10" s="827">
        <v>2.1</v>
      </c>
      <c r="F10" s="826">
        <v>131.9</v>
      </c>
      <c r="G10" s="827">
        <v>-0.6</v>
      </c>
      <c r="H10" s="826">
        <v>16.7</v>
      </c>
      <c r="I10" s="827">
        <v>30.4</v>
      </c>
      <c r="J10" s="826">
        <v>17.9</v>
      </c>
      <c r="K10" s="827">
        <v>0.2</v>
      </c>
    </row>
    <row r="11" spans="2:11" s="86" customFormat="1" ht="12.75" customHeight="1">
      <c r="B11" s="791" t="s">
        <v>12</v>
      </c>
      <c r="C11" s="1050" t="s">
        <v>41</v>
      </c>
      <c r="D11" s="826">
        <v>149.5</v>
      </c>
      <c r="E11" s="827">
        <v>-0.4</v>
      </c>
      <c r="F11" s="826">
        <v>139.6</v>
      </c>
      <c r="G11" s="827">
        <v>3.1</v>
      </c>
      <c r="H11" s="826">
        <v>9.9</v>
      </c>
      <c r="I11" s="827">
        <v>-32.2</v>
      </c>
      <c r="J11" s="826">
        <v>18.2</v>
      </c>
      <c r="K11" s="827">
        <v>0.5</v>
      </c>
    </row>
    <row r="12" spans="2:11" ht="12.75" customHeight="1">
      <c r="B12" s="791" t="s">
        <v>56</v>
      </c>
      <c r="C12" s="1050" t="s">
        <v>378</v>
      </c>
      <c r="D12" s="826">
        <v>139.7</v>
      </c>
      <c r="E12" s="827">
        <v>-16.5</v>
      </c>
      <c r="F12" s="826">
        <v>123.2</v>
      </c>
      <c r="G12" s="827">
        <v>-16.2</v>
      </c>
      <c r="H12" s="826">
        <v>16.5</v>
      </c>
      <c r="I12" s="827">
        <v>-19.5</v>
      </c>
      <c r="J12" s="826">
        <v>17.4</v>
      </c>
      <c r="K12" s="827">
        <v>-2.4</v>
      </c>
    </row>
    <row r="13" spans="2:11" ht="10.5" customHeight="1">
      <c r="B13" s="791" t="s">
        <v>57</v>
      </c>
      <c r="C13" s="1050" t="s">
        <v>379</v>
      </c>
      <c r="D13" s="826">
        <v>129</v>
      </c>
      <c r="E13" s="827">
        <v>-3.1</v>
      </c>
      <c r="F13" s="826">
        <v>123</v>
      </c>
      <c r="G13" s="827">
        <v>-2.2</v>
      </c>
      <c r="H13" s="826">
        <v>6</v>
      </c>
      <c r="I13" s="827">
        <v>-17.8</v>
      </c>
      <c r="J13" s="826">
        <v>18.2</v>
      </c>
      <c r="K13" s="827">
        <v>-0.3</v>
      </c>
    </row>
    <row r="14" spans="2:11" ht="10.5" customHeight="1">
      <c r="B14" s="791" t="s">
        <v>58</v>
      </c>
      <c r="C14" s="1050" t="s">
        <v>380</v>
      </c>
      <c r="D14" s="826">
        <v>148.8</v>
      </c>
      <c r="E14" s="827">
        <v>12.2</v>
      </c>
      <c r="F14" s="826">
        <v>138.1</v>
      </c>
      <c r="G14" s="827">
        <v>8.3</v>
      </c>
      <c r="H14" s="826">
        <v>10.7</v>
      </c>
      <c r="I14" s="827">
        <v>113.9</v>
      </c>
      <c r="J14" s="826">
        <v>18.4</v>
      </c>
      <c r="K14" s="827">
        <v>1.1</v>
      </c>
    </row>
    <row r="15" spans="2:11" ht="10.5" customHeight="1">
      <c r="B15" s="791" t="s">
        <v>59</v>
      </c>
      <c r="C15" s="1051" t="s">
        <v>381</v>
      </c>
      <c r="D15" s="826">
        <v>156.7</v>
      </c>
      <c r="E15" s="827">
        <v>3.2</v>
      </c>
      <c r="F15" s="826">
        <v>149.8</v>
      </c>
      <c r="G15" s="827">
        <v>1.5</v>
      </c>
      <c r="H15" s="826">
        <v>6.9</v>
      </c>
      <c r="I15" s="827">
        <v>60.5</v>
      </c>
      <c r="J15" s="826">
        <v>19.2</v>
      </c>
      <c r="K15" s="827">
        <v>0.1</v>
      </c>
    </row>
    <row r="16" spans="2:11" ht="10.5" customHeight="1">
      <c r="B16" s="791" t="s">
        <v>33</v>
      </c>
      <c r="C16" s="1050" t="s">
        <v>382</v>
      </c>
      <c r="D16" s="826">
        <v>140.7</v>
      </c>
      <c r="E16" s="827">
        <v>0</v>
      </c>
      <c r="F16" s="826">
        <v>133.6</v>
      </c>
      <c r="G16" s="827">
        <v>-1.7</v>
      </c>
      <c r="H16" s="826">
        <v>7.1</v>
      </c>
      <c r="I16" s="827">
        <v>51</v>
      </c>
      <c r="J16" s="826">
        <v>17.9</v>
      </c>
      <c r="K16" s="827">
        <v>-0.3</v>
      </c>
    </row>
    <row r="17" spans="2:11" ht="10.5" customHeight="1">
      <c r="B17" s="791" t="s">
        <v>60</v>
      </c>
      <c r="C17" s="1050" t="s">
        <v>383</v>
      </c>
      <c r="D17" s="826">
        <v>109.4</v>
      </c>
      <c r="E17" s="827">
        <v>-14.2</v>
      </c>
      <c r="F17" s="826">
        <v>101.9</v>
      </c>
      <c r="G17" s="827">
        <v>-10.4</v>
      </c>
      <c r="H17" s="826">
        <v>7.5</v>
      </c>
      <c r="I17" s="827">
        <v>-45.3</v>
      </c>
      <c r="J17" s="826">
        <v>15.5</v>
      </c>
      <c r="K17" s="827">
        <v>-1.7</v>
      </c>
    </row>
    <row r="18" spans="2:11" ht="10.5" customHeight="1">
      <c r="B18" s="791" t="s">
        <v>61</v>
      </c>
      <c r="C18" s="1051" t="s">
        <v>86</v>
      </c>
      <c r="D18" s="826">
        <v>134.4</v>
      </c>
      <c r="E18" s="827">
        <v>-7.3</v>
      </c>
      <c r="F18" s="826">
        <v>132.8</v>
      </c>
      <c r="G18" s="827">
        <v>-3.7</v>
      </c>
      <c r="H18" s="826">
        <v>1.6</v>
      </c>
      <c r="I18" s="827">
        <v>-76.9</v>
      </c>
      <c r="J18" s="826">
        <v>17.9</v>
      </c>
      <c r="K18" s="827">
        <v>-1.2</v>
      </c>
    </row>
    <row r="19" spans="2:11" ht="10.5" customHeight="1">
      <c r="B19" s="791" t="s">
        <v>62</v>
      </c>
      <c r="C19" s="1050" t="s">
        <v>63</v>
      </c>
      <c r="D19" s="826">
        <v>136.3</v>
      </c>
      <c r="E19" s="827">
        <v>8.4</v>
      </c>
      <c r="F19" s="826">
        <v>125.3</v>
      </c>
      <c r="G19" s="827">
        <v>7.6</v>
      </c>
      <c r="H19" s="826">
        <v>11</v>
      </c>
      <c r="I19" s="827">
        <v>19.6</v>
      </c>
      <c r="J19" s="826">
        <v>16.9</v>
      </c>
      <c r="K19" s="827">
        <v>0.9</v>
      </c>
    </row>
    <row r="20" spans="2:11" ht="10.5" customHeight="1">
      <c r="B20" s="791" t="s">
        <v>64</v>
      </c>
      <c r="C20" s="1052" t="s">
        <v>384</v>
      </c>
      <c r="D20" s="826">
        <v>136.1</v>
      </c>
      <c r="E20" s="827">
        <v>-3.2</v>
      </c>
      <c r="F20" s="826">
        <v>131</v>
      </c>
      <c r="G20" s="827">
        <v>-3.7</v>
      </c>
      <c r="H20" s="826">
        <v>5.1</v>
      </c>
      <c r="I20" s="827">
        <v>8.5</v>
      </c>
      <c r="J20" s="826">
        <v>18</v>
      </c>
      <c r="K20" s="827">
        <v>-0.3</v>
      </c>
    </row>
    <row r="21" spans="2:11" ht="10.5" customHeight="1">
      <c r="B21" s="791" t="s">
        <v>65</v>
      </c>
      <c r="C21" s="1050" t="s">
        <v>43</v>
      </c>
      <c r="D21" s="826" t="s">
        <v>152</v>
      </c>
      <c r="E21" s="827" t="s">
        <v>152</v>
      </c>
      <c r="F21" s="826" t="s">
        <v>152</v>
      </c>
      <c r="G21" s="827" t="s">
        <v>152</v>
      </c>
      <c r="H21" s="826" t="s">
        <v>152</v>
      </c>
      <c r="I21" s="827" t="s">
        <v>152</v>
      </c>
      <c r="J21" s="826" t="s">
        <v>152</v>
      </c>
      <c r="K21" s="827" t="s">
        <v>152</v>
      </c>
    </row>
    <row r="22" spans="2:11" ht="10.5" customHeight="1">
      <c r="B22" s="1053" t="s">
        <v>87</v>
      </c>
      <c r="C22" s="1054" t="s">
        <v>385</v>
      </c>
      <c r="D22" s="1055">
        <v>130.2</v>
      </c>
      <c r="E22" s="1056">
        <v>6.9</v>
      </c>
      <c r="F22" s="1055">
        <v>122.1</v>
      </c>
      <c r="G22" s="1056">
        <v>8.2</v>
      </c>
      <c r="H22" s="1055">
        <v>8.1</v>
      </c>
      <c r="I22" s="1056">
        <v>-10.1</v>
      </c>
      <c r="J22" s="1055">
        <v>17.5</v>
      </c>
      <c r="K22" s="1056">
        <v>1.2</v>
      </c>
    </row>
    <row r="23" spans="2:11" ht="22.5">
      <c r="B23" s="87"/>
      <c r="C23" s="88" t="s">
        <v>100</v>
      </c>
      <c r="D23" s="829">
        <v>135.9</v>
      </c>
      <c r="E23" s="830">
        <v>-1.7</v>
      </c>
      <c r="F23" s="829">
        <v>126.8</v>
      </c>
      <c r="G23" s="830">
        <v>-0.7</v>
      </c>
      <c r="H23" s="829">
        <v>9.1</v>
      </c>
      <c r="I23" s="831">
        <v>-13.4</v>
      </c>
      <c r="J23" s="829">
        <v>17.8</v>
      </c>
      <c r="K23" s="830">
        <v>-0.09999999999999787</v>
      </c>
    </row>
    <row r="24" ht="10.5" customHeight="1">
      <c r="B24" s="89" t="s">
        <v>295</v>
      </c>
    </row>
    <row r="25" ht="10.5" customHeight="1">
      <c r="B25" s="24" t="s">
        <v>237</v>
      </c>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364</v>
      </c>
    </row>
    <row r="2" spans="7:10" ht="10.5">
      <c r="G2" s="68"/>
      <c r="I2" s="68" t="s">
        <v>401</v>
      </c>
      <c r="J2" s="31">
        <v>9</v>
      </c>
    </row>
    <row r="3" spans="2:10" ht="18" customHeight="1">
      <c r="B3" s="35"/>
      <c r="C3" s="36"/>
      <c r="D3" s="37"/>
      <c r="E3" s="34" t="s">
        <v>108</v>
      </c>
      <c r="F3" s="40"/>
      <c r="G3" s="34" t="s">
        <v>51</v>
      </c>
      <c r="H3" s="40"/>
      <c r="I3" s="34" t="s">
        <v>52</v>
      </c>
      <c r="J3" s="40"/>
    </row>
    <row r="4" spans="2:10" ht="12" customHeight="1">
      <c r="B4" s="90" t="s">
        <v>13</v>
      </c>
      <c r="C4" s="39"/>
      <c r="D4" s="91"/>
      <c r="E4" s="1291" t="s">
        <v>24</v>
      </c>
      <c r="F4" s="1291" t="s">
        <v>281</v>
      </c>
      <c r="G4" s="1291" t="s">
        <v>24</v>
      </c>
      <c r="H4" s="1291" t="s">
        <v>281</v>
      </c>
      <c r="I4" s="1291" t="s">
        <v>24</v>
      </c>
      <c r="J4" s="1291" t="s">
        <v>281</v>
      </c>
    </row>
    <row r="5" spans="2:10" ht="12" customHeight="1">
      <c r="B5" s="44"/>
      <c r="C5" s="45"/>
      <c r="D5" s="92"/>
      <c r="E5" s="1292"/>
      <c r="F5" s="1292"/>
      <c r="G5" s="1292"/>
      <c r="H5" s="1292"/>
      <c r="I5" s="1292"/>
      <c r="J5" s="1292"/>
    </row>
    <row r="6" spans="2:11" ht="10.5">
      <c r="B6" s="32"/>
      <c r="C6" s="33"/>
      <c r="D6" s="48"/>
      <c r="E6" s="49"/>
      <c r="F6" s="93" t="s">
        <v>78</v>
      </c>
      <c r="G6" s="49"/>
      <c r="H6" s="93" t="s">
        <v>78</v>
      </c>
      <c r="I6" s="49"/>
      <c r="J6" s="93" t="s">
        <v>78</v>
      </c>
      <c r="K6" s="42"/>
    </row>
    <row r="7" spans="2:11" s="54" customFormat="1" ht="12.75" customHeight="1">
      <c r="B7" s="1285" t="s">
        <v>153</v>
      </c>
      <c r="C7" s="1286"/>
      <c r="D7" s="1287"/>
      <c r="E7" s="832">
        <v>100</v>
      </c>
      <c r="F7" s="832">
        <v>0.1</v>
      </c>
      <c r="G7" s="832">
        <v>100</v>
      </c>
      <c r="H7" s="832">
        <v>-0.6</v>
      </c>
      <c r="I7" s="832">
        <v>100</v>
      </c>
      <c r="J7" s="832">
        <v>10.3</v>
      </c>
      <c r="K7" s="94"/>
    </row>
    <row r="8" spans="2:11" s="54" customFormat="1" ht="12.75" customHeight="1">
      <c r="B8" s="1285" t="s">
        <v>154</v>
      </c>
      <c r="C8" s="1286"/>
      <c r="D8" s="1287"/>
      <c r="E8" s="832">
        <v>101.2</v>
      </c>
      <c r="F8" s="832">
        <v>1.1</v>
      </c>
      <c r="G8" s="832">
        <v>101.2</v>
      </c>
      <c r="H8" s="832">
        <v>1.1</v>
      </c>
      <c r="I8" s="832">
        <v>100.4</v>
      </c>
      <c r="J8" s="832">
        <v>0.4</v>
      </c>
      <c r="K8" s="94"/>
    </row>
    <row r="9" spans="2:11" s="54" customFormat="1" ht="12.75" customHeight="1">
      <c r="B9" s="1285" t="s">
        <v>155</v>
      </c>
      <c r="C9" s="1286"/>
      <c r="D9" s="1287"/>
      <c r="E9" s="832">
        <v>100.8</v>
      </c>
      <c r="F9" s="832">
        <v>-0.4</v>
      </c>
      <c r="G9" s="832">
        <v>100.6</v>
      </c>
      <c r="H9" s="832">
        <v>-0.6</v>
      </c>
      <c r="I9" s="832">
        <v>104</v>
      </c>
      <c r="J9" s="832">
        <v>3.6</v>
      </c>
      <c r="K9" s="94"/>
    </row>
    <row r="10" spans="2:11" s="54" customFormat="1" ht="12.75" customHeight="1">
      <c r="B10" s="1285" t="s">
        <v>186</v>
      </c>
      <c r="C10" s="1286"/>
      <c r="D10" s="1287"/>
      <c r="E10" s="832">
        <v>98</v>
      </c>
      <c r="F10" s="832">
        <v>-2.8</v>
      </c>
      <c r="G10" s="832">
        <v>98.4</v>
      </c>
      <c r="H10" s="832">
        <v>-2.2</v>
      </c>
      <c r="I10" s="832">
        <v>91.5</v>
      </c>
      <c r="J10" s="832">
        <v>-12</v>
      </c>
      <c r="K10" s="94"/>
    </row>
    <row r="11" spans="2:11" s="54" customFormat="1" ht="12.75" customHeight="1">
      <c r="B11" s="1288" t="s">
        <v>506</v>
      </c>
      <c r="C11" s="1289"/>
      <c r="D11" s="1290"/>
      <c r="E11" s="833">
        <v>96.8</v>
      </c>
      <c r="F11" s="833">
        <v>-1.2</v>
      </c>
      <c r="G11" s="833">
        <v>96.5</v>
      </c>
      <c r="H11" s="833">
        <v>-1.9</v>
      </c>
      <c r="I11" s="833">
        <v>102</v>
      </c>
      <c r="J11" s="833">
        <v>11.5</v>
      </c>
      <c r="K11" s="94"/>
    </row>
    <row r="12" spans="2:11" s="54" customFormat="1" ht="6" customHeight="1">
      <c r="B12" s="55"/>
      <c r="C12" s="56"/>
      <c r="D12" s="41"/>
      <c r="E12" s="808"/>
      <c r="F12" s="808"/>
      <c r="G12" s="808"/>
      <c r="H12" s="832"/>
      <c r="I12" s="808"/>
      <c r="J12" s="832"/>
      <c r="K12" s="94"/>
    </row>
    <row r="13" spans="2:11" ht="10.5" customHeight="1">
      <c r="B13" s="57" t="s">
        <v>197</v>
      </c>
      <c r="C13" s="68" t="s">
        <v>129</v>
      </c>
      <c r="D13" s="59"/>
      <c r="E13" s="808">
        <v>94.4</v>
      </c>
      <c r="F13" s="808">
        <v>0</v>
      </c>
      <c r="G13" s="808">
        <v>94</v>
      </c>
      <c r="H13" s="832">
        <v>-0.3</v>
      </c>
      <c r="I13" s="808">
        <v>100</v>
      </c>
      <c r="J13" s="832">
        <v>4.7</v>
      </c>
      <c r="K13" s="42"/>
    </row>
    <row r="14" spans="2:11" ht="10.5" customHeight="1">
      <c r="B14" s="57"/>
      <c r="C14" s="58" t="s">
        <v>119</v>
      </c>
      <c r="D14" s="59"/>
      <c r="E14" s="808">
        <v>97.8</v>
      </c>
      <c r="F14" s="808">
        <v>-1</v>
      </c>
      <c r="G14" s="808">
        <v>97.3</v>
      </c>
      <c r="H14" s="832">
        <v>-1.9</v>
      </c>
      <c r="I14" s="808">
        <v>105.7</v>
      </c>
      <c r="J14" s="832">
        <v>13.4</v>
      </c>
      <c r="K14" s="42"/>
    </row>
    <row r="15" spans="2:11" ht="10.5" customHeight="1">
      <c r="B15" s="57"/>
      <c r="C15" s="58" t="s">
        <v>120</v>
      </c>
      <c r="D15" s="59"/>
      <c r="E15" s="808">
        <v>97.3</v>
      </c>
      <c r="F15" s="808">
        <v>-1.8</v>
      </c>
      <c r="G15" s="808">
        <v>96.8</v>
      </c>
      <c r="H15" s="832">
        <v>-2.7</v>
      </c>
      <c r="I15" s="808">
        <v>104.5</v>
      </c>
      <c r="J15" s="832">
        <v>13.6</v>
      </c>
      <c r="K15" s="42"/>
    </row>
    <row r="16" spans="2:11" ht="10.5" customHeight="1">
      <c r="B16" s="62"/>
      <c r="C16" s="58" t="s">
        <v>121</v>
      </c>
      <c r="D16" s="59"/>
      <c r="E16" s="808">
        <v>95.9</v>
      </c>
      <c r="F16" s="808">
        <v>0.2</v>
      </c>
      <c r="G16" s="808">
        <v>95.4</v>
      </c>
      <c r="H16" s="832">
        <v>-0.8</v>
      </c>
      <c r="I16" s="808">
        <v>103.4</v>
      </c>
      <c r="J16" s="832">
        <v>16.7</v>
      </c>
      <c r="K16" s="42"/>
    </row>
    <row r="17" spans="2:11" ht="10.5" customHeight="1">
      <c r="B17" s="62" t="s">
        <v>289</v>
      </c>
      <c r="C17" s="58" t="s">
        <v>122</v>
      </c>
      <c r="D17" s="59"/>
      <c r="E17" s="808">
        <v>94</v>
      </c>
      <c r="F17" s="808">
        <v>-1.3</v>
      </c>
      <c r="G17" s="808">
        <v>93.3</v>
      </c>
      <c r="H17" s="832">
        <v>-1.6</v>
      </c>
      <c r="I17" s="808">
        <v>105.7</v>
      </c>
      <c r="J17" s="832">
        <v>4.5</v>
      </c>
      <c r="K17" s="42"/>
    </row>
    <row r="18" spans="2:11" ht="10.5" customHeight="1">
      <c r="B18" s="446"/>
      <c r="C18" s="60" t="s">
        <v>123</v>
      </c>
      <c r="D18" s="59"/>
      <c r="E18" s="808">
        <v>92.5</v>
      </c>
      <c r="F18" s="808">
        <v>-1.9</v>
      </c>
      <c r="G18" s="808">
        <v>92</v>
      </c>
      <c r="H18" s="832">
        <v>-2.1</v>
      </c>
      <c r="I18" s="808">
        <v>101.1</v>
      </c>
      <c r="J18" s="832">
        <v>2.2</v>
      </c>
      <c r="K18" s="42"/>
    </row>
    <row r="19" spans="2:11" ht="10.5" customHeight="1">
      <c r="B19" s="446"/>
      <c r="C19" s="60" t="s">
        <v>124</v>
      </c>
      <c r="D19" s="59"/>
      <c r="E19" s="808">
        <v>94.2</v>
      </c>
      <c r="F19" s="808">
        <v>-3.2</v>
      </c>
      <c r="G19" s="808">
        <v>93.9</v>
      </c>
      <c r="H19" s="808">
        <v>-3.2</v>
      </c>
      <c r="I19" s="808">
        <v>97.7</v>
      </c>
      <c r="J19" s="832">
        <v>-3.4</v>
      </c>
      <c r="K19" s="42"/>
    </row>
    <row r="20" spans="2:11" ht="10.5" customHeight="1">
      <c r="B20" s="446"/>
      <c r="C20" s="58" t="s">
        <v>125</v>
      </c>
      <c r="D20" s="61"/>
      <c r="E20" s="808">
        <v>92.1</v>
      </c>
      <c r="F20" s="808">
        <v>-7.3</v>
      </c>
      <c r="G20" s="808">
        <v>92.6</v>
      </c>
      <c r="H20" s="808">
        <v>-6.5</v>
      </c>
      <c r="I20" s="808">
        <v>85.2</v>
      </c>
      <c r="J20" s="832">
        <v>-17.6</v>
      </c>
      <c r="K20" s="42"/>
    </row>
    <row r="21" spans="2:11" ht="10.5" customHeight="1">
      <c r="B21" s="446"/>
      <c r="C21" s="58" t="s">
        <v>126</v>
      </c>
      <c r="D21" s="59"/>
      <c r="E21" s="808">
        <v>84.4</v>
      </c>
      <c r="F21" s="808">
        <v>-12.8</v>
      </c>
      <c r="G21" s="808">
        <v>85.2</v>
      </c>
      <c r="H21" s="808">
        <v>-11.5</v>
      </c>
      <c r="I21" s="808">
        <v>72.7</v>
      </c>
      <c r="J21" s="832">
        <v>-31.2</v>
      </c>
      <c r="K21" s="42"/>
    </row>
    <row r="22" spans="2:11" ht="10.5" customHeight="1">
      <c r="B22" s="42"/>
      <c r="C22" s="58" t="s">
        <v>127</v>
      </c>
      <c r="D22" s="61"/>
      <c r="E22" s="808">
        <v>94</v>
      </c>
      <c r="F22" s="808">
        <v>-3.9</v>
      </c>
      <c r="G22" s="808">
        <v>94.5</v>
      </c>
      <c r="H22" s="808">
        <v>-3.4</v>
      </c>
      <c r="I22" s="808">
        <v>86.4</v>
      </c>
      <c r="J22" s="832">
        <v>-11.6</v>
      </c>
      <c r="K22" s="42"/>
    </row>
    <row r="23" spans="2:11" ht="10.5" customHeight="1">
      <c r="B23" s="57"/>
      <c r="C23" s="58" t="s">
        <v>128</v>
      </c>
      <c r="D23" s="61"/>
      <c r="E23" s="808">
        <v>97.6</v>
      </c>
      <c r="F23" s="808">
        <v>-3.2</v>
      </c>
      <c r="G23" s="808">
        <v>97.8</v>
      </c>
      <c r="H23" s="808">
        <v>-2.8</v>
      </c>
      <c r="I23" s="808">
        <v>93.2</v>
      </c>
      <c r="J23" s="832">
        <v>-9.9</v>
      </c>
      <c r="K23" s="42"/>
    </row>
    <row r="24" spans="2:11" ht="10.5" customHeight="1">
      <c r="B24" s="57"/>
      <c r="C24" s="58" t="s">
        <v>148</v>
      </c>
      <c r="D24" s="61"/>
      <c r="E24" s="808">
        <v>91.7</v>
      </c>
      <c r="F24" s="808">
        <v>-3.4</v>
      </c>
      <c r="G24" s="808">
        <v>92.1</v>
      </c>
      <c r="H24" s="808">
        <v>-2.7</v>
      </c>
      <c r="I24" s="808">
        <v>85.2</v>
      </c>
      <c r="J24" s="832">
        <v>-13.9</v>
      </c>
      <c r="K24" s="42"/>
    </row>
    <row r="25" spans="2:11" ht="10.5" customHeight="1">
      <c r="B25" s="57"/>
      <c r="C25" s="58" t="s">
        <v>129</v>
      </c>
      <c r="D25" s="61"/>
      <c r="E25" s="814">
        <v>91.6</v>
      </c>
      <c r="F25" s="818">
        <v>-3</v>
      </c>
      <c r="G25" s="818">
        <v>91.8</v>
      </c>
      <c r="H25" s="818">
        <v>-2.3</v>
      </c>
      <c r="I25" s="814">
        <v>88.6</v>
      </c>
      <c r="J25" s="834">
        <v>-11.4</v>
      </c>
      <c r="K25" s="42"/>
    </row>
    <row r="26" spans="2:11" ht="10.5" customHeight="1">
      <c r="B26" s="62"/>
      <c r="C26" s="60"/>
      <c r="D26" s="61"/>
      <c r="E26" s="808"/>
      <c r="F26" s="808"/>
      <c r="G26" s="808"/>
      <c r="H26" s="832"/>
      <c r="I26" s="808"/>
      <c r="J26" s="832"/>
      <c r="K26" s="42"/>
    </row>
    <row r="27" spans="2:11" ht="10.5" customHeight="1">
      <c r="B27" s="63" t="s">
        <v>17</v>
      </c>
      <c r="C27" s="64"/>
      <c r="D27" s="65"/>
      <c r="E27" s="820">
        <v>-0.1</v>
      </c>
      <c r="F27" s="835"/>
      <c r="G27" s="820">
        <v>-0.3</v>
      </c>
      <c r="H27" s="820"/>
      <c r="I27" s="820">
        <v>4</v>
      </c>
      <c r="J27" s="835"/>
      <c r="K27" s="42"/>
    </row>
    <row r="28" ht="13.5" customHeight="1">
      <c r="B28" s="29" t="s">
        <v>297</v>
      </c>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365</v>
      </c>
    </row>
    <row r="2" spans="10:11" ht="10.5">
      <c r="J2" s="31"/>
      <c r="K2" s="31">
        <v>9</v>
      </c>
    </row>
    <row r="3" spans="2:11" ht="22.5" customHeight="1">
      <c r="B3" s="97"/>
      <c r="C3" s="98"/>
      <c r="D3" s="281" t="s">
        <v>103</v>
      </c>
      <c r="E3" s="447"/>
      <c r="F3" s="1293" t="s">
        <v>431</v>
      </c>
      <c r="G3" s="1294"/>
      <c r="H3" s="1293" t="s">
        <v>26</v>
      </c>
      <c r="I3" s="1294"/>
      <c r="J3" s="1293" t="s">
        <v>192</v>
      </c>
      <c r="K3" s="1294"/>
    </row>
    <row r="4" spans="2:11" ht="16.5" customHeight="1">
      <c r="B4" s="99" t="s">
        <v>3</v>
      </c>
      <c r="C4" s="100"/>
      <c r="D4" s="101"/>
      <c r="E4" s="102" t="s">
        <v>25</v>
      </c>
      <c r="F4" s="386"/>
      <c r="G4" s="102" t="s">
        <v>25</v>
      </c>
      <c r="H4" s="381"/>
      <c r="I4" s="102" t="s">
        <v>25</v>
      </c>
      <c r="J4" s="383"/>
      <c r="K4" s="102" t="s">
        <v>25</v>
      </c>
    </row>
    <row r="5" spans="2:11" ht="15.75" customHeight="1">
      <c r="B5" s="103"/>
      <c r="C5" s="104"/>
      <c r="D5" s="103"/>
      <c r="E5" s="105" t="s">
        <v>27</v>
      </c>
      <c r="F5" s="387"/>
      <c r="G5" s="105" t="s">
        <v>545</v>
      </c>
      <c r="H5" s="382"/>
      <c r="I5" s="105" t="s">
        <v>545</v>
      </c>
      <c r="J5" s="384"/>
      <c r="K5" s="105" t="s">
        <v>545</v>
      </c>
    </row>
    <row r="6" spans="2:11" ht="9.75" customHeight="1">
      <c r="B6" s="97"/>
      <c r="C6" s="98"/>
      <c r="D6" s="106" t="s">
        <v>28</v>
      </c>
      <c r="E6" s="107" t="s">
        <v>78</v>
      </c>
      <c r="F6" s="108" t="s">
        <v>78</v>
      </c>
      <c r="G6" s="330" t="s">
        <v>165</v>
      </c>
      <c r="H6" s="108" t="s">
        <v>78</v>
      </c>
      <c r="I6" s="330" t="s">
        <v>165</v>
      </c>
      <c r="J6" s="385" t="s">
        <v>78</v>
      </c>
      <c r="K6" s="330" t="s">
        <v>165</v>
      </c>
    </row>
    <row r="7" spans="2:11" ht="13.5" customHeight="1">
      <c r="B7" s="119" t="s">
        <v>30</v>
      </c>
      <c r="C7" s="109" t="s">
        <v>36</v>
      </c>
      <c r="D7" s="774">
        <v>471426</v>
      </c>
      <c r="E7" s="1049">
        <v>0</v>
      </c>
      <c r="F7" s="1048">
        <v>29.3</v>
      </c>
      <c r="G7" s="823">
        <v>-1.9</v>
      </c>
      <c r="H7" s="842">
        <v>1.75</v>
      </c>
      <c r="I7" s="843">
        <v>-0.72</v>
      </c>
      <c r="J7" s="842">
        <v>1.78</v>
      </c>
      <c r="K7" s="842">
        <v>-0.27</v>
      </c>
    </row>
    <row r="8" spans="2:11" ht="14.25" customHeight="1">
      <c r="B8" s="118" t="s">
        <v>85</v>
      </c>
      <c r="C8" s="110" t="s">
        <v>53</v>
      </c>
      <c r="D8" s="775">
        <v>28728</v>
      </c>
      <c r="E8" s="836">
        <v>0.6</v>
      </c>
      <c r="F8" s="824">
        <v>2.2</v>
      </c>
      <c r="G8" s="824">
        <v>-1</v>
      </c>
      <c r="H8" s="844">
        <v>0.19</v>
      </c>
      <c r="I8" s="845">
        <v>-1.2</v>
      </c>
      <c r="J8" s="846">
        <v>1.56</v>
      </c>
      <c r="K8" s="844">
        <v>0.76</v>
      </c>
    </row>
    <row r="9" spans="2:11" ht="14.25" customHeight="1">
      <c r="B9" s="118" t="s">
        <v>10</v>
      </c>
      <c r="C9" s="110" t="s">
        <v>54</v>
      </c>
      <c r="D9" s="775">
        <v>25449</v>
      </c>
      <c r="E9" s="825">
        <v>0.4</v>
      </c>
      <c r="F9" s="824">
        <v>23.3</v>
      </c>
      <c r="G9" s="824">
        <v>-6.4</v>
      </c>
      <c r="H9" s="844">
        <v>0.87</v>
      </c>
      <c r="I9" s="844">
        <v>-0.59</v>
      </c>
      <c r="J9" s="846">
        <v>2.37</v>
      </c>
      <c r="K9" s="844">
        <v>0.61</v>
      </c>
    </row>
    <row r="10" spans="2:11" ht="14.25" customHeight="1">
      <c r="B10" s="118" t="s">
        <v>11</v>
      </c>
      <c r="C10" s="111" t="s">
        <v>55</v>
      </c>
      <c r="D10" s="775">
        <v>2441</v>
      </c>
      <c r="E10" s="825">
        <v>-0.7</v>
      </c>
      <c r="F10" s="824">
        <v>5.1</v>
      </c>
      <c r="G10" s="824">
        <v>1.4</v>
      </c>
      <c r="H10" s="844">
        <v>0</v>
      </c>
      <c r="I10" s="844">
        <v>-0.33</v>
      </c>
      <c r="J10" s="846">
        <v>0</v>
      </c>
      <c r="K10" s="844">
        <v>-0.2</v>
      </c>
    </row>
    <row r="11" spans="2:11" s="112" customFormat="1" ht="14.25" customHeight="1">
      <c r="B11" s="118" t="s">
        <v>12</v>
      </c>
      <c r="C11" s="111" t="s">
        <v>41</v>
      </c>
      <c r="D11" s="775">
        <v>13367</v>
      </c>
      <c r="E11" s="825">
        <v>0.2</v>
      </c>
      <c r="F11" s="824">
        <v>6.6</v>
      </c>
      <c r="G11" s="824">
        <v>-2.9</v>
      </c>
      <c r="H11" s="844">
        <v>1.19</v>
      </c>
      <c r="I11" s="844">
        <v>-0.15</v>
      </c>
      <c r="J11" s="846">
        <v>2.7</v>
      </c>
      <c r="K11" s="844">
        <v>-0.29</v>
      </c>
    </row>
    <row r="12" spans="2:11" ht="14.25" customHeight="1">
      <c r="B12" s="118" t="s">
        <v>56</v>
      </c>
      <c r="C12" s="110" t="s">
        <v>402</v>
      </c>
      <c r="D12" s="775">
        <v>27750</v>
      </c>
      <c r="E12" s="825">
        <v>2.9</v>
      </c>
      <c r="F12" s="824">
        <v>7.1</v>
      </c>
      <c r="G12" s="824">
        <v>0.5</v>
      </c>
      <c r="H12" s="844">
        <v>0.9</v>
      </c>
      <c r="I12" s="844">
        <v>-0.4</v>
      </c>
      <c r="J12" s="846">
        <v>2.2</v>
      </c>
      <c r="K12" s="844">
        <v>1.36</v>
      </c>
    </row>
    <row r="13" spans="2:11" ht="14.25" customHeight="1">
      <c r="B13" s="118" t="s">
        <v>57</v>
      </c>
      <c r="C13" s="111" t="s">
        <v>403</v>
      </c>
      <c r="D13" s="775">
        <v>83526</v>
      </c>
      <c r="E13" s="825">
        <v>0.1</v>
      </c>
      <c r="F13" s="824">
        <v>48.9</v>
      </c>
      <c r="G13" s="824">
        <v>-7.9</v>
      </c>
      <c r="H13" s="844">
        <v>1.48</v>
      </c>
      <c r="I13" s="844">
        <v>-0.45</v>
      </c>
      <c r="J13" s="846">
        <v>1.66</v>
      </c>
      <c r="K13" s="844">
        <v>-0.35</v>
      </c>
    </row>
    <row r="14" spans="2:11" ht="14.25" customHeight="1">
      <c r="B14" s="118" t="s">
        <v>58</v>
      </c>
      <c r="C14" s="111" t="s">
        <v>404</v>
      </c>
      <c r="D14" s="775">
        <v>15122</v>
      </c>
      <c r="E14" s="825">
        <v>5.4</v>
      </c>
      <c r="F14" s="824">
        <v>6.1</v>
      </c>
      <c r="G14" s="824">
        <v>-3.9</v>
      </c>
      <c r="H14" s="844">
        <v>1.82</v>
      </c>
      <c r="I14" s="844">
        <v>1.28</v>
      </c>
      <c r="J14" s="846">
        <v>1.74</v>
      </c>
      <c r="K14" s="844">
        <v>1.13</v>
      </c>
    </row>
    <row r="15" spans="2:11" ht="14.25" customHeight="1">
      <c r="B15" s="118" t="s">
        <v>59</v>
      </c>
      <c r="C15" s="111" t="s">
        <v>405</v>
      </c>
      <c r="D15" s="775">
        <v>7897</v>
      </c>
      <c r="E15" s="825">
        <v>14</v>
      </c>
      <c r="F15" s="824">
        <v>11.5</v>
      </c>
      <c r="G15" s="824">
        <v>-3.3</v>
      </c>
      <c r="H15" s="844">
        <v>1.13</v>
      </c>
      <c r="I15" s="844">
        <v>-1.58</v>
      </c>
      <c r="J15" s="846">
        <v>0.66</v>
      </c>
      <c r="K15" s="844">
        <v>0.41</v>
      </c>
    </row>
    <row r="16" spans="2:11" ht="14.25" customHeight="1">
      <c r="B16" s="118" t="s">
        <v>33</v>
      </c>
      <c r="C16" s="111" t="s">
        <v>406</v>
      </c>
      <c r="D16" s="775">
        <v>14221</v>
      </c>
      <c r="E16" s="825">
        <v>7.1</v>
      </c>
      <c r="F16" s="824">
        <v>12.9</v>
      </c>
      <c r="G16" s="824">
        <v>-7.1</v>
      </c>
      <c r="H16" s="844">
        <v>1.83</v>
      </c>
      <c r="I16" s="844">
        <v>-0.93</v>
      </c>
      <c r="J16" s="846">
        <v>0.35</v>
      </c>
      <c r="K16" s="844">
        <v>-1.56</v>
      </c>
    </row>
    <row r="17" spans="2:11" ht="14.25" customHeight="1">
      <c r="B17" s="118" t="s">
        <v>60</v>
      </c>
      <c r="C17" s="111" t="s">
        <v>407</v>
      </c>
      <c r="D17" s="775">
        <v>50809</v>
      </c>
      <c r="E17" s="825">
        <v>-2.4</v>
      </c>
      <c r="F17" s="824">
        <v>55.3</v>
      </c>
      <c r="G17" s="824">
        <v>4.1</v>
      </c>
      <c r="H17" s="844">
        <v>5.37</v>
      </c>
      <c r="I17" s="844">
        <v>-0.22</v>
      </c>
      <c r="J17" s="846">
        <v>2.06</v>
      </c>
      <c r="K17" s="844">
        <v>-0.25</v>
      </c>
    </row>
    <row r="18" spans="2:11" ht="14.25" customHeight="1">
      <c r="B18" s="118" t="s">
        <v>61</v>
      </c>
      <c r="C18" s="111" t="s">
        <v>86</v>
      </c>
      <c r="D18" s="775">
        <v>14485</v>
      </c>
      <c r="E18" s="825">
        <v>-5.7</v>
      </c>
      <c r="F18" s="824">
        <v>24.8</v>
      </c>
      <c r="G18" s="824">
        <v>-12.3</v>
      </c>
      <c r="H18" s="844">
        <v>0.04</v>
      </c>
      <c r="I18" s="844">
        <v>-4.14</v>
      </c>
      <c r="J18" s="846">
        <v>3.23</v>
      </c>
      <c r="K18" s="844">
        <v>-0.92</v>
      </c>
    </row>
    <row r="19" spans="2:11" ht="14.25" customHeight="1">
      <c r="B19" s="118" t="s">
        <v>62</v>
      </c>
      <c r="C19" s="111" t="s">
        <v>63</v>
      </c>
      <c r="D19" s="775">
        <v>37738</v>
      </c>
      <c r="E19" s="825">
        <v>-1.1</v>
      </c>
      <c r="F19" s="824">
        <v>18.1</v>
      </c>
      <c r="G19" s="824">
        <v>0.3</v>
      </c>
      <c r="H19" s="844">
        <v>2</v>
      </c>
      <c r="I19" s="844">
        <v>1.09</v>
      </c>
      <c r="J19" s="846">
        <v>1.28</v>
      </c>
      <c r="K19" s="844">
        <v>0.95</v>
      </c>
    </row>
    <row r="20" spans="2:11" ht="14.25" customHeight="1">
      <c r="B20" s="118" t="s">
        <v>64</v>
      </c>
      <c r="C20" s="111" t="s">
        <v>408</v>
      </c>
      <c r="D20" s="775">
        <v>97096</v>
      </c>
      <c r="E20" s="825">
        <v>-0.6</v>
      </c>
      <c r="F20" s="824">
        <v>24.2</v>
      </c>
      <c r="G20" s="824">
        <v>2.3</v>
      </c>
      <c r="H20" s="844">
        <v>1.15</v>
      </c>
      <c r="I20" s="844">
        <v>-0.45</v>
      </c>
      <c r="J20" s="846">
        <v>1.68</v>
      </c>
      <c r="K20" s="844">
        <v>-0.88</v>
      </c>
    </row>
    <row r="21" spans="2:11" ht="14.25" customHeight="1">
      <c r="B21" s="784" t="s">
        <v>65</v>
      </c>
      <c r="C21" s="785" t="s">
        <v>43</v>
      </c>
      <c r="D21" s="786" t="s">
        <v>152</v>
      </c>
      <c r="E21" s="827" t="s">
        <v>152</v>
      </c>
      <c r="F21" s="826" t="s">
        <v>152</v>
      </c>
      <c r="G21" s="826" t="s">
        <v>152</v>
      </c>
      <c r="H21" s="847" t="s">
        <v>152</v>
      </c>
      <c r="I21" s="847" t="s">
        <v>152</v>
      </c>
      <c r="J21" s="848" t="s">
        <v>152</v>
      </c>
      <c r="K21" s="847" t="s">
        <v>152</v>
      </c>
    </row>
    <row r="22" spans="2:11" ht="14.25" customHeight="1">
      <c r="B22" s="120" t="s">
        <v>87</v>
      </c>
      <c r="C22" s="113" t="s">
        <v>409</v>
      </c>
      <c r="D22" s="776">
        <v>47492</v>
      </c>
      <c r="E22" s="825">
        <v>-1.1</v>
      </c>
      <c r="F22" s="824">
        <v>45.1</v>
      </c>
      <c r="G22" s="824">
        <v>-0.6</v>
      </c>
      <c r="H22" s="849">
        <v>2.32</v>
      </c>
      <c r="I22" s="849">
        <v>-3.28</v>
      </c>
      <c r="J22" s="850">
        <v>1.89</v>
      </c>
      <c r="K22" s="849">
        <v>-1.95</v>
      </c>
    </row>
    <row r="23" spans="2:11" ht="14.25" customHeight="1">
      <c r="B23" s="114"/>
      <c r="C23" s="115" t="s">
        <v>79</v>
      </c>
      <c r="D23" s="777" t="s">
        <v>38</v>
      </c>
      <c r="E23" s="837" t="s">
        <v>78</v>
      </c>
      <c r="F23" s="838" t="s">
        <v>78</v>
      </c>
      <c r="G23" s="839" t="s">
        <v>165</v>
      </c>
      <c r="H23" s="851" t="s">
        <v>78</v>
      </c>
      <c r="I23" s="852" t="s">
        <v>165</v>
      </c>
      <c r="J23" s="853" t="s">
        <v>78</v>
      </c>
      <c r="K23" s="852" t="s">
        <v>165</v>
      </c>
    </row>
    <row r="24" spans="2:11" ht="14.25" customHeight="1">
      <c r="B24" s="116"/>
      <c r="C24" s="117" t="s">
        <v>80</v>
      </c>
      <c r="D24" s="776">
        <v>51347.742</v>
      </c>
      <c r="E24" s="841">
        <v>0.6</v>
      </c>
      <c r="F24" s="828">
        <v>31.1</v>
      </c>
      <c r="G24" s="828">
        <v>-0.44</v>
      </c>
      <c r="H24" s="854">
        <v>1.59</v>
      </c>
      <c r="I24" s="855">
        <v>-0.28</v>
      </c>
      <c r="J24" s="855">
        <v>1.73</v>
      </c>
      <c r="K24" s="854">
        <v>-0.09</v>
      </c>
    </row>
    <row r="25" ht="13.5" customHeight="1">
      <c r="B25" s="29" t="s">
        <v>410</v>
      </c>
    </row>
    <row r="26" spans="3:7" ht="11.25" customHeight="1">
      <c r="C26" s="1295" t="s">
        <v>432</v>
      </c>
      <c r="D26" s="1223" t="s">
        <v>546</v>
      </c>
      <c r="F26" s="1296" t="s">
        <v>102</v>
      </c>
      <c r="G26" s="112"/>
    </row>
    <row r="27" spans="2:7" ht="12" customHeight="1">
      <c r="B27" s="112"/>
      <c r="C27" s="1295"/>
      <c r="D27" s="1224" t="s">
        <v>29</v>
      </c>
      <c r="F27" s="1296"/>
      <c r="G27" s="112"/>
    </row>
  </sheetData>
  <sheetProtection/>
  <mergeCells count="5">
    <mergeCell ref="F3:G3"/>
    <mergeCell ref="H3:I3"/>
    <mergeCell ref="J3:K3"/>
    <mergeCell ref="C26:C27"/>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82" customWidth="1"/>
    <col min="2" max="2" width="8.875" style="282" customWidth="1"/>
    <col min="3" max="3" width="5.125" style="282" customWidth="1"/>
    <col min="4" max="12" width="8.375" style="282" customWidth="1"/>
    <col min="13" max="16384" width="9.00390625" style="282" customWidth="1"/>
  </cols>
  <sheetData>
    <row r="1" ht="13.5">
      <c r="B1" s="282" t="s">
        <v>386</v>
      </c>
    </row>
    <row r="2" spans="7:11" ht="13.5">
      <c r="G2" s="434" t="s">
        <v>507</v>
      </c>
      <c r="K2" s="639">
        <v>9</v>
      </c>
    </row>
    <row r="3" spans="2:12" ht="12" customHeight="1">
      <c r="B3" s="1306" t="s">
        <v>201</v>
      </c>
      <c r="C3" s="1307"/>
      <c r="D3" s="1307"/>
      <c r="E3" s="1307"/>
      <c r="F3" s="1307"/>
      <c r="G3" s="1307"/>
      <c r="H3" s="1307"/>
      <c r="I3" s="1307"/>
      <c r="J3" s="1307"/>
      <c r="K3" s="1308"/>
      <c r="L3" s="578"/>
    </row>
    <row r="4" spans="2:12" ht="13.5" customHeight="1">
      <c r="B4" s="285"/>
      <c r="C4" s="286"/>
      <c r="D4" s="1309" t="s">
        <v>158</v>
      </c>
      <c r="E4" s="1310"/>
      <c r="F4" s="1311" t="s">
        <v>412</v>
      </c>
      <c r="G4" s="1312"/>
      <c r="H4" s="1309" t="s">
        <v>162</v>
      </c>
      <c r="I4" s="1310"/>
      <c r="J4" s="1309" t="s">
        <v>163</v>
      </c>
      <c r="K4" s="1310"/>
      <c r="L4" s="1297"/>
    </row>
    <row r="5" spans="2:12" ht="16.5" customHeight="1">
      <c r="B5" s="1298" t="s">
        <v>191</v>
      </c>
      <c r="C5" s="1299"/>
      <c r="D5" s="370"/>
      <c r="E5" s="1300" t="s">
        <v>282</v>
      </c>
      <c r="F5" s="371"/>
      <c r="G5" s="1300" t="s">
        <v>164</v>
      </c>
      <c r="H5" s="372"/>
      <c r="I5" s="1300" t="s">
        <v>164</v>
      </c>
      <c r="J5" s="373"/>
      <c r="K5" s="1300" t="s">
        <v>164</v>
      </c>
      <c r="L5" s="1297"/>
    </row>
    <row r="6" spans="2:12" ht="15.75" customHeight="1">
      <c r="B6" s="294"/>
      <c r="C6" s="291"/>
      <c r="D6" s="374"/>
      <c r="E6" s="1301"/>
      <c r="F6" s="375"/>
      <c r="G6" s="1301"/>
      <c r="H6" s="376"/>
      <c r="I6" s="1301"/>
      <c r="J6" s="377"/>
      <c r="K6" s="1301"/>
      <c r="L6" s="443"/>
    </row>
    <row r="7" spans="2:12" ht="9" customHeight="1">
      <c r="B7" s="296"/>
      <c r="C7" s="297"/>
      <c r="D7" s="369"/>
      <c r="E7" s="391" t="s">
        <v>161</v>
      </c>
      <c r="F7" s="378" t="s">
        <v>78</v>
      </c>
      <c r="G7" s="391" t="s">
        <v>165</v>
      </c>
      <c r="H7" s="378" t="s">
        <v>78</v>
      </c>
      <c r="I7" s="391" t="s">
        <v>165</v>
      </c>
      <c r="J7" s="378" t="s">
        <v>78</v>
      </c>
      <c r="K7" s="391" t="s">
        <v>165</v>
      </c>
      <c r="L7" s="442"/>
    </row>
    <row r="8" spans="2:12" ht="13.5" customHeight="1">
      <c r="B8" s="1302" t="s">
        <v>413</v>
      </c>
      <c r="C8" s="1303"/>
      <c r="D8" s="641">
        <v>100</v>
      </c>
      <c r="E8" s="856">
        <v>1.2</v>
      </c>
      <c r="F8" s="857">
        <v>31.5</v>
      </c>
      <c r="G8" s="856">
        <v>0.5</v>
      </c>
      <c r="H8" s="867">
        <v>2.82</v>
      </c>
      <c r="I8" s="868">
        <v>0.17</v>
      </c>
      <c r="J8" s="869">
        <v>2.76</v>
      </c>
      <c r="K8" s="868">
        <v>0.19</v>
      </c>
      <c r="L8" s="442"/>
    </row>
    <row r="9" spans="2:12" ht="13.5">
      <c r="B9" s="1304" t="s">
        <v>414</v>
      </c>
      <c r="C9" s="1305"/>
      <c r="D9" s="342">
        <v>101.3</v>
      </c>
      <c r="E9" s="856">
        <v>1.3</v>
      </c>
      <c r="F9" s="857">
        <v>28.9</v>
      </c>
      <c r="G9" s="856">
        <v>-2.6</v>
      </c>
      <c r="H9" s="867">
        <v>2.75</v>
      </c>
      <c r="I9" s="868">
        <v>-0.07</v>
      </c>
      <c r="J9" s="869">
        <v>2.56</v>
      </c>
      <c r="K9" s="868">
        <v>-0.2</v>
      </c>
      <c r="L9" s="299"/>
    </row>
    <row r="10" spans="2:12" ht="13.5">
      <c r="B10" s="1302" t="s">
        <v>155</v>
      </c>
      <c r="C10" s="1303"/>
      <c r="D10" s="342">
        <v>102.8</v>
      </c>
      <c r="E10" s="856">
        <v>1.5</v>
      </c>
      <c r="F10" s="857">
        <v>30.4</v>
      </c>
      <c r="G10" s="856">
        <v>1.5</v>
      </c>
      <c r="H10" s="867">
        <v>2.68</v>
      </c>
      <c r="I10" s="868">
        <v>-0.07</v>
      </c>
      <c r="J10" s="869">
        <v>2.52</v>
      </c>
      <c r="K10" s="868">
        <v>-0.04</v>
      </c>
      <c r="L10" s="299"/>
    </row>
    <row r="11" spans="2:12" ht="13.5">
      <c r="B11" s="1304" t="s">
        <v>186</v>
      </c>
      <c r="C11" s="1305"/>
      <c r="D11" s="342">
        <v>105.9</v>
      </c>
      <c r="E11" s="856">
        <v>3</v>
      </c>
      <c r="F11" s="857">
        <v>31.3</v>
      </c>
      <c r="G11" s="856">
        <v>0.9</v>
      </c>
      <c r="H11" s="867">
        <v>2.75</v>
      </c>
      <c r="I11" s="868">
        <v>0.07</v>
      </c>
      <c r="J11" s="869">
        <v>2.44</v>
      </c>
      <c r="K11" s="868">
        <v>-0.08</v>
      </c>
      <c r="L11" s="299"/>
    </row>
    <row r="12" spans="2:12" ht="13.5">
      <c r="B12" s="367" t="s">
        <v>288</v>
      </c>
      <c r="C12" s="380"/>
      <c r="D12" s="389">
        <v>108.1</v>
      </c>
      <c r="E12" s="859">
        <v>2.1</v>
      </c>
      <c r="F12" s="860">
        <v>30.6</v>
      </c>
      <c r="G12" s="859">
        <v>-0.7</v>
      </c>
      <c r="H12" s="870">
        <v>2.6</v>
      </c>
      <c r="I12" s="871">
        <v>-0.15</v>
      </c>
      <c r="J12" s="872">
        <v>2.45</v>
      </c>
      <c r="K12" s="871">
        <v>0.01</v>
      </c>
      <c r="L12" s="299"/>
    </row>
    <row r="13" spans="2:12" ht="13.5">
      <c r="B13" s="338"/>
      <c r="C13" s="388"/>
      <c r="D13" s="390"/>
      <c r="E13" s="862"/>
      <c r="F13" s="863"/>
      <c r="G13" s="862"/>
      <c r="H13" s="873"/>
      <c r="I13" s="874"/>
      <c r="J13" s="875"/>
      <c r="K13" s="874"/>
      <c r="L13" s="299"/>
    </row>
    <row r="14" spans="2:12" ht="13.5">
      <c r="B14" s="340" t="s">
        <v>197</v>
      </c>
      <c r="C14" s="579" t="s">
        <v>147</v>
      </c>
      <c r="D14" s="580">
        <v>108.6</v>
      </c>
      <c r="E14" s="864">
        <v>0.6</v>
      </c>
      <c r="F14" s="865">
        <v>31.2</v>
      </c>
      <c r="G14" s="864">
        <v>-0.2</v>
      </c>
      <c r="H14" s="876">
        <v>2.47</v>
      </c>
      <c r="I14" s="877">
        <v>0.48</v>
      </c>
      <c r="J14" s="878">
        <v>2.05</v>
      </c>
      <c r="K14" s="877">
        <v>0.1</v>
      </c>
      <c r="L14" s="302"/>
    </row>
    <row r="15" spans="2:12" ht="13.5">
      <c r="B15" s="340"/>
      <c r="C15" s="579" t="s">
        <v>149</v>
      </c>
      <c r="D15" s="581">
        <v>109.1</v>
      </c>
      <c r="E15" s="866">
        <v>1</v>
      </c>
      <c r="F15" s="865">
        <v>31.1</v>
      </c>
      <c r="G15" s="864">
        <v>0</v>
      </c>
      <c r="H15" s="876">
        <v>2.34</v>
      </c>
      <c r="I15" s="877">
        <v>-0.05</v>
      </c>
      <c r="J15" s="878">
        <v>1.9</v>
      </c>
      <c r="K15" s="877">
        <v>-0.4</v>
      </c>
      <c r="L15" s="302"/>
    </row>
    <row r="16" spans="2:12" ht="13.5">
      <c r="B16" s="340"/>
      <c r="C16" s="579" t="s">
        <v>150</v>
      </c>
      <c r="D16" s="581">
        <v>110</v>
      </c>
      <c r="E16" s="866">
        <v>1.8</v>
      </c>
      <c r="F16" s="865">
        <v>31.6</v>
      </c>
      <c r="G16" s="864">
        <v>0.3</v>
      </c>
      <c r="H16" s="876">
        <v>2.55</v>
      </c>
      <c r="I16" s="877">
        <v>0.36</v>
      </c>
      <c r="J16" s="878">
        <v>1.67</v>
      </c>
      <c r="K16" s="877">
        <v>-0.39</v>
      </c>
      <c r="L16" s="302"/>
    </row>
    <row r="17" spans="2:12" ht="13.5">
      <c r="B17" s="340"/>
      <c r="C17" s="579" t="s">
        <v>151</v>
      </c>
      <c r="D17" s="581">
        <v>109.1</v>
      </c>
      <c r="E17" s="866">
        <v>1.2</v>
      </c>
      <c r="F17" s="865">
        <v>32.1</v>
      </c>
      <c r="G17" s="864">
        <v>0.9</v>
      </c>
      <c r="H17" s="876">
        <v>1.79</v>
      </c>
      <c r="I17" s="877">
        <v>0.21</v>
      </c>
      <c r="J17" s="878">
        <v>1.89</v>
      </c>
      <c r="K17" s="877">
        <v>0</v>
      </c>
      <c r="L17" s="302"/>
    </row>
    <row r="18" spans="2:12" ht="13.5">
      <c r="B18" s="340" t="s">
        <v>289</v>
      </c>
      <c r="C18" s="579" t="s">
        <v>156</v>
      </c>
      <c r="D18" s="581">
        <v>109.8</v>
      </c>
      <c r="E18" s="866">
        <v>2.6</v>
      </c>
      <c r="F18" s="865">
        <v>32.8</v>
      </c>
      <c r="G18" s="864">
        <v>2.9</v>
      </c>
      <c r="H18" s="876">
        <v>2.17</v>
      </c>
      <c r="I18" s="877">
        <v>0.64</v>
      </c>
      <c r="J18" s="878">
        <v>1.63</v>
      </c>
      <c r="K18" s="877">
        <v>-1.03</v>
      </c>
      <c r="L18" s="302"/>
    </row>
    <row r="19" spans="2:12" ht="13.5">
      <c r="B19" s="340"/>
      <c r="C19" s="579" t="s">
        <v>157</v>
      </c>
      <c r="D19" s="581">
        <v>109.9</v>
      </c>
      <c r="E19" s="866">
        <v>2.3</v>
      </c>
      <c r="F19" s="865">
        <v>32.8</v>
      </c>
      <c r="G19" s="864">
        <v>2.3</v>
      </c>
      <c r="H19" s="876">
        <v>1.86</v>
      </c>
      <c r="I19" s="877">
        <v>-0.39</v>
      </c>
      <c r="J19" s="878">
        <v>1.7</v>
      </c>
      <c r="K19" s="877">
        <v>-0.25</v>
      </c>
      <c r="L19" s="302"/>
    </row>
    <row r="20" spans="2:12" ht="13.5">
      <c r="B20" s="340"/>
      <c r="C20" s="579" t="s">
        <v>141</v>
      </c>
      <c r="D20" s="581">
        <v>108.4</v>
      </c>
      <c r="E20" s="866">
        <v>2.6</v>
      </c>
      <c r="F20" s="865">
        <v>32.4</v>
      </c>
      <c r="G20" s="864">
        <v>2.1</v>
      </c>
      <c r="H20" s="876">
        <v>2.06</v>
      </c>
      <c r="I20" s="877">
        <v>-0.07</v>
      </c>
      <c r="J20" s="878">
        <v>3.49</v>
      </c>
      <c r="K20" s="877">
        <v>-0.2</v>
      </c>
      <c r="L20" s="302"/>
    </row>
    <row r="21" spans="2:12" ht="13.5">
      <c r="B21" s="340"/>
      <c r="C21" s="579" t="s">
        <v>142</v>
      </c>
      <c r="D21" s="581">
        <v>109.4</v>
      </c>
      <c r="E21" s="866">
        <v>1.4</v>
      </c>
      <c r="F21" s="865">
        <v>30.8</v>
      </c>
      <c r="G21" s="864">
        <v>1.3</v>
      </c>
      <c r="H21" s="876">
        <v>6.19</v>
      </c>
      <c r="I21" s="877">
        <v>-0.48</v>
      </c>
      <c r="J21" s="878">
        <v>5.25</v>
      </c>
      <c r="K21" s="877">
        <v>0.68</v>
      </c>
      <c r="L21" s="302"/>
    </row>
    <row r="22" spans="2:12" ht="13.5">
      <c r="B22" s="340"/>
      <c r="C22" s="579" t="s">
        <v>143</v>
      </c>
      <c r="D22" s="581">
        <v>108.7</v>
      </c>
      <c r="E22" s="866">
        <v>0.1</v>
      </c>
      <c r="F22" s="865">
        <v>29.5</v>
      </c>
      <c r="G22" s="864">
        <v>-0.3</v>
      </c>
      <c r="H22" s="876">
        <v>2.29</v>
      </c>
      <c r="I22" s="877">
        <v>-0.49</v>
      </c>
      <c r="J22" s="878">
        <v>2.91</v>
      </c>
      <c r="K22" s="877">
        <v>0.77</v>
      </c>
      <c r="L22" s="302"/>
    </row>
    <row r="23" spans="2:12" ht="13.5">
      <c r="B23" s="340"/>
      <c r="C23" s="579" t="s">
        <v>144</v>
      </c>
      <c r="D23" s="580">
        <v>108.7</v>
      </c>
      <c r="E23" s="864">
        <v>0.6</v>
      </c>
      <c r="F23" s="865">
        <v>30</v>
      </c>
      <c r="G23" s="864">
        <v>0.4</v>
      </c>
      <c r="H23" s="876">
        <v>2.06</v>
      </c>
      <c r="I23" s="877">
        <v>-0.08</v>
      </c>
      <c r="J23" s="878">
        <v>2.13</v>
      </c>
      <c r="K23" s="877">
        <v>-0.52</v>
      </c>
      <c r="L23" s="302"/>
    </row>
    <row r="24" spans="2:12" ht="13.5">
      <c r="B24" s="340"/>
      <c r="C24" s="579" t="s">
        <v>145</v>
      </c>
      <c r="D24" s="580">
        <v>108.3</v>
      </c>
      <c r="E24" s="864">
        <v>0.2</v>
      </c>
      <c r="F24" s="865">
        <v>29.6</v>
      </c>
      <c r="G24" s="864">
        <v>-0.8</v>
      </c>
      <c r="H24" s="876">
        <v>2.16</v>
      </c>
      <c r="I24" s="877">
        <v>-0.22</v>
      </c>
      <c r="J24" s="878">
        <v>2.45</v>
      </c>
      <c r="K24" s="877">
        <v>0.4</v>
      </c>
      <c r="L24" s="302"/>
    </row>
    <row r="25" spans="2:12" ht="13.5">
      <c r="B25" s="444"/>
      <c r="C25" s="579" t="s">
        <v>146</v>
      </c>
      <c r="D25" s="580">
        <v>108.6</v>
      </c>
      <c r="E25" s="864">
        <v>0.5</v>
      </c>
      <c r="F25" s="865">
        <v>29.1</v>
      </c>
      <c r="G25" s="864">
        <v>-2.4</v>
      </c>
      <c r="H25" s="876">
        <v>2</v>
      </c>
      <c r="I25" s="877">
        <v>-0.14</v>
      </c>
      <c r="J25" s="878">
        <v>1.76</v>
      </c>
      <c r="K25" s="877">
        <v>-0.38</v>
      </c>
      <c r="L25" s="302"/>
    </row>
    <row r="26" spans="2:11" ht="12.75" customHeight="1">
      <c r="B26" s="1060"/>
      <c r="C26" s="582" t="s">
        <v>147</v>
      </c>
      <c r="D26" s="1057">
        <v>108.6</v>
      </c>
      <c r="E26" s="1058">
        <v>0</v>
      </c>
      <c r="F26" s="1059">
        <v>29.3</v>
      </c>
      <c r="G26" s="1058">
        <v>-1.9</v>
      </c>
      <c r="H26" s="879">
        <v>1.75</v>
      </c>
      <c r="I26" s="880">
        <v>-0.72</v>
      </c>
      <c r="J26" s="881">
        <v>1.78</v>
      </c>
      <c r="K26" s="880">
        <v>-0.27</v>
      </c>
    </row>
    <row r="27" spans="2:5" ht="13.5">
      <c r="B27" s="1152" t="s">
        <v>297</v>
      </c>
      <c r="C27" s="1152"/>
      <c r="D27" s="1152"/>
      <c r="E27" s="1152"/>
    </row>
    <row r="58" ht="13.5">
      <c r="C58" s="303"/>
    </row>
    <row r="59" ht="13.5">
      <c r="C59" s="304"/>
    </row>
  </sheetData>
  <sheetProtection/>
  <mergeCells count="15">
    <mergeCell ref="B8:C8"/>
    <mergeCell ref="B9:C9"/>
    <mergeCell ref="B10:C10"/>
    <mergeCell ref="B11:C11"/>
    <mergeCell ref="B3:K3"/>
    <mergeCell ref="D4:E4"/>
    <mergeCell ref="F4:G4"/>
    <mergeCell ref="H4:I4"/>
    <mergeCell ref="J4:K4"/>
    <mergeCell ref="L4:L5"/>
    <mergeCell ref="B5:C5"/>
    <mergeCell ref="E5:E6"/>
    <mergeCell ref="G5:G6"/>
    <mergeCell ref="I5:I6"/>
    <mergeCell ref="K5:K6"/>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5" max="255" man="1"/>
  </rowBreaks>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7" customWidth="1"/>
    <col min="2"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366</v>
      </c>
    </row>
    <row r="2" spans="2:11" ht="15" customHeight="1">
      <c r="B2" s="452"/>
      <c r="C2" s="453"/>
      <c r="D2" s="317"/>
      <c r="E2" s="445"/>
      <c r="F2" s="317"/>
      <c r="G2" s="445"/>
      <c r="H2" s="317"/>
      <c r="I2" s="445"/>
      <c r="J2" s="317"/>
      <c r="K2" s="704">
        <v>9</v>
      </c>
    </row>
    <row r="3" spans="2:11" ht="15" customHeight="1">
      <c r="B3" s="583"/>
      <c r="C3" s="584"/>
      <c r="D3" s="585" t="s">
        <v>0</v>
      </c>
      <c r="E3" s="586"/>
      <c r="F3" s="585" t="s">
        <v>1</v>
      </c>
      <c r="G3" s="587"/>
      <c r="H3" s="587"/>
      <c r="I3" s="587"/>
      <c r="J3" s="587"/>
      <c r="K3" s="699" t="s">
        <v>2</v>
      </c>
    </row>
    <row r="4" spans="2:11" ht="15" customHeight="1">
      <c r="B4" s="589" t="s">
        <v>3</v>
      </c>
      <c r="C4" s="590"/>
      <c r="D4" s="591"/>
      <c r="E4" s="592"/>
      <c r="F4" s="591"/>
      <c r="G4" s="592"/>
      <c r="H4" s="588" t="s">
        <v>111</v>
      </c>
      <c r="I4" s="593"/>
      <c r="J4" s="588" t="s">
        <v>111</v>
      </c>
      <c r="K4" s="700"/>
    </row>
    <row r="5" spans="2:11" ht="13.5" customHeight="1">
      <c r="B5" s="594"/>
      <c r="C5" s="595"/>
      <c r="D5" s="591"/>
      <c r="E5" s="596" t="s">
        <v>4</v>
      </c>
      <c r="F5" s="591"/>
      <c r="G5" s="596" t="s">
        <v>4</v>
      </c>
      <c r="H5" s="597" t="s">
        <v>5</v>
      </c>
      <c r="I5" s="598" t="s">
        <v>4</v>
      </c>
      <c r="J5" s="599" t="s">
        <v>6</v>
      </c>
      <c r="K5" s="738" t="s">
        <v>7</v>
      </c>
    </row>
    <row r="6" spans="2:11" ht="9.75" customHeight="1">
      <c r="B6" s="601"/>
      <c r="C6" s="602"/>
      <c r="D6" s="603"/>
      <c r="E6" s="604" t="s">
        <v>8</v>
      </c>
      <c r="F6" s="603"/>
      <c r="G6" s="604" t="s">
        <v>8</v>
      </c>
      <c r="H6" s="605" t="s">
        <v>112</v>
      </c>
      <c r="I6" s="606" t="s">
        <v>8</v>
      </c>
      <c r="J6" s="605" t="s">
        <v>113</v>
      </c>
      <c r="K6" s="701"/>
    </row>
    <row r="7" spans="2:11" ht="10.5" customHeight="1">
      <c r="B7" s="318"/>
      <c r="C7" s="331"/>
      <c r="D7" s="308"/>
      <c r="E7" s="393"/>
      <c r="F7" s="309"/>
      <c r="G7" s="393"/>
      <c r="H7" s="308"/>
      <c r="I7" s="393"/>
      <c r="J7" s="309"/>
      <c r="K7" s="702"/>
    </row>
    <row r="8" spans="2:11" ht="15" customHeight="1">
      <c r="B8" s="360"/>
      <c r="C8" s="361" t="s">
        <v>216</v>
      </c>
      <c r="D8" s="350" t="s">
        <v>9</v>
      </c>
      <c r="E8" s="399" t="s">
        <v>161</v>
      </c>
      <c r="F8" s="351" t="s">
        <v>9</v>
      </c>
      <c r="G8" s="399" t="s">
        <v>161</v>
      </c>
      <c r="H8" s="350" t="s">
        <v>9</v>
      </c>
      <c r="I8" s="399" t="s">
        <v>161</v>
      </c>
      <c r="J8" s="351" t="s">
        <v>9</v>
      </c>
      <c r="K8" s="703" t="s">
        <v>9</v>
      </c>
    </row>
    <row r="9" spans="2:12" ht="15" customHeight="1">
      <c r="B9" s="656" t="s">
        <v>30</v>
      </c>
      <c r="C9" s="654" t="s">
        <v>36</v>
      </c>
      <c r="D9" s="655">
        <v>276398</v>
      </c>
      <c r="E9" s="890">
        <v>1.4</v>
      </c>
      <c r="F9" s="882">
        <v>273795</v>
      </c>
      <c r="G9" s="896">
        <v>1.8</v>
      </c>
      <c r="H9" s="882">
        <v>254978</v>
      </c>
      <c r="I9" s="896">
        <v>2.2</v>
      </c>
      <c r="J9" s="655">
        <v>18817</v>
      </c>
      <c r="K9" s="739">
        <v>2603</v>
      </c>
      <c r="L9" s="307" t="s">
        <v>217</v>
      </c>
    </row>
    <row r="10" spans="2:12" ht="15" customHeight="1">
      <c r="B10" s="608" t="s">
        <v>85</v>
      </c>
      <c r="C10" s="333" t="s">
        <v>53</v>
      </c>
      <c r="D10" s="314">
        <v>285118</v>
      </c>
      <c r="E10" s="891">
        <v>4.4</v>
      </c>
      <c r="F10" s="883">
        <v>278698</v>
      </c>
      <c r="G10" s="891">
        <v>4.3</v>
      </c>
      <c r="H10" s="883">
        <v>262548</v>
      </c>
      <c r="I10" s="891">
        <v>3.7</v>
      </c>
      <c r="J10" s="314">
        <v>16150</v>
      </c>
      <c r="K10" s="740">
        <v>6420</v>
      </c>
      <c r="L10" s="307" t="s">
        <v>217</v>
      </c>
    </row>
    <row r="11" spans="2:12" ht="15" customHeight="1">
      <c r="B11" s="608" t="s">
        <v>10</v>
      </c>
      <c r="C11" s="333" t="s">
        <v>54</v>
      </c>
      <c r="D11" s="314">
        <v>229715</v>
      </c>
      <c r="E11" s="891">
        <v>-4.3</v>
      </c>
      <c r="F11" s="883">
        <v>221261</v>
      </c>
      <c r="G11" s="891">
        <v>-7.6</v>
      </c>
      <c r="H11" s="883">
        <v>206279</v>
      </c>
      <c r="I11" s="891">
        <v>-7.6</v>
      </c>
      <c r="J11" s="314">
        <v>14982</v>
      </c>
      <c r="K11" s="740">
        <v>8454</v>
      </c>
      <c r="L11" s="307" t="s">
        <v>217</v>
      </c>
    </row>
    <row r="12" spans="2:12" ht="15" customHeight="1">
      <c r="B12" s="608" t="s">
        <v>11</v>
      </c>
      <c r="C12" s="333" t="s">
        <v>178</v>
      </c>
      <c r="D12" s="314">
        <v>498475</v>
      </c>
      <c r="E12" s="891">
        <v>12</v>
      </c>
      <c r="F12" s="883">
        <v>484266</v>
      </c>
      <c r="G12" s="891">
        <v>8.7</v>
      </c>
      <c r="H12" s="883">
        <v>433867</v>
      </c>
      <c r="I12" s="891">
        <v>7.1</v>
      </c>
      <c r="J12" s="314">
        <v>50399</v>
      </c>
      <c r="K12" s="740">
        <v>14209</v>
      </c>
      <c r="L12" s="307" t="s">
        <v>217</v>
      </c>
    </row>
    <row r="13" spans="2:12" ht="15" customHeight="1">
      <c r="B13" s="787" t="s">
        <v>12</v>
      </c>
      <c r="C13" s="788" t="s">
        <v>218</v>
      </c>
      <c r="D13" s="789">
        <v>270895</v>
      </c>
      <c r="E13" s="892">
        <v>-2.2</v>
      </c>
      <c r="F13" s="884">
        <v>267507</v>
      </c>
      <c r="G13" s="892">
        <v>-2.7</v>
      </c>
      <c r="H13" s="884">
        <v>248385</v>
      </c>
      <c r="I13" s="892">
        <v>-1.2</v>
      </c>
      <c r="J13" s="314">
        <v>19122</v>
      </c>
      <c r="K13" s="740">
        <v>3388</v>
      </c>
      <c r="L13" s="307" t="s">
        <v>217</v>
      </c>
    </row>
    <row r="14" spans="2:12" ht="15" customHeight="1">
      <c r="B14" s="787" t="s">
        <v>56</v>
      </c>
      <c r="C14" s="788" t="s">
        <v>219</v>
      </c>
      <c r="D14" s="789">
        <v>278841</v>
      </c>
      <c r="E14" s="892">
        <v>0.2</v>
      </c>
      <c r="F14" s="884">
        <v>278841</v>
      </c>
      <c r="G14" s="892">
        <v>0.1</v>
      </c>
      <c r="H14" s="884">
        <v>226874</v>
      </c>
      <c r="I14" s="892">
        <v>-1.5</v>
      </c>
      <c r="J14" s="314">
        <v>51967</v>
      </c>
      <c r="K14" s="740">
        <v>0</v>
      </c>
      <c r="L14" s="307" t="s">
        <v>217</v>
      </c>
    </row>
    <row r="15" spans="2:12" ht="15" customHeight="1">
      <c r="B15" s="787" t="s">
        <v>57</v>
      </c>
      <c r="C15" s="788" t="s">
        <v>220</v>
      </c>
      <c r="D15" s="789">
        <v>248549</v>
      </c>
      <c r="E15" s="892">
        <v>3.5</v>
      </c>
      <c r="F15" s="884">
        <v>247876</v>
      </c>
      <c r="G15" s="892">
        <v>3.4</v>
      </c>
      <c r="H15" s="884">
        <v>233998</v>
      </c>
      <c r="I15" s="892">
        <v>5.9</v>
      </c>
      <c r="J15" s="314">
        <v>13878</v>
      </c>
      <c r="K15" s="740">
        <v>673</v>
      </c>
      <c r="L15" s="307" t="s">
        <v>217</v>
      </c>
    </row>
    <row r="16" spans="2:12" ht="15" customHeight="1">
      <c r="B16" s="787" t="s">
        <v>58</v>
      </c>
      <c r="C16" s="788" t="s">
        <v>221</v>
      </c>
      <c r="D16" s="789">
        <v>335874</v>
      </c>
      <c r="E16" s="892">
        <v>8.1</v>
      </c>
      <c r="F16" s="884">
        <v>333665</v>
      </c>
      <c r="G16" s="892">
        <v>9.4</v>
      </c>
      <c r="H16" s="884">
        <v>307430</v>
      </c>
      <c r="I16" s="892">
        <v>5.1</v>
      </c>
      <c r="J16" s="314">
        <v>26235</v>
      </c>
      <c r="K16" s="740">
        <v>2209</v>
      </c>
      <c r="L16" s="307" t="s">
        <v>217</v>
      </c>
    </row>
    <row r="17" spans="2:12" ht="15" customHeight="1">
      <c r="B17" s="787" t="s">
        <v>59</v>
      </c>
      <c r="C17" s="788" t="s">
        <v>222</v>
      </c>
      <c r="D17" s="789">
        <v>234493</v>
      </c>
      <c r="E17" s="892">
        <v>-3.9</v>
      </c>
      <c r="F17" s="884">
        <v>229267</v>
      </c>
      <c r="G17" s="892">
        <v>-5.8</v>
      </c>
      <c r="H17" s="884">
        <v>218248</v>
      </c>
      <c r="I17" s="892">
        <v>-7.7</v>
      </c>
      <c r="J17" s="314">
        <v>11019</v>
      </c>
      <c r="K17" s="740">
        <v>5226</v>
      </c>
      <c r="L17" s="307" t="s">
        <v>217</v>
      </c>
    </row>
    <row r="18" spans="2:12" ht="15" customHeight="1">
      <c r="B18" s="787" t="s">
        <v>33</v>
      </c>
      <c r="C18" s="788" t="s">
        <v>223</v>
      </c>
      <c r="D18" s="789">
        <v>305629</v>
      </c>
      <c r="E18" s="892">
        <v>7.3</v>
      </c>
      <c r="F18" s="884">
        <v>305629</v>
      </c>
      <c r="G18" s="892">
        <v>16.8</v>
      </c>
      <c r="H18" s="884">
        <v>294114</v>
      </c>
      <c r="I18" s="892">
        <v>16.1</v>
      </c>
      <c r="J18" s="314">
        <v>11515</v>
      </c>
      <c r="K18" s="740">
        <v>0</v>
      </c>
      <c r="L18" s="307" t="s">
        <v>217</v>
      </c>
    </row>
    <row r="19" spans="2:12" ht="15" customHeight="1">
      <c r="B19" s="787" t="s">
        <v>60</v>
      </c>
      <c r="C19" s="788" t="s">
        <v>224</v>
      </c>
      <c r="D19" s="789">
        <v>213229</v>
      </c>
      <c r="E19" s="892">
        <v>-8.1</v>
      </c>
      <c r="F19" s="884">
        <v>213185</v>
      </c>
      <c r="G19" s="892">
        <v>-8.2</v>
      </c>
      <c r="H19" s="884">
        <v>192815</v>
      </c>
      <c r="I19" s="892">
        <v>0.4</v>
      </c>
      <c r="J19" s="314">
        <v>20370</v>
      </c>
      <c r="K19" s="740">
        <v>44</v>
      </c>
      <c r="L19" s="307" t="s">
        <v>217</v>
      </c>
    </row>
    <row r="20" spans="2:12" ht="15" customHeight="1">
      <c r="B20" s="608" t="s">
        <v>61</v>
      </c>
      <c r="C20" s="333" t="s">
        <v>225</v>
      </c>
      <c r="D20" s="314">
        <v>240221</v>
      </c>
      <c r="E20" s="891">
        <v>-6.5</v>
      </c>
      <c r="F20" s="883">
        <v>240221</v>
      </c>
      <c r="G20" s="891">
        <v>-5.9</v>
      </c>
      <c r="H20" s="883">
        <v>236070</v>
      </c>
      <c r="I20" s="891">
        <v>-4</v>
      </c>
      <c r="J20" s="314">
        <v>4151</v>
      </c>
      <c r="K20" s="740">
        <v>0</v>
      </c>
      <c r="L20" s="307" t="s">
        <v>217</v>
      </c>
    </row>
    <row r="21" spans="2:12" ht="15" customHeight="1">
      <c r="B21" s="608" t="s">
        <v>62</v>
      </c>
      <c r="C21" s="333" t="s">
        <v>63</v>
      </c>
      <c r="D21" s="314">
        <v>347306</v>
      </c>
      <c r="E21" s="891">
        <v>-3.2</v>
      </c>
      <c r="F21" s="883">
        <v>347271</v>
      </c>
      <c r="G21" s="891">
        <v>-2.3</v>
      </c>
      <c r="H21" s="883">
        <v>345767</v>
      </c>
      <c r="I21" s="891">
        <v>-2.1</v>
      </c>
      <c r="J21" s="314">
        <v>1504</v>
      </c>
      <c r="K21" s="740">
        <v>35</v>
      </c>
      <c r="L21" s="307" t="s">
        <v>217</v>
      </c>
    </row>
    <row r="22" spans="2:12" ht="15" customHeight="1">
      <c r="B22" s="608" t="s">
        <v>64</v>
      </c>
      <c r="C22" s="333" t="s">
        <v>226</v>
      </c>
      <c r="D22" s="314">
        <v>293050</v>
      </c>
      <c r="E22" s="891">
        <v>4.5</v>
      </c>
      <c r="F22" s="883">
        <v>288455</v>
      </c>
      <c r="G22" s="891">
        <v>4.7</v>
      </c>
      <c r="H22" s="883">
        <v>267548</v>
      </c>
      <c r="I22" s="891">
        <v>4.1</v>
      </c>
      <c r="J22" s="314">
        <v>20907</v>
      </c>
      <c r="K22" s="740">
        <v>4595</v>
      </c>
      <c r="L22" s="307" t="s">
        <v>217</v>
      </c>
    </row>
    <row r="23" spans="2:12" ht="15" customHeight="1">
      <c r="B23" s="787" t="s">
        <v>65</v>
      </c>
      <c r="C23" s="788" t="s">
        <v>43</v>
      </c>
      <c r="D23" s="789" t="s">
        <v>152</v>
      </c>
      <c r="E23" s="892" t="s">
        <v>152</v>
      </c>
      <c r="F23" s="884" t="s">
        <v>152</v>
      </c>
      <c r="G23" s="892" t="s">
        <v>152</v>
      </c>
      <c r="H23" s="884" t="s">
        <v>152</v>
      </c>
      <c r="I23" s="892" t="s">
        <v>152</v>
      </c>
      <c r="J23" s="789" t="s">
        <v>152</v>
      </c>
      <c r="K23" s="790" t="s">
        <v>152</v>
      </c>
      <c r="L23" s="307" t="s">
        <v>217</v>
      </c>
    </row>
    <row r="24" spans="2:12" ht="15" customHeight="1">
      <c r="B24" s="608" t="s">
        <v>87</v>
      </c>
      <c r="C24" s="333" t="s">
        <v>227</v>
      </c>
      <c r="D24" s="314">
        <v>235681</v>
      </c>
      <c r="E24" s="891">
        <v>8.5</v>
      </c>
      <c r="F24" s="883">
        <v>235420</v>
      </c>
      <c r="G24" s="891">
        <v>9.9</v>
      </c>
      <c r="H24" s="883">
        <v>216476</v>
      </c>
      <c r="I24" s="891">
        <v>10.4</v>
      </c>
      <c r="J24" s="314">
        <v>18944</v>
      </c>
      <c r="K24" s="740">
        <v>261</v>
      </c>
      <c r="L24" s="307" t="s">
        <v>217</v>
      </c>
    </row>
    <row r="25" spans="2:11" ht="7.5" customHeight="1">
      <c r="B25" s="362"/>
      <c r="C25" s="363"/>
      <c r="D25" s="316"/>
      <c r="E25" s="893"/>
      <c r="F25" s="885"/>
      <c r="G25" s="893"/>
      <c r="H25" s="886"/>
      <c r="I25" s="893"/>
      <c r="J25" s="317"/>
      <c r="K25" s="741"/>
    </row>
    <row r="26" spans="2:11" ht="7.5" customHeight="1">
      <c r="B26" s="359"/>
      <c r="C26" s="361"/>
      <c r="D26" s="314"/>
      <c r="E26" s="891"/>
      <c r="F26" s="887"/>
      <c r="G26" s="891"/>
      <c r="H26" s="883"/>
      <c r="I26" s="891"/>
      <c r="J26" s="392"/>
      <c r="K26" s="740"/>
    </row>
    <row r="27" spans="2:11" ht="15" customHeight="1">
      <c r="B27" s="360"/>
      <c r="C27" s="361" t="s">
        <v>228</v>
      </c>
      <c r="D27" s="350" t="s">
        <v>9</v>
      </c>
      <c r="E27" s="894" t="s">
        <v>161</v>
      </c>
      <c r="F27" s="888" t="s">
        <v>9</v>
      </c>
      <c r="G27" s="894" t="s">
        <v>161</v>
      </c>
      <c r="H27" s="889" t="s">
        <v>9</v>
      </c>
      <c r="I27" s="894" t="s">
        <v>161</v>
      </c>
      <c r="J27" s="351" t="s">
        <v>9</v>
      </c>
      <c r="K27" s="703" t="s">
        <v>9</v>
      </c>
    </row>
    <row r="28" spans="2:12" ht="17.25" customHeight="1">
      <c r="B28" s="656" t="s">
        <v>30</v>
      </c>
      <c r="C28" s="654" t="s">
        <v>36</v>
      </c>
      <c r="D28" s="655">
        <v>88122</v>
      </c>
      <c r="E28" s="896">
        <v>3.3</v>
      </c>
      <c r="F28" s="1061">
        <v>87610</v>
      </c>
      <c r="G28" s="896">
        <v>3.5</v>
      </c>
      <c r="H28" s="1061">
        <v>85623</v>
      </c>
      <c r="I28" s="896">
        <v>4.2</v>
      </c>
      <c r="J28" s="655">
        <v>1987</v>
      </c>
      <c r="K28" s="739">
        <v>512</v>
      </c>
      <c r="L28" s="307" t="s">
        <v>217</v>
      </c>
    </row>
    <row r="29" spans="2:12" ht="17.25" customHeight="1">
      <c r="B29" s="608" t="s">
        <v>10</v>
      </c>
      <c r="C29" s="333" t="s">
        <v>54</v>
      </c>
      <c r="D29" s="314">
        <v>113574</v>
      </c>
      <c r="E29" s="891">
        <v>0.2</v>
      </c>
      <c r="F29" s="883">
        <v>102310</v>
      </c>
      <c r="G29" s="891">
        <v>-9.7</v>
      </c>
      <c r="H29" s="883">
        <v>98898</v>
      </c>
      <c r="I29" s="891">
        <v>-10</v>
      </c>
      <c r="J29" s="314">
        <v>3412</v>
      </c>
      <c r="K29" s="740">
        <v>11264</v>
      </c>
      <c r="L29" s="307" t="s">
        <v>217</v>
      </c>
    </row>
    <row r="30" spans="2:11" ht="17.25" customHeight="1">
      <c r="B30" s="608" t="s">
        <v>57</v>
      </c>
      <c r="C30" s="334" t="s">
        <v>220</v>
      </c>
      <c r="D30" s="314">
        <v>92272</v>
      </c>
      <c r="E30" s="891">
        <v>4.2</v>
      </c>
      <c r="F30" s="883">
        <v>92272</v>
      </c>
      <c r="G30" s="891">
        <v>4.1</v>
      </c>
      <c r="H30" s="883">
        <v>90065</v>
      </c>
      <c r="I30" s="891">
        <v>4.7</v>
      </c>
      <c r="J30" s="314">
        <v>2207</v>
      </c>
      <c r="K30" s="740">
        <v>0</v>
      </c>
    </row>
    <row r="31" spans="2:11" ht="17.25" customHeight="1">
      <c r="B31" s="608" t="s">
        <v>60</v>
      </c>
      <c r="C31" s="335" t="s">
        <v>224</v>
      </c>
      <c r="D31" s="314">
        <v>63499</v>
      </c>
      <c r="E31" s="891">
        <v>8.2</v>
      </c>
      <c r="F31" s="883">
        <v>63479</v>
      </c>
      <c r="G31" s="891">
        <v>8.3</v>
      </c>
      <c r="H31" s="883">
        <v>62780</v>
      </c>
      <c r="I31" s="891">
        <v>10.2</v>
      </c>
      <c r="J31" s="314">
        <v>699</v>
      </c>
      <c r="K31" s="740">
        <v>20</v>
      </c>
    </row>
    <row r="32" spans="2:11" ht="17.25" customHeight="1">
      <c r="B32" s="607" t="s">
        <v>64</v>
      </c>
      <c r="C32" s="364" t="s">
        <v>226</v>
      </c>
      <c r="D32" s="316">
        <v>87946</v>
      </c>
      <c r="E32" s="893">
        <v>-9.1</v>
      </c>
      <c r="F32" s="886">
        <v>87930</v>
      </c>
      <c r="G32" s="893">
        <v>-6</v>
      </c>
      <c r="H32" s="886">
        <v>86739</v>
      </c>
      <c r="I32" s="893">
        <v>-5.8</v>
      </c>
      <c r="J32" s="316">
        <v>1191</v>
      </c>
      <c r="K32" s="741">
        <v>16</v>
      </c>
    </row>
    <row r="33" spans="2:11" ht="13.5">
      <c r="B33" s="1150" t="s">
        <v>420</v>
      </c>
      <c r="C33" s="1150"/>
      <c r="D33" s="1150"/>
      <c r="E33" s="1151"/>
      <c r="F33" s="1150"/>
      <c r="G33" s="1150"/>
      <c r="H33" s="1150"/>
      <c r="I33" s="1150"/>
      <c r="J33" s="1150"/>
      <c r="K33" s="1150"/>
    </row>
    <row r="34" spans="2:11" ht="13.5">
      <c r="B34" s="1150"/>
      <c r="C34" s="1150"/>
      <c r="D34" s="1150"/>
      <c r="E34" s="1151"/>
      <c r="F34" s="1150"/>
      <c r="G34" s="1150"/>
      <c r="H34" s="1150"/>
      <c r="I34" s="1150"/>
      <c r="J34" s="1150"/>
      <c r="K34" s="1150"/>
    </row>
    <row r="35" spans="2:11" ht="13.5">
      <c r="B35" s="1150"/>
      <c r="C35" s="1150"/>
      <c r="D35" s="1150"/>
      <c r="E35" s="1151"/>
      <c r="F35" s="1150"/>
      <c r="G35" s="1150"/>
      <c r="H35" s="1150"/>
      <c r="I35" s="1150"/>
      <c r="J35" s="1150"/>
      <c r="K35" s="1150"/>
    </row>
    <row r="36" ht="13.5">
      <c r="E36" s="895"/>
    </row>
    <row r="37" ht="13.5">
      <c r="E37" s="895"/>
    </row>
    <row r="38" ht="13.5">
      <c r="E38" s="895"/>
    </row>
    <row r="39" ht="13.5">
      <c r="E39" s="895"/>
    </row>
    <row r="40" ht="13.5">
      <c r="E40" s="895"/>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125" style="610" customWidth="1"/>
    <col min="2" max="15" width="9.00390625" style="610" customWidth="1"/>
    <col min="16" max="16" width="3.125" style="610" customWidth="1"/>
    <col min="17" max="16384" width="9.00390625" style="610" customWidth="1"/>
  </cols>
  <sheetData>
    <row r="1" ht="13.5">
      <c r="B1" s="610" t="s">
        <v>367</v>
      </c>
    </row>
    <row r="2" spans="2:19" ht="13.5">
      <c r="B2" s="283"/>
      <c r="C2" s="283"/>
      <c r="D2" s="284"/>
      <c r="E2" s="284"/>
      <c r="F2" s="284"/>
      <c r="G2" s="284"/>
      <c r="H2" s="611"/>
      <c r="I2" s="611"/>
      <c r="J2" s="643" t="s">
        <v>508</v>
      </c>
      <c r="K2" s="611"/>
      <c r="L2" s="611"/>
      <c r="M2" s="611"/>
      <c r="N2" s="611"/>
      <c r="O2" s="645">
        <v>9</v>
      </c>
      <c r="P2" s="609"/>
      <c r="Q2" s="609"/>
      <c r="R2" s="609"/>
      <c r="S2" s="609"/>
    </row>
    <row r="3" spans="2:19" ht="13.5">
      <c r="B3" s="285"/>
      <c r="C3" s="328"/>
      <c r="D3" s="1313" t="s">
        <v>183</v>
      </c>
      <c r="E3" s="1314"/>
      <c r="F3" s="1314"/>
      <c r="G3" s="1314"/>
      <c r="H3" s="1314"/>
      <c r="I3" s="1314"/>
      <c r="J3" s="1314"/>
      <c r="K3" s="1314"/>
      <c r="L3" s="1314"/>
      <c r="M3" s="1314"/>
      <c r="N3" s="1314"/>
      <c r="O3" s="1315"/>
      <c r="P3" s="609"/>
      <c r="Q3" s="609"/>
      <c r="R3" s="609"/>
      <c r="S3" s="609"/>
    </row>
    <row r="4" spans="2:19" ht="13.5">
      <c r="B4" s="1298" t="s">
        <v>185</v>
      </c>
      <c r="C4" s="1316"/>
      <c r="D4" s="343" t="s">
        <v>181</v>
      </c>
      <c r="E4" s="343"/>
      <c r="F4" s="344"/>
      <c r="G4" s="344"/>
      <c r="H4" s="345" t="s">
        <v>15</v>
      </c>
      <c r="I4" s="345"/>
      <c r="J4" s="346"/>
      <c r="K4" s="347"/>
      <c r="L4" s="344" t="s">
        <v>182</v>
      </c>
      <c r="M4" s="343"/>
      <c r="N4" s="346"/>
      <c r="O4" s="347"/>
      <c r="P4" s="292"/>
      <c r="Q4" s="437"/>
      <c r="R4" s="292"/>
      <c r="S4" s="437"/>
    </row>
    <row r="5" spans="2:19" ht="13.5">
      <c r="B5" s="294"/>
      <c r="C5" s="291"/>
      <c r="D5" s="1317" t="s">
        <v>159</v>
      </c>
      <c r="E5" s="1318"/>
      <c r="F5" s="1317" t="s">
        <v>160</v>
      </c>
      <c r="G5" s="1318"/>
      <c r="H5" s="1317" t="s">
        <v>159</v>
      </c>
      <c r="I5" s="1318"/>
      <c r="J5" s="1317" t="s">
        <v>160</v>
      </c>
      <c r="K5" s="1318"/>
      <c r="L5" s="1319" t="s">
        <v>159</v>
      </c>
      <c r="M5" s="1318"/>
      <c r="N5" s="1317" t="s">
        <v>160</v>
      </c>
      <c r="O5" s="1318"/>
      <c r="P5" s="1320"/>
      <c r="Q5" s="1248"/>
      <c r="R5" s="612"/>
      <c r="S5" s="438"/>
    </row>
    <row r="6" spans="2:19" ht="13.5">
      <c r="B6" s="293"/>
      <c r="C6" s="292"/>
      <c r="D6" s="1321" t="s">
        <v>184</v>
      </c>
      <c r="E6" s="1321" t="s">
        <v>283</v>
      </c>
      <c r="F6" s="1321" t="s">
        <v>184</v>
      </c>
      <c r="G6" s="1321" t="s">
        <v>283</v>
      </c>
      <c r="H6" s="1321" t="s">
        <v>184</v>
      </c>
      <c r="I6" s="1321" t="s">
        <v>283</v>
      </c>
      <c r="J6" s="1321" t="s">
        <v>184</v>
      </c>
      <c r="K6" s="1321" t="s">
        <v>283</v>
      </c>
      <c r="L6" s="1321" t="s">
        <v>184</v>
      </c>
      <c r="M6" s="1321" t="s">
        <v>283</v>
      </c>
      <c r="N6" s="1321" t="s">
        <v>184</v>
      </c>
      <c r="O6" s="1321" t="s">
        <v>283</v>
      </c>
      <c r="P6" s="394"/>
      <c r="Q6" s="394"/>
      <c r="R6" s="612"/>
      <c r="S6" s="438"/>
    </row>
    <row r="7" spans="2:19" ht="13.5">
      <c r="B7" s="306"/>
      <c r="C7" s="395"/>
      <c r="D7" s="1322"/>
      <c r="E7" s="1322"/>
      <c r="F7" s="1322"/>
      <c r="G7" s="1322"/>
      <c r="H7" s="1322"/>
      <c r="I7" s="1322"/>
      <c r="J7" s="1322"/>
      <c r="K7" s="1322"/>
      <c r="L7" s="1322"/>
      <c r="M7" s="1322"/>
      <c r="N7" s="1322"/>
      <c r="O7" s="1322"/>
      <c r="P7" s="438"/>
      <c r="Q7" s="438"/>
      <c r="R7" s="438"/>
      <c r="S7" s="438"/>
    </row>
    <row r="8" spans="2:19" ht="13.5">
      <c r="B8" s="289"/>
      <c r="C8" s="288"/>
      <c r="D8" s="296"/>
      <c r="E8" s="391" t="s">
        <v>161</v>
      </c>
      <c r="F8" s="327"/>
      <c r="G8" s="391" t="s">
        <v>161</v>
      </c>
      <c r="H8" s="296"/>
      <c r="I8" s="391" t="s">
        <v>161</v>
      </c>
      <c r="J8" s="327"/>
      <c r="K8" s="391" t="s">
        <v>161</v>
      </c>
      <c r="L8" s="287"/>
      <c r="M8" s="391" t="s">
        <v>161</v>
      </c>
      <c r="N8" s="296"/>
      <c r="O8" s="391" t="s">
        <v>161</v>
      </c>
      <c r="P8" s="438"/>
      <c r="Q8" s="438"/>
      <c r="R8" s="438"/>
      <c r="S8" s="438"/>
    </row>
    <row r="9" spans="2:19" ht="13.5">
      <c r="B9" s="1304" t="s">
        <v>153</v>
      </c>
      <c r="C9" s="1323"/>
      <c r="D9" s="898">
        <v>100</v>
      </c>
      <c r="E9" s="899">
        <v>2.9</v>
      </c>
      <c r="F9" s="900">
        <v>100</v>
      </c>
      <c r="G9" s="899">
        <v>2.9</v>
      </c>
      <c r="H9" s="898">
        <v>100</v>
      </c>
      <c r="I9" s="899">
        <v>3.5</v>
      </c>
      <c r="J9" s="900">
        <v>100</v>
      </c>
      <c r="K9" s="899">
        <v>2.7</v>
      </c>
      <c r="L9" s="901">
        <v>100</v>
      </c>
      <c r="M9" s="899">
        <v>2.7</v>
      </c>
      <c r="N9" s="857">
        <v>100</v>
      </c>
      <c r="O9" s="899">
        <v>2.3</v>
      </c>
      <c r="P9" s="438"/>
      <c r="Q9" s="438"/>
      <c r="R9" s="438"/>
      <c r="S9" s="438"/>
    </row>
    <row r="10" spans="2:19" ht="13.5">
      <c r="B10" s="1304" t="s">
        <v>154</v>
      </c>
      <c r="C10" s="1323"/>
      <c r="D10" s="898">
        <v>101.7</v>
      </c>
      <c r="E10" s="899">
        <v>1.7</v>
      </c>
      <c r="F10" s="900">
        <v>103.3</v>
      </c>
      <c r="G10" s="899">
        <v>3.3</v>
      </c>
      <c r="H10" s="898">
        <v>100.3</v>
      </c>
      <c r="I10" s="899">
        <v>0.4</v>
      </c>
      <c r="J10" s="900">
        <v>103.2</v>
      </c>
      <c r="K10" s="899">
        <v>3.2</v>
      </c>
      <c r="L10" s="901">
        <v>100.9</v>
      </c>
      <c r="M10" s="899">
        <v>0.9</v>
      </c>
      <c r="N10" s="857">
        <v>104</v>
      </c>
      <c r="O10" s="899">
        <v>4</v>
      </c>
      <c r="P10" s="438"/>
      <c r="Q10" s="438"/>
      <c r="R10" s="613"/>
      <c r="S10" s="614"/>
    </row>
    <row r="11" spans="2:19" ht="13.5">
      <c r="B11" s="1304" t="s">
        <v>155</v>
      </c>
      <c r="C11" s="1323"/>
      <c r="D11" s="898">
        <v>103.3</v>
      </c>
      <c r="E11" s="899">
        <v>1.6</v>
      </c>
      <c r="F11" s="900">
        <v>102.9</v>
      </c>
      <c r="G11" s="899">
        <v>-0.4</v>
      </c>
      <c r="H11" s="898">
        <v>102.3</v>
      </c>
      <c r="I11" s="899">
        <v>2</v>
      </c>
      <c r="J11" s="900">
        <v>102.7</v>
      </c>
      <c r="K11" s="899">
        <v>-0.5</v>
      </c>
      <c r="L11" s="901">
        <v>102.7</v>
      </c>
      <c r="M11" s="899">
        <v>1.8</v>
      </c>
      <c r="N11" s="857">
        <v>103.9</v>
      </c>
      <c r="O11" s="899">
        <v>-0.1</v>
      </c>
      <c r="P11" s="326"/>
      <c r="Q11" s="326"/>
      <c r="R11" s="326"/>
      <c r="S11" s="326"/>
    </row>
    <row r="12" spans="2:19" ht="13.5">
      <c r="B12" s="1304" t="s">
        <v>186</v>
      </c>
      <c r="C12" s="1323"/>
      <c r="D12" s="898">
        <v>101.4</v>
      </c>
      <c r="E12" s="899">
        <v>-1.8</v>
      </c>
      <c r="F12" s="900">
        <v>99.4</v>
      </c>
      <c r="G12" s="899">
        <v>-3.4</v>
      </c>
      <c r="H12" s="898">
        <v>101.2</v>
      </c>
      <c r="I12" s="899">
        <v>-1.1</v>
      </c>
      <c r="J12" s="900">
        <v>99.4</v>
      </c>
      <c r="K12" s="899">
        <v>-3.2</v>
      </c>
      <c r="L12" s="901">
        <v>101.7</v>
      </c>
      <c r="M12" s="899">
        <v>-1</v>
      </c>
      <c r="N12" s="857">
        <v>100.4</v>
      </c>
      <c r="O12" s="899">
        <v>-3.4</v>
      </c>
      <c r="P12" s="326"/>
      <c r="Q12" s="326"/>
      <c r="R12" s="326"/>
      <c r="S12" s="326"/>
    </row>
    <row r="13" spans="2:19" ht="13.5">
      <c r="B13" s="1304" t="s">
        <v>287</v>
      </c>
      <c r="C13" s="1323"/>
      <c r="D13" s="898">
        <v>102.1</v>
      </c>
      <c r="E13" s="899">
        <v>0.7</v>
      </c>
      <c r="F13" s="900">
        <v>98</v>
      </c>
      <c r="G13" s="899">
        <v>-1.4</v>
      </c>
      <c r="H13" s="898">
        <v>101.1</v>
      </c>
      <c r="I13" s="899">
        <v>-0.1</v>
      </c>
      <c r="J13" s="900">
        <v>98</v>
      </c>
      <c r="K13" s="899">
        <v>-1.4</v>
      </c>
      <c r="L13" s="901">
        <v>101.3</v>
      </c>
      <c r="M13" s="899">
        <v>-0.4</v>
      </c>
      <c r="N13" s="857">
        <v>98.8</v>
      </c>
      <c r="O13" s="899">
        <v>-1.6</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197</v>
      </c>
      <c r="C15" s="356" t="s">
        <v>147</v>
      </c>
      <c r="D15" s="857">
        <v>87.9</v>
      </c>
      <c r="E15" s="856">
        <v>0.5</v>
      </c>
      <c r="F15" s="906">
        <v>93.4</v>
      </c>
      <c r="G15" s="856">
        <v>-3.9</v>
      </c>
      <c r="H15" s="857">
        <v>100.8</v>
      </c>
      <c r="I15" s="856">
        <v>1.1</v>
      </c>
      <c r="J15" s="906">
        <v>94.7</v>
      </c>
      <c r="K15" s="856">
        <v>-4.1</v>
      </c>
      <c r="L15" s="858">
        <v>100.8</v>
      </c>
      <c r="M15" s="856">
        <v>0.4</v>
      </c>
      <c r="N15" s="857">
        <v>95.4</v>
      </c>
      <c r="O15" s="856">
        <v>-4.2</v>
      </c>
      <c r="P15" s="326"/>
      <c r="Q15" s="326"/>
      <c r="R15" s="326"/>
      <c r="S15" s="326"/>
    </row>
    <row r="16" spans="2:19" ht="13.5">
      <c r="B16" s="340"/>
      <c r="C16" s="356" t="s">
        <v>149</v>
      </c>
      <c r="D16" s="857">
        <v>88.1</v>
      </c>
      <c r="E16" s="856">
        <v>0.1</v>
      </c>
      <c r="F16" s="906">
        <v>94.2</v>
      </c>
      <c r="G16" s="856">
        <v>-3.5</v>
      </c>
      <c r="H16" s="857">
        <v>102</v>
      </c>
      <c r="I16" s="856">
        <v>0.7</v>
      </c>
      <c r="J16" s="906">
        <v>96.1</v>
      </c>
      <c r="K16" s="856">
        <v>-3.3</v>
      </c>
      <c r="L16" s="858">
        <v>101.7</v>
      </c>
      <c r="M16" s="856">
        <v>-0.1</v>
      </c>
      <c r="N16" s="857">
        <v>97</v>
      </c>
      <c r="O16" s="856">
        <v>-3.5</v>
      </c>
      <c r="P16" s="615"/>
      <c r="Q16" s="615"/>
      <c r="R16" s="615"/>
      <c r="S16" s="326"/>
    </row>
    <row r="17" spans="2:19" ht="13.5">
      <c r="B17" s="340"/>
      <c r="C17" s="356" t="s">
        <v>150</v>
      </c>
      <c r="D17" s="857">
        <v>91</v>
      </c>
      <c r="E17" s="856">
        <v>1.1</v>
      </c>
      <c r="F17" s="906">
        <v>94.9</v>
      </c>
      <c r="G17" s="856">
        <v>-3.1</v>
      </c>
      <c r="H17" s="857">
        <v>100.9</v>
      </c>
      <c r="I17" s="856">
        <v>-0.3</v>
      </c>
      <c r="J17" s="906">
        <v>96</v>
      </c>
      <c r="K17" s="856">
        <v>-3.5</v>
      </c>
      <c r="L17" s="858">
        <v>100.4</v>
      </c>
      <c r="M17" s="856">
        <v>-1.4</v>
      </c>
      <c r="N17" s="857">
        <v>96.9</v>
      </c>
      <c r="O17" s="856">
        <v>-3.9</v>
      </c>
      <c r="P17" s="616"/>
      <c r="Q17" s="616"/>
      <c r="R17" s="616"/>
      <c r="S17" s="326"/>
    </row>
    <row r="18" spans="2:19" ht="13.5">
      <c r="B18" s="340"/>
      <c r="C18" s="356" t="s">
        <v>151</v>
      </c>
      <c r="D18" s="857">
        <v>170.4</v>
      </c>
      <c r="E18" s="856">
        <v>2.8</v>
      </c>
      <c r="F18" s="906">
        <v>103.1</v>
      </c>
      <c r="G18" s="856">
        <v>-4.1</v>
      </c>
      <c r="H18" s="857">
        <v>101.9</v>
      </c>
      <c r="I18" s="856">
        <v>0.5</v>
      </c>
      <c r="J18" s="906">
        <v>95.8</v>
      </c>
      <c r="K18" s="856">
        <v>-3.5</v>
      </c>
      <c r="L18" s="858">
        <v>101.6</v>
      </c>
      <c r="M18" s="856">
        <v>-0.5</v>
      </c>
      <c r="N18" s="857">
        <v>96.8</v>
      </c>
      <c r="O18" s="856">
        <v>-3.7</v>
      </c>
      <c r="P18" s="617"/>
      <c r="Q18" s="617"/>
      <c r="R18" s="617"/>
      <c r="S18" s="326"/>
    </row>
    <row r="19" spans="2:19" ht="13.5">
      <c r="B19" s="340" t="s">
        <v>289</v>
      </c>
      <c r="C19" s="356" t="s">
        <v>156</v>
      </c>
      <c r="D19" s="857">
        <v>92.8</v>
      </c>
      <c r="E19" s="856">
        <v>5.9</v>
      </c>
      <c r="F19" s="906">
        <v>96.2</v>
      </c>
      <c r="G19" s="856">
        <v>-1.6</v>
      </c>
      <c r="H19" s="857">
        <v>106.6</v>
      </c>
      <c r="I19" s="856">
        <v>6.8</v>
      </c>
      <c r="J19" s="906">
        <v>97.6</v>
      </c>
      <c r="K19" s="856">
        <v>-1.6</v>
      </c>
      <c r="L19" s="858">
        <v>104.3</v>
      </c>
      <c r="M19" s="856">
        <v>4.4</v>
      </c>
      <c r="N19" s="857">
        <v>98.5</v>
      </c>
      <c r="O19" s="856">
        <v>-1.5</v>
      </c>
      <c r="P19" s="615"/>
      <c r="Q19" s="615"/>
      <c r="R19" s="615"/>
      <c r="S19" s="326"/>
    </row>
    <row r="20" spans="2:19" ht="13.5">
      <c r="B20" s="340"/>
      <c r="C20" s="356" t="s">
        <v>157</v>
      </c>
      <c r="D20" s="857">
        <v>92.2</v>
      </c>
      <c r="E20" s="856">
        <v>6.1</v>
      </c>
      <c r="F20" s="906">
        <v>94.5</v>
      </c>
      <c r="G20" s="856">
        <v>0.5</v>
      </c>
      <c r="H20" s="857">
        <v>105.9</v>
      </c>
      <c r="I20" s="856">
        <v>6.8</v>
      </c>
      <c r="J20" s="906">
        <v>96.3</v>
      </c>
      <c r="K20" s="856">
        <v>0.6</v>
      </c>
      <c r="L20" s="858">
        <v>105.2</v>
      </c>
      <c r="M20" s="856">
        <v>5.8</v>
      </c>
      <c r="N20" s="857">
        <v>97.2</v>
      </c>
      <c r="O20" s="856">
        <v>0.4</v>
      </c>
      <c r="P20" s="618"/>
      <c r="Q20" s="618"/>
      <c r="R20" s="615"/>
      <c r="S20" s="326"/>
    </row>
    <row r="21" spans="2:19" ht="13.5">
      <c r="B21" s="340"/>
      <c r="C21" s="356" t="s">
        <v>141</v>
      </c>
      <c r="D21" s="857">
        <v>94</v>
      </c>
      <c r="E21" s="856">
        <v>4.1</v>
      </c>
      <c r="F21" s="906">
        <v>93.5</v>
      </c>
      <c r="G21" s="856">
        <v>-2.9</v>
      </c>
      <c r="H21" s="857">
        <v>105.8</v>
      </c>
      <c r="I21" s="856">
        <v>4.9</v>
      </c>
      <c r="J21" s="906">
        <v>94.7</v>
      </c>
      <c r="K21" s="856">
        <v>-2.1</v>
      </c>
      <c r="L21" s="858">
        <v>105.8</v>
      </c>
      <c r="M21" s="856">
        <v>4.1</v>
      </c>
      <c r="N21" s="857">
        <v>96</v>
      </c>
      <c r="O21" s="856">
        <v>-1.6</v>
      </c>
      <c r="P21" s="1324"/>
      <c r="Q21" s="1260"/>
      <c r="R21" s="619"/>
      <c r="S21" s="326"/>
    </row>
    <row r="22" spans="2:19" ht="13.5">
      <c r="B22" s="340"/>
      <c r="C22" s="356" t="s">
        <v>142</v>
      </c>
      <c r="D22" s="898">
        <v>91.3</v>
      </c>
      <c r="E22" s="899">
        <v>2.4</v>
      </c>
      <c r="F22" s="900">
        <v>92.3</v>
      </c>
      <c r="G22" s="899">
        <v>-6.5</v>
      </c>
      <c r="H22" s="857">
        <v>105.1</v>
      </c>
      <c r="I22" s="856">
        <v>3</v>
      </c>
      <c r="J22" s="906">
        <v>93.8</v>
      </c>
      <c r="K22" s="856">
        <v>-6.4</v>
      </c>
      <c r="L22" s="858">
        <v>105.4</v>
      </c>
      <c r="M22" s="856">
        <v>1.8</v>
      </c>
      <c r="N22" s="857">
        <v>95.3</v>
      </c>
      <c r="O22" s="856">
        <v>-5.5</v>
      </c>
      <c r="P22" s="1324"/>
      <c r="Q22" s="1260"/>
      <c r="R22" s="619"/>
      <c r="S22" s="326"/>
    </row>
    <row r="23" spans="2:19" ht="13.5">
      <c r="B23" s="340"/>
      <c r="C23" s="356" t="s">
        <v>143</v>
      </c>
      <c r="D23" s="857">
        <v>91.7</v>
      </c>
      <c r="E23" s="856">
        <v>2.5</v>
      </c>
      <c r="F23" s="906">
        <v>91.9</v>
      </c>
      <c r="G23" s="856">
        <v>-8</v>
      </c>
      <c r="H23" s="857">
        <v>103.5</v>
      </c>
      <c r="I23" s="856">
        <v>2.3</v>
      </c>
      <c r="J23" s="906">
        <v>93.6</v>
      </c>
      <c r="K23" s="856">
        <v>-7.5</v>
      </c>
      <c r="L23" s="858">
        <v>104.8</v>
      </c>
      <c r="M23" s="856">
        <v>3.1</v>
      </c>
      <c r="N23" s="857">
        <v>95.4</v>
      </c>
      <c r="O23" s="856">
        <v>-6.7</v>
      </c>
      <c r="P23" s="1324"/>
      <c r="Q23" s="1260"/>
      <c r="R23" s="619"/>
      <c r="S23" s="326"/>
    </row>
    <row r="24" spans="2:19" ht="13.5">
      <c r="B24" s="444"/>
      <c r="C24" s="356" t="s">
        <v>144</v>
      </c>
      <c r="D24" s="857">
        <v>151.2</v>
      </c>
      <c r="E24" s="856">
        <v>11.3</v>
      </c>
      <c r="F24" s="906">
        <v>104.4</v>
      </c>
      <c r="G24" s="856">
        <v>5</v>
      </c>
      <c r="H24" s="857">
        <v>104.5</v>
      </c>
      <c r="I24" s="856">
        <v>3.4</v>
      </c>
      <c r="J24" s="906">
        <v>97.1</v>
      </c>
      <c r="K24" s="856">
        <v>-1.7</v>
      </c>
      <c r="L24" s="858">
        <v>105.8</v>
      </c>
      <c r="M24" s="856">
        <v>4.3</v>
      </c>
      <c r="N24" s="857">
        <v>98.8</v>
      </c>
      <c r="O24" s="856">
        <v>-0.9</v>
      </c>
      <c r="P24" s="1324"/>
      <c r="Q24" s="1260"/>
      <c r="R24" s="619"/>
      <c r="S24" s="326"/>
    </row>
    <row r="25" spans="2:19" ht="13.5">
      <c r="B25" s="340"/>
      <c r="C25" s="356" t="s">
        <v>145</v>
      </c>
      <c r="D25" s="857">
        <v>110.3</v>
      </c>
      <c r="E25" s="856">
        <v>-4</v>
      </c>
      <c r="F25" s="906">
        <v>102.7</v>
      </c>
      <c r="G25" s="856">
        <v>-2.4</v>
      </c>
      <c r="H25" s="857">
        <v>103.6</v>
      </c>
      <c r="I25" s="856">
        <v>2.3</v>
      </c>
      <c r="J25" s="906">
        <v>101.3</v>
      </c>
      <c r="K25" s="856">
        <v>-0.6</v>
      </c>
      <c r="L25" s="858">
        <v>104.3</v>
      </c>
      <c r="M25" s="856">
        <v>2.8</v>
      </c>
      <c r="N25" s="857">
        <v>102.9</v>
      </c>
      <c r="O25" s="856">
        <v>0.2</v>
      </c>
      <c r="P25" s="1324"/>
      <c r="Q25" s="1260"/>
      <c r="R25" s="619"/>
      <c r="S25" s="326"/>
    </row>
    <row r="26" spans="2:19" ht="13.5">
      <c r="B26" s="341"/>
      <c r="C26" s="356" t="s">
        <v>146</v>
      </c>
      <c r="D26" s="857">
        <v>96.3</v>
      </c>
      <c r="E26" s="856">
        <v>3.3</v>
      </c>
      <c r="F26" s="906">
        <v>100.9</v>
      </c>
      <c r="G26" s="856">
        <v>2.4</v>
      </c>
      <c r="H26" s="857">
        <v>102.7</v>
      </c>
      <c r="I26" s="856">
        <v>0.9</v>
      </c>
      <c r="J26" s="906">
        <v>100</v>
      </c>
      <c r="K26" s="856">
        <v>0.5</v>
      </c>
      <c r="L26" s="858">
        <v>103.2</v>
      </c>
      <c r="M26" s="856">
        <v>1.6</v>
      </c>
      <c r="N26" s="857">
        <v>101.5</v>
      </c>
      <c r="O26" s="856">
        <v>1.9</v>
      </c>
      <c r="P26" s="620"/>
      <c r="Q26" s="621"/>
      <c r="R26" s="622"/>
      <c r="S26" s="326"/>
    </row>
    <row r="27" spans="2:19" ht="13.5">
      <c r="B27" s="1060"/>
      <c r="C27" s="366" t="s">
        <v>147</v>
      </c>
      <c r="D27" s="1062">
        <v>89.1</v>
      </c>
      <c r="E27" s="1063">
        <v>1.4</v>
      </c>
      <c r="F27" s="1064">
        <v>96.5</v>
      </c>
      <c r="G27" s="1065">
        <v>3.3</v>
      </c>
      <c r="H27" s="1062">
        <v>102.6</v>
      </c>
      <c r="I27" s="1063">
        <v>1.8</v>
      </c>
      <c r="J27" s="1066">
        <v>98</v>
      </c>
      <c r="K27" s="1063">
        <v>3.5</v>
      </c>
      <c r="L27" s="1062">
        <v>103</v>
      </c>
      <c r="M27" s="1063">
        <v>2.2</v>
      </c>
      <c r="N27" s="1066">
        <v>99.4</v>
      </c>
      <c r="O27" s="1063">
        <v>4.2</v>
      </c>
      <c r="P27" s="623"/>
      <c r="Q27" s="618"/>
      <c r="R27" s="624"/>
      <c r="S27" s="326"/>
    </row>
    <row r="28" spans="2:19" ht="13.5">
      <c r="B28" s="1165" t="s">
        <v>509</v>
      </c>
      <c r="C28" s="1166"/>
      <c r="D28" s="300"/>
      <c r="E28" s="301"/>
      <c r="F28" s="300"/>
      <c r="G28" s="301"/>
      <c r="H28" s="326"/>
      <c r="I28" s="609"/>
      <c r="J28" s="609"/>
      <c r="K28" s="609"/>
      <c r="L28" s="609"/>
      <c r="M28" s="609"/>
      <c r="N28" s="609"/>
      <c r="O28" s="609"/>
      <c r="P28" s="623"/>
      <c r="Q28" s="625"/>
      <c r="R28" s="624"/>
      <c r="S28" s="326"/>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387</v>
      </c>
    </row>
    <row r="2" spans="2:10" ht="15" customHeight="1">
      <c r="B2" s="450"/>
      <c r="C2" s="450"/>
      <c r="D2" s="448"/>
      <c r="E2" s="449"/>
      <c r="F2" s="448"/>
      <c r="G2" s="449"/>
      <c r="H2" s="448"/>
      <c r="I2" s="640">
        <v>9</v>
      </c>
      <c r="J2" s="307">
        <f>IF(D2=(F2+H2),"","NG")</f>
      </c>
    </row>
    <row r="3" spans="2:9" ht="15" customHeight="1">
      <c r="B3" s="72"/>
      <c r="C3" s="73"/>
      <c r="D3" s="280" t="s">
        <v>18</v>
      </c>
      <c r="E3" s="74"/>
      <c r="F3" s="280" t="s">
        <v>19</v>
      </c>
      <c r="G3" s="74"/>
      <c r="H3" s="1325" t="s">
        <v>421</v>
      </c>
      <c r="I3" s="742" t="s">
        <v>510</v>
      </c>
    </row>
    <row r="4" spans="2:10" ht="13.5" customHeight="1">
      <c r="B4" s="75" t="s">
        <v>399</v>
      </c>
      <c r="C4" s="76"/>
      <c r="D4" s="77"/>
      <c r="E4" s="78" t="s">
        <v>4</v>
      </c>
      <c r="F4" s="77"/>
      <c r="G4" s="78" t="s">
        <v>4</v>
      </c>
      <c r="H4" s="1326"/>
      <c r="I4" s="743"/>
      <c r="J4" s="307">
        <f>IF(D4=(F4+H4),"","NG")</f>
      </c>
    </row>
    <row r="5" spans="2:9" ht="13.5" customHeight="1">
      <c r="B5" s="365"/>
      <c r="C5" s="81"/>
      <c r="D5" s="82"/>
      <c r="E5" s="83" t="s">
        <v>8</v>
      </c>
      <c r="F5" s="82"/>
      <c r="G5" s="83" t="s">
        <v>8</v>
      </c>
      <c r="H5" s="82"/>
      <c r="I5" s="744"/>
    </row>
    <row r="6" spans="2:9" ht="10.5" customHeight="1">
      <c r="B6" s="318"/>
      <c r="C6" s="331"/>
      <c r="D6" s="318"/>
      <c r="E6" s="397"/>
      <c r="F6" s="318"/>
      <c r="G6" s="397"/>
      <c r="H6" s="318"/>
      <c r="I6" s="456"/>
    </row>
    <row r="7" spans="2:9" ht="10.5" customHeight="1">
      <c r="B7" s="312"/>
      <c r="C7" s="352" t="s">
        <v>180</v>
      </c>
      <c r="D7" s="358" t="s">
        <v>179</v>
      </c>
      <c r="E7" s="398" t="s">
        <v>161</v>
      </c>
      <c r="F7" s="358" t="s">
        <v>22</v>
      </c>
      <c r="G7" s="398" t="s">
        <v>161</v>
      </c>
      <c r="H7" s="358" t="s">
        <v>22</v>
      </c>
      <c r="I7" s="745" t="s">
        <v>23</v>
      </c>
    </row>
    <row r="8" spans="2:10" ht="15" customHeight="1">
      <c r="B8" s="651" t="s">
        <v>30</v>
      </c>
      <c r="C8" s="653" t="s">
        <v>36</v>
      </c>
      <c r="D8" s="909">
        <v>156.3</v>
      </c>
      <c r="E8" s="1067">
        <v>-3.9</v>
      </c>
      <c r="F8" s="1068">
        <v>146</v>
      </c>
      <c r="G8" s="1067">
        <v>-3.4</v>
      </c>
      <c r="H8" s="910">
        <v>10.3</v>
      </c>
      <c r="I8" s="911">
        <v>19</v>
      </c>
      <c r="J8" s="307">
        <f>IF(D8=(F8+H8),"","NG")</f>
      </c>
    </row>
    <row r="9" spans="2:10" ht="15" customHeight="1">
      <c r="B9" s="27" t="s">
        <v>85</v>
      </c>
      <c r="C9" s="353" t="s">
        <v>53</v>
      </c>
      <c r="D9" s="897">
        <v>163.9</v>
      </c>
      <c r="E9" s="894">
        <v>-1</v>
      </c>
      <c r="F9" s="897">
        <v>154</v>
      </c>
      <c r="G9" s="894">
        <v>-2.2</v>
      </c>
      <c r="H9" s="912">
        <v>9.9</v>
      </c>
      <c r="I9" s="913">
        <v>19.8</v>
      </c>
      <c r="J9" s="307">
        <f aca="true" t="shared" si="0" ref="J9:J23">IF(D9=(F9+H9),"","NG")</f>
      </c>
    </row>
    <row r="10" spans="2:10" ht="15" customHeight="1">
      <c r="B10" s="27" t="s">
        <v>10</v>
      </c>
      <c r="C10" s="353" t="s">
        <v>54</v>
      </c>
      <c r="D10" s="897">
        <v>157.5</v>
      </c>
      <c r="E10" s="894">
        <v>-11</v>
      </c>
      <c r="F10" s="897">
        <v>148.1</v>
      </c>
      <c r="G10" s="894">
        <v>-9.6</v>
      </c>
      <c r="H10" s="912">
        <v>9.4</v>
      </c>
      <c r="I10" s="913">
        <v>19.2</v>
      </c>
      <c r="J10" s="307">
        <f t="shared" si="0"/>
      </c>
    </row>
    <row r="11" spans="2:10" ht="15" customHeight="1">
      <c r="B11" s="27" t="s">
        <v>11</v>
      </c>
      <c r="C11" s="353" t="s">
        <v>511</v>
      </c>
      <c r="D11" s="897">
        <v>150.8</v>
      </c>
      <c r="E11" s="894">
        <v>2.6</v>
      </c>
      <c r="F11" s="897">
        <v>133.2</v>
      </c>
      <c r="G11" s="894">
        <v>-0.4</v>
      </c>
      <c r="H11" s="912">
        <v>17.6</v>
      </c>
      <c r="I11" s="913">
        <v>18</v>
      </c>
      <c r="J11" s="307">
        <f t="shared" si="0"/>
      </c>
    </row>
    <row r="12" spans="2:10" ht="15" customHeight="1">
      <c r="B12" s="27" t="s">
        <v>12</v>
      </c>
      <c r="C12" s="353" t="s">
        <v>166</v>
      </c>
      <c r="D12" s="897">
        <v>153</v>
      </c>
      <c r="E12" s="894">
        <v>-1.6</v>
      </c>
      <c r="F12" s="897">
        <v>142.5</v>
      </c>
      <c r="G12" s="894">
        <v>2</v>
      </c>
      <c r="H12" s="912">
        <v>10.5</v>
      </c>
      <c r="I12" s="913">
        <v>18.5</v>
      </c>
      <c r="J12" s="307">
        <f t="shared" si="0"/>
      </c>
    </row>
    <row r="13" spans="2:10" ht="15" customHeight="1">
      <c r="B13" s="27" t="s">
        <v>56</v>
      </c>
      <c r="C13" s="353" t="s">
        <v>167</v>
      </c>
      <c r="D13" s="897">
        <v>145.7</v>
      </c>
      <c r="E13" s="894">
        <v>-15.1</v>
      </c>
      <c r="F13" s="897">
        <v>127.9</v>
      </c>
      <c r="G13" s="894">
        <v>-14.9</v>
      </c>
      <c r="H13" s="912">
        <v>17.8</v>
      </c>
      <c r="I13" s="913">
        <v>17.9</v>
      </c>
      <c r="J13" s="307">
        <f t="shared" si="0"/>
      </c>
    </row>
    <row r="14" spans="2:10" ht="15" customHeight="1">
      <c r="B14" s="27" t="s">
        <v>57</v>
      </c>
      <c r="C14" s="353" t="s">
        <v>168</v>
      </c>
      <c r="D14" s="897">
        <v>161.5</v>
      </c>
      <c r="E14" s="894">
        <v>-8.5</v>
      </c>
      <c r="F14" s="897">
        <v>152.2</v>
      </c>
      <c r="G14" s="894">
        <v>-7.8</v>
      </c>
      <c r="H14" s="912">
        <v>9.3</v>
      </c>
      <c r="I14" s="913">
        <v>19.8</v>
      </c>
      <c r="J14" s="307">
        <f t="shared" si="0"/>
      </c>
    </row>
    <row r="15" spans="2:10" ht="15" customHeight="1">
      <c r="B15" s="27" t="s">
        <v>58</v>
      </c>
      <c r="C15" s="353" t="s">
        <v>169</v>
      </c>
      <c r="D15" s="897">
        <v>151.3</v>
      </c>
      <c r="E15" s="894">
        <v>12.2</v>
      </c>
      <c r="F15" s="897">
        <v>139.9</v>
      </c>
      <c r="G15" s="894">
        <v>8.2</v>
      </c>
      <c r="H15" s="912">
        <v>11.4</v>
      </c>
      <c r="I15" s="913">
        <v>18.6</v>
      </c>
      <c r="J15" s="307">
        <f t="shared" si="0"/>
      </c>
    </row>
    <row r="16" spans="2:10" ht="15" customHeight="1">
      <c r="B16" s="27" t="s">
        <v>59</v>
      </c>
      <c r="C16" s="353" t="s">
        <v>170</v>
      </c>
      <c r="D16" s="897">
        <v>163.5</v>
      </c>
      <c r="E16" s="894">
        <v>1.8</v>
      </c>
      <c r="F16" s="897">
        <v>155.9</v>
      </c>
      <c r="G16" s="894">
        <v>0</v>
      </c>
      <c r="H16" s="912">
        <v>7.6</v>
      </c>
      <c r="I16" s="913">
        <v>19.7</v>
      </c>
      <c r="J16" s="307">
        <f t="shared" si="0"/>
      </c>
    </row>
    <row r="17" spans="2:10" ht="15" customHeight="1">
      <c r="B17" s="27" t="s">
        <v>33</v>
      </c>
      <c r="C17" s="353" t="s">
        <v>177</v>
      </c>
      <c r="D17" s="897">
        <v>144.7</v>
      </c>
      <c r="E17" s="894">
        <v>0.4</v>
      </c>
      <c r="F17" s="897">
        <v>136.6</v>
      </c>
      <c r="G17" s="894">
        <v>-2.1</v>
      </c>
      <c r="H17" s="912">
        <v>8.1</v>
      </c>
      <c r="I17" s="913">
        <v>18.3</v>
      </c>
      <c r="J17" s="307">
        <f t="shared" si="0"/>
      </c>
    </row>
    <row r="18" spans="2:10" ht="15" customHeight="1">
      <c r="B18" s="27" t="s">
        <v>60</v>
      </c>
      <c r="C18" s="353" t="s">
        <v>171</v>
      </c>
      <c r="D18" s="897">
        <v>166.4</v>
      </c>
      <c r="E18" s="894">
        <v>-14</v>
      </c>
      <c r="F18" s="897">
        <v>150.7</v>
      </c>
      <c r="G18" s="894">
        <v>-9.2</v>
      </c>
      <c r="H18" s="912">
        <v>15.7</v>
      </c>
      <c r="I18" s="913">
        <v>19.6</v>
      </c>
      <c r="J18" s="307">
        <f t="shared" si="0"/>
      </c>
    </row>
    <row r="19" spans="2:10" ht="15" customHeight="1">
      <c r="B19" s="27" t="s">
        <v>61</v>
      </c>
      <c r="C19" s="353" t="s">
        <v>172</v>
      </c>
      <c r="D19" s="897">
        <v>156.5</v>
      </c>
      <c r="E19" s="894">
        <v>-11.2</v>
      </c>
      <c r="F19" s="897">
        <v>154.4</v>
      </c>
      <c r="G19" s="894">
        <v>-8.1</v>
      </c>
      <c r="H19" s="912">
        <v>2.1</v>
      </c>
      <c r="I19" s="913">
        <v>19.8</v>
      </c>
      <c r="J19" s="307">
        <f t="shared" si="0"/>
      </c>
    </row>
    <row r="20" spans="2:10" ht="15" customHeight="1">
      <c r="B20" s="27" t="s">
        <v>62</v>
      </c>
      <c r="C20" s="353" t="s">
        <v>173</v>
      </c>
      <c r="D20" s="897">
        <v>149.1</v>
      </c>
      <c r="E20" s="894">
        <v>5.7</v>
      </c>
      <c r="F20" s="897">
        <v>135.9</v>
      </c>
      <c r="G20" s="894">
        <v>4.5</v>
      </c>
      <c r="H20" s="912">
        <v>13.2</v>
      </c>
      <c r="I20" s="913">
        <v>17.6</v>
      </c>
      <c r="J20" s="307">
        <f t="shared" si="0"/>
      </c>
    </row>
    <row r="21" spans="2:10" ht="15" customHeight="1">
      <c r="B21" s="27" t="s">
        <v>64</v>
      </c>
      <c r="C21" s="353" t="s">
        <v>174</v>
      </c>
      <c r="D21" s="897">
        <v>155.1</v>
      </c>
      <c r="E21" s="894">
        <v>-1.2</v>
      </c>
      <c r="F21" s="897">
        <v>148.5</v>
      </c>
      <c r="G21" s="894">
        <v>-1.9</v>
      </c>
      <c r="H21" s="912">
        <v>6.6</v>
      </c>
      <c r="I21" s="913">
        <v>19.3</v>
      </c>
      <c r="J21" s="307">
        <f t="shared" si="0"/>
      </c>
    </row>
    <row r="22" spans="2:9" ht="15" customHeight="1">
      <c r="B22" s="791" t="s">
        <v>65</v>
      </c>
      <c r="C22" s="792" t="s">
        <v>512</v>
      </c>
      <c r="D22" s="914" t="s">
        <v>152</v>
      </c>
      <c r="E22" s="915" t="s">
        <v>152</v>
      </c>
      <c r="F22" s="914" t="s">
        <v>152</v>
      </c>
      <c r="G22" s="915" t="s">
        <v>152</v>
      </c>
      <c r="H22" s="916" t="s">
        <v>152</v>
      </c>
      <c r="I22" s="917" t="s">
        <v>152</v>
      </c>
    </row>
    <row r="23" spans="2:10" ht="15" customHeight="1">
      <c r="B23" s="27" t="s">
        <v>87</v>
      </c>
      <c r="C23" s="353" t="s">
        <v>175</v>
      </c>
      <c r="D23" s="897">
        <v>161.7</v>
      </c>
      <c r="E23" s="894">
        <v>0.9</v>
      </c>
      <c r="F23" s="897">
        <v>149.1</v>
      </c>
      <c r="G23" s="894">
        <v>1.9</v>
      </c>
      <c r="H23" s="912">
        <v>12.6</v>
      </c>
      <c r="I23" s="913">
        <v>19.3</v>
      </c>
      <c r="J23" s="307">
        <f t="shared" si="0"/>
      </c>
    </row>
    <row r="24" spans="2:9" ht="7.5" customHeight="1">
      <c r="B24" s="319"/>
      <c r="C24" s="354"/>
      <c r="D24" s="918"/>
      <c r="E24" s="919"/>
      <c r="F24" s="918"/>
      <c r="G24" s="919"/>
      <c r="H24" s="918"/>
      <c r="I24" s="920"/>
    </row>
    <row r="25" spans="2:9" ht="10.5" customHeight="1">
      <c r="B25" s="318"/>
      <c r="C25" s="349"/>
      <c r="D25" s="921"/>
      <c r="E25" s="922"/>
      <c r="F25" s="921"/>
      <c r="G25" s="922"/>
      <c r="H25" s="921"/>
      <c r="I25" s="923"/>
    </row>
    <row r="26" spans="2:9" ht="10.5" customHeight="1">
      <c r="B26" s="311"/>
      <c r="C26" s="400" t="s">
        <v>160</v>
      </c>
      <c r="D26" s="897" t="s">
        <v>179</v>
      </c>
      <c r="E26" s="894" t="s">
        <v>161</v>
      </c>
      <c r="F26" s="897" t="s">
        <v>22</v>
      </c>
      <c r="G26" s="894" t="s">
        <v>161</v>
      </c>
      <c r="H26" s="897" t="s">
        <v>22</v>
      </c>
      <c r="I26" s="913" t="s">
        <v>23</v>
      </c>
    </row>
    <row r="27" spans="2:10" ht="15" customHeight="1">
      <c r="B27" s="651" t="s">
        <v>30</v>
      </c>
      <c r="C27" s="652" t="s">
        <v>36</v>
      </c>
      <c r="D27" s="909">
        <v>83.6</v>
      </c>
      <c r="E27" s="1067">
        <v>-4.3</v>
      </c>
      <c r="F27" s="1068">
        <v>82</v>
      </c>
      <c r="G27" s="1067">
        <v>-3.1</v>
      </c>
      <c r="H27" s="909">
        <v>1.6</v>
      </c>
      <c r="I27" s="911">
        <v>14.7</v>
      </c>
      <c r="J27" s="307">
        <f>IF(D27=(F27+H27),"","NG")</f>
      </c>
    </row>
    <row r="28" spans="2:10" ht="15" customHeight="1">
      <c r="B28" s="27" t="s">
        <v>10</v>
      </c>
      <c r="C28" s="415" t="s">
        <v>54</v>
      </c>
      <c r="D28" s="897">
        <v>104.9</v>
      </c>
      <c r="E28" s="894">
        <v>-12.6</v>
      </c>
      <c r="F28" s="897">
        <v>103.4</v>
      </c>
      <c r="G28" s="894">
        <v>-11.9</v>
      </c>
      <c r="H28" s="897">
        <v>1.5</v>
      </c>
      <c r="I28" s="913">
        <v>17.3</v>
      </c>
      <c r="J28" s="307">
        <f>IF(D28=(F28+H28),"","NG")</f>
      </c>
    </row>
    <row r="29" spans="2:9" ht="13.5" customHeight="1">
      <c r="B29" s="27" t="s">
        <v>57</v>
      </c>
      <c r="C29" s="355" t="s">
        <v>168</v>
      </c>
      <c r="D29" s="897">
        <v>95</v>
      </c>
      <c r="E29" s="894">
        <v>-5.1</v>
      </c>
      <c r="F29" s="897">
        <v>92.4</v>
      </c>
      <c r="G29" s="894">
        <v>-3.7</v>
      </c>
      <c r="H29" s="897">
        <v>2.6</v>
      </c>
      <c r="I29" s="913">
        <v>16.6</v>
      </c>
    </row>
    <row r="30" spans="2:9" ht="13.5">
      <c r="B30" s="27" t="s">
        <v>60</v>
      </c>
      <c r="C30" s="355" t="s">
        <v>171</v>
      </c>
      <c r="D30" s="897">
        <v>61.8</v>
      </c>
      <c r="E30" s="894">
        <v>-7</v>
      </c>
      <c r="F30" s="897">
        <v>61.1</v>
      </c>
      <c r="G30" s="894">
        <v>-6.5</v>
      </c>
      <c r="H30" s="897">
        <v>0.7</v>
      </c>
      <c r="I30" s="913">
        <v>12.1</v>
      </c>
    </row>
    <row r="31" spans="2:9" ht="13.5">
      <c r="B31" s="28" t="s">
        <v>64</v>
      </c>
      <c r="C31" s="357" t="s">
        <v>174</v>
      </c>
      <c r="D31" s="918">
        <v>76</v>
      </c>
      <c r="E31" s="919">
        <v>-8.6</v>
      </c>
      <c r="F31" s="918">
        <v>75.8</v>
      </c>
      <c r="G31" s="919">
        <v>-7.8</v>
      </c>
      <c r="H31" s="918">
        <v>0.2</v>
      </c>
      <c r="I31" s="920">
        <v>14.2</v>
      </c>
    </row>
    <row r="32" ht="14.25">
      <c r="B32" s="1150" t="s">
        <v>420</v>
      </c>
    </row>
  </sheetData>
  <sheetProtection/>
  <mergeCells count="1">
    <mergeCell ref="H3:H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82" customWidth="1"/>
    <col min="2" max="2" width="9.125" style="282" customWidth="1"/>
    <col min="3" max="3" width="5.00390625" style="282" customWidth="1"/>
    <col min="4" max="7" width="8.375" style="282" customWidth="1"/>
    <col min="8" max="15" width="9.00390625" style="282" customWidth="1"/>
    <col min="16" max="16" width="2.75390625" style="282" customWidth="1"/>
    <col min="17" max="16384" width="9.00390625" style="282" customWidth="1"/>
  </cols>
  <sheetData>
    <row r="1" ht="13.5">
      <c r="B1" s="282" t="s">
        <v>368</v>
      </c>
    </row>
    <row r="2" spans="2:15" ht="12" customHeight="1">
      <c r="B2" s="283"/>
      <c r="C2" s="283"/>
      <c r="D2" s="284"/>
      <c r="E2" s="284"/>
      <c r="F2" s="284"/>
      <c r="G2" s="284"/>
      <c r="K2" s="284" t="s">
        <v>513</v>
      </c>
      <c r="O2" s="639">
        <v>9</v>
      </c>
    </row>
    <row r="3" spans="2:15" ht="13.5" customHeight="1">
      <c r="B3" s="285"/>
      <c r="C3" s="328"/>
      <c r="D3" s="1313" t="s">
        <v>187</v>
      </c>
      <c r="E3" s="1314"/>
      <c r="F3" s="1314"/>
      <c r="G3" s="1314"/>
      <c r="H3" s="1314"/>
      <c r="I3" s="1314"/>
      <c r="J3" s="1314"/>
      <c r="K3" s="1314"/>
      <c r="L3" s="1314"/>
      <c r="M3" s="1314"/>
      <c r="N3" s="1314"/>
      <c r="O3" s="1315"/>
    </row>
    <row r="4" spans="2:15" ht="13.5">
      <c r="B4" s="1298" t="s">
        <v>185</v>
      </c>
      <c r="C4" s="1316"/>
      <c r="D4" s="1327" t="s">
        <v>188</v>
      </c>
      <c r="E4" s="1328"/>
      <c r="F4" s="1328"/>
      <c r="G4" s="1329"/>
      <c r="H4" s="1330" t="s">
        <v>189</v>
      </c>
      <c r="I4" s="1331"/>
      <c r="J4" s="1331"/>
      <c r="K4" s="1332"/>
      <c r="L4" s="1327" t="s">
        <v>190</v>
      </c>
      <c r="M4" s="1328"/>
      <c r="N4" s="1328"/>
      <c r="O4" s="1329"/>
    </row>
    <row r="5" spans="2:15" ht="13.5">
      <c r="B5" s="294"/>
      <c r="C5" s="326"/>
      <c r="D5" s="1317" t="s">
        <v>159</v>
      </c>
      <c r="E5" s="1318"/>
      <c r="F5" s="1317" t="s">
        <v>160</v>
      </c>
      <c r="G5" s="1318"/>
      <c r="H5" s="1317" t="s">
        <v>159</v>
      </c>
      <c r="I5" s="1318"/>
      <c r="J5" s="1317" t="s">
        <v>160</v>
      </c>
      <c r="K5" s="1318"/>
      <c r="L5" s="1319" t="s">
        <v>159</v>
      </c>
      <c r="M5" s="1318"/>
      <c r="N5" s="1317" t="s">
        <v>160</v>
      </c>
      <c r="O5" s="1318"/>
    </row>
    <row r="6" spans="2:16" ht="13.5">
      <c r="B6" s="293"/>
      <c r="C6" s="292"/>
      <c r="D6" s="1333" t="s">
        <v>184</v>
      </c>
      <c r="E6" s="1321" t="s">
        <v>282</v>
      </c>
      <c r="F6" s="1321" t="s">
        <v>184</v>
      </c>
      <c r="G6" s="1321" t="s">
        <v>282</v>
      </c>
      <c r="H6" s="1333" t="s">
        <v>184</v>
      </c>
      <c r="I6" s="1321" t="s">
        <v>282</v>
      </c>
      <c r="J6" s="1321" t="s">
        <v>184</v>
      </c>
      <c r="K6" s="1321" t="s">
        <v>282</v>
      </c>
      <c r="L6" s="1321" t="s">
        <v>184</v>
      </c>
      <c r="M6" s="1321" t="s">
        <v>282</v>
      </c>
      <c r="N6" s="1321" t="s">
        <v>184</v>
      </c>
      <c r="O6" s="1321" t="s">
        <v>282</v>
      </c>
      <c r="P6" s="326"/>
    </row>
    <row r="7" spans="2:16" ht="13.5">
      <c r="B7" s="306"/>
      <c r="C7" s="1020"/>
      <c r="D7" s="1334"/>
      <c r="E7" s="1322"/>
      <c r="F7" s="1322"/>
      <c r="G7" s="1322"/>
      <c r="H7" s="1334"/>
      <c r="I7" s="1322"/>
      <c r="J7" s="1322"/>
      <c r="K7" s="1322"/>
      <c r="L7" s="1322"/>
      <c r="M7" s="1322"/>
      <c r="N7" s="1322"/>
      <c r="O7" s="1322"/>
      <c r="P7" s="326"/>
    </row>
    <row r="8" spans="2:15" ht="9" customHeight="1">
      <c r="B8" s="289"/>
      <c r="C8" s="288"/>
      <c r="D8" s="348"/>
      <c r="E8" s="401" t="s">
        <v>514</v>
      </c>
      <c r="F8" s="348"/>
      <c r="G8" s="401" t="s">
        <v>514</v>
      </c>
      <c r="H8" s="368"/>
      <c r="I8" s="402" t="s">
        <v>514</v>
      </c>
      <c r="J8" s="368"/>
      <c r="K8" s="402" t="s">
        <v>514</v>
      </c>
      <c r="L8" s="369"/>
      <c r="M8" s="401" t="s">
        <v>514</v>
      </c>
      <c r="N8" s="369"/>
      <c r="O8" s="401" t="s">
        <v>514</v>
      </c>
    </row>
    <row r="9" spans="2:15" ht="13.5" customHeight="1">
      <c r="B9" s="1304" t="s">
        <v>153</v>
      </c>
      <c r="C9" s="1323"/>
      <c r="D9" s="898">
        <v>100</v>
      </c>
      <c r="E9" s="924">
        <v>0.3</v>
      </c>
      <c r="F9" s="900">
        <v>100</v>
      </c>
      <c r="G9" s="899">
        <v>0.3</v>
      </c>
      <c r="H9" s="898">
        <v>100</v>
      </c>
      <c r="I9" s="899">
        <v>-0.4</v>
      </c>
      <c r="J9" s="900">
        <v>100</v>
      </c>
      <c r="K9" s="899">
        <v>0</v>
      </c>
      <c r="L9" s="901">
        <v>100</v>
      </c>
      <c r="M9" s="899">
        <v>11.6</v>
      </c>
      <c r="N9" s="900">
        <v>100</v>
      </c>
      <c r="O9" s="899">
        <v>10.6</v>
      </c>
    </row>
    <row r="10" spans="2:15" ht="13.5">
      <c r="B10" s="1304" t="s">
        <v>154</v>
      </c>
      <c r="C10" s="1323"/>
      <c r="D10" s="898">
        <v>100.2</v>
      </c>
      <c r="E10" s="924">
        <v>0.2</v>
      </c>
      <c r="F10" s="900">
        <v>98.9</v>
      </c>
      <c r="G10" s="899">
        <v>-1.1</v>
      </c>
      <c r="H10" s="898">
        <v>100.3</v>
      </c>
      <c r="I10" s="899">
        <v>0.3</v>
      </c>
      <c r="J10" s="900">
        <v>99.2</v>
      </c>
      <c r="K10" s="899">
        <v>-0.8</v>
      </c>
      <c r="L10" s="901">
        <v>98.7</v>
      </c>
      <c r="M10" s="899">
        <v>-1.3</v>
      </c>
      <c r="N10" s="900">
        <v>89.2</v>
      </c>
      <c r="O10" s="899">
        <v>-10.8</v>
      </c>
    </row>
    <row r="11" spans="2:15" ht="13.5">
      <c r="B11" s="1304" t="s">
        <v>155</v>
      </c>
      <c r="C11" s="1323"/>
      <c r="D11" s="898">
        <v>101.2</v>
      </c>
      <c r="E11" s="899">
        <v>1</v>
      </c>
      <c r="F11" s="900">
        <v>96.8</v>
      </c>
      <c r="G11" s="899">
        <v>-2.1</v>
      </c>
      <c r="H11" s="898">
        <v>100.8</v>
      </c>
      <c r="I11" s="899">
        <v>0.5</v>
      </c>
      <c r="J11" s="900">
        <v>97.6</v>
      </c>
      <c r="K11" s="899">
        <v>-1.6</v>
      </c>
      <c r="L11" s="901">
        <v>107</v>
      </c>
      <c r="M11" s="899">
        <v>8.4</v>
      </c>
      <c r="N11" s="900">
        <v>71.2</v>
      </c>
      <c r="O11" s="899">
        <v>-20.2</v>
      </c>
    </row>
    <row r="12" spans="2:15" ht="13.5">
      <c r="B12" s="1304" t="s">
        <v>186</v>
      </c>
      <c r="C12" s="1323"/>
      <c r="D12" s="898">
        <v>98.9</v>
      </c>
      <c r="E12" s="899">
        <v>-2.3</v>
      </c>
      <c r="F12" s="900">
        <v>94</v>
      </c>
      <c r="G12" s="899">
        <v>-2.9</v>
      </c>
      <c r="H12" s="898">
        <v>99.3</v>
      </c>
      <c r="I12" s="899">
        <v>-1.5</v>
      </c>
      <c r="J12" s="900">
        <v>94.8</v>
      </c>
      <c r="K12" s="899">
        <v>-2.9</v>
      </c>
      <c r="L12" s="901">
        <v>94</v>
      </c>
      <c r="M12" s="899">
        <v>-12.1</v>
      </c>
      <c r="N12" s="900">
        <v>71.2</v>
      </c>
      <c r="O12" s="899">
        <v>0</v>
      </c>
    </row>
    <row r="13" spans="2:15" ht="14.25" customHeight="1">
      <c r="B13" s="1335" t="s">
        <v>287</v>
      </c>
      <c r="C13" s="1336"/>
      <c r="D13" s="927">
        <v>98.1</v>
      </c>
      <c r="E13" s="925">
        <v>-0.8</v>
      </c>
      <c r="F13" s="926">
        <v>90.1</v>
      </c>
      <c r="G13" s="925">
        <v>-4.1</v>
      </c>
      <c r="H13" s="927">
        <v>97.8</v>
      </c>
      <c r="I13" s="925">
        <v>-1.5</v>
      </c>
      <c r="J13" s="926">
        <v>90.1</v>
      </c>
      <c r="K13" s="925">
        <v>-5</v>
      </c>
      <c r="L13" s="928">
        <v>102.6</v>
      </c>
      <c r="M13" s="925">
        <v>9.1</v>
      </c>
      <c r="N13" s="926">
        <v>90.6</v>
      </c>
      <c r="O13" s="925">
        <v>27.2</v>
      </c>
    </row>
    <row r="14" spans="2:15" ht="13.5" customHeight="1">
      <c r="B14" s="338"/>
      <c r="C14" s="388"/>
      <c r="D14" s="898"/>
      <c r="E14" s="899"/>
      <c r="F14" s="900"/>
      <c r="G14" s="899"/>
      <c r="H14" s="898"/>
      <c r="I14" s="899"/>
      <c r="J14" s="900"/>
      <c r="K14" s="899"/>
      <c r="L14" s="901"/>
      <c r="M14" s="899"/>
      <c r="N14" s="900"/>
      <c r="O14" s="899"/>
    </row>
    <row r="15" spans="2:15" ht="13.5">
      <c r="B15" s="340" t="s">
        <v>197</v>
      </c>
      <c r="C15" s="356" t="s">
        <v>147</v>
      </c>
      <c r="D15" s="857">
        <v>96.3</v>
      </c>
      <c r="E15" s="856">
        <v>1.9</v>
      </c>
      <c r="F15" s="906">
        <v>86.1</v>
      </c>
      <c r="G15" s="856">
        <v>-7.7</v>
      </c>
      <c r="H15" s="857">
        <v>96.1</v>
      </c>
      <c r="I15" s="856">
        <v>1.9</v>
      </c>
      <c r="J15" s="906">
        <v>86.1</v>
      </c>
      <c r="K15" s="856">
        <v>-8</v>
      </c>
      <c r="L15" s="858">
        <v>100.9</v>
      </c>
      <c r="M15" s="856">
        <v>3.6</v>
      </c>
      <c r="N15" s="906">
        <v>87.1</v>
      </c>
      <c r="O15" s="856">
        <v>3.8</v>
      </c>
    </row>
    <row r="16" spans="2:15" ht="13.5">
      <c r="B16" s="340"/>
      <c r="C16" s="356" t="s">
        <v>149</v>
      </c>
      <c r="D16" s="857">
        <v>100.2</v>
      </c>
      <c r="E16" s="856">
        <v>-0.4</v>
      </c>
      <c r="F16" s="906">
        <v>87.7</v>
      </c>
      <c r="G16" s="856">
        <v>-4.6</v>
      </c>
      <c r="H16" s="857">
        <v>99.7</v>
      </c>
      <c r="I16" s="856">
        <v>-1.3</v>
      </c>
      <c r="J16" s="906">
        <v>87.8</v>
      </c>
      <c r="K16" s="856">
        <v>-5.2</v>
      </c>
      <c r="L16" s="858">
        <v>107.9</v>
      </c>
      <c r="M16" s="856">
        <v>12.9</v>
      </c>
      <c r="N16" s="906">
        <v>83.9</v>
      </c>
      <c r="O16" s="856">
        <v>18.2</v>
      </c>
    </row>
    <row r="17" spans="2:15" ht="13.5">
      <c r="B17" s="340"/>
      <c r="C17" s="356" t="s">
        <v>150</v>
      </c>
      <c r="D17" s="857">
        <v>100.1</v>
      </c>
      <c r="E17" s="856">
        <v>-0.5</v>
      </c>
      <c r="F17" s="906">
        <v>86.9</v>
      </c>
      <c r="G17" s="856">
        <v>-6.5</v>
      </c>
      <c r="H17" s="857">
        <v>99.7</v>
      </c>
      <c r="I17" s="856">
        <v>-1.3</v>
      </c>
      <c r="J17" s="906">
        <v>87</v>
      </c>
      <c r="K17" s="856">
        <v>-7.2</v>
      </c>
      <c r="L17" s="858">
        <v>107</v>
      </c>
      <c r="M17" s="856">
        <v>11.9</v>
      </c>
      <c r="N17" s="906">
        <v>83.9</v>
      </c>
      <c r="O17" s="856">
        <v>30.1</v>
      </c>
    </row>
    <row r="18" spans="2:15" ht="13.5">
      <c r="B18" s="340"/>
      <c r="C18" s="356" t="s">
        <v>151</v>
      </c>
      <c r="D18" s="857">
        <v>98.6</v>
      </c>
      <c r="E18" s="856">
        <v>1.9</v>
      </c>
      <c r="F18" s="906">
        <v>87.2</v>
      </c>
      <c r="G18" s="856">
        <v>-4.4</v>
      </c>
      <c r="H18" s="857">
        <v>98.1</v>
      </c>
      <c r="I18" s="856">
        <v>0.8</v>
      </c>
      <c r="J18" s="906">
        <v>87.2</v>
      </c>
      <c r="K18" s="856">
        <v>-5.2</v>
      </c>
      <c r="L18" s="858">
        <v>106.1</v>
      </c>
      <c r="M18" s="856">
        <v>16.3</v>
      </c>
      <c r="N18" s="906">
        <v>87.1</v>
      </c>
      <c r="O18" s="856">
        <v>28.7</v>
      </c>
    </row>
    <row r="19" spans="2:15" ht="13.5">
      <c r="B19" s="340" t="s">
        <v>289</v>
      </c>
      <c r="C19" s="356" t="s">
        <v>156</v>
      </c>
      <c r="D19" s="857">
        <v>96.7</v>
      </c>
      <c r="E19" s="856">
        <v>1.9</v>
      </c>
      <c r="F19" s="906">
        <v>87.1</v>
      </c>
      <c r="G19" s="856">
        <v>-6</v>
      </c>
      <c r="H19" s="857">
        <v>95.7</v>
      </c>
      <c r="I19" s="856">
        <v>1.2</v>
      </c>
      <c r="J19" s="906">
        <v>87.5</v>
      </c>
      <c r="K19" s="856">
        <v>-5.5</v>
      </c>
      <c r="L19" s="858">
        <v>112.3</v>
      </c>
      <c r="M19" s="856">
        <v>12.3</v>
      </c>
      <c r="N19" s="906">
        <v>74.2</v>
      </c>
      <c r="O19" s="856">
        <v>-23.3</v>
      </c>
    </row>
    <row r="20" spans="2:15" ht="13.5">
      <c r="B20" s="340"/>
      <c r="C20" s="356" t="s">
        <v>157</v>
      </c>
      <c r="D20" s="857">
        <v>95.3</v>
      </c>
      <c r="E20" s="856">
        <v>0.3</v>
      </c>
      <c r="F20" s="906">
        <v>85.5</v>
      </c>
      <c r="G20" s="856">
        <v>-4.4</v>
      </c>
      <c r="H20" s="857">
        <v>94.5</v>
      </c>
      <c r="I20" s="856">
        <v>-0.2</v>
      </c>
      <c r="J20" s="906">
        <v>86.2</v>
      </c>
      <c r="K20" s="856">
        <v>-3.9</v>
      </c>
      <c r="L20" s="858">
        <v>107.9</v>
      </c>
      <c r="M20" s="856">
        <v>7.9</v>
      </c>
      <c r="N20" s="906">
        <v>64.5</v>
      </c>
      <c r="O20" s="856">
        <v>-20</v>
      </c>
    </row>
    <row r="21" spans="2:15" ht="13.5">
      <c r="B21" s="340"/>
      <c r="C21" s="356" t="s">
        <v>141</v>
      </c>
      <c r="D21" s="857">
        <v>97.5</v>
      </c>
      <c r="E21" s="856">
        <v>-1.2</v>
      </c>
      <c r="F21" s="906">
        <v>84.1</v>
      </c>
      <c r="G21" s="856">
        <v>-6.3</v>
      </c>
      <c r="H21" s="857">
        <v>97.1</v>
      </c>
      <c r="I21" s="856">
        <v>-1.4</v>
      </c>
      <c r="J21" s="906">
        <v>84.8</v>
      </c>
      <c r="K21" s="856">
        <v>-5.7</v>
      </c>
      <c r="L21" s="858">
        <v>103.5</v>
      </c>
      <c r="M21" s="856">
        <v>1.7</v>
      </c>
      <c r="N21" s="906">
        <v>61.3</v>
      </c>
      <c r="O21" s="856">
        <v>-29.6</v>
      </c>
    </row>
    <row r="22" spans="2:15" ht="13.5">
      <c r="B22" s="340"/>
      <c r="C22" s="356" t="s">
        <v>142</v>
      </c>
      <c r="D22" s="898">
        <v>95.3</v>
      </c>
      <c r="E22" s="899">
        <v>-4.5</v>
      </c>
      <c r="F22" s="900">
        <v>79.6</v>
      </c>
      <c r="G22" s="899">
        <v>-14.8</v>
      </c>
      <c r="H22" s="898">
        <v>95.8</v>
      </c>
      <c r="I22" s="899">
        <v>-3.9</v>
      </c>
      <c r="J22" s="900">
        <v>80.4</v>
      </c>
      <c r="K22" s="899">
        <v>-13.7</v>
      </c>
      <c r="L22" s="901">
        <v>88.6</v>
      </c>
      <c r="M22" s="899">
        <v>-13</v>
      </c>
      <c r="N22" s="900">
        <v>54.8</v>
      </c>
      <c r="O22" s="899">
        <v>-45.2</v>
      </c>
    </row>
    <row r="23" spans="2:15" ht="13.5">
      <c r="B23" s="340"/>
      <c r="C23" s="356" t="s">
        <v>143</v>
      </c>
      <c r="D23" s="898">
        <v>86.3</v>
      </c>
      <c r="E23" s="899">
        <v>-10.9</v>
      </c>
      <c r="F23" s="906">
        <v>73.7</v>
      </c>
      <c r="G23" s="856">
        <v>-20.2</v>
      </c>
      <c r="H23" s="857">
        <v>87.2</v>
      </c>
      <c r="I23" s="856">
        <v>-9.5</v>
      </c>
      <c r="J23" s="906">
        <v>74.5</v>
      </c>
      <c r="K23" s="856">
        <v>-19.3</v>
      </c>
      <c r="L23" s="858">
        <v>74.6</v>
      </c>
      <c r="M23" s="899">
        <v>-29.2</v>
      </c>
      <c r="N23" s="900">
        <v>48.4</v>
      </c>
      <c r="O23" s="899">
        <v>-48.2</v>
      </c>
    </row>
    <row r="24" spans="2:15" ht="13.5">
      <c r="B24" s="444"/>
      <c r="C24" s="356" t="s">
        <v>144</v>
      </c>
      <c r="D24" s="898">
        <v>96.1</v>
      </c>
      <c r="E24" s="899">
        <v>-2.2</v>
      </c>
      <c r="F24" s="906">
        <v>82.1</v>
      </c>
      <c r="G24" s="856">
        <v>-10.6</v>
      </c>
      <c r="H24" s="857">
        <v>96.7</v>
      </c>
      <c r="I24" s="856">
        <v>-1.7</v>
      </c>
      <c r="J24" s="906">
        <v>83.1</v>
      </c>
      <c r="K24" s="856">
        <v>-9.8</v>
      </c>
      <c r="L24" s="858">
        <v>88.6</v>
      </c>
      <c r="M24" s="899">
        <v>-9.8</v>
      </c>
      <c r="N24" s="900">
        <v>51.6</v>
      </c>
      <c r="O24" s="899">
        <v>-38.5</v>
      </c>
    </row>
    <row r="25" spans="2:15" ht="13.5">
      <c r="B25" s="340"/>
      <c r="C25" s="356" t="s">
        <v>145</v>
      </c>
      <c r="D25" s="898">
        <v>99.1</v>
      </c>
      <c r="E25" s="899">
        <v>-2.7</v>
      </c>
      <c r="F25" s="906">
        <v>87.2</v>
      </c>
      <c r="G25" s="856">
        <v>-6.9</v>
      </c>
      <c r="H25" s="857">
        <v>99.4</v>
      </c>
      <c r="I25" s="856">
        <v>-2.4</v>
      </c>
      <c r="J25" s="906">
        <v>88.4</v>
      </c>
      <c r="K25" s="856">
        <v>-5.7</v>
      </c>
      <c r="L25" s="858">
        <v>96.5</v>
      </c>
      <c r="M25" s="899">
        <v>-6.8</v>
      </c>
      <c r="N25" s="900">
        <v>48.4</v>
      </c>
      <c r="O25" s="899">
        <v>-48.2</v>
      </c>
    </row>
    <row r="26" spans="2:15" ht="13.5">
      <c r="B26" s="341"/>
      <c r="C26" s="356" t="s">
        <v>146</v>
      </c>
      <c r="D26" s="898">
        <v>92.7</v>
      </c>
      <c r="E26" s="899">
        <v>-3.4</v>
      </c>
      <c r="F26" s="906">
        <v>82.9</v>
      </c>
      <c r="G26" s="856">
        <v>-8.6</v>
      </c>
      <c r="H26" s="857">
        <v>93.1</v>
      </c>
      <c r="I26" s="856">
        <v>-2.9</v>
      </c>
      <c r="J26" s="906">
        <v>83.9</v>
      </c>
      <c r="K26" s="856">
        <v>-6.9</v>
      </c>
      <c r="L26" s="858">
        <v>87.7</v>
      </c>
      <c r="M26" s="899">
        <v>-10.7</v>
      </c>
      <c r="N26" s="900">
        <v>51.6</v>
      </c>
      <c r="O26" s="899">
        <v>-53</v>
      </c>
    </row>
    <row r="27" spans="2:15" ht="13.5">
      <c r="B27" s="1060"/>
      <c r="C27" s="1021" t="s">
        <v>147</v>
      </c>
      <c r="D27" s="927">
        <v>92.5</v>
      </c>
      <c r="E27" s="925">
        <v>-3.9</v>
      </c>
      <c r="F27" s="1006">
        <v>82.4</v>
      </c>
      <c r="G27" s="859">
        <v>-4.3</v>
      </c>
      <c r="H27" s="860">
        <v>92.8</v>
      </c>
      <c r="I27" s="859">
        <v>-3.4</v>
      </c>
      <c r="J27" s="1006">
        <v>83.4</v>
      </c>
      <c r="K27" s="859">
        <v>-3.1</v>
      </c>
      <c r="L27" s="1006">
        <v>90.4</v>
      </c>
      <c r="M27" s="925">
        <v>-10.4</v>
      </c>
      <c r="N27" s="926">
        <v>51.6</v>
      </c>
      <c r="O27" s="925">
        <v>-40.8</v>
      </c>
    </row>
    <row r="28" spans="2:7" ht="13.5">
      <c r="B28" s="1154" t="s">
        <v>509</v>
      </c>
      <c r="C28" s="1154"/>
      <c r="D28" s="1154"/>
      <c r="E28" s="1154"/>
      <c r="F28" s="1154"/>
      <c r="G28" s="1154"/>
    </row>
    <row r="29" spans="2:7" ht="13.5">
      <c r="B29" s="1337"/>
      <c r="C29" s="1337"/>
      <c r="D29" s="300"/>
      <c r="E29" s="301"/>
      <c r="F29" s="300"/>
      <c r="G29" s="301"/>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SheetLayoutView="100" zoomScalePageLayoutView="0" workbookViewId="0" topLeftCell="A1">
      <selection activeCell="O1" sqref="O1"/>
    </sheetView>
  </sheetViews>
  <sheetFormatPr defaultColWidth="9.00390625" defaultRowHeight="13.5"/>
  <cols>
    <col min="1" max="1" width="3.00390625" style="307" customWidth="1"/>
    <col min="2" max="2" width="2.50390625" style="325" customWidth="1"/>
    <col min="3" max="3" width="18.00390625" style="325" bestFit="1" customWidth="1"/>
    <col min="4" max="4" width="9.50390625" style="325" customWidth="1"/>
    <col min="5" max="5" width="8.875" style="325" customWidth="1"/>
    <col min="6" max="6" width="8.375" style="325" customWidth="1"/>
    <col min="7" max="7" width="9.125" style="325" customWidth="1"/>
    <col min="8" max="8" width="8.375" style="325" customWidth="1"/>
    <col min="9" max="9" width="9.125" style="325" customWidth="1"/>
    <col min="10" max="16384" width="9.00390625" style="307" customWidth="1"/>
  </cols>
  <sheetData>
    <row r="1" ht="14.25">
      <c r="B1" s="325" t="s">
        <v>315</v>
      </c>
    </row>
    <row r="2" spans="2:9" ht="15" customHeight="1">
      <c r="B2" s="705"/>
      <c r="C2" s="705"/>
      <c r="D2" s="705"/>
      <c r="E2" s="705"/>
      <c r="F2" s="414"/>
      <c r="G2" s="451"/>
      <c r="H2" s="414"/>
      <c r="I2" s="640">
        <v>9</v>
      </c>
    </row>
    <row r="3" spans="2:9" ht="15" customHeight="1">
      <c r="B3" s="318"/>
      <c r="C3" s="331"/>
      <c r="D3" s="1338" t="s">
        <v>193</v>
      </c>
      <c r="E3" s="1339"/>
      <c r="F3" s="1340" t="s">
        <v>515</v>
      </c>
      <c r="G3" s="1341"/>
      <c r="H3" s="1340" t="s">
        <v>516</v>
      </c>
      <c r="I3" s="1341"/>
    </row>
    <row r="4" spans="2:9" ht="15" customHeight="1">
      <c r="B4" s="310"/>
      <c r="C4" s="420" t="s">
        <v>3</v>
      </c>
      <c r="D4" s="404"/>
      <c r="E4" s="405"/>
      <c r="F4" s="404"/>
      <c r="G4" s="405"/>
      <c r="H4" s="404"/>
      <c r="I4" s="406"/>
    </row>
    <row r="5" spans="2:9" ht="15.75" customHeight="1">
      <c r="B5" s="310"/>
      <c r="C5" s="423"/>
      <c r="D5" s="404"/>
      <c r="E5" s="79" t="s">
        <v>4</v>
      </c>
      <c r="F5" s="405"/>
      <c r="G5" s="79" t="s">
        <v>4</v>
      </c>
      <c r="H5" s="404"/>
      <c r="I5" s="79" t="s">
        <v>4</v>
      </c>
    </row>
    <row r="6" spans="2:9" ht="15.75" customHeight="1">
      <c r="B6" s="319"/>
      <c r="C6" s="332"/>
      <c r="D6" s="407"/>
      <c r="E6" s="83" t="s">
        <v>8</v>
      </c>
      <c r="F6" s="424"/>
      <c r="G6" s="83" t="s">
        <v>37</v>
      </c>
      <c r="H6" s="408"/>
      <c r="I6" s="83" t="s">
        <v>37</v>
      </c>
    </row>
    <row r="7" spans="2:9" ht="10.5" customHeight="1">
      <c r="B7" s="318"/>
      <c r="C7" s="331"/>
      <c r="D7" s="318"/>
      <c r="E7" s="313"/>
      <c r="F7" s="318"/>
      <c r="G7" s="313"/>
      <c r="H7" s="331"/>
      <c r="I7" s="313"/>
    </row>
    <row r="8" spans="2:9" ht="16.5" customHeight="1">
      <c r="B8" s="312"/>
      <c r="C8" s="352" t="s">
        <v>176</v>
      </c>
      <c r="D8" s="322" t="s">
        <v>517</v>
      </c>
      <c r="E8" s="409" t="s">
        <v>161</v>
      </c>
      <c r="F8" s="322" t="s">
        <v>78</v>
      </c>
      <c r="G8" s="409" t="s">
        <v>165</v>
      </c>
      <c r="H8" s="323" t="s">
        <v>78</v>
      </c>
      <c r="I8" s="409" t="s">
        <v>165</v>
      </c>
    </row>
    <row r="9" spans="2:9" ht="15" customHeight="1">
      <c r="B9" s="648" t="s">
        <v>30</v>
      </c>
      <c r="C9" s="649" t="s">
        <v>36</v>
      </c>
      <c r="D9" s="650">
        <v>333388</v>
      </c>
      <c r="E9" s="1069">
        <v>2.9</v>
      </c>
      <c r="F9" s="1007">
        <v>0.79</v>
      </c>
      <c r="G9" s="1008">
        <v>-0.83</v>
      </c>
      <c r="H9" s="1009">
        <v>1.39</v>
      </c>
      <c r="I9" s="1008">
        <v>0.04</v>
      </c>
    </row>
    <row r="10" spans="2:9" ht="15" customHeight="1">
      <c r="B10" s="419" t="s">
        <v>85</v>
      </c>
      <c r="C10" s="315" t="s">
        <v>53</v>
      </c>
      <c r="D10" s="410">
        <v>28088</v>
      </c>
      <c r="E10" s="930">
        <v>1.5</v>
      </c>
      <c r="F10" s="1010">
        <v>0.19</v>
      </c>
      <c r="G10" s="1011">
        <v>-0.72</v>
      </c>
      <c r="H10" s="1012">
        <v>1.59</v>
      </c>
      <c r="I10" s="1011">
        <v>0.77</v>
      </c>
    </row>
    <row r="11" spans="2:9" ht="15" customHeight="1">
      <c r="B11" s="419" t="s">
        <v>10</v>
      </c>
      <c r="C11" s="315" t="s">
        <v>54</v>
      </c>
      <c r="D11" s="410">
        <v>19518</v>
      </c>
      <c r="E11" s="930">
        <v>9.5</v>
      </c>
      <c r="F11" s="1010">
        <v>0.58</v>
      </c>
      <c r="G11" s="1011">
        <v>-0.43</v>
      </c>
      <c r="H11" s="1012">
        <v>2.29</v>
      </c>
      <c r="I11" s="1011">
        <v>0.69</v>
      </c>
    </row>
    <row r="12" spans="2:9" ht="15" customHeight="1">
      <c r="B12" s="419" t="s">
        <v>11</v>
      </c>
      <c r="C12" s="315" t="s">
        <v>518</v>
      </c>
      <c r="D12" s="410">
        <v>2316</v>
      </c>
      <c r="E12" s="930">
        <v>-2.3</v>
      </c>
      <c r="F12" s="1010">
        <v>0</v>
      </c>
      <c r="G12" s="1011">
        <v>-0.3</v>
      </c>
      <c r="H12" s="1012">
        <v>0</v>
      </c>
      <c r="I12" s="1011">
        <v>-0.21</v>
      </c>
    </row>
    <row r="13" spans="2:9" ht="15" customHeight="1">
      <c r="B13" s="419" t="s">
        <v>12</v>
      </c>
      <c r="C13" s="315" t="s">
        <v>166</v>
      </c>
      <c r="D13" s="410">
        <v>12490</v>
      </c>
      <c r="E13" s="930">
        <v>3.4</v>
      </c>
      <c r="F13" s="1010">
        <v>1.12</v>
      </c>
      <c r="G13" s="1011">
        <v>0.08</v>
      </c>
      <c r="H13" s="1012">
        <v>2.38</v>
      </c>
      <c r="I13" s="1011">
        <v>-0.2</v>
      </c>
    </row>
    <row r="14" spans="2:9" ht="15" customHeight="1">
      <c r="B14" s="419" t="s">
        <v>56</v>
      </c>
      <c r="C14" s="315" t="s">
        <v>167</v>
      </c>
      <c r="D14" s="410">
        <v>25792</v>
      </c>
      <c r="E14" s="930">
        <v>2.4</v>
      </c>
      <c r="F14" s="1010">
        <v>0.84</v>
      </c>
      <c r="G14" s="1011">
        <v>-0.41</v>
      </c>
      <c r="H14" s="1012">
        <v>2.33</v>
      </c>
      <c r="I14" s="1011">
        <v>1.43</v>
      </c>
    </row>
    <row r="15" spans="2:9" ht="15" customHeight="1">
      <c r="B15" s="419" t="s">
        <v>57</v>
      </c>
      <c r="C15" s="315" t="s">
        <v>168</v>
      </c>
      <c r="D15" s="410">
        <v>42687</v>
      </c>
      <c r="E15" s="930">
        <v>18.3</v>
      </c>
      <c r="F15" s="1010">
        <v>0.97</v>
      </c>
      <c r="G15" s="1011">
        <v>0.1</v>
      </c>
      <c r="H15" s="1012">
        <v>1.1</v>
      </c>
      <c r="I15" s="1011">
        <v>-0.24</v>
      </c>
    </row>
    <row r="16" spans="2:9" ht="15" customHeight="1">
      <c r="B16" s="419" t="s">
        <v>58</v>
      </c>
      <c r="C16" s="315" t="s">
        <v>169</v>
      </c>
      <c r="D16" s="410">
        <v>14196</v>
      </c>
      <c r="E16" s="930">
        <v>9.9</v>
      </c>
      <c r="F16" s="1010">
        <v>1.9</v>
      </c>
      <c r="G16" s="1011">
        <v>1.29</v>
      </c>
      <c r="H16" s="1012">
        <v>1.58</v>
      </c>
      <c r="I16" s="1011">
        <v>1.3</v>
      </c>
    </row>
    <row r="17" spans="2:9" ht="15" customHeight="1">
      <c r="B17" s="419" t="s">
        <v>59</v>
      </c>
      <c r="C17" s="421" t="s">
        <v>170</v>
      </c>
      <c r="D17" s="410">
        <v>6987</v>
      </c>
      <c r="E17" s="930">
        <v>18.5</v>
      </c>
      <c r="F17" s="1010">
        <v>0.19</v>
      </c>
      <c r="G17" s="1011">
        <v>-2.85</v>
      </c>
      <c r="H17" s="1012">
        <v>0.74</v>
      </c>
      <c r="I17" s="1011">
        <v>0.76</v>
      </c>
    </row>
    <row r="18" spans="2:9" ht="15" customHeight="1">
      <c r="B18" s="419" t="s">
        <v>33</v>
      </c>
      <c r="C18" s="315" t="s">
        <v>177</v>
      </c>
      <c r="D18" s="410">
        <v>12382</v>
      </c>
      <c r="E18" s="930">
        <v>16.5</v>
      </c>
      <c r="F18" s="1010">
        <v>2.09</v>
      </c>
      <c r="G18" s="1011">
        <v>0.25</v>
      </c>
      <c r="H18" s="1012">
        <v>0.4</v>
      </c>
      <c r="I18" s="1011">
        <v>-1.09</v>
      </c>
    </row>
    <row r="19" spans="2:9" ht="15" customHeight="1">
      <c r="B19" s="419" t="s">
        <v>60</v>
      </c>
      <c r="C19" s="422" t="s">
        <v>171</v>
      </c>
      <c r="D19" s="410">
        <v>22696</v>
      </c>
      <c r="E19" s="930">
        <v>-10.7</v>
      </c>
      <c r="F19" s="1010">
        <v>0.19</v>
      </c>
      <c r="G19" s="1011">
        <v>-6.85</v>
      </c>
      <c r="H19" s="1012">
        <v>1.03</v>
      </c>
      <c r="I19" s="1011">
        <v>0.69</v>
      </c>
    </row>
    <row r="20" spans="2:9" ht="15" customHeight="1">
      <c r="B20" s="419" t="s">
        <v>61</v>
      </c>
      <c r="C20" s="421" t="s">
        <v>172</v>
      </c>
      <c r="D20" s="410">
        <v>10897</v>
      </c>
      <c r="E20" s="930">
        <v>12.8</v>
      </c>
      <c r="F20" s="1010">
        <v>0.05</v>
      </c>
      <c r="G20" s="1011">
        <v>-1.6</v>
      </c>
      <c r="H20" s="1012">
        <v>1.96</v>
      </c>
      <c r="I20" s="1011">
        <v>-3.02</v>
      </c>
    </row>
    <row r="21" spans="2:9" ht="15" customHeight="1">
      <c r="B21" s="419" t="s">
        <v>62</v>
      </c>
      <c r="C21" s="422" t="s">
        <v>519</v>
      </c>
      <c r="D21" s="410">
        <v>30889</v>
      </c>
      <c r="E21" s="930">
        <v>-1.6</v>
      </c>
      <c r="F21" s="1010">
        <v>1.83</v>
      </c>
      <c r="G21" s="1011">
        <v>1.06</v>
      </c>
      <c r="H21" s="1012">
        <v>1.24</v>
      </c>
      <c r="I21" s="1011">
        <v>1.05</v>
      </c>
    </row>
    <row r="22" spans="2:9" ht="15" customHeight="1">
      <c r="B22" s="419" t="s">
        <v>64</v>
      </c>
      <c r="C22" s="315" t="s">
        <v>174</v>
      </c>
      <c r="D22" s="410">
        <v>73638</v>
      </c>
      <c r="E22" s="930">
        <v>-3.5</v>
      </c>
      <c r="F22" s="1010">
        <v>0.36</v>
      </c>
      <c r="G22" s="1011">
        <v>-0.46</v>
      </c>
      <c r="H22" s="1012">
        <v>1.07</v>
      </c>
      <c r="I22" s="1011">
        <v>-0.25</v>
      </c>
    </row>
    <row r="23" spans="2:9" ht="15" customHeight="1">
      <c r="B23" s="793" t="s">
        <v>65</v>
      </c>
      <c r="C23" s="794" t="s">
        <v>520</v>
      </c>
      <c r="D23" s="795" t="s">
        <v>152</v>
      </c>
      <c r="E23" s="932" t="s">
        <v>152</v>
      </c>
      <c r="F23" s="1025" t="s">
        <v>152</v>
      </c>
      <c r="G23" s="1026" t="s">
        <v>152</v>
      </c>
      <c r="H23" s="1027" t="s">
        <v>152</v>
      </c>
      <c r="I23" s="1026" t="s">
        <v>152</v>
      </c>
    </row>
    <row r="24" spans="2:9" ht="15" customHeight="1">
      <c r="B24" s="419" t="s">
        <v>87</v>
      </c>
      <c r="C24" s="421" t="s">
        <v>175</v>
      </c>
      <c r="D24" s="410">
        <v>26095</v>
      </c>
      <c r="E24" s="930">
        <v>0.1</v>
      </c>
      <c r="F24" s="1010">
        <v>0.89</v>
      </c>
      <c r="G24" s="1011">
        <v>-2.43</v>
      </c>
      <c r="H24" s="1012">
        <v>1.33</v>
      </c>
      <c r="I24" s="1011">
        <v>-2.34</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160</v>
      </c>
      <c r="D27" s="322" t="s">
        <v>28</v>
      </c>
      <c r="E27" s="931" t="s">
        <v>161</v>
      </c>
      <c r="F27" s="1010" t="s">
        <v>78</v>
      </c>
      <c r="G27" s="1011" t="s">
        <v>165</v>
      </c>
      <c r="H27" s="1012" t="s">
        <v>78</v>
      </c>
      <c r="I27" s="1011" t="s">
        <v>165</v>
      </c>
    </row>
    <row r="28" spans="2:9" ht="15" customHeight="1">
      <c r="B28" s="648" t="s">
        <v>30</v>
      </c>
      <c r="C28" s="649" t="s">
        <v>36</v>
      </c>
      <c r="D28" s="650">
        <v>138038</v>
      </c>
      <c r="E28" s="1069">
        <v>-6.3</v>
      </c>
      <c r="F28" s="1007">
        <v>4.1</v>
      </c>
      <c r="G28" s="1008">
        <v>-0.24</v>
      </c>
      <c r="H28" s="1009">
        <v>2.74</v>
      </c>
      <c r="I28" s="1008">
        <v>-0.86</v>
      </c>
    </row>
    <row r="29" spans="2:9" ht="15" customHeight="1">
      <c r="B29" s="419" t="s">
        <v>10</v>
      </c>
      <c r="C29" s="315" t="s">
        <v>54</v>
      </c>
      <c r="D29" s="410">
        <v>5931</v>
      </c>
      <c r="E29" s="930">
        <v>-21.3</v>
      </c>
      <c r="F29" s="1010">
        <v>1.86</v>
      </c>
      <c r="G29" s="1011">
        <v>-0.68</v>
      </c>
      <c r="H29" s="1012">
        <v>2.66</v>
      </c>
      <c r="I29" s="1011">
        <v>0.51</v>
      </c>
    </row>
    <row r="30" spans="2:9" ht="15" customHeight="1">
      <c r="B30" s="419" t="s">
        <v>57</v>
      </c>
      <c r="C30" s="315" t="s">
        <v>241</v>
      </c>
      <c r="D30" s="410">
        <v>40839</v>
      </c>
      <c r="E30" s="930">
        <v>-13.8</v>
      </c>
      <c r="F30" s="1010">
        <v>2.01</v>
      </c>
      <c r="G30" s="1011">
        <v>-0.74</v>
      </c>
      <c r="H30" s="1012">
        <v>2.24</v>
      </c>
      <c r="I30" s="1011">
        <v>-0.28</v>
      </c>
    </row>
    <row r="31" spans="2:9" ht="15" customHeight="1">
      <c r="B31" s="419" t="s">
        <v>60</v>
      </c>
      <c r="C31" s="315" t="s">
        <v>242</v>
      </c>
      <c r="D31" s="410">
        <v>28113</v>
      </c>
      <c r="E31" s="930">
        <v>5.4</v>
      </c>
      <c r="F31" s="1010">
        <v>9.87</v>
      </c>
      <c r="G31" s="1011">
        <v>5.58</v>
      </c>
      <c r="H31" s="1012">
        <v>2.96</v>
      </c>
      <c r="I31" s="1011">
        <v>-1.12</v>
      </c>
    </row>
    <row r="32" spans="2:9" ht="15" customHeight="1">
      <c r="B32" s="419" t="s">
        <v>64</v>
      </c>
      <c r="C32" s="315" t="s">
        <v>243</v>
      </c>
      <c r="D32" s="410">
        <v>23458</v>
      </c>
      <c r="E32" s="930">
        <v>9.4</v>
      </c>
      <c r="F32" s="1010">
        <v>3.68</v>
      </c>
      <c r="G32" s="1011">
        <v>-0.62</v>
      </c>
      <c r="H32" s="1012">
        <v>3.62</v>
      </c>
      <c r="I32" s="1011">
        <v>-3.23</v>
      </c>
    </row>
    <row r="33" spans="2:9" ht="7.5" customHeight="1">
      <c r="B33" s="319"/>
      <c r="C33" s="332"/>
      <c r="D33" s="411"/>
      <c r="E33" s="324"/>
      <c r="F33" s="412"/>
      <c r="G33" s="413"/>
      <c r="H33" s="414"/>
      <c r="I33" s="413"/>
    </row>
    <row r="34" ht="14.25">
      <c r="B34" s="1150" t="s">
        <v>294</v>
      </c>
    </row>
  </sheetData>
  <sheetProtection/>
  <mergeCells count="3">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0" customWidth="1"/>
    <col min="2" max="2" width="9.00390625" style="610" customWidth="1"/>
    <col min="3" max="3" width="7.25390625" style="610" customWidth="1"/>
    <col min="4" max="4" width="9.375" style="610" customWidth="1"/>
    <col min="5" max="5" width="9.50390625" style="610" customWidth="1"/>
    <col min="6" max="6" width="9.875" style="610" customWidth="1"/>
    <col min="7" max="9" width="10.625" style="610" customWidth="1"/>
    <col min="10" max="10" width="4.875" style="610" customWidth="1"/>
    <col min="11" max="16384" width="9.00390625" style="610" customWidth="1"/>
  </cols>
  <sheetData>
    <row r="1" spans="2:13" ht="14.25">
      <c r="B1" s="1251" t="s">
        <v>214</v>
      </c>
      <c r="C1" s="1251"/>
      <c r="D1" s="1251"/>
      <c r="E1" s="1251"/>
      <c r="F1" s="1251"/>
      <c r="G1" s="1251"/>
      <c r="H1" s="1251"/>
      <c r="I1" s="1251"/>
      <c r="J1" s="609"/>
      <c r="K1" s="609"/>
      <c r="L1" s="609"/>
      <c r="M1" s="609"/>
    </row>
    <row r="2" spans="2:13" ht="13.5">
      <c r="B2" s="2"/>
      <c r="C2" s="2"/>
      <c r="D2" s="2"/>
      <c r="E2" s="2"/>
      <c r="F2" s="2"/>
      <c r="G2" s="2"/>
      <c r="H2" s="2"/>
      <c r="I2" s="2"/>
      <c r="J2" s="609"/>
      <c r="K2" s="609"/>
      <c r="L2" s="609"/>
      <c r="M2" s="609"/>
    </row>
    <row r="3" spans="2:13" ht="13.5">
      <c r="B3" s="2"/>
      <c r="C3" s="1252"/>
      <c r="D3" s="1252"/>
      <c r="E3" s="1252"/>
      <c r="F3" s="1252"/>
      <c r="G3" s="1252"/>
      <c r="H3" s="1252"/>
      <c r="I3" s="1252"/>
      <c r="J3" s="609"/>
      <c r="K3" s="609"/>
      <c r="L3" s="609"/>
      <c r="M3" s="609"/>
    </row>
    <row r="4" spans="1:13" ht="13.5">
      <c r="A4" s="1209" t="s">
        <v>212</v>
      </c>
      <c r="D4" s="1169"/>
      <c r="E4" s="1169"/>
      <c r="F4" s="1169"/>
      <c r="G4" s="1169"/>
      <c r="H4" s="1169"/>
      <c r="I4" s="1169"/>
      <c r="J4" s="609"/>
      <c r="K4" s="609"/>
      <c r="L4" s="609"/>
      <c r="M4" s="609"/>
    </row>
    <row r="5" spans="1:13" ht="13.5">
      <c r="A5" s="1209" t="s">
        <v>213</v>
      </c>
      <c r="D5" s="1169"/>
      <c r="E5" s="1169"/>
      <c r="F5" s="1169"/>
      <c r="G5" s="1169"/>
      <c r="H5" s="1169"/>
      <c r="I5" s="1169"/>
      <c r="J5" s="609"/>
      <c r="K5" s="609"/>
      <c r="L5" s="609"/>
      <c r="M5" s="609"/>
    </row>
    <row r="6" spans="2:13" ht="13.5">
      <c r="B6" s="2"/>
      <c r="C6" s="2"/>
      <c r="D6" s="2"/>
      <c r="E6" s="2"/>
      <c r="F6" s="2"/>
      <c r="G6" s="2"/>
      <c r="H6" s="2"/>
      <c r="I6" s="2"/>
      <c r="J6" s="609"/>
      <c r="K6" s="609"/>
      <c r="L6" s="609"/>
      <c r="M6" s="609"/>
    </row>
    <row r="7" spans="2:9" s="2" customFormat="1" ht="15.75" customHeight="1">
      <c r="B7" s="1256" t="s">
        <v>215</v>
      </c>
      <c r="C7" s="1256"/>
      <c r="D7" s="1256"/>
      <c r="E7" s="1256"/>
      <c r="F7" s="1256"/>
      <c r="G7" s="1256"/>
      <c r="H7" s="1256"/>
      <c r="I7" s="1256"/>
    </row>
    <row r="8" spans="2:13" ht="13.5">
      <c r="B8" s="1257" t="s">
        <v>210</v>
      </c>
      <c r="C8" s="1257"/>
      <c r="D8" s="284"/>
      <c r="E8" s="284"/>
      <c r="F8" s="611"/>
      <c r="G8" s="611"/>
      <c r="H8" s="611"/>
      <c r="I8" s="797">
        <v>9</v>
      </c>
      <c r="J8" s="609"/>
      <c r="K8" s="609"/>
      <c r="L8" s="609"/>
      <c r="M8" s="609"/>
    </row>
    <row r="9" spans="2:13" ht="13.5">
      <c r="B9" s="1245" t="s">
        <v>195</v>
      </c>
      <c r="C9" s="1246"/>
      <c r="D9" s="1239" t="s">
        <v>181</v>
      </c>
      <c r="E9" s="1240"/>
      <c r="F9" s="1249" t="s">
        <v>435</v>
      </c>
      <c r="G9" s="1250"/>
      <c r="H9" s="1261" t="s">
        <v>182</v>
      </c>
      <c r="I9" s="1254"/>
      <c r="J9" s="292"/>
      <c r="K9" s="437"/>
      <c r="L9" s="292"/>
      <c r="M9" s="437"/>
    </row>
    <row r="10" spans="2:13" ht="13.5">
      <c r="B10" s="1247"/>
      <c r="C10" s="1248"/>
      <c r="D10" s="1243" t="s">
        <v>207</v>
      </c>
      <c r="E10" s="733"/>
      <c r="F10" s="1243" t="s">
        <v>207</v>
      </c>
      <c r="G10" s="718"/>
      <c r="H10" s="1243" t="s">
        <v>207</v>
      </c>
      <c r="I10" s="718"/>
      <c r="J10" s="1248"/>
      <c r="K10" s="1248"/>
      <c r="L10" s="612"/>
      <c r="M10" s="438"/>
    </row>
    <row r="11" spans="2:13" ht="13.5">
      <c r="B11" s="1247"/>
      <c r="C11" s="1248"/>
      <c r="D11" s="1244"/>
      <c r="E11" s="713" t="s">
        <v>208</v>
      </c>
      <c r="F11" s="1244"/>
      <c r="G11" s="713" t="s">
        <v>208</v>
      </c>
      <c r="H11" s="1244"/>
      <c r="I11" s="713" t="s">
        <v>208</v>
      </c>
      <c r="J11" s="394"/>
      <c r="K11" s="394"/>
      <c r="L11" s="612"/>
      <c r="M11" s="438"/>
    </row>
    <row r="12" spans="2:13" ht="13.5">
      <c r="B12" s="1247"/>
      <c r="C12" s="1248"/>
      <c r="D12" s="734"/>
      <c r="E12" s="715" t="s">
        <v>209</v>
      </c>
      <c r="F12" s="734"/>
      <c r="G12" s="712" t="s">
        <v>209</v>
      </c>
      <c r="H12" s="373"/>
      <c r="I12" s="715" t="s">
        <v>209</v>
      </c>
      <c r="J12" s="438"/>
      <c r="K12" s="438"/>
      <c r="L12" s="438"/>
      <c r="M12" s="438"/>
    </row>
    <row r="13" spans="2:13" ht="13.5">
      <c r="B13" s="736"/>
      <c r="C13" s="708"/>
      <c r="D13" s="737" t="s">
        <v>161</v>
      </c>
      <c r="E13" s="737" t="s">
        <v>161</v>
      </c>
      <c r="F13" s="732" t="s">
        <v>161</v>
      </c>
      <c r="G13" s="732" t="s">
        <v>161</v>
      </c>
      <c r="H13" s="732" t="s">
        <v>161</v>
      </c>
      <c r="I13" s="732" t="s">
        <v>161</v>
      </c>
      <c r="J13" s="438"/>
      <c r="K13" s="438"/>
      <c r="L13" s="438"/>
      <c r="M13" s="438"/>
    </row>
    <row r="14" spans="2:13" ht="13.5">
      <c r="B14" s="735"/>
      <c r="C14" s="337"/>
      <c r="D14" s="706"/>
      <c r="E14" s="706"/>
      <c r="F14" s="707"/>
      <c r="G14" s="729"/>
      <c r="H14" s="731"/>
      <c r="I14" s="707"/>
      <c r="J14" s="326"/>
      <c r="K14" s="326"/>
      <c r="L14" s="326"/>
      <c r="M14" s="326"/>
    </row>
    <row r="15" spans="2:13" ht="13.5">
      <c r="B15" s="735" t="s">
        <v>396</v>
      </c>
      <c r="C15" s="356" t="s">
        <v>147</v>
      </c>
      <c r="D15" s="706">
        <v>-0.1</v>
      </c>
      <c r="E15" s="706">
        <v>0.4</v>
      </c>
      <c r="F15" s="707">
        <v>0.2</v>
      </c>
      <c r="G15" s="729">
        <v>0.9</v>
      </c>
      <c r="H15" s="731">
        <v>-0.3</v>
      </c>
      <c r="I15" s="707">
        <v>0.3</v>
      </c>
      <c r="J15" s="326"/>
      <c r="K15" s="326"/>
      <c r="L15" s="326"/>
      <c r="M15" s="326"/>
    </row>
    <row r="16" spans="2:13" ht="13.5">
      <c r="B16" s="725"/>
      <c r="C16" s="356" t="s">
        <v>149</v>
      </c>
      <c r="D16" s="939">
        <v>0.1</v>
      </c>
      <c r="E16" s="939">
        <v>0.5</v>
      </c>
      <c r="F16" s="940">
        <v>0.6</v>
      </c>
      <c r="G16" s="941">
        <v>1.1</v>
      </c>
      <c r="H16" s="942">
        <v>0.1</v>
      </c>
      <c r="I16" s="940">
        <v>0.5</v>
      </c>
      <c r="J16" s="615"/>
      <c r="K16" s="615"/>
      <c r="L16" s="615"/>
      <c r="M16" s="326"/>
    </row>
    <row r="17" spans="2:13" ht="13.5">
      <c r="B17" s="725"/>
      <c r="C17" s="356" t="s">
        <v>150</v>
      </c>
      <c r="D17" s="906">
        <v>-0.5</v>
      </c>
      <c r="E17" s="906">
        <v>0.7</v>
      </c>
      <c r="F17" s="943">
        <v>-0.6</v>
      </c>
      <c r="G17" s="944">
        <v>0.7</v>
      </c>
      <c r="H17" s="858">
        <v>-0.9</v>
      </c>
      <c r="I17" s="943">
        <v>0.3</v>
      </c>
      <c r="J17" s="616"/>
      <c r="K17" s="616"/>
      <c r="L17" s="616"/>
      <c r="M17" s="326"/>
    </row>
    <row r="18" spans="2:13" ht="13.5">
      <c r="B18" s="725"/>
      <c r="C18" s="356" t="s">
        <v>151</v>
      </c>
      <c r="D18" s="906">
        <v>0.7</v>
      </c>
      <c r="E18" s="906">
        <v>1.7</v>
      </c>
      <c r="F18" s="943">
        <v>-0.3</v>
      </c>
      <c r="G18" s="944">
        <v>0.5</v>
      </c>
      <c r="H18" s="858">
        <v>-0.7</v>
      </c>
      <c r="I18" s="943">
        <v>0.1</v>
      </c>
      <c r="J18" s="617"/>
      <c r="K18" s="617"/>
      <c r="L18" s="617"/>
      <c r="M18" s="326"/>
    </row>
    <row r="19" spans="2:13" ht="13.5">
      <c r="B19" s="725" t="s">
        <v>397</v>
      </c>
      <c r="C19" s="356" t="s">
        <v>156</v>
      </c>
      <c r="D19" s="906">
        <v>-1.4</v>
      </c>
      <c r="E19" s="906">
        <v>1.4</v>
      </c>
      <c r="F19" s="943">
        <v>-1.1</v>
      </c>
      <c r="G19" s="944">
        <v>1.7</v>
      </c>
      <c r="H19" s="858">
        <v>-0.6</v>
      </c>
      <c r="I19" s="943">
        <v>2.3</v>
      </c>
      <c r="J19" s="615"/>
      <c r="K19" s="615"/>
      <c r="L19" s="615"/>
      <c r="M19" s="326"/>
    </row>
    <row r="20" spans="2:13" ht="13.5">
      <c r="B20" s="725"/>
      <c r="C20" s="356" t="s">
        <v>157</v>
      </c>
      <c r="D20" s="906">
        <v>0.3</v>
      </c>
      <c r="E20" s="906">
        <v>1</v>
      </c>
      <c r="F20" s="943">
        <v>0.6</v>
      </c>
      <c r="G20" s="944">
        <v>1.2</v>
      </c>
      <c r="H20" s="858">
        <v>0.3</v>
      </c>
      <c r="I20" s="943">
        <v>0.8</v>
      </c>
      <c r="J20" s="618"/>
      <c r="K20" s="618"/>
      <c r="L20" s="615"/>
      <c r="M20" s="326"/>
    </row>
    <row r="21" spans="2:13" ht="13.5">
      <c r="B21" s="725"/>
      <c r="C21" s="356" t="s">
        <v>141</v>
      </c>
      <c r="D21" s="906">
        <v>0</v>
      </c>
      <c r="E21" s="906">
        <v>-0.1</v>
      </c>
      <c r="F21" s="943">
        <v>-0.4</v>
      </c>
      <c r="G21" s="944">
        <v>-0.5</v>
      </c>
      <c r="H21" s="858">
        <v>-0.2</v>
      </c>
      <c r="I21" s="943">
        <v>-0.5</v>
      </c>
      <c r="J21" s="1260"/>
      <c r="K21" s="1260"/>
      <c r="L21" s="619"/>
      <c r="M21" s="326"/>
    </row>
    <row r="22" spans="2:13" ht="13.5">
      <c r="B22" s="725"/>
      <c r="C22" s="356" t="s">
        <v>142</v>
      </c>
      <c r="D22" s="900">
        <v>-4.2</v>
      </c>
      <c r="E22" s="900">
        <v>-3.9</v>
      </c>
      <c r="F22" s="943">
        <v>-3.3</v>
      </c>
      <c r="G22" s="944">
        <v>-2.9</v>
      </c>
      <c r="H22" s="858">
        <v>-3.7</v>
      </c>
      <c r="I22" s="943">
        <v>-3.5</v>
      </c>
      <c r="J22" s="1260"/>
      <c r="K22" s="1260"/>
      <c r="L22" s="619"/>
      <c r="M22" s="326"/>
    </row>
    <row r="23" spans="2:13" ht="13.5">
      <c r="B23" s="725"/>
      <c r="C23" s="356" t="s">
        <v>143</v>
      </c>
      <c r="D23" s="900">
        <v>-3.6</v>
      </c>
      <c r="E23" s="900">
        <v>-3</v>
      </c>
      <c r="F23" s="945">
        <v>-2.2</v>
      </c>
      <c r="G23" s="946">
        <v>-1.4</v>
      </c>
      <c r="H23" s="901">
        <v>-0.6</v>
      </c>
      <c r="I23" s="945">
        <v>0.3</v>
      </c>
      <c r="J23" s="1260"/>
      <c r="K23" s="1260"/>
      <c r="L23" s="619"/>
      <c r="M23" s="326"/>
    </row>
    <row r="24" spans="2:13" ht="13.5">
      <c r="B24" s="726"/>
      <c r="C24" s="356" t="s">
        <v>144</v>
      </c>
      <c r="D24" s="900">
        <v>-2</v>
      </c>
      <c r="E24" s="900">
        <v>-1.3</v>
      </c>
      <c r="F24" s="945">
        <v>-2</v>
      </c>
      <c r="G24" s="946">
        <v>-1.1</v>
      </c>
      <c r="H24" s="901">
        <v>-0.3</v>
      </c>
      <c r="I24" s="945">
        <v>0.9</v>
      </c>
      <c r="J24" s="1260"/>
      <c r="K24" s="1260"/>
      <c r="L24" s="619"/>
      <c r="M24" s="326"/>
    </row>
    <row r="25" spans="2:13" ht="13.5">
      <c r="B25" s="725"/>
      <c r="C25" s="356" t="s">
        <v>145</v>
      </c>
      <c r="D25" s="900">
        <v>-3.5</v>
      </c>
      <c r="E25" s="900">
        <v>-5.2</v>
      </c>
      <c r="F25" s="945">
        <v>-0.7</v>
      </c>
      <c r="G25" s="946">
        <v>-2.3</v>
      </c>
      <c r="H25" s="901">
        <v>0.7</v>
      </c>
      <c r="I25" s="945">
        <v>-0.7</v>
      </c>
      <c r="J25" s="1260"/>
      <c r="K25" s="1260"/>
      <c r="L25" s="619"/>
      <c r="M25" s="326"/>
    </row>
    <row r="26" spans="2:13" ht="13.5">
      <c r="B26" s="727"/>
      <c r="C26" s="356" t="s">
        <v>146</v>
      </c>
      <c r="D26" s="900">
        <v>0.7</v>
      </c>
      <c r="E26" s="900">
        <v>-2.4</v>
      </c>
      <c r="F26" s="945">
        <v>-0.3</v>
      </c>
      <c r="G26" s="946">
        <v>-3.2</v>
      </c>
      <c r="H26" s="901">
        <v>1.4</v>
      </c>
      <c r="I26" s="945">
        <v>-1.5</v>
      </c>
      <c r="J26" s="620"/>
      <c r="K26" s="621"/>
      <c r="L26" s="622"/>
      <c r="M26" s="326"/>
    </row>
    <row r="27" spans="2:13" ht="13.5">
      <c r="B27" s="1149"/>
      <c r="C27" s="723" t="s">
        <v>147</v>
      </c>
      <c r="D27" s="947">
        <v>0.9</v>
      </c>
      <c r="E27" s="947">
        <v>-2</v>
      </c>
      <c r="F27" s="948">
        <v>0.2</v>
      </c>
      <c r="G27" s="949">
        <v>-2.7</v>
      </c>
      <c r="H27" s="950">
        <v>2</v>
      </c>
      <c r="I27" s="948">
        <v>-0.7</v>
      </c>
      <c r="J27" s="623"/>
      <c r="K27" s="618"/>
      <c r="L27" s="624"/>
      <c r="M27" s="326"/>
    </row>
    <row r="28" spans="2:13" ht="13.5">
      <c r="B28" s="1158" t="s">
        <v>423</v>
      </c>
      <c r="C28" s="329"/>
      <c r="D28" s="301"/>
      <c r="E28" s="301"/>
      <c r="F28" s="609"/>
      <c r="G28" s="609"/>
      <c r="H28" s="609"/>
      <c r="I28" s="609"/>
      <c r="J28" s="623"/>
      <c r="K28" s="625"/>
      <c r="L28" s="624"/>
      <c r="M28" s="326"/>
    </row>
    <row r="29" spans="2:13" ht="13.5">
      <c r="B29" s="1258"/>
      <c r="C29" s="1258"/>
      <c r="D29" s="301"/>
      <c r="E29" s="301"/>
      <c r="F29" s="609"/>
      <c r="G29" s="609"/>
      <c r="H29" s="609"/>
      <c r="I29" s="609"/>
      <c r="J29" s="623"/>
      <c r="K29" s="625"/>
      <c r="L29" s="624"/>
      <c r="M29" s="326"/>
    </row>
    <row r="30" spans="2:13" ht="13.5">
      <c r="B30" s="1259" t="s">
        <v>211</v>
      </c>
      <c r="C30" s="1259"/>
      <c r="D30" s="284"/>
      <c r="E30" s="284"/>
      <c r="F30" s="282"/>
      <c r="G30" s="284"/>
      <c r="H30" s="282"/>
      <c r="I30" s="639">
        <f>+I8</f>
        <v>9</v>
      </c>
      <c r="J30" s="618"/>
      <c r="K30" s="625"/>
      <c r="L30" s="624"/>
      <c r="M30" s="326"/>
    </row>
    <row r="31" spans="2:13" ht="13.5">
      <c r="B31" s="1233" t="s">
        <v>196</v>
      </c>
      <c r="C31" s="1234"/>
      <c r="D31" s="1239" t="s">
        <v>424</v>
      </c>
      <c r="E31" s="1240"/>
      <c r="F31" s="1241" t="s">
        <v>425</v>
      </c>
      <c r="G31" s="1242"/>
      <c r="H31" s="1253" t="s">
        <v>52</v>
      </c>
      <c r="I31" s="1254"/>
      <c r="J31" s="618"/>
      <c r="K31" s="625"/>
      <c r="L31" s="624"/>
      <c r="M31" s="326"/>
    </row>
    <row r="32" spans="2:13" ht="13.5">
      <c r="B32" s="1235"/>
      <c r="C32" s="1236"/>
      <c r="D32" s="1244" t="s">
        <v>207</v>
      </c>
      <c r="E32" s="719"/>
      <c r="F32" s="1255" t="s">
        <v>185</v>
      </c>
      <c r="G32" s="710"/>
      <c r="H32" s="1243" t="s">
        <v>185</v>
      </c>
      <c r="I32" s="718"/>
      <c r="J32" s="623"/>
      <c r="K32" s="618"/>
      <c r="L32" s="624"/>
      <c r="M32" s="326"/>
    </row>
    <row r="33" spans="2:13" ht="13.5">
      <c r="B33" s="1235"/>
      <c r="C33" s="1236"/>
      <c r="D33" s="1244"/>
      <c r="E33" s="713" t="s">
        <v>208</v>
      </c>
      <c r="F33" s="1255"/>
      <c r="G33" s="717" t="s">
        <v>208</v>
      </c>
      <c r="H33" s="1244"/>
      <c r="I33" s="713" t="s">
        <v>208</v>
      </c>
      <c r="J33" s="615"/>
      <c r="K33" s="618"/>
      <c r="L33" s="624"/>
      <c r="M33" s="326"/>
    </row>
    <row r="34" spans="2:13" ht="13.5">
      <c r="B34" s="1237"/>
      <c r="C34" s="1238"/>
      <c r="D34" s="373"/>
      <c r="E34" s="712" t="s">
        <v>209</v>
      </c>
      <c r="F34" s="373"/>
      <c r="G34" s="715" t="s">
        <v>209</v>
      </c>
      <c r="H34" s="373"/>
      <c r="I34" s="712" t="s">
        <v>209</v>
      </c>
      <c r="J34" s="623"/>
      <c r="K34" s="625"/>
      <c r="L34" s="615"/>
      <c r="M34" s="326"/>
    </row>
    <row r="35" spans="2:13" ht="13.5">
      <c r="B35" s="736"/>
      <c r="C35" s="708"/>
      <c r="D35" s="709" t="s">
        <v>426</v>
      </c>
      <c r="E35" s="711" t="s">
        <v>426</v>
      </c>
      <c r="F35" s="714" t="s">
        <v>426</v>
      </c>
      <c r="G35" s="716" t="s">
        <v>426</v>
      </c>
      <c r="H35" s="728" t="s">
        <v>426</v>
      </c>
      <c r="I35" s="711" t="s">
        <v>426</v>
      </c>
      <c r="J35" s="623"/>
      <c r="K35" s="625"/>
      <c r="L35" s="624"/>
      <c r="M35" s="326"/>
    </row>
    <row r="36" spans="2:13" ht="13.5">
      <c r="B36" s="724"/>
      <c r="C36" s="720"/>
      <c r="D36" s="721"/>
      <c r="E36" s="722"/>
      <c r="F36" s="722"/>
      <c r="G36" s="722"/>
      <c r="H36" s="722"/>
      <c r="I36" s="722"/>
      <c r="J36" s="623"/>
      <c r="K36" s="625"/>
      <c r="L36" s="615"/>
      <c r="M36" s="326"/>
    </row>
    <row r="37" spans="2:13" ht="13.5">
      <c r="B37" s="725" t="s">
        <v>396</v>
      </c>
      <c r="C37" s="356" t="s">
        <v>147</v>
      </c>
      <c r="D37" s="939">
        <v>-1.2</v>
      </c>
      <c r="E37" s="940">
        <v>0.8</v>
      </c>
      <c r="F37" s="940">
        <v>-1.3</v>
      </c>
      <c r="G37" s="940">
        <v>1.1</v>
      </c>
      <c r="H37" s="940">
        <v>1.5</v>
      </c>
      <c r="I37" s="940">
        <v>-5.7</v>
      </c>
      <c r="J37" s="623"/>
      <c r="K37" s="625"/>
      <c r="L37" s="615"/>
      <c r="M37" s="326"/>
    </row>
    <row r="38" spans="2:13" ht="13.5">
      <c r="B38" s="725"/>
      <c r="C38" s="356" t="s">
        <v>149</v>
      </c>
      <c r="D38" s="939">
        <v>-1.9</v>
      </c>
      <c r="E38" s="940">
        <v>-1.6</v>
      </c>
      <c r="F38" s="940">
        <v>-2</v>
      </c>
      <c r="G38" s="940">
        <v>-1.5</v>
      </c>
      <c r="H38" s="940">
        <v>-1.4</v>
      </c>
      <c r="I38" s="940">
        <v>-3.3</v>
      </c>
      <c r="J38" s="623"/>
      <c r="K38" s="625"/>
      <c r="L38" s="615"/>
      <c r="M38" s="326"/>
    </row>
    <row r="39" spans="2:13" ht="13.5">
      <c r="B39" s="725"/>
      <c r="C39" s="356" t="s">
        <v>150</v>
      </c>
      <c r="D39" s="906">
        <v>-3.6</v>
      </c>
      <c r="E39" s="943">
        <v>-2.2</v>
      </c>
      <c r="F39" s="943">
        <v>-3.7</v>
      </c>
      <c r="G39" s="943">
        <v>-1.7</v>
      </c>
      <c r="H39" s="943">
        <v>-1.4</v>
      </c>
      <c r="I39" s="943">
        <v>-9.2</v>
      </c>
      <c r="J39" s="623"/>
      <c r="K39" s="625"/>
      <c r="L39" s="615"/>
      <c r="M39" s="326"/>
    </row>
    <row r="40" spans="2:13" ht="13.5">
      <c r="B40" s="725"/>
      <c r="C40" s="356" t="s">
        <v>151</v>
      </c>
      <c r="D40" s="906">
        <v>-1.7</v>
      </c>
      <c r="E40" s="943">
        <v>-0.9</v>
      </c>
      <c r="F40" s="943">
        <v>-1.7</v>
      </c>
      <c r="G40" s="943">
        <v>-0.4</v>
      </c>
      <c r="H40" s="943">
        <v>-1.4</v>
      </c>
      <c r="I40" s="943">
        <v>-8.8</v>
      </c>
      <c r="J40" s="609"/>
      <c r="K40" s="609"/>
      <c r="L40" s="609"/>
      <c r="M40" s="609"/>
    </row>
    <row r="41" spans="2:13" ht="13.5">
      <c r="B41" s="725" t="s">
        <v>397</v>
      </c>
      <c r="C41" s="356" t="s">
        <v>156</v>
      </c>
      <c r="D41" s="906">
        <v>-3.5</v>
      </c>
      <c r="E41" s="943">
        <v>-1</v>
      </c>
      <c r="F41" s="943">
        <v>-2.9</v>
      </c>
      <c r="G41" s="943">
        <v>-0.5</v>
      </c>
      <c r="H41" s="943">
        <v>-12.6</v>
      </c>
      <c r="I41" s="943">
        <v>-8</v>
      </c>
      <c r="J41" s="609"/>
      <c r="K41" s="609"/>
      <c r="L41" s="609"/>
      <c r="M41" s="609"/>
    </row>
    <row r="42" spans="2:13" ht="13.5">
      <c r="B42" s="725"/>
      <c r="C42" s="356" t="s">
        <v>157</v>
      </c>
      <c r="D42" s="906">
        <v>-2.4</v>
      </c>
      <c r="E42" s="943">
        <v>-2</v>
      </c>
      <c r="F42" s="943">
        <v>-2.2</v>
      </c>
      <c r="G42" s="943">
        <v>-1.9</v>
      </c>
      <c r="H42" s="943">
        <v>-4.3</v>
      </c>
      <c r="I42" s="943">
        <v>-3.9</v>
      </c>
      <c r="J42" s="609"/>
      <c r="K42" s="609"/>
      <c r="L42" s="609"/>
      <c r="M42" s="609"/>
    </row>
    <row r="43" spans="2:13" ht="13.5">
      <c r="B43" s="725"/>
      <c r="C43" s="356" t="s">
        <v>141</v>
      </c>
      <c r="D43" s="906">
        <v>-2.9</v>
      </c>
      <c r="E43" s="943">
        <v>-2.3</v>
      </c>
      <c r="F43" s="943">
        <v>-1.9</v>
      </c>
      <c r="G43" s="943">
        <v>-1.1</v>
      </c>
      <c r="H43" s="943">
        <v>-16.7</v>
      </c>
      <c r="I43" s="943">
        <v>-16.4</v>
      </c>
      <c r="J43" s="609"/>
      <c r="K43" s="609"/>
      <c r="L43" s="609"/>
      <c r="M43" s="609"/>
    </row>
    <row r="44" spans="2:13" ht="13.5">
      <c r="B44" s="725"/>
      <c r="C44" s="356" t="s">
        <v>142</v>
      </c>
      <c r="D44" s="900">
        <v>-9.5</v>
      </c>
      <c r="E44" s="945">
        <v>-8.7</v>
      </c>
      <c r="F44" s="945">
        <v>-7.9</v>
      </c>
      <c r="G44" s="945">
        <v>-6.5</v>
      </c>
      <c r="H44" s="945">
        <v>-33</v>
      </c>
      <c r="I44" s="945">
        <v>-35.4</v>
      </c>
      <c r="J44" s="609"/>
      <c r="K44" s="609"/>
      <c r="L44" s="609"/>
      <c r="M44" s="609"/>
    </row>
    <row r="45" spans="2:13" ht="13.5">
      <c r="B45" s="725"/>
      <c r="C45" s="356" t="s">
        <v>143</v>
      </c>
      <c r="D45" s="900">
        <v>-12.8</v>
      </c>
      <c r="E45" s="945">
        <v>-12.5</v>
      </c>
      <c r="F45" s="945">
        <v>-11</v>
      </c>
      <c r="G45" s="945">
        <v>-10.3</v>
      </c>
      <c r="H45" s="945">
        <v>-37.4</v>
      </c>
      <c r="I45" s="945">
        <v>-39.3</v>
      </c>
      <c r="J45" s="609"/>
      <c r="K45" s="609"/>
      <c r="L45" s="609"/>
      <c r="M45" s="609"/>
    </row>
    <row r="46" spans="2:13" ht="13.5">
      <c r="B46" s="726"/>
      <c r="C46" s="356" t="s">
        <v>144</v>
      </c>
      <c r="D46" s="900">
        <v>-6.1</v>
      </c>
      <c r="E46" s="945">
        <v>-4.5</v>
      </c>
      <c r="F46" s="945">
        <v>-4.6</v>
      </c>
      <c r="G46" s="945">
        <v>-2.7</v>
      </c>
      <c r="H46" s="945">
        <v>-27.2</v>
      </c>
      <c r="I46" s="945">
        <v>-27.4</v>
      </c>
      <c r="J46" s="609"/>
      <c r="K46" s="609"/>
      <c r="L46" s="609"/>
      <c r="M46" s="609"/>
    </row>
    <row r="47" spans="2:13" ht="13.5">
      <c r="B47" s="725"/>
      <c r="C47" s="356" t="s">
        <v>145</v>
      </c>
      <c r="D47" s="900">
        <v>-5.8</v>
      </c>
      <c r="E47" s="945">
        <v>-6.4</v>
      </c>
      <c r="F47" s="945">
        <v>-4.5</v>
      </c>
      <c r="G47" s="945">
        <v>-5</v>
      </c>
      <c r="H47" s="945">
        <v>-23.3</v>
      </c>
      <c r="I47" s="945">
        <v>-22.6</v>
      </c>
      <c r="J47" s="609"/>
      <c r="K47" s="609"/>
      <c r="L47" s="609"/>
      <c r="M47" s="609"/>
    </row>
    <row r="48" spans="2:13" ht="13.5">
      <c r="B48" s="727"/>
      <c r="C48" s="356" t="s">
        <v>146</v>
      </c>
      <c r="D48" s="900">
        <v>-3.6</v>
      </c>
      <c r="E48" s="945">
        <v>-5.3</v>
      </c>
      <c r="F48" s="945">
        <v>-2.2</v>
      </c>
      <c r="G48" s="945">
        <v>-3.9</v>
      </c>
      <c r="H48" s="945">
        <v>-22.6</v>
      </c>
      <c r="I48" s="945">
        <v>-22.6</v>
      </c>
      <c r="J48" s="609"/>
      <c r="K48" s="609"/>
      <c r="L48" s="609"/>
      <c r="M48" s="609"/>
    </row>
    <row r="49" spans="2:9" ht="13.5">
      <c r="B49" s="1149"/>
      <c r="C49" s="723" t="s">
        <v>147</v>
      </c>
      <c r="D49" s="951">
        <v>-3.7</v>
      </c>
      <c r="E49" s="952">
        <v>-5.3</v>
      </c>
      <c r="F49" s="952">
        <v>-2.4</v>
      </c>
      <c r="G49" s="952">
        <v>-3.7</v>
      </c>
      <c r="H49" s="952">
        <v>-21.9</v>
      </c>
      <c r="I49" s="952">
        <v>-23.8</v>
      </c>
    </row>
    <row r="50" spans="2:9" ht="13.5">
      <c r="B50" s="1155" t="s">
        <v>423</v>
      </c>
      <c r="C50" s="1155"/>
      <c r="D50" s="1155"/>
      <c r="E50" s="1155"/>
      <c r="F50" s="282"/>
      <c r="G50" s="282"/>
      <c r="H50" s="282"/>
      <c r="I50" s="282"/>
    </row>
  </sheetData>
  <sheetProtection/>
  <mergeCells count="26">
    <mergeCell ref="J25:K25"/>
    <mergeCell ref="H9:I9"/>
    <mergeCell ref="J10:K10"/>
    <mergeCell ref="J21:K21"/>
    <mergeCell ref="J22:K22"/>
    <mergeCell ref="J23:K23"/>
    <mergeCell ref="J24:K24"/>
    <mergeCell ref="H10:H11"/>
    <mergeCell ref="B1:I1"/>
    <mergeCell ref="C3:I3"/>
    <mergeCell ref="H31:I31"/>
    <mergeCell ref="D32:D33"/>
    <mergeCell ref="F32:F33"/>
    <mergeCell ref="H32:H33"/>
    <mergeCell ref="B7:I7"/>
    <mergeCell ref="B8:C8"/>
    <mergeCell ref="B29:C29"/>
    <mergeCell ref="B30:C30"/>
    <mergeCell ref="B31:C34"/>
    <mergeCell ref="D31:E31"/>
    <mergeCell ref="F31:G31"/>
    <mergeCell ref="D10:D11"/>
    <mergeCell ref="F10:F11"/>
    <mergeCell ref="B9:C12"/>
    <mergeCell ref="D9:E9"/>
    <mergeCell ref="F9:G9"/>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2" customWidth="1"/>
    <col min="2" max="2" width="9.125" style="282" customWidth="1"/>
    <col min="3" max="3" width="5.25390625" style="282" customWidth="1"/>
    <col min="4" max="10" width="8.375" style="282" customWidth="1"/>
    <col min="11" max="16384" width="9.00390625" style="282" customWidth="1"/>
  </cols>
  <sheetData>
    <row r="1" ht="13.5">
      <c r="B1" s="282" t="s">
        <v>388</v>
      </c>
    </row>
    <row r="2" spans="2:10" ht="12" customHeight="1">
      <c r="B2" s="454" t="s">
        <v>521</v>
      </c>
      <c r="C2" s="283"/>
      <c r="D2" s="284"/>
      <c r="E2" s="284"/>
      <c r="F2" s="283"/>
      <c r="G2" s="639">
        <v>9</v>
      </c>
      <c r="H2" s="292"/>
      <c r="I2" s="326"/>
      <c r="J2" s="746"/>
    </row>
    <row r="3" spans="2:10" ht="13.5" customHeight="1">
      <c r="B3" s="285"/>
      <c r="C3" s="286"/>
      <c r="D3" s="1328" t="s">
        <v>158</v>
      </c>
      <c r="E3" s="1328"/>
      <c r="F3" s="1328"/>
      <c r="G3" s="1329"/>
      <c r="H3" s="443"/>
      <c r="I3" s="747"/>
      <c r="J3" s="1342"/>
    </row>
    <row r="4" spans="2:10" ht="13.5">
      <c r="B4" s="1298" t="s">
        <v>522</v>
      </c>
      <c r="C4" s="1299"/>
      <c r="D4" s="1317" t="s">
        <v>159</v>
      </c>
      <c r="E4" s="1318"/>
      <c r="F4" s="425" t="s">
        <v>160</v>
      </c>
      <c r="G4" s="426"/>
      <c r="H4" s="292"/>
      <c r="I4" s="747"/>
      <c r="J4" s="1342"/>
    </row>
    <row r="5" spans="2:10" ht="13.5">
      <c r="B5" s="416"/>
      <c r="C5" s="417"/>
      <c r="D5" s="418"/>
      <c r="E5" s="355"/>
      <c r="F5" s="427"/>
      <c r="G5" s="436"/>
      <c r="H5" s="370"/>
      <c r="I5" s="370"/>
      <c r="J5" s="748"/>
    </row>
    <row r="6" spans="2:10" ht="13.5">
      <c r="B6" s="290"/>
      <c r="C6" s="291"/>
      <c r="D6" s="418"/>
      <c r="E6" s="1343" t="s">
        <v>284</v>
      </c>
      <c r="F6" s="427"/>
      <c r="G6" s="1343" t="s">
        <v>284</v>
      </c>
      <c r="H6" s="371"/>
      <c r="I6" s="749"/>
      <c r="J6" s="748"/>
    </row>
    <row r="7" spans="2:10" ht="13.5">
      <c r="B7" s="294"/>
      <c r="C7" s="291"/>
      <c r="D7" s="376"/>
      <c r="E7" s="1344"/>
      <c r="F7" s="377"/>
      <c r="G7" s="1344"/>
      <c r="H7" s="418"/>
      <c r="I7" s="749"/>
      <c r="J7" s="438"/>
    </row>
    <row r="8" spans="2:10" ht="9" customHeight="1">
      <c r="B8" s="296"/>
      <c r="C8" s="297"/>
      <c r="D8" s="296"/>
      <c r="E8" s="401" t="s">
        <v>161</v>
      </c>
      <c r="F8" s="296"/>
      <c r="G8" s="401" t="s">
        <v>161</v>
      </c>
      <c r="H8" s="642"/>
      <c r="I8" s="750"/>
      <c r="J8" s="437"/>
    </row>
    <row r="9" spans="2:10" ht="13.5" customHeight="1">
      <c r="B9" s="1304" t="s">
        <v>153</v>
      </c>
      <c r="C9" s="1323"/>
      <c r="D9" s="857">
        <v>100</v>
      </c>
      <c r="E9" s="856">
        <v>0.5</v>
      </c>
      <c r="F9" s="858">
        <v>100</v>
      </c>
      <c r="G9" s="856">
        <v>3.1</v>
      </c>
      <c r="H9" s="642"/>
      <c r="I9" s="750"/>
      <c r="J9" s="437"/>
    </row>
    <row r="10" spans="2:10" ht="13.5">
      <c r="B10" s="1304" t="s">
        <v>154</v>
      </c>
      <c r="C10" s="1305"/>
      <c r="D10" s="857">
        <v>105.3</v>
      </c>
      <c r="E10" s="856">
        <v>5.3</v>
      </c>
      <c r="F10" s="858">
        <v>92.7</v>
      </c>
      <c r="G10" s="856">
        <v>-7.3</v>
      </c>
      <c r="H10" s="432"/>
      <c r="I10" s="730"/>
      <c r="J10" s="298"/>
    </row>
    <row r="11" spans="2:10" ht="13.5">
      <c r="B11" s="1304" t="s">
        <v>155</v>
      </c>
      <c r="C11" s="1323"/>
      <c r="D11" s="857">
        <v>104.8</v>
      </c>
      <c r="E11" s="856">
        <v>-0.4</v>
      </c>
      <c r="F11" s="858">
        <v>99</v>
      </c>
      <c r="G11" s="856">
        <v>6.8</v>
      </c>
      <c r="H11" s="432"/>
      <c r="I11" s="730"/>
      <c r="J11" s="298"/>
    </row>
    <row r="12" spans="2:10" ht="13.5">
      <c r="B12" s="1304" t="s">
        <v>186</v>
      </c>
      <c r="C12" s="1323"/>
      <c r="D12" s="857">
        <v>105.8</v>
      </c>
      <c r="E12" s="856">
        <v>1</v>
      </c>
      <c r="F12" s="858">
        <v>105.1</v>
      </c>
      <c r="G12" s="856">
        <v>6.2</v>
      </c>
      <c r="H12" s="432"/>
      <c r="I12" s="730"/>
      <c r="J12" s="298"/>
    </row>
    <row r="13" spans="2:10" ht="13.5">
      <c r="B13" s="1335" t="s">
        <v>287</v>
      </c>
      <c r="C13" s="1336"/>
      <c r="D13" s="860">
        <v>109.1</v>
      </c>
      <c r="E13" s="859">
        <v>3.1</v>
      </c>
      <c r="F13" s="861">
        <v>105.2</v>
      </c>
      <c r="G13" s="859">
        <v>0.1</v>
      </c>
      <c r="H13" s="432"/>
      <c r="I13" s="730"/>
      <c r="J13" s="298"/>
    </row>
    <row r="14" spans="2:10" ht="13.5">
      <c r="B14" s="340"/>
      <c r="C14" s="356"/>
      <c r="D14" s="857"/>
      <c r="E14" s="856"/>
      <c r="F14" s="858"/>
      <c r="G14" s="856"/>
      <c r="H14" s="751"/>
      <c r="I14" s="752"/>
      <c r="J14" s="298"/>
    </row>
    <row r="15" spans="2:10" ht="13.5">
      <c r="B15" s="340" t="s">
        <v>197</v>
      </c>
      <c r="C15" s="356" t="s">
        <v>147</v>
      </c>
      <c r="D15" s="857">
        <v>108.6</v>
      </c>
      <c r="E15" s="856">
        <v>0.8</v>
      </c>
      <c r="F15" s="858">
        <v>107.7</v>
      </c>
      <c r="G15" s="856">
        <v>0.2</v>
      </c>
      <c r="H15" s="299"/>
      <c r="I15" s="298"/>
      <c r="J15" s="298"/>
    </row>
    <row r="16" spans="2:10" ht="13.5">
      <c r="B16" s="340"/>
      <c r="C16" s="356" t="s">
        <v>149</v>
      </c>
      <c r="D16" s="898">
        <v>109.2</v>
      </c>
      <c r="E16" s="899">
        <v>1</v>
      </c>
      <c r="F16" s="901">
        <v>107.8</v>
      </c>
      <c r="G16" s="899">
        <v>1</v>
      </c>
      <c r="H16" s="302"/>
      <c r="I16" s="301"/>
      <c r="J16" s="301"/>
    </row>
    <row r="17" spans="2:10" ht="13.5">
      <c r="B17" s="340"/>
      <c r="C17" s="356" t="s">
        <v>150</v>
      </c>
      <c r="D17" s="898">
        <v>109.5</v>
      </c>
      <c r="E17" s="899">
        <v>1.4</v>
      </c>
      <c r="F17" s="901">
        <v>110.3</v>
      </c>
      <c r="G17" s="899">
        <v>2.7</v>
      </c>
      <c r="H17" s="302"/>
      <c r="I17" s="301"/>
      <c r="J17" s="301"/>
    </row>
    <row r="18" spans="2:10" ht="13.5">
      <c r="B18" s="340"/>
      <c r="C18" s="356" t="s">
        <v>151</v>
      </c>
      <c r="D18" s="898">
        <v>107.7</v>
      </c>
      <c r="E18" s="899">
        <v>-0.1</v>
      </c>
      <c r="F18" s="901">
        <v>111.3</v>
      </c>
      <c r="G18" s="899">
        <v>4.2</v>
      </c>
      <c r="H18" s="302"/>
      <c r="I18" s="301"/>
      <c r="J18" s="301"/>
    </row>
    <row r="19" spans="2:10" ht="13.5">
      <c r="B19" s="340" t="s">
        <v>289</v>
      </c>
      <c r="C19" s="356" t="s">
        <v>156</v>
      </c>
      <c r="D19" s="898">
        <v>107.3</v>
      </c>
      <c r="E19" s="899">
        <v>-1.7</v>
      </c>
      <c r="F19" s="901">
        <v>114.3</v>
      </c>
      <c r="G19" s="899">
        <v>12.6</v>
      </c>
      <c r="H19" s="302"/>
      <c r="I19" s="301"/>
      <c r="J19" s="301"/>
    </row>
    <row r="20" spans="2:10" ht="13.5">
      <c r="B20" s="340"/>
      <c r="C20" s="356" t="s">
        <v>157</v>
      </c>
      <c r="D20" s="898">
        <v>107.4</v>
      </c>
      <c r="E20" s="899">
        <v>-1.1</v>
      </c>
      <c r="F20" s="901">
        <v>114.6</v>
      </c>
      <c r="G20" s="899">
        <v>10.3</v>
      </c>
      <c r="H20" s="302"/>
      <c r="I20" s="301"/>
      <c r="J20" s="301"/>
    </row>
    <row r="21" spans="2:10" ht="13.5">
      <c r="B21" s="340"/>
      <c r="C21" s="356" t="s">
        <v>141</v>
      </c>
      <c r="D21" s="898">
        <v>106.6</v>
      </c>
      <c r="E21" s="899">
        <v>-0.6</v>
      </c>
      <c r="F21" s="901">
        <v>111.3</v>
      </c>
      <c r="G21" s="899">
        <v>9.7</v>
      </c>
      <c r="H21" s="302"/>
      <c r="I21" s="301"/>
      <c r="J21" s="301"/>
    </row>
    <row r="22" spans="2:10" ht="13.5">
      <c r="B22" s="340"/>
      <c r="C22" s="356" t="s">
        <v>142</v>
      </c>
      <c r="D22" s="898">
        <v>110.2</v>
      </c>
      <c r="E22" s="899">
        <v>-0.4</v>
      </c>
      <c r="F22" s="901">
        <v>106.8</v>
      </c>
      <c r="G22" s="899">
        <v>5.5</v>
      </c>
      <c r="H22" s="302"/>
      <c r="I22" s="301"/>
      <c r="J22" s="301"/>
    </row>
    <row r="23" spans="2:10" ht="13.5">
      <c r="B23" s="340"/>
      <c r="C23" s="356" t="s">
        <v>143</v>
      </c>
      <c r="D23" s="898">
        <v>111.5</v>
      </c>
      <c r="E23" s="899">
        <v>0.6</v>
      </c>
      <c r="F23" s="901">
        <v>101.8</v>
      </c>
      <c r="G23" s="899">
        <v>-1.1</v>
      </c>
      <c r="H23" s="302"/>
      <c r="I23" s="301"/>
      <c r="J23" s="301"/>
    </row>
    <row r="24" spans="2:10" ht="13.5">
      <c r="B24" s="444"/>
      <c r="C24" s="356" t="s">
        <v>144</v>
      </c>
      <c r="D24" s="898">
        <v>110.7</v>
      </c>
      <c r="E24" s="899">
        <v>0.1</v>
      </c>
      <c r="F24" s="901">
        <v>103.3</v>
      </c>
      <c r="G24" s="899">
        <v>1.7</v>
      </c>
      <c r="H24" s="302"/>
      <c r="I24" s="301"/>
      <c r="J24" s="301"/>
    </row>
    <row r="25" spans="2:10" ht="13.5">
      <c r="B25" s="340"/>
      <c r="C25" s="356" t="s">
        <v>145</v>
      </c>
      <c r="D25" s="898">
        <v>110.9</v>
      </c>
      <c r="E25" s="899">
        <v>1.3</v>
      </c>
      <c r="F25" s="901">
        <v>101.9</v>
      </c>
      <c r="G25" s="899">
        <v>-2.3</v>
      </c>
      <c r="H25" s="302"/>
      <c r="I25" s="301"/>
      <c r="J25" s="301"/>
    </row>
    <row r="26" spans="2:10" ht="13.5">
      <c r="B26" s="341"/>
      <c r="C26" s="356" t="s">
        <v>146</v>
      </c>
      <c r="D26" s="898">
        <v>112</v>
      </c>
      <c r="E26" s="899">
        <v>3.9</v>
      </c>
      <c r="F26" s="901">
        <v>100.3</v>
      </c>
      <c r="G26" s="899">
        <v>-7.1</v>
      </c>
      <c r="H26" s="302"/>
      <c r="I26" s="301"/>
      <c r="J26" s="301"/>
    </row>
    <row r="27" spans="2:10" ht="13.5">
      <c r="B27" s="1092"/>
      <c r="C27" s="356" t="s">
        <v>147</v>
      </c>
      <c r="D27" s="860">
        <v>111.7</v>
      </c>
      <c r="E27" s="859">
        <v>2.9</v>
      </c>
      <c r="F27" s="861">
        <v>100.9</v>
      </c>
      <c r="G27" s="859">
        <v>-6.3</v>
      </c>
      <c r="H27" s="753"/>
      <c r="I27" s="731"/>
      <c r="J27" s="731"/>
    </row>
    <row r="28" spans="2:9" ht="12.75" customHeight="1">
      <c r="B28" s="1345" t="s">
        <v>523</v>
      </c>
      <c r="C28" s="1346"/>
      <c r="D28" s="1346"/>
      <c r="E28" s="287"/>
      <c r="F28" s="287"/>
      <c r="G28" s="287"/>
      <c r="H28" s="292"/>
      <c r="I28" s="292"/>
    </row>
    <row r="60" ht="13.5">
      <c r="C60" s="303"/>
    </row>
    <row r="61" ht="13.5">
      <c r="C61" s="304"/>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7" max="255" man="1"/>
  </rowBreaks>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305" customWidth="1"/>
    <col min="2" max="2" width="9.125" style="305" customWidth="1"/>
    <col min="3" max="3" width="5.375" style="305" customWidth="1"/>
    <col min="4" max="5" width="8.375" style="305" customWidth="1"/>
    <col min="6" max="16384" width="9.00390625" style="305" customWidth="1"/>
  </cols>
  <sheetData>
    <row r="1" ht="13.5">
      <c r="B1" s="305" t="s">
        <v>389</v>
      </c>
    </row>
    <row r="2" spans="2:6" ht="12" customHeight="1">
      <c r="B2" s="283" t="s">
        <v>390</v>
      </c>
      <c r="C2" s="282"/>
      <c r="D2" s="284"/>
      <c r="E2" s="644">
        <v>9</v>
      </c>
      <c r="F2" s="283"/>
    </row>
    <row r="3" spans="2:6" ht="13.5">
      <c r="B3" s="321"/>
      <c r="C3" s="288"/>
      <c r="D3" s="1309" t="s">
        <v>117</v>
      </c>
      <c r="E3" s="1310"/>
      <c r="F3" s="282"/>
    </row>
    <row r="4" spans="2:6" ht="13.5">
      <c r="B4" s="1298" t="s">
        <v>524</v>
      </c>
      <c r="C4" s="1299"/>
      <c r="D4" s="1333" t="s">
        <v>525</v>
      </c>
      <c r="E4" s="1348"/>
      <c r="F4" s="282"/>
    </row>
    <row r="5" spans="2:6" ht="13.5">
      <c r="B5" s="306"/>
      <c r="C5" s="295"/>
      <c r="D5" s="306"/>
      <c r="E5" s="433" t="s">
        <v>285</v>
      </c>
      <c r="F5" s="282"/>
    </row>
    <row r="6" spans="2:6" ht="13.5">
      <c r="B6" s="296"/>
      <c r="C6" s="287"/>
      <c r="D6" s="431" t="s">
        <v>194</v>
      </c>
      <c r="E6" s="428" t="s">
        <v>526</v>
      </c>
      <c r="F6" s="282"/>
    </row>
    <row r="7" spans="2:6" ht="13.5">
      <c r="B7" s="1304" t="s">
        <v>153</v>
      </c>
      <c r="C7" s="1323"/>
      <c r="D7" s="647">
        <v>876</v>
      </c>
      <c r="E7" s="936">
        <v>1.6</v>
      </c>
      <c r="F7" s="282"/>
    </row>
    <row r="8" spans="2:6" ht="13.5">
      <c r="B8" s="1304" t="s">
        <v>154</v>
      </c>
      <c r="C8" s="1305"/>
      <c r="D8" s="432">
        <v>918</v>
      </c>
      <c r="E8" s="936">
        <v>4.8</v>
      </c>
      <c r="F8" s="282"/>
    </row>
    <row r="9" spans="2:6" ht="13.5">
      <c r="B9" s="1304" t="s">
        <v>155</v>
      </c>
      <c r="C9" s="1323"/>
      <c r="D9" s="432">
        <v>932</v>
      </c>
      <c r="E9" s="936">
        <v>1.53</v>
      </c>
      <c r="F9" s="282"/>
    </row>
    <row r="10" spans="2:6" ht="13.5">
      <c r="B10" s="1304" t="s">
        <v>186</v>
      </c>
      <c r="C10" s="1323"/>
      <c r="D10" s="432">
        <v>929</v>
      </c>
      <c r="E10" s="936">
        <v>-0.3</v>
      </c>
      <c r="F10" s="282"/>
    </row>
    <row r="11" spans="2:6" ht="13.5">
      <c r="B11" s="1304" t="s">
        <v>287</v>
      </c>
      <c r="C11" s="1323"/>
      <c r="D11" s="432">
        <v>961</v>
      </c>
      <c r="E11" s="936">
        <v>3.4</v>
      </c>
      <c r="F11" s="282"/>
    </row>
    <row r="12" spans="2:6" ht="13.5">
      <c r="B12" s="338"/>
      <c r="C12" s="339"/>
      <c r="D12" s="435"/>
      <c r="E12" s="937"/>
      <c r="F12" s="282"/>
    </row>
    <row r="13" spans="2:6" ht="13.5">
      <c r="B13" s="340" t="s">
        <v>197</v>
      </c>
      <c r="C13" s="356" t="s">
        <v>202</v>
      </c>
      <c r="D13" s="432">
        <v>968.6117381489843</v>
      </c>
      <c r="E13" s="936">
        <v>4.3</v>
      </c>
      <c r="F13" s="282"/>
    </row>
    <row r="14" spans="2:6" ht="13.5">
      <c r="B14" s="340"/>
      <c r="C14" s="356" t="s">
        <v>204</v>
      </c>
      <c r="D14" s="432">
        <v>971</v>
      </c>
      <c r="E14" s="936">
        <v>4.2</v>
      </c>
      <c r="F14" s="282"/>
    </row>
    <row r="15" spans="2:6" ht="13.5">
      <c r="B15" s="340"/>
      <c r="C15" s="356" t="s">
        <v>206</v>
      </c>
      <c r="D15" s="432">
        <v>967.9374275782155</v>
      </c>
      <c r="E15" s="936">
        <v>1.8</v>
      </c>
      <c r="F15" s="282"/>
    </row>
    <row r="16" spans="2:6" ht="13.5">
      <c r="B16" s="340"/>
      <c r="C16" s="356" t="s">
        <v>240</v>
      </c>
      <c r="D16" s="432">
        <v>976.5029239766081</v>
      </c>
      <c r="E16" s="936">
        <v>3.7</v>
      </c>
      <c r="F16" s="282"/>
    </row>
    <row r="17" spans="2:6" ht="13.5">
      <c r="B17" s="340" t="s">
        <v>289</v>
      </c>
      <c r="C17" s="356" t="s">
        <v>290</v>
      </c>
      <c r="D17" s="432">
        <v>972.952158693116</v>
      </c>
      <c r="E17" s="936">
        <v>1.6</v>
      </c>
      <c r="F17" s="282"/>
    </row>
    <row r="18" spans="2:6" ht="13.5">
      <c r="B18" s="340"/>
      <c r="C18" s="356" t="s">
        <v>157</v>
      </c>
      <c r="D18" s="432">
        <v>987.0348837209302</v>
      </c>
      <c r="E18" s="936">
        <v>4.3</v>
      </c>
      <c r="F18" s="282"/>
    </row>
    <row r="19" spans="2:6" ht="13.5">
      <c r="B19" s="340"/>
      <c r="C19" s="356" t="s">
        <v>141</v>
      </c>
      <c r="D19" s="432">
        <v>988.4651711924439</v>
      </c>
      <c r="E19" s="936">
        <v>4.6</v>
      </c>
      <c r="F19" s="282"/>
    </row>
    <row r="20" spans="2:6" ht="13.5">
      <c r="B20" s="340"/>
      <c r="C20" s="429" t="s">
        <v>142</v>
      </c>
      <c r="D20" s="432">
        <v>991.9424460431654</v>
      </c>
      <c r="E20" s="936">
        <v>4.3</v>
      </c>
      <c r="F20" s="282"/>
    </row>
    <row r="21" spans="2:6" ht="13.5">
      <c r="B21" s="340"/>
      <c r="C21" s="356" t="s">
        <v>143</v>
      </c>
      <c r="D21" s="432">
        <v>1038.6582278481012</v>
      </c>
      <c r="E21" s="936">
        <v>9.6</v>
      </c>
      <c r="F21" s="282"/>
    </row>
    <row r="22" spans="2:6" ht="13.5">
      <c r="B22" s="340"/>
      <c r="C22" s="356" t="s">
        <v>144</v>
      </c>
      <c r="D22" s="432">
        <v>1122.950819672131</v>
      </c>
      <c r="E22" s="936">
        <v>15.7</v>
      </c>
      <c r="F22" s="282"/>
    </row>
    <row r="23" spans="2:6" ht="13.5">
      <c r="B23" s="340"/>
      <c r="C23" s="356" t="s">
        <v>145</v>
      </c>
      <c r="D23" s="432">
        <v>1041.1383108935129</v>
      </c>
      <c r="E23" s="936">
        <v>9.7</v>
      </c>
      <c r="F23" s="282"/>
    </row>
    <row r="24" spans="2:6" ht="13.5">
      <c r="B24" s="341"/>
      <c r="C24" s="356" t="s">
        <v>146</v>
      </c>
      <c r="D24" s="432">
        <v>1020.3682393555811</v>
      </c>
      <c r="E24" s="938">
        <v>6.3</v>
      </c>
      <c r="F24" s="282"/>
    </row>
    <row r="25" spans="2:6" ht="13.5">
      <c r="B25" s="1060"/>
      <c r="C25" s="366" t="s">
        <v>527</v>
      </c>
      <c r="D25" s="796">
        <v>1044.1829268292684</v>
      </c>
      <c r="E25" s="1070">
        <v>7.8</v>
      </c>
      <c r="F25" s="282"/>
    </row>
    <row r="26" spans="2:6" ht="13.5">
      <c r="B26" s="1347" t="s">
        <v>528</v>
      </c>
      <c r="C26" s="1347"/>
      <c r="D26" s="1347"/>
      <c r="E26" s="1347"/>
      <c r="F26" s="282"/>
    </row>
    <row r="27" spans="2:6" ht="13.5">
      <c r="B27" s="434" t="s">
        <v>298</v>
      </c>
      <c r="C27" s="282"/>
      <c r="D27" s="282"/>
      <c r="E27" s="282"/>
      <c r="F27" s="282"/>
    </row>
    <row r="28" spans="2:6" ht="13.5">
      <c r="B28" s="434" t="s">
        <v>299</v>
      </c>
      <c r="C28" s="282"/>
      <c r="D28" s="282"/>
      <c r="E28" s="282"/>
      <c r="F28" s="282"/>
    </row>
    <row r="29" ht="13.5">
      <c r="B29" s="430"/>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8" tint="0.39998000860214233"/>
  </sheetPr>
  <dimension ref="B1:O27"/>
  <sheetViews>
    <sheetView showGridLines="0" view="pageBreakPreview" zoomScaleNormal="90"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3.25390625" style="659" customWidth="1"/>
    <col min="13" max="15" width="7.25390625" style="659" bestFit="1" customWidth="1"/>
    <col min="16" max="16384" width="9.00390625" style="659" customWidth="1"/>
  </cols>
  <sheetData>
    <row r="1" ht="11.25">
      <c r="B1" s="659" t="s">
        <v>369</v>
      </c>
    </row>
    <row r="2" spans="6:11" ht="11.25">
      <c r="F2" s="660"/>
      <c r="K2" s="661">
        <v>9</v>
      </c>
    </row>
    <row r="3" spans="2:12" ht="22.5" customHeight="1">
      <c r="B3" s="662"/>
      <c r="C3" s="663"/>
      <c r="D3" s="664" t="s">
        <v>0</v>
      </c>
      <c r="E3" s="665"/>
      <c r="F3" s="664" t="s">
        <v>1</v>
      </c>
      <c r="G3" s="666"/>
      <c r="H3" s="666"/>
      <c r="I3" s="666"/>
      <c r="J3" s="665"/>
      <c r="K3" s="1349" t="s">
        <v>416</v>
      </c>
      <c r="L3" s="669"/>
    </row>
    <row r="4" spans="2:12" ht="11.25">
      <c r="B4" s="667" t="s">
        <v>3</v>
      </c>
      <c r="C4" s="668"/>
      <c r="D4" s="669"/>
      <c r="E4" s="670"/>
      <c r="F4" s="669"/>
      <c r="G4" s="670"/>
      <c r="H4" s="671" t="s">
        <v>111</v>
      </c>
      <c r="I4" s="672"/>
      <c r="J4" s="671" t="s">
        <v>111</v>
      </c>
      <c r="K4" s="1350"/>
      <c r="L4" s="669"/>
    </row>
    <row r="5" spans="2:12" ht="11.25" customHeight="1">
      <c r="B5" s="669"/>
      <c r="C5" s="674"/>
      <c r="D5" s="669"/>
      <c r="E5" s="675" t="s">
        <v>4</v>
      </c>
      <c r="F5" s="669"/>
      <c r="G5" s="675" t="s">
        <v>4</v>
      </c>
      <c r="H5" s="667" t="s">
        <v>5</v>
      </c>
      <c r="I5" s="676" t="s">
        <v>400</v>
      </c>
      <c r="J5" s="673" t="s">
        <v>6</v>
      </c>
      <c r="K5" s="1350"/>
      <c r="L5" s="669"/>
    </row>
    <row r="6" spans="2:12" ht="11.25">
      <c r="B6" s="677"/>
      <c r="C6" s="678"/>
      <c r="D6" s="677"/>
      <c r="E6" s="679" t="s">
        <v>8</v>
      </c>
      <c r="F6" s="677"/>
      <c r="G6" s="679" t="s">
        <v>8</v>
      </c>
      <c r="H6" s="680" t="s">
        <v>112</v>
      </c>
      <c r="I6" s="681" t="s">
        <v>417</v>
      </c>
      <c r="J6" s="680" t="s">
        <v>113</v>
      </c>
      <c r="K6" s="1351"/>
      <c r="L6" s="669"/>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772">
        <v>239665</v>
      </c>
      <c r="E8" s="1028">
        <v>1.5</v>
      </c>
      <c r="F8" s="1029">
        <v>238996</v>
      </c>
      <c r="G8" s="1030">
        <v>2.3</v>
      </c>
      <c r="H8" s="1031">
        <v>220763</v>
      </c>
      <c r="I8" s="1032">
        <v>1.9</v>
      </c>
      <c r="J8" s="798">
        <v>18233</v>
      </c>
      <c r="K8" s="798">
        <v>669</v>
      </c>
    </row>
    <row r="9" spans="2:11" s="691" customFormat="1" ht="17.25" customHeight="1">
      <c r="B9" s="1033" t="s">
        <v>85</v>
      </c>
      <c r="C9" s="1034" t="s">
        <v>53</v>
      </c>
      <c r="D9" s="1079">
        <v>325197</v>
      </c>
      <c r="E9" s="1035">
        <v>-1.4</v>
      </c>
      <c r="F9" s="1036">
        <v>319977</v>
      </c>
      <c r="G9" s="1037">
        <v>0.7</v>
      </c>
      <c r="H9" s="1036">
        <v>287399</v>
      </c>
      <c r="I9" s="1037">
        <v>1.7</v>
      </c>
      <c r="J9" s="799">
        <v>32578</v>
      </c>
      <c r="K9" s="799">
        <v>5220</v>
      </c>
    </row>
    <row r="10" spans="2:11" s="691" customFormat="1" ht="17.25" customHeight="1">
      <c r="B10" s="1033" t="s">
        <v>10</v>
      </c>
      <c r="C10" s="1034" t="s">
        <v>54</v>
      </c>
      <c r="D10" s="1079">
        <v>200055</v>
      </c>
      <c r="E10" s="1038">
        <v>-3.5</v>
      </c>
      <c r="F10" s="802">
        <v>199387</v>
      </c>
      <c r="G10" s="1039">
        <v>-3.7</v>
      </c>
      <c r="H10" s="802">
        <v>184024</v>
      </c>
      <c r="I10" s="1039">
        <v>-3.2</v>
      </c>
      <c r="J10" s="801">
        <v>15363</v>
      </c>
      <c r="K10" s="801">
        <v>668</v>
      </c>
    </row>
    <row r="11" spans="2:11" s="691" customFormat="1" ht="17.25" customHeight="1">
      <c r="B11" s="1033" t="s">
        <v>11</v>
      </c>
      <c r="C11" s="1040" t="s">
        <v>55</v>
      </c>
      <c r="D11" s="1079">
        <v>481093</v>
      </c>
      <c r="E11" s="1038">
        <v>10.7</v>
      </c>
      <c r="F11" s="802">
        <v>467612</v>
      </c>
      <c r="G11" s="1039">
        <v>7.6</v>
      </c>
      <c r="H11" s="802">
        <v>419692</v>
      </c>
      <c r="I11" s="1039">
        <v>6</v>
      </c>
      <c r="J11" s="801">
        <v>47920</v>
      </c>
      <c r="K11" s="801">
        <v>13481</v>
      </c>
    </row>
    <row r="12" spans="2:11" s="691" customFormat="1" ht="17.25" customHeight="1">
      <c r="B12" s="1033" t="s">
        <v>12</v>
      </c>
      <c r="C12" s="1040" t="s">
        <v>41</v>
      </c>
      <c r="D12" s="1079">
        <v>269231</v>
      </c>
      <c r="E12" s="1038">
        <v>7.5</v>
      </c>
      <c r="F12" s="802">
        <v>267179</v>
      </c>
      <c r="G12" s="1039">
        <v>7.6</v>
      </c>
      <c r="H12" s="802">
        <v>245938</v>
      </c>
      <c r="I12" s="1039">
        <v>8.2</v>
      </c>
      <c r="J12" s="801">
        <v>21241</v>
      </c>
      <c r="K12" s="801">
        <v>2052</v>
      </c>
    </row>
    <row r="13" spans="2:11" s="691" customFormat="1" ht="17.25" customHeight="1">
      <c r="B13" s="1033" t="s">
        <v>56</v>
      </c>
      <c r="C13" s="1034" t="s">
        <v>130</v>
      </c>
      <c r="D13" s="1079">
        <v>288793</v>
      </c>
      <c r="E13" s="1038">
        <v>-0.7</v>
      </c>
      <c r="F13" s="802">
        <v>288793</v>
      </c>
      <c r="G13" s="1039">
        <v>-0.8</v>
      </c>
      <c r="H13" s="802">
        <v>225663</v>
      </c>
      <c r="I13" s="1039">
        <v>-2.2</v>
      </c>
      <c r="J13" s="801">
        <v>63130</v>
      </c>
      <c r="K13" s="801">
        <v>0</v>
      </c>
    </row>
    <row r="14" spans="2:11" s="691" customFormat="1" ht="17.25" customHeight="1">
      <c r="B14" s="1033" t="s">
        <v>57</v>
      </c>
      <c r="C14" s="1040" t="s">
        <v>131</v>
      </c>
      <c r="D14" s="1079">
        <v>181090</v>
      </c>
      <c r="E14" s="1038">
        <v>8.3</v>
      </c>
      <c r="F14" s="802">
        <v>180902</v>
      </c>
      <c r="G14" s="1039">
        <v>8.1</v>
      </c>
      <c r="H14" s="802">
        <v>169996</v>
      </c>
      <c r="I14" s="1039">
        <v>7.2</v>
      </c>
      <c r="J14" s="801">
        <v>10906</v>
      </c>
      <c r="K14" s="801">
        <v>188</v>
      </c>
    </row>
    <row r="15" spans="2:11" s="691" customFormat="1" ht="17.25" customHeight="1">
      <c r="B15" s="1033" t="s">
        <v>58</v>
      </c>
      <c r="C15" s="1040" t="s">
        <v>132</v>
      </c>
      <c r="D15" s="1079">
        <v>332750</v>
      </c>
      <c r="E15" s="1038">
        <v>0.5</v>
      </c>
      <c r="F15" s="802">
        <v>328613</v>
      </c>
      <c r="G15" s="1039">
        <v>1.8</v>
      </c>
      <c r="H15" s="802">
        <v>305433</v>
      </c>
      <c r="I15" s="1039">
        <v>0.6</v>
      </c>
      <c r="J15" s="801">
        <v>23180</v>
      </c>
      <c r="K15" s="801">
        <v>4137</v>
      </c>
    </row>
    <row r="16" spans="2:11" s="691" customFormat="1" ht="17.25" customHeight="1">
      <c r="B16" s="1033" t="s">
        <v>59</v>
      </c>
      <c r="C16" s="1041" t="s">
        <v>133</v>
      </c>
      <c r="D16" s="1079">
        <v>246999</v>
      </c>
      <c r="E16" s="1038">
        <v>14.5</v>
      </c>
      <c r="F16" s="802">
        <v>242703</v>
      </c>
      <c r="G16" s="1039">
        <v>12.5</v>
      </c>
      <c r="H16" s="802">
        <v>234329</v>
      </c>
      <c r="I16" s="1039">
        <v>13.4</v>
      </c>
      <c r="J16" s="801">
        <v>8374</v>
      </c>
      <c r="K16" s="801">
        <v>4296</v>
      </c>
    </row>
    <row r="17" spans="2:11" s="691" customFormat="1" ht="17.25" customHeight="1">
      <c r="B17" s="1033" t="s">
        <v>33</v>
      </c>
      <c r="C17" s="1040" t="s">
        <v>134</v>
      </c>
      <c r="D17" s="1079">
        <v>271598</v>
      </c>
      <c r="E17" s="1038">
        <v>-12.8</v>
      </c>
      <c r="F17" s="802">
        <v>271598</v>
      </c>
      <c r="G17" s="1039">
        <v>4.7</v>
      </c>
      <c r="H17" s="802">
        <v>250566</v>
      </c>
      <c r="I17" s="1039">
        <v>1.9</v>
      </c>
      <c r="J17" s="801">
        <v>21032</v>
      </c>
      <c r="K17" s="801">
        <v>0</v>
      </c>
    </row>
    <row r="18" spans="2:11" s="691" customFormat="1" ht="17.25" customHeight="1">
      <c r="B18" s="1033" t="s">
        <v>60</v>
      </c>
      <c r="C18" s="1040" t="s">
        <v>135</v>
      </c>
      <c r="D18" s="1079">
        <v>136199</v>
      </c>
      <c r="E18" s="1038">
        <v>-4.9</v>
      </c>
      <c r="F18" s="802">
        <v>136118</v>
      </c>
      <c r="G18" s="1039">
        <v>-5</v>
      </c>
      <c r="H18" s="802">
        <v>132551</v>
      </c>
      <c r="I18" s="1039">
        <v>-2</v>
      </c>
      <c r="J18" s="801">
        <v>3567</v>
      </c>
      <c r="K18" s="801">
        <v>81</v>
      </c>
    </row>
    <row r="19" spans="2:11" s="691" customFormat="1" ht="17.25" customHeight="1">
      <c r="B19" s="690" t="s">
        <v>61</v>
      </c>
      <c r="C19" s="693" t="s">
        <v>86</v>
      </c>
      <c r="D19" s="773">
        <v>192399</v>
      </c>
      <c r="E19" s="805">
        <v>-9.2</v>
      </c>
      <c r="F19" s="800">
        <v>192399</v>
      </c>
      <c r="G19" s="806">
        <v>-8.4</v>
      </c>
      <c r="H19" s="800">
        <v>187956</v>
      </c>
      <c r="I19" s="806">
        <v>-7.2</v>
      </c>
      <c r="J19" s="801">
        <v>4443</v>
      </c>
      <c r="K19" s="801">
        <v>0</v>
      </c>
    </row>
    <row r="20" spans="2:11" s="691" customFormat="1" ht="17.25" customHeight="1">
      <c r="B20" s="690" t="s">
        <v>62</v>
      </c>
      <c r="C20" s="692" t="s">
        <v>63</v>
      </c>
      <c r="D20" s="773">
        <v>345101</v>
      </c>
      <c r="E20" s="805">
        <v>-0.4</v>
      </c>
      <c r="F20" s="800">
        <v>345101</v>
      </c>
      <c r="G20" s="806">
        <v>-0.3</v>
      </c>
      <c r="H20" s="800">
        <v>343918</v>
      </c>
      <c r="I20" s="806">
        <v>-0.2</v>
      </c>
      <c r="J20" s="801">
        <v>1183</v>
      </c>
      <c r="K20" s="801">
        <v>0</v>
      </c>
    </row>
    <row r="21" spans="2:11" s="691" customFormat="1" ht="17.25" customHeight="1">
      <c r="B21" s="690" t="s">
        <v>64</v>
      </c>
      <c r="C21" s="694" t="s">
        <v>136</v>
      </c>
      <c r="D21" s="773">
        <v>275519</v>
      </c>
      <c r="E21" s="805">
        <v>1.9</v>
      </c>
      <c r="F21" s="800">
        <v>275491</v>
      </c>
      <c r="G21" s="806">
        <v>2.3</v>
      </c>
      <c r="H21" s="800">
        <v>250976</v>
      </c>
      <c r="I21" s="806">
        <v>1</v>
      </c>
      <c r="J21" s="801">
        <v>24515</v>
      </c>
      <c r="K21" s="801">
        <v>28</v>
      </c>
    </row>
    <row r="22" spans="2:11" s="691" customFormat="1" ht="17.25" customHeight="1">
      <c r="B22" s="690" t="s">
        <v>65</v>
      </c>
      <c r="C22" s="692" t="s">
        <v>43</v>
      </c>
      <c r="D22" s="773" t="s">
        <v>152</v>
      </c>
      <c r="E22" s="805" t="s">
        <v>152</v>
      </c>
      <c r="F22" s="800" t="s">
        <v>152</v>
      </c>
      <c r="G22" s="806" t="s">
        <v>152</v>
      </c>
      <c r="H22" s="800" t="s">
        <v>152</v>
      </c>
      <c r="I22" s="806" t="s">
        <v>152</v>
      </c>
      <c r="J22" s="801" t="s">
        <v>152</v>
      </c>
      <c r="K22" s="801" t="s">
        <v>152</v>
      </c>
    </row>
    <row r="23" spans="2:11" s="691" customFormat="1" ht="17.25" customHeight="1">
      <c r="B23" s="1042" t="s">
        <v>87</v>
      </c>
      <c r="C23" s="1043" t="s">
        <v>137</v>
      </c>
      <c r="D23" s="1087">
        <v>155493</v>
      </c>
      <c r="E23" s="1088">
        <v>12.8</v>
      </c>
      <c r="F23" s="1044">
        <v>155243</v>
      </c>
      <c r="G23" s="1045">
        <v>14.8</v>
      </c>
      <c r="H23" s="1044">
        <v>145688</v>
      </c>
      <c r="I23" s="1045">
        <v>15.9</v>
      </c>
      <c r="J23" s="803">
        <v>9555</v>
      </c>
      <c r="K23" s="803">
        <v>250</v>
      </c>
    </row>
    <row r="24" spans="2:11" ht="26.25" customHeight="1">
      <c r="B24" s="695"/>
      <c r="C24" s="696" t="s">
        <v>99</v>
      </c>
      <c r="D24" s="1218">
        <v>300769</v>
      </c>
      <c r="E24" s="1219" t="s">
        <v>152</v>
      </c>
      <c r="F24" s="1220">
        <v>292878</v>
      </c>
      <c r="G24" s="1221" t="s">
        <v>152</v>
      </c>
      <c r="H24" s="1220">
        <v>271743</v>
      </c>
      <c r="I24" s="1221" t="s">
        <v>152</v>
      </c>
      <c r="J24" s="1222">
        <v>21135</v>
      </c>
      <c r="K24" s="1222">
        <v>7891</v>
      </c>
    </row>
    <row r="25" ht="15.75" customHeight="1">
      <c r="B25" s="697" t="s">
        <v>199</v>
      </c>
    </row>
    <row r="26" ht="12.75" customHeight="1">
      <c r="B26" s="659" t="s">
        <v>292</v>
      </c>
    </row>
    <row r="27" ht="12.75" customHeight="1">
      <c r="B27" s="659" t="s">
        <v>200</v>
      </c>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8" tint="0.39998000860214233"/>
  </sheetPr>
  <dimension ref="B1:P31"/>
  <sheetViews>
    <sheetView showGridLines="0" view="pageBreakPreview" zoomScaleNormal="110" zoomScaleSheetLayoutView="100" zoomScalePageLayoutView="0" workbookViewId="0" topLeftCell="A1">
      <pane xSplit="4" topLeftCell="E1" activePane="topRight" state="frozen"/>
      <selection pane="topLeft" activeCell="M1" sqref="M1"/>
      <selection pane="topRight" activeCell="R1" sqref="R1"/>
    </sheetView>
  </sheetViews>
  <sheetFormatPr defaultColWidth="9.00390625" defaultRowHeight="13.5"/>
  <cols>
    <col min="1" max="1" width="1.75390625" style="457" customWidth="1"/>
    <col min="2" max="2" width="9.00390625" style="457" customWidth="1"/>
    <col min="3" max="3" width="4.25390625" style="457" customWidth="1"/>
    <col min="4" max="4" width="2.125" style="457" customWidth="1"/>
    <col min="5" max="12" width="6.75390625" style="457" customWidth="1"/>
    <col min="13" max="14" width="6.375" style="457" customWidth="1"/>
    <col min="15" max="16" width="6.75390625" style="457" customWidth="1"/>
    <col min="17" max="16384" width="9.00390625" style="457" customWidth="1"/>
  </cols>
  <sheetData>
    <row r="1" ht="10.5">
      <c r="B1" s="457" t="s">
        <v>370</v>
      </c>
    </row>
    <row r="2" spans="8:16" ht="10.5">
      <c r="H2" s="460"/>
      <c r="J2" s="460"/>
      <c r="L2" s="461"/>
      <c r="M2" s="461"/>
      <c r="N2" s="462" t="s">
        <v>238</v>
      </c>
      <c r="O2" s="460"/>
      <c r="P2" s="463">
        <v>9</v>
      </c>
    </row>
    <row r="3" spans="2:16" ht="18" customHeight="1">
      <c r="B3" s="464"/>
      <c r="C3" s="465"/>
      <c r="D3" s="465"/>
      <c r="E3" s="466" t="s">
        <v>104</v>
      </c>
      <c r="F3" s="467"/>
      <c r="G3" s="467"/>
      <c r="H3" s="467"/>
      <c r="I3" s="466" t="s">
        <v>105</v>
      </c>
      <c r="J3" s="467"/>
      <c r="K3" s="467"/>
      <c r="L3" s="467"/>
      <c r="M3" s="468" t="s">
        <v>106</v>
      </c>
      <c r="N3" s="469"/>
      <c r="O3" s="468" t="s">
        <v>107</v>
      </c>
      <c r="P3" s="470"/>
    </row>
    <row r="4" spans="2:16" ht="17.25" customHeight="1">
      <c r="B4" s="471" t="s">
        <v>13</v>
      </c>
      <c r="C4" s="472"/>
      <c r="D4" s="472"/>
      <c r="E4" s="466" t="s">
        <v>109</v>
      </c>
      <c r="F4" s="473"/>
      <c r="G4" s="466" t="s">
        <v>110</v>
      </c>
      <c r="H4" s="473"/>
      <c r="I4" s="466" t="s">
        <v>114</v>
      </c>
      <c r="J4" s="473"/>
      <c r="K4" s="466" t="s">
        <v>115</v>
      </c>
      <c r="L4" s="473"/>
      <c r="M4" s="474" t="s">
        <v>81</v>
      </c>
      <c r="N4" s="475" t="s">
        <v>82</v>
      </c>
      <c r="O4" s="476"/>
      <c r="P4" s="477"/>
    </row>
    <row r="5" spans="2:16" ht="10.5">
      <c r="B5" s="478"/>
      <c r="C5" s="479"/>
      <c r="D5" s="479"/>
      <c r="E5" s="1354" t="s">
        <v>529</v>
      </c>
      <c r="F5" s="1352" t="s">
        <v>284</v>
      </c>
      <c r="G5" s="1354" t="s">
        <v>83</v>
      </c>
      <c r="H5" s="1352" t="s">
        <v>284</v>
      </c>
      <c r="I5" s="1354" t="s">
        <v>83</v>
      </c>
      <c r="J5" s="1352" t="s">
        <v>284</v>
      </c>
      <c r="K5" s="1354" t="s">
        <v>83</v>
      </c>
      <c r="L5" s="1352" t="s">
        <v>284</v>
      </c>
      <c r="M5" s="1354" t="s">
        <v>83</v>
      </c>
      <c r="N5" s="1352" t="s">
        <v>284</v>
      </c>
      <c r="O5" s="1354" t="s">
        <v>83</v>
      </c>
      <c r="P5" s="1352" t="s">
        <v>284</v>
      </c>
    </row>
    <row r="6" spans="2:16" ht="10.5">
      <c r="B6" s="480"/>
      <c r="C6" s="481"/>
      <c r="D6" s="481"/>
      <c r="E6" s="1355"/>
      <c r="F6" s="1353"/>
      <c r="G6" s="1355"/>
      <c r="H6" s="1353"/>
      <c r="I6" s="1355"/>
      <c r="J6" s="1353"/>
      <c r="K6" s="1355"/>
      <c r="L6" s="1353"/>
      <c r="M6" s="1355"/>
      <c r="N6" s="1353"/>
      <c r="O6" s="1355"/>
      <c r="P6" s="1353"/>
    </row>
    <row r="7" spans="2:16" ht="10.5">
      <c r="B7" s="482"/>
      <c r="C7" s="483"/>
      <c r="D7" s="484"/>
      <c r="E7" s="485"/>
      <c r="F7" s="486" t="s">
        <v>78</v>
      </c>
      <c r="G7" s="487"/>
      <c r="H7" s="488" t="s">
        <v>78</v>
      </c>
      <c r="I7" s="487"/>
      <c r="J7" s="486" t="s">
        <v>78</v>
      </c>
      <c r="K7" s="485"/>
      <c r="L7" s="486" t="s">
        <v>78</v>
      </c>
      <c r="M7" s="487"/>
      <c r="N7" s="486" t="s">
        <v>78</v>
      </c>
      <c r="O7" s="487"/>
      <c r="P7" s="489" t="s">
        <v>78</v>
      </c>
    </row>
    <row r="8" spans="2:16" s="458" customFormat="1" ht="12.75" customHeight="1">
      <c r="B8" s="1356" t="s">
        <v>153</v>
      </c>
      <c r="C8" s="1357"/>
      <c r="D8" s="1358"/>
      <c r="E8" s="953">
        <v>100</v>
      </c>
      <c r="F8" s="954">
        <v>1.8</v>
      </c>
      <c r="G8" s="953">
        <v>100</v>
      </c>
      <c r="H8" s="955">
        <v>1</v>
      </c>
      <c r="I8" s="953">
        <v>100</v>
      </c>
      <c r="J8" s="954">
        <v>2.8</v>
      </c>
      <c r="K8" s="953">
        <v>100</v>
      </c>
      <c r="L8" s="954">
        <v>1.9</v>
      </c>
      <c r="M8" s="953">
        <v>100</v>
      </c>
      <c r="N8" s="954">
        <v>2.8</v>
      </c>
      <c r="O8" s="953">
        <v>100</v>
      </c>
      <c r="P8" s="954">
        <v>0.8</v>
      </c>
    </row>
    <row r="9" spans="2:16" s="458" customFormat="1" ht="12.75" customHeight="1">
      <c r="B9" s="1356" t="s">
        <v>154</v>
      </c>
      <c r="C9" s="1357"/>
      <c r="D9" s="1358"/>
      <c r="E9" s="953">
        <v>103.2</v>
      </c>
      <c r="F9" s="954">
        <v>3.1</v>
      </c>
      <c r="G9" s="953">
        <v>102.9</v>
      </c>
      <c r="H9" s="955">
        <v>2.8</v>
      </c>
      <c r="I9" s="953">
        <v>101.4</v>
      </c>
      <c r="J9" s="954">
        <v>1.4</v>
      </c>
      <c r="K9" s="953">
        <v>101.1</v>
      </c>
      <c r="L9" s="954">
        <v>1.1</v>
      </c>
      <c r="M9" s="953">
        <v>101.5</v>
      </c>
      <c r="N9" s="954">
        <v>1.5</v>
      </c>
      <c r="O9" s="953">
        <v>100.3</v>
      </c>
      <c r="P9" s="954">
        <v>0.3</v>
      </c>
    </row>
    <row r="10" spans="2:16" s="458" customFormat="1" ht="12.75" customHeight="1">
      <c r="B10" s="1356" t="s">
        <v>155</v>
      </c>
      <c r="C10" s="1357"/>
      <c r="D10" s="1358"/>
      <c r="E10" s="953">
        <v>104.1</v>
      </c>
      <c r="F10" s="954">
        <v>0.9</v>
      </c>
      <c r="G10" s="953">
        <v>103.2</v>
      </c>
      <c r="H10" s="955">
        <v>0.3</v>
      </c>
      <c r="I10" s="953">
        <v>102.2</v>
      </c>
      <c r="J10" s="954">
        <v>0.8</v>
      </c>
      <c r="K10" s="953">
        <v>101.3</v>
      </c>
      <c r="L10" s="954">
        <v>0.2</v>
      </c>
      <c r="M10" s="953">
        <v>102.3</v>
      </c>
      <c r="N10" s="954">
        <v>0.8</v>
      </c>
      <c r="O10" s="953">
        <v>100.9</v>
      </c>
      <c r="P10" s="954">
        <v>0.6</v>
      </c>
    </row>
    <row r="11" spans="2:16" s="458" customFormat="1" ht="12.75" customHeight="1">
      <c r="B11" s="1356" t="s">
        <v>186</v>
      </c>
      <c r="C11" s="1357"/>
      <c r="D11" s="1358"/>
      <c r="E11" s="953">
        <v>100.1</v>
      </c>
      <c r="F11" s="954">
        <v>-3.8</v>
      </c>
      <c r="G11" s="953">
        <v>97.9</v>
      </c>
      <c r="H11" s="955">
        <v>-5.1</v>
      </c>
      <c r="I11" s="953">
        <v>99.2</v>
      </c>
      <c r="J11" s="954">
        <v>-2.9</v>
      </c>
      <c r="K11" s="953">
        <v>97.1</v>
      </c>
      <c r="L11" s="954">
        <v>-4.1</v>
      </c>
      <c r="M11" s="953">
        <v>99.8</v>
      </c>
      <c r="N11" s="954">
        <v>-2.4</v>
      </c>
      <c r="O11" s="953">
        <v>102.2</v>
      </c>
      <c r="P11" s="954">
        <v>1.3</v>
      </c>
    </row>
    <row r="12" spans="2:16" s="458" customFormat="1" ht="12.75" customHeight="1">
      <c r="B12" s="1359" t="s">
        <v>287</v>
      </c>
      <c r="C12" s="1360"/>
      <c r="D12" s="1361"/>
      <c r="E12" s="956">
        <v>102.4</v>
      </c>
      <c r="F12" s="957">
        <v>2.3</v>
      </c>
      <c r="G12" s="956">
        <v>99.8</v>
      </c>
      <c r="H12" s="958">
        <v>1.9</v>
      </c>
      <c r="I12" s="956">
        <v>100.3</v>
      </c>
      <c r="J12" s="957">
        <v>1.1</v>
      </c>
      <c r="K12" s="956">
        <v>97.8</v>
      </c>
      <c r="L12" s="957">
        <v>0.7</v>
      </c>
      <c r="M12" s="956">
        <v>100.1</v>
      </c>
      <c r="N12" s="957">
        <v>0.3</v>
      </c>
      <c r="O12" s="956">
        <v>102.6</v>
      </c>
      <c r="P12" s="957">
        <v>0.4</v>
      </c>
    </row>
    <row r="13" spans="2:16" s="458" customFormat="1" ht="10.5" customHeight="1">
      <c r="B13" s="490"/>
      <c r="C13" s="491"/>
      <c r="D13" s="477"/>
      <c r="E13" s="953"/>
      <c r="F13" s="954"/>
      <c r="G13" s="953"/>
      <c r="H13" s="955"/>
      <c r="I13" s="953"/>
      <c r="J13" s="954"/>
      <c r="K13" s="953"/>
      <c r="L13" s="954"/>
      <c r="M13" s="953"/>
      <c r="N13" s="954"/>
      <c r="O13" s="953"/>
      <c r="P13" s="954"/>
    </row>
    <row r="14" spans="2:16" ht="10.5" customHeight="1">
      <c r="B14" s="492" t="s">
        <v>197</v>
      </c>
      <c r="C14" s="493" t="s">
        <v>147</v>
      </c>
      <c r="D14" s="494"/>
      <c r="E14" s="953">
        <v>87</v>
      </c>
      <c r="F14" s="959">
        <v>0.6</v>
      </c>
      <c r="G14" s="960">
        <v>84.5</v>
      </c>
      <c r="H14" s="959">
        <v>0.4</v>
      </c>
      <c r="I14" s="953">
        <v>99.2</v>
      </c>
      <c r="J14" s="959">
        <v>0.9</v>
      </c>
      <c r="K14" s="960">
        <v>96.3</v>
      </c>
      <c r="L14" s="959">
        <v>0.6</v>
      </c>
      <c r="M14" s="953">
        <v>99.2</v>
      </c>
      <c r="N14" s="959">
        <v>0.2</v>
      </c>
      <c r="O14" s="953">
        <v>103</v>
      </c>
      <c r="P14" s="954">
        <v>0.3</v>
      </c>
    </row>
    <row r="15" spans="2:16" ht="10.5" customHeight="1">
      <c r="B15" s="492"/>
      <c r="C15" s="493" t="s">
        <v>149</v>
      </c>
      <c r="D15" s="494"/>
      <c r="E15" s="953">
        <v>87.3</v>
      </c>
      <c r="F15" s="959">
        <v>0.8</v>
      </c>
      <c r="G15" s="960">
        <v>85.1</v>
      </c>
      <c r="H15" s="959">
        <v>1.4</v>
      </c>
      <c r="I15" s="953">
        <v>100.3</v>
      </c>
      <c r="J15" s="959">
        <v>1.1</v>
      </c>
      <c r="K15" s="960">
        <v>97.8</v>
      </c>
      <c r="L15" s="959">
        <v>1.8</v>
      </c>
      <c r="M15" s="953">
        <v>99.9</v>
      </c>
      <c r="N15" s="959">
        <v>0.2</v>
      </c>
      <c r="O15" s="953">
        <v>102.6</v>
      </c>
      <c r="P15" s="954">
        <v>-0.6</v>
      </c>
    </row>
    <row r="16" spans="2:16" ht="10.5" customHeight="1">
      <c r="B16" s="492"/>
      <c r="C16" s="493" t="s">
        <v>150</v>
      </c>
      <c r="D16" s="494"/>
      <c r="E16" s="953">
        <v>89.2</v>
      </c>
      <c r="F16" s="959">
        <v>1.6</v>
      </c>
      <c r="G16" s="960">
        <v>86.9</v>
      </c>
      <c r="H16" s="959">
        <v>2</v>
      </c>
      <c r="I16" s="953">
        <v>99.2</v>
      </c>
      <c r="J16" s="959">
        <v>0.1</v>
      </c>
      <c r="K16" s="960">
        <v>96.7</v>
      </c>
      <c r="L16" s="959">
        <v>0.6</v>
      </c>
      <c r="M16" s="953">
        <v>98.5</v>
      </c>
      <c r="N16" s="959">
        <v>-1.1</v>
      </c>
      <c r="O16" s="953">
        <v>102.6</v>
      </c>
      <c r="P16" s="954">
        <v>-0.5</v>
      </c>
    </row>
    <row r="17" spans="2:16" ht="10.5" customHeight="1">
      <c r="B17" s="492"/>
      <c r="C17" s="493" t="s">
        <v>151</v>
      </c>
      <c r="D17" s="494"/>
      <c r="E17" s="953">
        <v>170.3</v>
      </c>
      <c r="F17" s="959">
        <v>2.5</v>
      </c>
      <c r="G17" s="960">
        <v>166.3</v>
      </c>
      <c r="H17" s="959">
        <v>2.8</v>
      </c>
      <c r="I17" s="953">
        <v>99.4</v>
      </c>
      <c r="J17" s="959">
        <v>-0.3</v>
      </c>
      <c r="K17" s="960">
        <v>97.1</v>
      </c>
      <c r="L17" s="959">
        <v>0</v>
      </c>
      <c r="M17" s="953">
        <v>98.9</v>
      </c>
      <c r="N17" s="959">
        <v>-1.3</v>
      </c>
      <c r="O17" s="953">
        <v>102.4</v>
      </c>
      <c r="P17" s="954">
        <v>-0.3</v>
      </c>
    </row>
    <row r="18" spans="2:16" ht="10.5" customHeight="1">
      <c r="B18" s="492" t="s">
        <v>291</v>
      </c>
      <c r="C18" s="493" t="s">
        <v>156</v>
      </c>
      <c r="D18" s="494"/>
      <c r="E18" s="953">
        <v>90.1</v>
      </c>
      <c r="F18" s="959">
        <v>3.1</v>
      </c>
      <c r="G18" s="960">
        <v>88.1</v>
      </c>
      <c r="H18" s="959">
        <v>3.4</v>
      </c>
      <c r="I18" s="953">
        <v>103.2</v>
      </c>
      <c r="J18" s="959">
        <v>3.6</v>
      </c>
      <c r="K18" s="960">
        <v>100.9</v>
      </c>
      <c r="L18" s="959">
        <v>3.9</v>
      </c>
      <c r="M18" s="953">
        <v>99.5</v>
      </c>
      <c r="N18" s="959">
        <v>0.5</v>
      </c>
      <c r="O18" s="953">
        <v>102.3</v>
      </c>
      <c r="P18" s="954">
        <v>-0.3</v>
      </c>
    </row>
    <row r="19" spans="2:16" ht="10.5" customHeight="1">
      <c r="B19" s="492"/>
      <c r="C19" s="495" t="s">
        <v>157</v>
      </c>
      <c r="D19" s="494"/>
      <c r="E19" s="953">
        <v>90.1</v>
      </c>
      <c r="F19" s="959">
        <v>4</v>
      </c>
      <c r="G19" s="960">
        <v>88.2</v>
      </c>
      <c r="H19" s="959">
        <v>4.1</v>
      </c>
      <c r="I19" s="953">
        <v>102.5</v>
      </c>
      <c r="J19" s="959">
        <v>4</v>
      </c>
      <c r="K19" s="960">
        <v>100.3</v>
      </c>
      <c r="L19" s="959">
        <v>4</v>
      </c>
      <c r="M19" s="953">
        <v>101.2</v>
      </c>
      <c r="N19" s="959">
        <v>3</v>
      </c>
      <c r="O19" s="953">
        <v>102.2</v>
      </c>
      <c r="P19" s="954">
        <v>-0.1</v>
      </c>
    </row>
    <row r="20" spans="2:16" ht="10.5" customHeight="1">
      <c r="B20" s="492"/>
      <c r="C20" s="495" t="s">
        <v>141</v>
      </c>
      <c r="D20" s="494"/>
      <c r="E20" s="953">
        <v>91.7</v>
      </c>
      <c r="F20" s="959">
        <v>2.3</v>
      </c>
      <c r="G20" s="960">
        <v>89.9</v>
      </c>
      <c r="H20" s="959">
        <v>3.1</v>
      </c>
      <c r="I20" s="953">
        <v>102.3</v>
      </c>
      <c r="J20" s="959">
        <v>2.7</v>
      </c>
      <c r="K20" s="960">
        <v>100.3</v>
      </c>
      <c r="L20" s="959">
        <v>3.4</v>
      </c>
      <c r="M20" s="953">
        <v>101.7</v>
      </c>
      <c r="N20" s="959">
        <v>2</v>
      </c>
      <c r="O20" s="953">
        <v>102</v>
      </c>
      <c r="P20" s="954">
        <v>-0.7</v>
      </c>
    </row>
    <row r="21" spans="2:16" ht="10.5" customHeight="1">
      <c r="B21" s="534"/>
      <c r="C21" s="493" t="s">
        <v>142</v>
      </c>
      <c r="D21" s="496"/>
      <c r="E21" s="953">
        <v>90.1</v>
      </c>
      <c r="F21" s="959">
        <v>0.3</v>
      </c>
      <c r="G21" s="960">
        <v>88.6</v>
      </c>
      <c r="H21" s="959">
        <v>1.3</v>
      </c>
      <c r="I21" s="953">
        <v>103.1</v>
      </c>
      <c r="J21" s="959">
        <v>0.9</v>
      </c>
      <c r="K21" s="960">
        <v>101.4</v>
      </c>
      <c r="L21" s="959">
        <v>1.8</v>
      </c>
      <c r="M21" s="953">
        <v>102.7</v>
      </c>
      <c r="N21" s="959">
        <v>-0.9</v>
      </c>
      <c r="O21" s="953">
        <v>101.7</v>
      </c>
      <c r="P21" s="954">
        <v>-0.9</v>
      </c>
    </row>
    <row r="22" spans="2:16" ht="10.5" customHeight="1">
      <c r="B22" s="534"/>
      <c r="C22" s="493" t="s">
        <v>143</v>
      </c>
      <c r="D22" s="494"/>
      <c r="E22" s="960">
        <v>88.6</v>
      </c>
      <c r="F22" s="959">
        <v>-1.3</v>
      </c>
      <c r="G22" s="960">
        <v>87</v>
      </c>
      <c r="H22" s="959">
        <v>-0.6</v>
      </c>
      <c r="I22" s="960">
        <v>100.6</v>
      </c>
      <c r="J22" s="959">
        <v>-0.4</v>
      </c>
      <c r="K22" s="960">
        <v>98.8</v>
      </c>
      <c r="L22" s="959">
        <v>0.4</v>
      </c>
      <c r="M22" s="960">
        <v>101.3</v>
      </c>
      <c r="N22" s="959">
        <v>0.7</v>
      </c>
      <c r="O22" s="960">
        <v>101.8</v>
      </c>
      <c r="P22" s="961">
        <v>-0.8</v>
      </c>
    </row>
    <row r="23" spans="2:16" ht="10.5" customHeight="1">
      <c r="B23" s="492"/>
      <c r="C23" s="493" t="s">
        <v>144</v>
      </c>
      <c r="D23" s="496"/>
      <c r="E23" s="960">
        <v>151.3</v>
      </c>
      <c r="F23" s="959">
        <v>5.4</v>
      </c>
      <c r="G23" s="960">
        <v>148.8</v>
      </c>
      <c r="H23" s="959">
        <v>6.2</v>
      </c>
      <c r="I23" s="960">
        <v>103</v>
      </c>
      <c r="J23" s="959">
        <v>1.4</v>
      </c>
      <c r="K23" s="960">
        <v>101.3</v>
      </c>
      <c r="L23" s="959">
        <v>2.1</v>
      </c>
      <c r="M23" s="960">
        <v>103.7</v>
      </c>
      <c r="N23" s="959">
        <v>2.5</v>
      </c>
      <c r="O23" s="960">
        <v>101.7</v>
      </c>
      <c r="P23" s="961">
        <v>-0.7</v>
      </c>
    </row>
    <row r="24" spans="2:16" ht="10.5" customHeight="1">
      <c r="B24" s="497"/>
      <c r="C24" s="493" t="s">
        <v>145</v>
      </c>
      <c r="D24" s="496"/>
      <c r="E24" s="960">
        <v>108.8</v>
      </c>
      <c r="F24" s="959">
        <v>-7.1</v>
      </c>
      <c r="G24" s="960">
        <v>106.6</v>
      </c>
      <c r="H24" s="959">
        <v>-6.6</v>
      </c>
      <c r="I24" s="960">
        <v>101.9</v>
      </c>
      <c r="J24" s="959">
        <v>-0.1</v>
      </c>
      <c r="K24" s="960">
        <v>99.8</v>
      </c>
      <c r="L24" s="959">
        <v>0.4</v>
      </c>
      <c r="M24" s="960">
        <v>102.2</v>
      </c>
      <c r="N24" s="959">
        <v>0.3</v>
      </c>
      <c r="O24" s="960">
        <v>102.1</v>
      </c>
      <c r="P24" s="961">
        <v>-0.5</v>
      </c>
    </row>
    <row r="25" spans="2:16" ht="10.5" customHeight="1">
      <c r="B25" s="497"/>
      <c r="C25" s="493" t="s">
        <v>146</v>
      </c>
      <c r="D25" s="496"/>
      <c r="E25" s="960">
        <v>92.5</v>
      </c>
      <c r="F25" s="959">
        <v>1.6</v>
      </c>
      <c r="G25" s="960">
        <v>90.7</v>
      </c>
      <c r="H25" s="959">
        <v>2.5</v>
      </c>
      <c r="I25" s="960">
        <v>101.6</v>
      </c>
      <c r="J25" s="959">
        <v>0.9</v>
      </c>
      <c r="K25" s="960">
        <v>99.6</v>
      </c>
      <c r="L25" s="959">
        <v>1.6</v>
      </c>
      <c r="M25" s="960">
        <v>101.6</v>
      </c>
      <c r="N25" s="959">
        <v>1.2</v>
      </c>
      <c r="O25" s="960">
        <v>102</v>
      </c>
      <c r="P25" s="961">
        <v>-0.8</v>
      </c>
    </row>
    <row r="26" spans="2:16" ht="10.5" customHeight="1">
      <c r="B26" s="497"/>
      <c r="C26" s="493" t="s">
        <v>147</v>
      </c>
      <c r="D26" s="496"/>
      <c r="E26" s="960">
        <v>88.3</v>
      </c>
      <c r="F26" s="959">
        <v>1.5</v>
      </c>
      <c r="G26" s="960">
        <v>86.4</v>
      </c>
      <c r="H26" s="1080">
        <v>2.2</v>
      </c>
      <c r="I26" s="1081">
        <v>101.5</v>
      </c>
      <c r="J26" s="1080">
        <v>2.3</v>
      </c>
      <c r="K26" s="1081">
        <v>99.3</v>
      </c>
      <c r="L26" s="1080">
        <v>3.1</v>
      </c>
      <c r="M26" s="1081">
        <v>101.1</v>
      </c>
      <c r="N26" s="1080">
        <v>1.9</v>
      </c>
      <c r="O26" s="960">
        <v>102.2</v>
      </c>
      <c r="P26" s="961">
        <v>-0.8</v>
      </c>
    </row>
    <row r="27" spans="2:16" ht="10.5" customHeight="1">
      <c r="B27" s="497"/>
      <c r="C27" s="495"/>
      <c r="D27" s="496"/>
      <c r="E27" s="962"/>
      <c r="F27" s="963"/>
      <c r="G27" s="962"/>
      <c r="H27" s="1082"/>
      <c r="I27" s="1083"/>
      <c r="J27" s="1084"/>
      <c r="K27" s="1083"/>
      <c r="L27" s="1084"/>
      <c r="M27" s="1085"/>
      <c r="N27" s="1086"/>
      <c r="O27" s="962"/>
      <c r="P27" s="963"/>
    </row>
    <row r="28" spans="2:16" ht="10.5" customHeight="1">
      <c r="B28" s="498" t="s">
        <v>17</v>
      </c>
      <c r="C28" s="499"/>
      <c r="D28" s="500"/>
      <c r="E28" s="964">
        <v>-4.5</v>
      </c>
      <c r="F28" s="965"/>
      <c r="G28" s="964">
        <v>-4.7</v>
      </c>
      <c r="H28" s="966"/>
      <c r="I28" s="964">
        <v>-0.1</v>
      </c>
      <c r="J28" s="965"/>
      <c r="K28" s="964">
        <v>-0.3</v>
      </c>
      <c r="L28" s="965"/>
      <c r="M28" s="964">
        <v>-0.5</v>
      </c>
      <c r="N28" s="965"/>
      <c r="O28" s="964">
        <v>0.2</v>
      </c>
      <c r="P28" s="965"/>
    </row>
    <row r="29" ht="15.75" customHeight="1">
      <c r="B29" s="457" t="s">
        <v>293</v>
      </c>
    </row>
    <row r="30" ht="10.5">
      <c r="B30" s="459" t="s">
        <v>84</v>
      </c>
    </row>
    <row r="31" ht="10.5">
      <c r="B31" s="460"/>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8" tint="0.39998000860214233"/>
  </sheetPr>
  <dimension ref="B1:K26"/>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75390625" style="501" customWidth="1"/>
    <col min="2" max="2" width="3.125" style="501" customWidth="1"/>
    <col min="3" max="3" width="15.625" style="501" customWidth="1"/>
    <col min="4" max="11" width="7.375" style="502" customWidth="1"/>
    <col min="12" max="12" width="3.00390625" style="501" customWidth="1"/>
    <col min="13" max="16384" width="9.00390625" style="501" customWidth="1"/>
  </cols>
  <sheetData>
    <row r="1" ht="11.25">
      <c r="B1" s="501" t="s">
        <v>371</v>
      </c>
    </row>
    <row r="2" spans="6:11" ht="11.25" customHeight="1">
      <c r="F2" s="503"/>
      <c r="K2" s="646">
        <v>9</v>
      </c>
    </row>
    <row r="3" spans="2:11" ht="15" customHeight="1">
      <c r="B3" s="504"/>
      <c r="C3" s="505"/>
      <c r="D3" s="506" t="s">
        <v>18</v>
      </c>
      <c r="E3" s="507"/>
      <c r="F3" s="506" t="s">
        <v>19</v>
      </c>
      <c r="G3" s="507"/>
      <c r="H3" s="506" t="s">
        <v>20</v>
      </c>
      <c r="I3" s="507"/>
      <c r="J3" s="506" t="s">
        <v>21</v>
      </c>
      <c r="K3" s="507"/>
    </row>
    <row r="4" spans="2:11" ht="15" customHeight="1">
      <c r="B4" s="508" t="s">
        <v>3</v>
      </c>
      <c r="C4" s="509"/>
      <c r="D4" s="510"/>
      <c r="E4" s="511" t="s">
        <v>4</v>
      </c>
      <c r="F4" s="510"/>
      <c r="G4" s="511" t="s">
        <v>4</v>
      </c>
      <c r="H4" s="510"/>
      <c r="I4" s="511" t="s">
        <v>4</v>
      </c>
      <c r="J4" s="510"/>
      <c r="K4" s="512" t="s">
        <v>4</v>
      </c>
    </row>
    <row r="5" spans="2:11" ht="15" customHeight="1">
      <c r="B5" s="513"/>
      <c r="C5" s="514"/>
      <c r="D5" s="515"/>
      <c r="E5" s="516" t="s">
        <v>8</v>
      </c>
      <c r="F5" s="515"/>
      <c r="G5" s="516" t="s">
        <v>8</v>
      </c>
      <c r="H5" s="515"/>
      <c r="I5" s="516" t="s">
        <v>8</v>
      </c>
      <c r="J5" s="515"/>
      <c r="K5" s="516" t="s">
        <v>37</v>
      </c>
    </row>
    <row r="6" spans="2:11" ht="15" customHeight="1">
      <c r="B6" s="504"/>
      <c r="C6" s="505"/>
      <c r="D6" s="517" t="s">
        <v>22</v>
      </c>
      <c r="E6" s="518" t="s">
        <v>78</v>
      </c>
      <c r="F6" s="519" t="s">
        <v>22</v>
      </c>
      <c r="G6" s="518" t="s">
        <v>78</v>
      </c>
      <c r="H6" s="519" t="s">
        <v>22</v>
      </c>
      <c r="I6" s="520" t="s">
        <v>78</v>
      </c>
      <c r="J6" s="519" t="s">
        <v>23</v>
      </c>
      <c r="K6" s="518" t="s">
        <v>23</v>
      </c>
    </row>
    <row r="7" spans="2:11" ht="15" customHeight="1">
      <c r="B7" s="521" t="s">
        <v>30</v>
      </c>
      <c r="C7" s="522" t="s">
        <v>36</v>
      </c>
      <c r="D7" s="967">
        <v>136.7</v>
      </c>
      <c r="E7" s="1141">
        <v>-2.7</v>
      </c>
      <c r="F7" s="1142">
        <v>127.3</v>
      </c>
      <c r="G7" s="1141">
        <v>-2.8</v>
      </c>
      <c r="H7" s="968">
        <v>9.4</v>
      </c>
      <c r="I7" s="969">
        <v>-1</v>
      </c>
      <c r="J7" s="968">
        <v>17.6</v>
      </c>
      <c r="K7" s="969">
        <v>-0.4</v>
      </c>
    </row>
    <row r="8" spans="2:11" ht="15" customHeight="1">
      <c r="B8" s="523" t="s">
        <v>85</v>
      </c>
      <c r="C8" s="524" t="s">
        <v>53</v>
      </c>
      <c r="D8" s="970">
        <v>161.4</v>
      </c>
      <c r="E8" s="971">
        <v>-4.9</v>
      </c>
      <c r="F8" s="970">
        <v>141.2</v>
      </c>
      <c r="G8" s="971">
        <v>-6.7</v>
      </c>
      <c r="H8" s="972">
        <v>20.2</v>
      </c>
      <c r="I8" s="973">
        <v>10.4</v>
      </c>
      <c r="J8" s="972">
        <v>19</v>
      </c>
      <c r="K8" s="973">
        <v>-0.5</v>
      </c>
    </row>
    <row r="9" spans="2:11" ht="15" customHeight="1">
      <c r="B9" s="523" t="s">
        <v>10</v>
      </c>
      <c r="C9" s="524" t="s">
        <v>54</v>
      </c>
      <c r="D9" s="974">
        <v>149</v>
      </c>
      <c r="E9" s="975">
        <v>-10.5</v>
      </c>
      <c r="F9" s="974">
        <v>139.3</v>
      </c>
      <c r="G9" s="975">
        <v>-8.9</v>
      </c>
      <c r="H9" s="976">
        <v>9.7</v>
      </c>
      <c r="I9" s="977">
        <v>-27.5</v>
      </c>
      <c r="J9" s="976">
        <v>18.8</v>
      </c>
      <c r="K9" s="977">
        <v>-1.6</v>
      </c>
    </row>
    <row r="10" spans="2:11" ht="15" customHeight="1">
      <c r="B10" s="523" t="s">
        <v>11</v>
      </c>
      <c r="C10" s="524" t="s">
        <v>55</v>
      </c>
      <c r="D10" s="974">
        <v>148.6</v>
      </c>
      <c r="E10" s="975">
        <v>2.1</v>
      </c>
      <c r="F10" s="974">
        <v>131.9</v>
      </c>
      <c r="G10" s="975">
        <v>-0.6</v>
      </c>
      <c r="H10" s="976">
        <v>16.7</v>
      </c>
      <c r="I10" s="977">
        <v>30.4</v>
      </c>
      <c r="J10" s="976">
        <v>17.9</v>
      </c>
      <c r="K10" s="977">
        <v>0.2</v>
      </c>
    </row>
    <row r="11" spans="2:11" s="525" customFormat="1" ht="15" customHeight="1">
      <c r="B11" s="523" t="s">
        <v>12</v>
      </c>
      <c r="C11" s="524" t="s">
        <v>41</v>
      </c>
      <c r="D11" s="974">
        <v>149.4</v>
      </c>
      <c r="E11" s="975">
        <v>1.9</v>
      </c>
      <c r="F11" s="974">
        <v>138.3</v>
      </c>
      <c r="G11" s="975">
        <v>3</v>
      </c>
      <c r="H11" s="976">
        <v>11.1</v>
      </c>
      <c r="I11" s="977">
        <v>-11.9</v>
      </c>
      <c r="J11" s="976">
        <v>18.2</v>
      </c>
      <c r="K11" s="977">
        <v>0.7</v>
      </c>
    </row>
    <row r="12" spans="2:11" ht="15" customHeight="1">
      <c r="B12" s="523" t="s">
        <v>56</v>
      </c>
      <c r="C12" s="524" t="s">
        <v>229</v>
      </c>
      <c r="D12" s="974">
        <v>140</v>
      </c>
      <c r="E12" s="975">
        <v>-17.6</v>
      </c>
      <c r="F12" s="974">
        <v>121</v>
      </c>
      <c r="G12" s="975">
        <v>-16.2</v>
      </c>
      <c r="H12" s="976">
        <v>19</v>
      </c>
      <c r="I12" s="977">
        <v>-26.1</v>
      </c>
      <c r="J12" s="976">
        <v>17.7</v>
      </c>
      <c r="K12" s="977">
        <v>-1.5</v>
      </c>
    </row>
    <row r="13" spans="2:11" ht="15" customHeight="1">
      <c r="B13" s="523" t="s">
        <v>57</v>
      </c>
      <c r="C13" s="524" t="s">
        <v>230</v>
      </c>
      <c r="D13" s="974">
        <v>139</v>
      </c>
      <c r="E13" s="975">
        <v>-1.1</v>
      </c>
      <c r="F13" s="974">
        <v>130.9</v>
      </c>
      <c r="G13" s="975">
        <v>-1.3</v>
      </c>
      <c r="H13" s="976">
        <v>8.1</v>
      </c>
      <c r="I13" s="977">
        <v>0</v>
      </c>
      <c r="J13" s="976">
        <v>18.8</v>
      </c>
      <c r="K13" s="977">
        <v>-0.4</v>
      </c>
    </row>
    <row r="14" spans="2:11" ht="15" customHeight="1">
      <c r="B14" s="523" t="s">
        <v>58</v>
      </c>
      <c r="C14" s="524" t="s">
        <v>231</v>
      </c>
      <c r="D14" s="974">
        <v>145.1</v>
      </c>
      <c r="E14" s="975">
        <v>1.2</v>
      </c>
      <c r="F14" s="974">
        <v>135.6</v>
      </c>
      <c r="G14" s="975">
        <v>0.1</v>
      </c>
      <c r="H14" s="976">
        <v>9.5</v>
      </c>
      <c r="I14" s="977">
        <v>18.7</v>
      </c>
      <c r="J14" s="976">
        <v>18.1</v>
      </c>
      <c r="K14" s="977">
        <v>0</v>
      </c>
    </row>
    <row r="15" spans="2:11" ht="15" customHeight="1">
      <c r="B15" s="523" t="s">
        <v>59</v>
      </c>
      <c r="C15" s="526" t="s">
        <v>232</v>
      </c>
      <c r="D15" s="974">
        <v>142.8</v>
      </c>
      <c r="E15" s="975">
        <v>4.5</v>
      </c>
      <c r="F15" s="974">
        <v>137.5</v>
      </c>
      <c r="G15" s="975">
        <v>3.4</v>
      </c>
      <c r="H15" s="976">
        <v>5.3</v>
      </c>
      <c r="I15" s="977">
        <v>39.4</v>
      </c>
      <c r="J15" s="976">
        <v>18.7</v>
      </c>
      <c r="K15" s="977">
        <v>0.1</v>
      </c>
    </row>
    <row r="16" spans="2:11" ht="15" customHeight="1">
      <c r="B16" s="523" t="s">
        <v>33</v>
      </c>
      <c r="C16" s="524" t="s">
        <v>233</v>
      </c>
      <c r="D16" s="974">
        <v>145.5</v>
      </c>
      <c r="E16" s="975">
        <v>-1.7</v>
      </c>
      <c r="F16" s="974">
        <v>133</v>
      </c>
      <c r="G16" s="975">
        <v>-4.9</v>
      </c>
      <c r="H16" s="976">
        <v>12.5</v>
      </c>
      <c r="I16" s="977">
        <v>54.5</v>
      </c>
      <c r="J16" s="976">
        <v>17.4</v>
      </c>
      <c r="K16" s="977">
        <v>-1.4</v>
      </c>
    </row>
    <row r="17" spans="2:11" ht="15" customHeight="1">
      <c r="B17" s="523" t="s">
        <v>60</v>
      </c>
      <c r="C17" s="524" t="s">
        <v>234</v>
      </c>
      <c r="D17" s="974">
        <v>96.4</v>
      </c>
      <c r="E17" s="975">
        <v>-22.5</v>
      </c>
      <c r="F17" s="974">
        <v>93.5</v>
      </c>
      <c r="G17" s="975">
        <v>-21.4</v>
      </c>
      <c r="H17" s="976">
        <v>2.9</v>
      </c>
      <c r="I17" s="977">
        <v>-48.2</v>
      </c>
      <c r="J17" s="976">
        <v>14.2</v>
      </c>
      <c r="K17" s="977">
        <v>-3.2</v>
      </c>
    </row>
    <row r="18" spans="2:11" ht="15" customHeight="1">
      <c r="B18" s="523" t="s">
        <v>61</v>
      </c>
      <c r="C18" s="526" t="s">
        <v>86</v>
      </c>
      <c r="D18" s="974">
        <v>122.2</v>
      </c>
      <c r="E18" s="975">
        <v>-8.6</v>
      </c>
      <c r="F18" s="974">
        <v>119.9</v>
      </c>
      <c r="G18" s="975">
        <v>-7</v>
      </c>
      <c r="H18" s="976">
        <v>2.3</v>
      </c>
      <c r="I18" s="977">
        <v>-53.1</v>
      </c>
      <c r="J18" s="976">
        <v>17</v>
      </c>
      <c r="K18" s="977">
        <v>-1</v>
      </c>
    </row>
    <row r="19" spans="2:11" ht="15" customHeight="1">
      <c r="B19" s="523" t="s">
        <v>62</v>
      </c>
      <c r="C19" s="524" t="s">
        <v>63</v>
      </c>
      <c r="D19" s="974">
        <v>137</v>
      </c>
      <c r="E19" s="975">
        <v>4</v>
      </c>
      <c r="F19" s="974">
        <v>122.1</v>
      </c>
      <c r="G19" s="975">
        <v>2.1</v>
      </c>
      <c r="H19" s="976">
        <v>14.9</v>
      </c>
      <c r="I19" s="977">
        <v>23.1</v>
      </c>
      <c r="J19" s="976">
        <v>16.2</v>
      </c>
      <c r="K19" s="977">
        <v>0</v>
      </c>
    </row>
    <row r="20" spans="2:11" ht="15" customHeight="1">
      <c r="B20" s="523" t="s">
        <v>64</v>
      </c>
      <c r="C20" s="527" t="s">
        <v>235</v>
      </c>
      <c r="D20" s="974">
        <v>145</v>
      </c>
      <c r="E20" s="975">
        <v>0</v>
      </c>
      <c r="F20" s="974">
        <v>137.6</v>
      </c>
      <c r="G20" s="975">
        <v>-1.5</v>
      </c>
      <c r="H20" s="976">
        <v>7.4</v>
      </c>
      <c r="I20" s="977">
        <v>42.3</v>
      </c>
      <c r="J20" s="976">
        <v>18.3</v>
      </c>
      <c r="K20" s="977">
        <v>-0.2</v>
      </c>
    </row>
    <row r="21" spans="2:11" ht="15" customHeight="1">
      <c r="B21" s="523" t="s">
        <v>65</v>
      </c>
      <c r="C21" s="524" t="s">
        <v>43</v>
      </c>
      <c r="D21" s="974" t="s">
        <v>152</v>
      </c>
      <c r="E21" s="975" t="s">
        <v>152</v>
      </c>
      <c r="F21" s="974" t="s">
        <v>152</v>
      </c>
      <c r="G21" s="975" t="s">
        <v>152</v>
      </c>
      <c r="H21" s="976" t="s">
        <v>152</v>
      </c>
      <c r="I21" s="977" t="s">
        <v>152</v>
      </c>
      <c r="J21" s="976" t="s">
        <v>152</v>
      </c>
      <c r="K21" s="977" t="s">
        <v>152</v>
      </c>
    </row>
    <row r="22" spans="2:11" ht="15" customHeight="1">
      <c r="B22" s="528" t="s">
        <v>87</v>
      </c>
      <c r="C22" s="529" t="s">
        <v>236</v>
      </c>
      <c r="D22" s="978">
        <v>122.6</v>
      </c>
      <c r="E22" s="979">
        <v>10.6</v>
      </c>
      <c r="F22" s="978">
        <v>116.5</v>
      </c>
      <c r="G22" s="979">
        <v>12.5</v>
      </c>
      <c r="H22" s="980">
        <v>6.1</v>
      </c>
      <c r="I22" s="981">
        <v>-16.4</v>
      </c>
      <c r="J22" s="980">
        <v>16.8</v>
      </c>
      <c r="K22" s="981">
        <v>1.3</v>
      </c>
    </row>
    <row r="23" spans="2:11" ht="24.75" customHeight="1">
      <c r="B23" s="530"/>
      <c r="C23" s="531" t="s">
        <v>100</v>
      </c>
      <c r="D23" s="982">
        <v>140.6</v>
      </c>
      <c r="E23" s="983" t="s">
        <v>152</v>
      </c>
      <c r="F23" s="982">
        <v>129.9</v>
      </c>
      <c r="G23" s="983" t="s">
        <v>152</v>
      </c>
      <c r="H23" s="984">
        <v>10.7</v>
      </c>
      <c r="I23" s="985" t="s">
        <v>152</v>
      </c>
      <c r="J23" s="984">
        <v>17.9</v>
      </c>
      <c r="K23" s="986" t="s">
        <v>152</v>
      </c>
    </row>
    <row r="24" ht="13.5" customHeight="1">
      <c r="B24" s="532" t="s">
        <v>295</v>
      </c>
    </row>
    <row r="25" ht="12" customHeight="1">
      <c r="B25" s="533" t="s">
        <v>237</v>
      </c>
    </row>
    <row r="26" ht="12" customHeight="1">
      <c r="B26" s="533"/>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8" tint="0.39998000860214233"/>
  </sheetPr>
  <dimension ref="B1:O29"/>
  <sheetViews>
    <sheetView showGridLines="0" view="pageBreakPreview" zoomScaleNormal="120" zoomScaleSheetLayoutView="100" zoomScalePageLayoutView="0" workbookViewId="0" topLeftCell="A1">
      <selection activeCell="M1" sqref="M1"/>
    </sheetView>
  </sheetViews>
  <sheetFormatPr defaultColWidth="9.00390625" defaultRowHeight="13.5"/>
  <cols>
    <col min="1" max="1" width="1.875" style="457" customWidth="1"/>
    <col min="2" max="2" width="9.00390625" style="457" customWidth="1"/>
    <col min="3" max="3" width="4.25390625" style="457" customWidth="1"/>
    <col min="4" max="4" width="2.75390625" style="457" customWidth="1"/>
    <col min="5" max="10" width="9.00390625" style="457" customWidth="1"/>
    <col min="11" max="11" width="2.75390625" style="457" customWidth="1"/>
    <col min="12" max="16384" width="9.00390625" style="457" customWidth="1"/>
  </cols>
  <sheetData>
    <row r="1" ht="10.5">
      <c r="B1" s="457" t="s">
        <v>372</v>
      </c>
    </row>
    <row r="2" spans="7:10" ht="10.5">
      <c r="G2" s="462"/>
      <c r="I2" s="462" t="s">
        <v>530</v>
      </c>
      <c r="J2" s="463">
        <v>9</v>
      </c>
    </row>
    <row r="3" spans="2:10" ht="18" customHeight="1">
      <c r="B3" s="468"/>
      <c r="C3" s="469"/>
      <c r="D3" s="470"/>
      <c r="E3" s="466" t="s">
        <v>411</v>
      </c>
      <c r="F3" s="473"/>
      <c r="G3" s="466" t="s">
        <v>433</v>
      </c>
      <c r="H3" s="473"/>
      <c r="I3" s="466" t="s">
        <v>434</v>
      </c>
      <c r="J3" s="473"/>
    </row>
    <row r="4" spans="2:10" ht="12" customHeight="1">
      <c r="B4" s="536" t="s">
        <v>13</v>
      </c>
      <c r="C4" s="472"/>
      <c r="D4" s="537"/>
      <c r="E4" s="1362" t="s">
        <v>24</v>
      </c>
      <c r="F4" s="1362" t="s">
        <v>286</v>
      </c>
      <c r="G4" s="1362" t="s">
        <v>24</v>
      </c>
      <c r="H4" s="1362" t="s">
        <v>286</v>
      </c>
      <c r="I4" s="1362" t="s">
        <v>24</v>
      </c>
      <c r="J4" s="1362" t="s">
        <v>286</v>
      </c>
    </row>
    <row r="5" spans="2:10" ht="12" customHeight="1">
      <c r="B5" s="480"/>
      <c r="C5" s="481"/>
      <c r="D5" s="538"/>
      <c r="E5" s="1363"/>
      <c r="F5" s="1363"/>
      <c r="G5" s="1363"/>
      <c r="H5" s="1363"/>
      <c r="I5" s="1363"/>
      <c r="J5" s="1363"/>
    </row>
    <row r="6" spans="2:11" ht="10.5">
      <c r="B6" s="464"/>
      <c r="C6" s="465"/>
      <c r="D6" s="484"/>
      <c r="E6" s="485"/>
      <c r="F6" s="539" t="s">
        <v>78</v>
      </c>
      <c r="G6" s="485"/>
      <c r="H6" s="539" t="s">
        <v>78</v>
      </c>
      <c r="I6" s="485"/>
      <c r="J6" s="539" t="s">
        <v>78</v>
      </c>
      <c r="K6" s="534"/>
    </row>
    <row r="7" spans="2:11" s="458" customFormat="1" ht="12.75" customHeight="1">
      <c r="B7" s="1356" t="s">
        <v>153</v>
      </c>
      <c r="C7" s="1357"/>
      <c r="D7" s="1358"/>
      <c r="E7" s="987">
        <v>100</v>
      </c>
      <c r="F7" s="987">
        <v>0.8</v>
      </c>
      <c r="G7" s="987">
        <v>100</v>
      </c>
      <c r="H7" s="987">
        <v>0.6</v>
      </c>
      <c r="I7" s="987">
        <v>100</v>
      </c>
      <c r="J7" s="987">
        <v>3.5</v>
      </c>
      <c r="K7" s="535"/>
    </row>
    <row r="8" spans="2:15" s="458" customFormat="1" ht="12.75" customHeight="1">
      <c r="B8" s="1356" t="s">
        <v>154</v>
      </c>
      <c r="C8" s="1357"/>
      <c r="D8" s="1358"/>
      <c r="E8" s="987">
        <v>99.5</v>
      </c>
      <c r="F8" s="987">
        <v>-0.5</v>
      </c>
      <c r="G8" s="987">
        <v>99.7</v>
      </c>
      <c r="H8" s="987">
        <v>-0.3</v>
      </c>
      <c r="I8" s="987">
        <v>96.4</v>
      </c>
      <c r="J8" s="987">
        <v>-3.6</v>
      </c>
      <c r="K8" s="535"/>
      <c r="O8" s="540"/>
    </row>
    <row r="9" spans="2:15" s="458" customFormat="1" ht="12.75" customHeight="1">
      <c r="B9" s="1356" t="s">
        <v>155</v>
      </c>
      <c r="C9" s="1357"/>
      <c r="D9" s="1358"/>
      <c r="E9" s="987">
        <v>100</v>
      </c>
      <c r="F9" s="987">
        <v>0.5</v>
      </c>
      <c r="G9" s="987">
        <v>99.7</v>
      </c>
      <c r="H9" s="987">
        <v>0</v>
      </c>
      <c r="I9" s="987">
        <v>103.3</v>
      </c>
      <c r="J9" s="987">
        <v>7.2</v>
      </c>
      <c r="K9" s="535"/>
      <c r="O9" s="540"/>
    </row>
    <row r="10" spans="2:15" s="458" customFormat="1" ht="12.75" customHeight="1">
      <c r="B10" s="1356" t="s">
        <v>186</v>
      </c>
      <c r="C10" s="1357"/>
      <c r="D10" s="1358"/>
      <c r="E10" s="987">
        <v>97.1</v>
      </c>
      <c r="F10" s="987">
        <v>-2.9</v>
      </c>
      <c r="G10" s="987">
        <v>98.3</v>
      </c>
      <c r="H10" s="987">
        <v>-1.4</v>
      </c>
      <c r="I10" s="987">
        <v>79.8</v>
      </c>
      <c r="J10" s="987">
        <v>-22.7</v>
      </c>
      <c r="K10" s="535"/>
      <c r="O10" s="540"/>
    </row>
    <row r="11" spans="2:15" s="458" customFormat="1" ht="12.75" customHeight="1">
      <c r="B11" s="1359" t="s">
        <v>288</v>
      </c>
      <c r="C11" s="1360"/>
      <c r="D11" s="1361"/>
      <c r="E11" s="988">
        <v>95.6</v>
      </c>
      <c r="F11" s="988">
        <v>-1.5</v>
      </c>
      <c r="G11" s="988">
        <v>95.5</v>
      </c>
      <c r="H11" s="988">
        <v>-2.8</v>
      </c>
      <c r="I11" s="988">
        <v>96</v>
      </c>
      <c r="J11" s="988">
        <v>20.3</v>
      </c>
      <c r="K11" s="535"/>
      <c r="O11" s="540"/>
    </row>
    <row r="12" spans="2:15" s="458" customFormat="1" ht="10.5" customHeight="1">
      <c r="B12" s="490"/>
      <c r="C12" s="491"/>
      <c r="D12" s="477"/>
      <c r="E12" s="953"/>
      <c r="F12" s="953"/>
      <c r="G12" s="953"/>
      <c r="H12" s="987"/>
      <c r="I12" s="953"/>
      <c r="J12" s="987"/>
      <c r="K12" s="535"/>
      <c r="O12" s="540"/>
    </row>
    <row r="13" spans="2:11" ht="10.5" customHeight="1">
      <c r="B13" s="492" t="s">
        <v>197</v>
      </c>
      <c r="C13" s="493" t="s">
        <v>129</v>
      </c>
      <c r="D13" s="494"/>
      <c r="E13" s="953">
        <v>93.2</v>
      </c>
      <c r="F13" s="960">
        <v>-0.9</v>
      </c>
      <c r="G13" s="953">
        <v>93.3</v>
      </c>
      <c r="H13" s="960">
        <v>-2</v>
      </c>
      <c r="I13" s="953">
        <v>92.2</v>
      </c>
      <c r="J13" s="989">
        <v>17.3</v>
      </c>
      <c r="K13" s="534"/>
    </row>
    <row r="14" spans="2:11" ht="10.5" customHeight="1">
      <c r="B14" s="497"/>
      <c r="C14" s="493" t="s">
        <v>119</v>
      </c>
      <c r="D14" s="494"/>
      <c r="E14" s="953">
        <v>96.1</v>
      </c>
      <c r="F14" s="960">
        <v>-1.8</v>
      </c>
      <c r="G14" s="953">
        <v>96</v>
      </c>
      <c r="H14" s="960">
        <v>-3.1</v>
      </c>
      <c r="I14" s="953">
        <v>97.1</v>
      </c>
      <c r="J14" s="989">
        <v>19</v>
      </c>
      <c r="K14" s="534"/>
    </row>
    <row r="15" spans="2:11" ht="10.5" customHeight="1">
      <c r="B15" s="497"/>
      <c r="C15" s="493" t="s">
        <v>120</v>
      </c>
      <c r="D15" s="494"/>
      <c r="E15" s="953">
        <v>95.9</v>
      </c>
      <c r="F15" s="960">
        <v>-2</v>
      </c>
      <c r="G15" s="953">
        <v>95.6</v>
      </c>
      <c r="H15" s="960">
        <v>-3.5</v>
      </c>
      <c r="I15" s="953">
        <v>100</v>
      </c>
      <c r="J15" s="989">
        <v>24.1</v>
      </c>
      <c r="K15" s="534"/>
    </row>
    <row r="16" spans="2:11" ht="10.5" customHeight="1">
      <c r="B16" s="497"/>
      <c r="C16" s="493" t="s">
        <v>121</v>
      </c>
      <c r="D16" s="494"/>
      <c r="E16" s="953">
        <v>94.8</v>
      </c>
      <c r="F16" s="960">
        <v>-0.4</v>
      </c>
      <c r="G16" s="953">
        <v>94.3</v>
      </c>
      <c r="H16" s="960">
        <v>-2.1</v>
      </c>
      <c r="I16" s="953">
        <v>101</v>
      </c>
      <c r="J16" s="989">
        <v>26.9</v>
      </c>
      <c r="K16" s="534"/>
    </row>
    <row r="17" spans="2:11" ht="10.5" customHeight="1">
      <c r="B17" s="497" t="s">
        <v>289</v>
      </c>
      <c r="C17" s="493" t="s">
        <v>122</v>
      </c>
      <c r="D17" s="494"/>
      <c r="E17" s="953">
        <v>94.4</v>
      </c>
      <c r="F17" s="960">
        <v>0.4</v>
      </c>
      <c r="G17" s="953">
        <v>93.5</v>
      </c>
      <c r="H17" s="960">
        <v>-0.1</v>
      </c>
      <c r="I17" s="953">
        <v>106.8</v>
      </c>
      <c r="J17" s="989">
        <v>7.9</v>
      </c>
      <c r="K17" s="534"/>
    </row>
    <row r="18" spans="2:11" ht="10.5" customHeight="1">
      <c r="B18" s="497"/>
      <c r="C18" s="495" t="s">
        <v>123</v>
      </c>
      <c r="D18" s="494"/>
      <c r="E18" s="953">
        <v>93.4</v>
      </c>
      <c r="F18" s="960">
        <v>0</v>
      </c>
      <c r="G18" s="953">
        <v>92.7</v>
      </c>
      <c r="H18" s="960">
        <v>-1</v>
      </c>
      <c r="I18" s="953">
        <v>103.9</v>
      </c>
      <c r="J18" s="989">
        <v>13.8</v>
      </c>
      <c r="K18" s="534"/>
    </row>
    <row r="19" spans="2:11" ht="10.5" customHeight="1">
      <c r="B19" s="497"/>
      <c r="C19" s="495" t="s">
        <v>124</v>
      </c>
      <c r="D19" s="494"/>
      <c r="E19" s="953">
        <v>93.2</v>
      </c>
      <c r="F19" s="960">
        <v>-2.5</v>
      </c>
      <c r="G19" s="953">
        <v>92.9</v>
      </c>
      <c r="H19" s="960">
        <v>-2.9</v>
      </c>
      <c r="I19" s="953">
        <v>96.1</v>
      </c>
      <c r="J19" s="989">
        <v>2</v>
      </c>
      <c r="K19" s="534"/>
    </row>
    <row r="20" spans="2:11" ht="10.5" customHeight="1">
      <c r="B20" s="534"/>
      <c r="C20" s="493" t="s">
        <v>125</v>
      </c>
      <c r="D20" s="496"/>
      <c r="E20" s="953">
        <v>92.2</v>
      </c>
      <c r="F20" s="960">
        <v>-6</v>
      </c>
      <c r="G20" s="953">
        <v>92.8</v>
      </c>
      <c r="H20" s="960">
        <v>-5.6</v>
      </c>
      <c r="I20" s="953">
        <v>83.5</v>
      </c>
      <c r="J20" s="989">
        <v>-13.1</v>
      </c>
      <c r="K20" s="534"/>
    </row>
    <row r="21" spans="2:11" ht="10.5" customHeight="1">
      <c r="B21" s="534"/>
      <c r="C21" s="493" t="s">
        <v>126</v>
      </c>
      <c r="D21" s="494"/>
      <c r="E21" s="953">
        <v>82.9</v>
      </c>
      <c r="F21" s="1081">
        <v>-13.6</v>
      </c>
      <c r="G21" s="1089">
        <v>83.7</v>
      </c>
      <c r="H21" s="1081">
        <v>-12.3</v>
      </c>
      <c r="I21" s="953">
        <v>72.8</v>
      </c>
      <c r="J21" s="989">
        <v>-29.3</v>
      </c>
      <c r="K21" s="534"/>
    </row>
    <row r="22" spans="2:11" ht="10.5" customHeight="1">
      <c r="B22" s="497"/>
      <c r="C22" s="493" t="s">
        <v>144</v>
      </c>
      <c r="D22" s="496"/>
      <c r="E22" s="953">
        <v>92.2</v>
      </c>
      <c r="F22" s="1081">
        <v>-4.9</v>
      </c>
      <c r="G22" s="1089">
        <v>92.5</v>
      </c>
      <c r="H22" s="1081">
        <v>-4.6</v>
      </c>
      <c r="I22" s="953">
        <v>88.3</v>
      </c>
      <c r="J22" s="989">
        <v>-8.1</v>
      </c>
      <c r="K22" s="534"/>
    </row>
    <row r="23" spans="2:11" ht="10.5" customHeight="1">
      <c r="B23" s="497"/>
      <c r="C23" s="493" t="s">
        <v>145</v>
      </c>
      <c r="D23" s="496"/>
      <c r="E23" s="953">
        <v>96</v>
      </c>
      <c r="F23" s="1081">
        <v>-3.8</v>
      </c>
      <c r="G23" s="1089">
        <v>96</v>
      </c>
      <c r="H23" s="1081">
        <v>-4.4</v>
      </c>
      <c r="I23" s="953">
        <v>96.1</v>
      </c>
      <c r="J23" s="989">
        <v>4.2</v>
      </c>
      <c r="K23" s="534"/>
    </row>
    <row r="24" spans="2:11" ht="10.5" customHeight="1">
      <c r="B24" s="497"/>
      <c r="C24" s="493" t="s">
        <v>146</v>
      </c>
      <c r="D24" s="496"/>
      <c r="E24" s="953">
        <v>90.3</v>
      </c>
      <c r="F24" s="1081">
        <v>-2.9</v>
      </c>
      <c r="G24" s="1089">
        <v>90.9</v>
      </c>
      <c r="H24" s="1081">
        <v>-2.5</v>
      </c>
      <c r="I24" s="953">
        <v>82.5</v>
      </c>
      <c r="J24" s="989">
        <v>-8.6</v>
      </c>
      <c r="K24" s="534"/>
    </row>
    <row r="25" spans="2:11" ht="10.5" customHeight="1">
      <c r="B25" s="497"/>
      <c r="C25" s="493" t="s">
        <v>147</v>
      </c>
      <c r="D25" s="496"/>
      <c r="E25" s="960">
        <v>90.7</v>
      </c>
      <c r="F25" s="1081">
        <v>-2.7</v>
      </c>
      <c r="G25" s="1081">
        <v>90.7</v>
      </c>
      <c r="H25" s="1081">
        <v>-2.8</v>
      </c>
      <c r="I25" s="960">
        <v>91.3</v>
      </c>
      <c r="J25" s="989">
        <v>-1</v>
      </c>
      <c r="K25" s="534"/>
    </row>
    <row r="26" spans="2:11" ht="10.5" customHeight="1">
      <c r="B26" s="497"/>
      <c r="C26" s="495"/>
      <c r="D26" s="496"/>
      <c r="E26" s="953"/>
      <c r="F26" s="953"/>
      <c r="G26" s="953"/>
      <c r="H26" s="987"/>
      <c r="I26" s="953"/>
      <c r="J26" s="987"/>
      <c r="K26" s="534"/>
    </row>
    <row r="27" spans="2:11" ht="10.5" customHeight="1">
      <c r="B27" s="498" t="s">
        <v>17</v>
      </c>
      <c r="C27" s="499"/>
      <c r="D27" s="500"/>
      <c r="E27" s="964">
        <v>0.4</v>
      </c>
      <c r="F27" s="990"/>
      <c r="G27" s="964">
        <v>-0.2</v>
      </c>
      <c r="H27" s="964"/>
      <c r="I27" s="964">
        <v>10.7</v>
      </c>
      <c r="J27" s="990"/>
      <c r="K27" s="534"/>
    </row>
    <row r="28" ht="13.5" customHeight="1">
      <c r="B28" s="457" t="s">
        <v>297</v>
      </c>
    </row>
    <row r="29" ht="10.5">
      <c r="B29" s="460"/>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8" tint="0.39998000860214233"/>
  </sheetPr>
  <dimension ref="B1:K27"/>
  <sheetViews>
    <sheetView showGridLines="0" view="pageBreakPreview" zoomScaleSheetLayoutView="100" zoomScalePageLayoutView="0" workbookViewId="0" topLeftCell="A1">
      <pane xSplit="3" topLeftCell="D1" activePane="topRight" state="frozen"/>
      <selection pane="topLeft" activeCell="M1" sqref="M1"/>
      <selection pane="topRight" activeCell="M1" sqref="M1"/>
    </sheetView>
  </sheetViews>
  <sheetFormatPr defaultColWidth="9.00390625" defaultRowHeight="13.5"/>
  <cols>
    <col min="1" max="1" width="2.75390625" style="541" customWidth="1"/>
    <col min="2" max="2" width="3.125" style="541" customWidth="1"/>
    <col min="3" max="3" width="15.625" style="541" customWidth="1"/>
    <col min="4" max="4" width="13.00390625" style="541" customWidth="1"/>
    <col min="5" max="7" width="10.625" style="542" customWidth="1"/>
    <col min="8" max="11" width="8.375" style="542" customWidth="1"/>
    <col min="12" max="12" width="2.125" style="541" customWidth="1"/>
    <col min="13" max="16384" width="9.00390625" style="541" customWidth="1"/>
  </cols>
  <sheetData>
    <row r="1" ht="10.5">
      <c r="B1" s="541" t="s">
        <v>373</v>
      </c>
    </row>
    <row r="2" spans="10:11" ht="10.5">
      <c r="J2" s="543"/>
      <c r="K2" s="543">
        <v>9</v>
      </c>
    </row>
    <row r="3" spans="2:11" ht="22.5" customHeight="1">
      <c r="B3" s="544"/>
      <c r="C3" s="545"/>
      <c r="D3" s="546" t="s">
        <v>103</v>
      </c>
      <c r="E3" s="547"/>
      <c r="F3" s="1364" t="s">
        <v>431</v>
      </c>
      <c r="G3" s="1365"/>
      <c r="H3" s="1364" t="s">
        <v>26</v>
      </c>
      <c r="I3" s="1365"/>
      <c r="J3" s="1364" t="s">
        <v>192</v>
      </c>
      <c r="K3" s="1365"/>
    </row>
    <row r="4" spans="2:11" ht="16.5" customHeight="1">
      <c r="B4" s="548" t="s">
        <v>3</v>
      </c>
      <c r="C4" s="549"/>
      <c r="D4" s="550"/>
      <c r="E4" s="551" t="s">
        <v>25</v>
      </c>
      <c r="F4" s="552"/>
      <c r="G4" s="551" t="s">
        <v>25</v>
      </c>
      <c r="H4" s="553"/>
      <c r="I4" s="551" t="s">
        <v>25</v>
      </c>
      <c r="J4" s="554"/>
      <c r="K4" s="551" t="s">
        <v>25</v>
      </c>
    </row>
    <row r="5" spans="2:11" ht="15.75" customHeight="1">
      <c r="B5" s="555"/>
      <c r="C5" s="556"/>
      <c r="D5" s="555"/>
      <c r="E5" s="557" t="s">
        <v>27</v>
      </c>
      <c r="F5" s="558"/>
      <c r="G5" s="557" t="s">
        <v>545</v>
      </c>
      <c r="H5" s="559"/>
      <c r="I5" s="557" t="s">
        <v>545</v>
      </c>
      <c r="J5" s="560"/>
      <c r="K5" s="557" t="s">
        <v>545</v>
      </c>
    </row>
    <row r="6" spans="2:11" ht="9.75" customHeight="1">
      <c r="B6" s="544"/>
      <c r="C6" s="545"/>
      <c r="D6" s="561" t="s">
        <v>28</v>
      </c>
      <c r="E6" s="562" t="s">
        <v>78</v>
      </c>
      <c r="F6" s="563" t="s">
        <v>78</v>
      </c>
      <c r="G6" s="330" t="s">
        <v>165</v>
      </c>
      <c r="H6" s="563" t="s">
        <v>78</v>
      </c>
      <c r="I6" s="330" t="s">
        <v>165</v>
      </c>
      <c r="J6" s="564" t="s">
        <v>78</v>
      </c>
      <c r="K6" s="330" t="s">
        <v>165</v>
      </c>
    </row>
    <row r="7" spans="2:11" ht="13.5" customHeight="1">
      <c r="B7" s="565" t="s">
        <v>30</v>
      </c>
      <c r="C7" s="566" t="s">
        <v>36</v>
      </c>
      <c r="D7" s="778">
        <v>264505</v>
      </c>
      <c r="E7" s="1090">
        <v>-1.6</v>
      </c>
      <c r="F7" s="1091">
        <v>27.2</v>
      </c>
      <c r="G7" s="1091">
        <v>-1.6</v>
      </c>
      <c r="H7" s="1143">
        <v>1.4</v>
      </c>
      <c r="I7" s="1144">
        <v>-0.54</v>
      </c>
      <c r="J7" s="1143">
        <v>1.56</v>
      </c>
      <c r="K7" s="1143">
        <v>-0.33</v>
      </c>
    </row>
    <row r="8" spans="2:11" ht="14.25" customHeight="1">
      <c r="B8" s="567" t="s">
        <v>85</v>
      </c>
      <c r="C8" s="568" t="s">
        <v>53</v>
      </c>
      <c r="D8" s="779">
        <v>9696</v>
      </c>
      <c r="E8" s="991">
        <v>-3.4</v>
      </c>
      <c r="F8" s="992">
        <v>0.5</v>
      </c>
      <c r="G8" s="992">
        <v>0</v>
      </c>
      <c r="H8" s="1145">
        <v>0.56</v>
      </c>
      <c r="I8" s="1146">
        <v>-0.52</v>
      </c>
      <c r="J8" s="1147">
        <v>1.02</v>
      </c>
      <c r="K8" s="1145">
        <v>0.21</v>
      </c>
    </row>
    <row r="9" spans="2:11" ht="14.25" customHeight="1">
      <c r="B9" s="567" t="s">
        <v>10</v>
      </c>
      <c r="C9" s="568" t="s">
        <v>54</v>
      </c>
      <c r="D9" s="779">
        <v>14160</v>
      </c>
      <c r="E9" s="991">
        <v>-0.8</v>
      </c>
      <c r="F9" s="992">
        <v>24.6</v>
      </c>
      <c r="G9" s="992">
        <v>-0.3</v>
      </c>
      <c r="H9" s="1145">
        <v>0.6</v>
      </c>
      <c r="I9" s="1145">
        <v>-1.09</v>
      </c>
      <c r="J9" s="1147">
        <v>1.9</v>
      </c>
      <c r="K9" s="1145">
        <v>0.49</v>
      </c>
    </row>
    <row r="10" spans="2:11" ht="14.25" customHeight="1">
      <c r="B10" s="567" t="s">
        <v>11</v>
      </c>
      <c r="C10" s="569" t="s">
        <v>55</v>
      </c>
      <c r="D10" s="779">
        <v>2441</v>
      </c>
      <c r="E10" s="991">
        <v>-0.8</v>
      </c>
      <c r="F10" s="992">
        <v>5.1</v>
      </c>
      <c r="G10" s="992">
        <v>1.4</v>
      </c>
      <c r="H10" s="1145">
        <v>0</v>
      </c>
      <c r="I10" s="1145">
        <v>-0.33</v>
      </c>
      <c r="J10" s="1147">
        <v>0</v>
      </c>
      <c r="K10" s="1145">
        <v>-0.2</v>
      </c>
    </row>
    <row r="11" spans="2:11" s="570" customFormat="1" ht="14.25" customHeight="1">
      <c r="B11" s="567" t="s">
        <v>12</v>
      </c>
      <c r="C11" s="569" t="s">
        <v>41</v>
      </c>
      <c r="D11" s="779">
        <v>10225</v>
      </c>
      <c r="E11" s="991">
        <v>-3.1</v>
      </c>
      <c r="F11" s="992">
        <v>5.4</v>
      </c>
      <c r="G11" s="992">
        <v>-6.2</v>
      </c>
      <c r="H11" s="1145">
        <v>1.07</v>
      </c>
      <c r="I11" s="1145">
        <v>-0.65</v>
      </c>
      <c r="J11" s="1147">
        <v>2.66</v>
      </c>
      <c r="K11" s="1145">
        <v>0.86</v>
      </c>
    </row>
    <row r="12" spans="2:11" ht="14.25" customHeight="1">
      <c r="B12" s="567" t="s">
        <v>56</v>
      </c>
      <c r="C12" s="568" t="s">
        <v>130</v>
      </c>
      <c r="D12" s="779">
        <v>19041</v>
      </c>
      <c r="E12" s="991">
        <v>0.1</v>
      </c>
      <c r="F12" s="992">
        <v>5.3</v>
      </c>
      <c r="G12" s="992">
        <v>-3.2</v>
      </c>
      <c r="H12" s="1145">
        <v>0.66</v>
      </c>
      <c r="I12" s="1145">
        <v>-0.51</v>
      </c>
      <c r="J12" s="1147">
        <v>0.99</v>
      </c>
      <c r="K12" s="1145">
        <v>0.47</v>
      </c>
    </row>
    <row r="13" spans="2:11" ht="14.25" customHeight="1">
      <c r="B13" s="567" t="s">
        <v>57</v>
      </c>
      <c r="C13" s="569" t="s">
        <v>131</v>
      </c>
      <c r="D13" s="779">
        <v>43017</v>
      </c>
      <c r="E13" s="991">
        <v>2.5</v>
      </c>
      <c r="F13" s="992">
        <v>47.3</v>
      </c>
      <c r="G13" s="992">
        <v>-7.5</v>
      </c>
      <c r="H13" s="1145">
        <v>1.36</v>
      </c>
      <c r="I13" s="1145">
        <v>-0.31</v>
      </c>
      <c r="J13" s="1147">
        <v>2</v>
      </c>
      <c r="K13" s="1145">
        <v>-0.54</v>
      </c>
    </row>
    <row r="14" spans="2:11" ht="14.25" customHeight="1">
      <c r="B14" s="567" t="s">
        <v>58</v>
      </c>
      <c r="C14" s="569" t="s">
        <v>132</v>
      </c>
      <c r="D14" s="779">
        <v>7572</v>
      </c>
      <c r="E14" s="991">
        <v>3.1</v>
      </c>
      <c r="F14" s="992">
        <v>8.5</v>
      </c>
      <c r="G14" s="992">
        <v>-0.7</v>
      </c>
      <c r="H14" s="1145">
        <v>1.77</v>
      </c>
      <c r="I14" s="1145">
        <v>1.36</v>
      </c>
      <c r="J14" s="1147">
        <v>1.65</v>
      </c>
      <c r="K14" s="1145">
        <v>1.12</v>
      </c>
    </row>
    <row r="15" spans="2:11" ht="14.25" customHeight="1">
      <c r="B15" s="567" t="s">
        <v>59</v>
      </c>
      <c r="C15" s="569" t="s">
        <v>133</v>
      </c>
      <c r="D15" s="779">
        <v>2390</v>
      </c>
      <c r="E15" s="991">
        <v>36.9</v>
      </c>
      <c r="F15" s="992">
        <v>22.2</v>
      </c>
      <c r="G15" s="992">
        <v>-14.9</v>
      </c>
      <c r="H15" s="1145">
        <v>1.3</v>
      </c>
      <c r="I15" s="1145">
        <v>-0.72</v>
      </c>
      <c r="J15" s="1147">
        <v>0.8</v>
      </c>
      <c r="K15" s="1145">
        <v>-0.18</v>
      </c>
    </row>
    <row r="16" spans="2:11" ht="14.25" customHeight="1">
      <c r="B16" s="567" t="s">
        <v>33</v>
      </c>
      <c r="C16" s="569" t="s">
        <v>134</v>
      </c>
      <c r="D16" s="779">
        <v>4523</v>
      </c>
      <c r="E16" s="991">
        <v>-4.7</v>
      </c>
      <c r="F16" s="992">
        <v>15.4</v>
      </c>
      <c r="G16" s="992">
        <v>-11</v>
      </c>
      <c r="H16" s="1145">
        <v>0.51</v>
      </c>
      <c r="I16" s="1145">
        <v>-0.47</v>
      </c>
      <c r="J16" s="1147">
        <v>1.08</v>
      </c>
      <c r="K16" s="1145">
        <v>-0.88</v>
      </c>
    </row>
    <row r="17" spans="2:11" ht="14.25" customHeight="1">
      <c r="B17" s="567" t="s">
        <v>60</v>
      </c>
      <c r="C17" s="569" t="s">
        <v>135</v>
      </c>
      <c r="D17" s="779">
        <v>18961</v>
      </c>
      <c r="E17" s="991">
        <v>-1.2</v>
      </c>
      <c r="F17" s="992">
        <v>48.4</v>
      </c>
      <c r="G17" s="992">
        <v>3.1</v>
      </c>
      <c r="H17" s="1145">
        <v>2.16</v>
      </c>
      <c r="I17" s="1145">
        <v>-0.61</v>
      </c>
      <c r="J17" s="1147">
        <v>2.58</v>
      </c>
      <c r="K17" s="1145">
        <v>-0.49</v>
      </c>
    </row>
    <row r="18" spans="2:11" ht="14.25" customHeight="1">
      <c r="B18" s="567" t="s">
        <v>61</v>
      </c>
      <c r="C18" s="569" t="s">
        <v>86</v>
      </c>
      <c r="D18" s="779">
        <v>6968</v>
      </c>
      <c r="E18" s="991">
        <v>-8</v>
      </c>
      <c r="F18" s="992">
        <v>33.7</v>
      </c>
      <c r="G18" s="992">
        <v>-1</v>
      </c>
      <c r="H18" s="1145">
        <v>0.08</v>
      </c>
      <c r="I18" s="1145">
        <v>-1.06</v>
      </c>
      <c r="J18" s="1147">
        <v>2.78</v>
      </c>
      <c r="K18" s="1145">
        <v>-0.96</v>
      </c>
    </row>
    <row r="19" spans="2:11" ht="14.25" customHeight="1">
      <c r="B19" s="567" t="s">
        <v>62</v>
      </c>
      <c r="C19" s="569" t="s">
        <v>63</v>
      </c>
      <c r="D19" s="779">
        <v>25548</v>
      </c>
      <c r="E19" s="991">
        <v>-4.4</v>
      </c>
      <c r="F19" s="992">
        <v>9.2</v>
      </c>
      <c r="G19" s="992">
        <v>-3.7</v>
      </c>
      <c r="H19" s="1145">
        <v>1.62</v>
      </c>
      <c r="I19" s="1145">
        <v>0.32</v>
      </c>
      <c r="J19" s="1147">
        <v>0.55</v>
      </c>
      <c r="K19" s="1145">
        <v>0.07</v>
      </c>
    </row>
    <row r="20" spans="2:11" ht="14.25" customHeight="1">
      <c r="B20" s="567" t="s">
        <v>64</v>
      </c>
      <c r="C20" s="569" t="s">
        <v>136</v>
      </c>
      <c r="D20" s="779">
        <v>60354</v>
      </c>
      <c r="E20" s="991">
        <v>-4</v>
      </c>
      <c r="F20" s="992">
        <v>19.6</v>
      </c>
      <c r="G20" s="992">
        <v>4.1</v>
      </c>
      <c r="H20" s="1145">
        <v>1.23</v>
      </c>
      <c r="I20" s="1145">
        <v>0.09</v>
      </c>
      <c r="J20" s="1147">
        <v>0.75</v>
      </c>
      <c r="K20" s="1145">
        <v>-1.06</v>
      </c>
    </row>
    <row r="21" spans="2:11" ht="14.25" customHeight="1">
      <c r="B21" s="567" t="s">
        <v>65</v>
      </c>
      <c r="C21" s="569" t="s">
        <v>43</v>
      </c>
      <c r="D21" s="779" t="s">
        <v>152</v>
      </c>
      <c r="E21" s="991" t="s">
        <v>152</v>
      </c>
      <c r="F21" s="992" t="s">
        <v>152</v>
      </c>
      <c r="G21" s="992" t="s">
        <v>152</v>
      </c>
      <c r="H21" s="1145" t="s">
        <v>152</v>
      </c>
      <c r="I21" s="1145" t="s">
        <v>152</v>
      </c>
      <c r="J21" s="1147" t="s">
        <v>152</v>
      </c>
      <c r="K21" s="1145" t="s">
        <v>152</v>
      </c>
    </row>
    <row r="22" spans="2:11" ht="14.25" customHeight="1">
      <c r="B22" s="571" t="s">
        <v>87</v>
      </c>
      <c r="C22" s="572" t="s">
        <v>137</v>
      </c>
      <c r="D22" s="779">
        <v>36129</v>
      </c>
      <c r="E22" s="991">
        <v>-1.1</v>
      </c>
      <c r="F22" s="992">
        <v>50.7</v>
      </c>
      <c r="G22" s="992">
        <v>-5.2</v>
      </c>
      <c r="H22" s="1145">
        <v>2.68</v>
      </c>
      <c r="I22" s="1148">
        <v>-2.74</v>
      </c>
      <c r="J22" s="1147">
        <v>2.48</v>
      </c>
      <c r="K22" s="1145">
        <v>-0.57</v>
      </c>
    </row>
    <row r="23" spans="2:11" ht="14.25" customHeight="1">
      <c r="B23" s="573"/>
      <c r="C23" s="574" t="s">
        <v>79</v>
      </c>
      <c r="D23" s="780" t="s">
        <v>38</v>
      </c>
      <c r="E23" s="993" t="s">
        <v>78</v>
      </c>
      <c r="F23" s="994" t="s">
        <v>78</v>
      </c>
      <c r="G23" s="839" t="s">
        <v>165</v>
      </c>
      <c r="H23" s="995" t="s">
        <v>78</v>
      </c>
      <c r="I23" s="840" t="s">
        <v>165</v>
      </c>
      <c r="J23" s="996" t="s">
        <v>78</v>
      </c>
      <c r="K23" s="840" t="s">
        <v>165</v>
      </c>
    </row>
    <row r="24" spans="2:11" ht="14.25" customHeight="1">
      <c r="B24" s="575"/>
      <c r="C24" s="576" t="s">
        <v>80</v>
      </c>
      <c r="D24" s="781">
        <v>29569</v>
      </c>
      <c r="E24" s="997" t="s">
        <v>152</v>
      </c>
      <c r="F24" s="998">
        <v>25.3</v>
      </c>
      <c r="G24" s="999" t="s">
        <v>152</v>
      </c>
      <c r="H24" s="1000" t="s">
        <v>152</v>
      </c>
      <c r="I24" s="1001" t="s">
        <v>152</v>
      </c>
      <c r="J24" s="1002" t="s">
        <v>152</v>
      </c>
      <c r="K24" s="1003" t="s">
        <v>152</v>
      </c>
    </row>
    <row r="25" ht="13.5" customHeight="1">
      <c r="B25" s="577" t="s">
        <v>294</v>
      </c>
    </row>
    <row r="26" spans="3:7" ht="11.25" customHeight="1">
      <c r="C26" s="570" t="s">
        <v>300</v>
      </c>
      <c r="D26" s="1223" t="s">
        <v>546</v>
      </c>
      <c r="E26" s="96"/>
      <c r="F26" s="1296" t="s">
        <v>102</v>
      </c>
      <c r="G26" s="570"/>
    </row>
    <row r="27" spans="2:7" ht="12" customHeight="1">
      <c r="B27" s="570"/>
      <c r="C27" s="570"/>
      <c r="D27" s="1224" t="s">
        <v>29</v>
      </c>
      <c r="E27" s="96"/>
      <c r="F27" s="1296"/>
      <c r="G27" s="570"/>
    </row>
  </sheetData>
  <sheetProtection/>
  <mergeCells count="4">
    <mergeCell ref="F3:G3"/>
    <mergeCell ref="H3:I3"/>
    <mergeCell ref="J3:K3"/>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6" r:id="rId1"/>
</worksheet>
</file>

<file path=xl/worksheets/sheet27.xml><?xml version="1.0" encoding="utf-8"?>
<worksheet xmlns="http://schemas.openxmlformats.org/spreadsheetml/2006/main" xmlns:r="http://schemas.openxmlformats.org/officeDocument/2006/relationships">
  <sheetPr>
    <tabColor theme="8" tint="0.39998000860214233"/>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82" customWidth="1"/>
    <col min="2" max="2" width="8.875" style="282" customWidth="1"/>
    <col min="3" max="3" width="5.125" style="282" customWidth="1"/>
    <col min="4" max="12" width="8.375" style="282" customWidth="1"/>
    <col min="13" max="16384" width="9.00390625" style="282" customWidth="1"/>
  </cols>
  <sheetData>
    <row r="1" ht="13.5">
      <c r="B1" s="282" t="s">
        <v>391</v>
      </c>
    </row>
    <row r="2" spans="7:11" ht="13.5">
      <c r="G2" s="434" t="s">
        <v>531</v>
      </c>
      <c r="K2" s="639">
        <v>9</v>
      </c>
    </row>
    <row r="3" spans="2:12" ht="12" customHeight="1">
      <c r="B3" s="1306" t="s">
        <v>201</v>
      </c>
      <c r="C3" s="1307"/>
      <c r="D3" s="1307"/>
      <c r="E3" s="1307"/>
      <c r="F3" s="1307"/>
      <c r="G3" s="1307"/>
      <c r="H3" s="1307"/>
      <c r="I3" s="1307"/>
      <c r="J3" s="1307"/>
      <c r="K3" s="1308"/>
      <c r="L3" s="578"/>
    </row>
    <row r="4" spans="2:12" ht="13.5" customHeight="1">
      <c r="B4" s="285"/>
      <c r="C4" s="286"/>
      <c r="D4" s="1309" t="s">
        <v>158</v>
      </c>
      <c r="E4" s="1310"/>
      <c r="F4" s="1311" t="s">
        <v>532</v>
      </c>
      <c r="G4" s="1312"/>
      <c r="H4" s="1309" t="s">
        <v>162</v>
      </c>
      <c r="I4" s="1310"/>
      <c r="J4" s="1309" t="s">
        <v>163</v>
      </c>
      <c r="K4" s="1310"/>
      <c r="L4" s="1297"/>
    </row>
    <row r="5" spans="2:12" ht="16.5" customHeight="1">
      <c r="B5" s="1298" t="s">
        <v>191</v>
      </c>
      <c r="C5" s="1299"/>
      <c r="D5" s="370"/>
      <c r="E5" s="1300" t="s">
        <v>282</v>
      </c>
      <c r="F5" s="371"/>
      <c r="G5" s="1300" t="s">
        <v>164</v>
      </c>
      <c r="H5" s="372"/>
      <c r="I5" s="1300" t="s">
        <v>164</v>
      </c>
      <c r="J5" s="373"/>
      <c r="K5" s="1300" t="s">
        <v>164</v>
      </c>
      <c r="L5" s="1297"/>
    </row>
    <row r="6" spans="2:12" ht="15.75" customHeight="1">
      <c r="B6" s="294"/>
      <c r="C6" s="291"/>
      <c r="D6" s="374"/>
      <c r="E6" s="1301"/>
      <c r="F6" s="375"/>
      <c r="G6" s="1301"/>
      <c r="H6" s="376"/>
      <c r="I6" s="1301"/>
      <c r="J6" s="377"/>
      <c r="K6" s="1301"/>
      <c r="L6" s="443"/>
    </row>
    <row r="7" spans="2:12" ht="9" customHeight="1">
      <c r="B7" s="296"/>
      <c r="C7" s="297"/>
      <c r="D7" s="369"/>
      <c r="E7" s="391" t="s">
        <v>161</v>
      </c>
      <c r="F7" s="378" t="s">
        <v>78</v>
      </c>
      <c r="G7" s="391" t="s">
        <v>165</v>
      </c>
      <c r="H7" s="378" t="s">
        <v>78</v>
      </c>
      <c r="I7" s="391" t="s">
        <v>165</v>
      </c>
      <c r="J7" s="378" t="s">
        <v>78</v>
      </c>
      <c r="K7" s="391" t="s">
        <v>165</v>
      </c>
      <c r="L7" s="442"/>
    </row>
    <row r="8" spans="2:12" ht="13.5" customHeight="1">
      <c r="B8" s="1302" t="s">
        <v>533</v>
      </c>
      <c r="C8" s="1303"/>
      <c r="D8" s="342">
        <v>100</v>
      </c>
      <c r="E8" s="856">
        <v>1.9</v>
      </c>
      <c r="F8" s="857">
        <v>27.9</v>
      </c>
      <c r="G8" s="856">
        <v>-1</v>
      </c>
      <c r="H8" s="867">
        <v>2.73</v>
      </c>
      <c r="I8" s="868">
        <v>0.27</v>
      </c>
      <c r="J8" s="869">
        <v>2.59</v>
      </c>
      <c r="K8" s="868">
        <v>0.34</v>
      </c>
      <c r="L8" s="442"/>
    </row>
    <row r="9" spans="2:12" ht="13.5">
      <c r="B9" s="1304" t="s">
        <v>414</v>
      </c>
      <c r="C9" s="1305"/>
      <c r="D9" s="342">
        <v>102</v>
      </c>
      <c r="E9" s="856">
        <v>1.9</v>
      </c>
      <c r="F9" s="857">
        <v>27</v>
      </c>
      <c r="G9" s="856">
        <v>-0.9</v>
      </c>
      <c r="H9" s="867">
        <v>2.79</v>
      </c>
      <c r="I9" s="868">
        <v>0.06</v>
      </c>
      <c r="J9" s="869">
        <v>2.56</v>
      </c>
      <c r="K9" s="868">
        <v>-0.03</v>
      </c>
      <c r="L9" s="299"/>
    </row>
    <row r="10" spans="2:12" ht="13.5">
      <c r="B10" s="1302" t="s">
        <v>155</v>
      </c>
      <c r="C10" s="1303"/>
      <c r="D10" s="342">
        <v>103.8</v>
      </c>
      <c r="E10" s="856">
        <v>1.8</v>
      </c>
      <c r="F10" s="857">
        <v>26.7</v>
      </c>
      <c r="G10" s="856">
        <v>-0.3</v>
      </c>
      <c r="H10" s="867">
        <v>2.67</v>
      </c>
      <c r="I10" s="868">
        <v>-0.12</v>
      </c>
      <c r="J10" s="869">
        <v>2.54</v>
      </c>
      <c r="K10" s="868">
        <v>-0.02</v>
      </c>
      <c r="L10" s="299"/>
    </row>
    <row r="11" spans="2:12" ht="13.5">
      <c r="B11" s="1304" t="s">
        <v>186</v>
      </c>
      <c r="C11" s="1305"/>
      <c r="D11" s="342">
        <v>104.3</v>
      </c>
      <c r="E11" s="856">
        <v>0.5</v>
      </c>
      <c r="F11" s="857">
        <v>27.9</v>
      </c>
      <c r="G11" s="856">
        <v>1.2</v>
      </c>
      <c r="H11" s="867">
        <v>2.68</v>
      </c>
      <c r="I11" s="868">
        <v>0.01</v>
      </c>
      <c r="J11" s="869">
        <v>2.58</v>
      </c>
      <c r="K11" s="868">
        <v>0.04</v>
      </c>
      <c r="L11" s="299"/>
    </row>
    <row r="12" spans="2:12" ht="13.5">
      <c r="B12" s="367" t="s">
        <v>287</v>
      </c>
      <c r="C12" s="380"/>
      <c r="D12" s="389">
        <v>107.3</v>
      </c>
      <c r="E12" s="859">
        <v>2.9</v>
      </c>
      <c r="F12" s="860">
        <v>28.8</v>
      </c>
      <c r="G12" s="859">
        <v>0.9</v>
      </c>
      <c r="H12" s="870">
        <v>2.52</v>
      </c>
      <c r="I12" s="871">
        <v>-0.16</v>
      </c>
      <c r="J12" s="872">
        <v>2.26</v>
      </c>
      <c r="K12" s="871">
        <v>-0.32</v>
      </c>
      <c r="L12" s="299"/>
    </row>
    <row r="13" spans="2:12" ht="13.5">
      <c r="B13" s="338"/>
      <c r="C13" s="388"/>
      <c r="D13" s="390"/>
      <c r="E13" s="862"/>
      <c r="F13" s="863"/>
      <c r="G13" s="862"/>
      <c r="H13" s="873"/>
      <c r="I13" s="874"/>
      <c r="J13" s="875"/>
      <c r="K13" s="874"/>
      <c r="L13" s="299"/>
    </row>
    <row r="14" spans="2:12" ht="13.5">
      <c r="B14" s="340" t="s">
        <v>197</v>
      </c>
      <c r="C14" s="579" t="s">
        <v>147</v>
      </c>
      <c r="D14" s="580">
        <v>108.5</v>
      </c>
      <c r="E14" s="864">
        <v>3.4</v>
      </c>
      <c r="F14" s="865">
        <v>28.8</v>
      </c>
      <c r="G14" s="864">
        <v>0.3</v>
      </c>
      <c r="H14" s="876">
        <v>1.94</v>
      </c>
      <c r="I14" s="877">
        <v>0.26</v>
      </c>
      <c r="J14" s="878">
        <v>1.89</v>
      </c>
      <c r="K14" s="877">
        <v>-0.18</v>
      </c>
      <c r="L14" s="302"/>
    </row>
    <row r="15" spans="2:12" ht="13.5">
      <c r="B15" s="340"/>
      <c r="C15" s="579" t="s">
        <v>149</v>
      </c>
      <c r="D15" s="581">
        <v>108.9</v>
      </c>
      <c r="E15" s="866">
        <v>3.3</v>
      </c>
      <c r="F15" s="865">
        <v>29</v>
      </c>
      <c r="G15" s="864">
        <v>0.7</v>
      </c>
      <c r="H15" s="876">
        <v>2.27</v>
      </c>
      <c r="I15" s="877">
        <v>-0.12</v>
      </c>
      <c r="J15" s="878">
        <v>1.88</v>
      </c>
      <c r="K15" s="877">
        <v>-0.02</v>
      </c>
      <c r="L15" s="302"/>
    </row>
    <row r="16" spans="2:12" ht="13.5">
      <c r="B16" s="340"/>
      <c r="C16" s="579" t="s">
        <v>150</v>
      </c>
      <c r="D16" s="581">
        <v>109.1</v>
      </c>
      <c r="E16" s="866">
        <v>3.2</v>
      </c>
      <c r="F16" s="865">
        <v>29.4</v>
      </c>
      <c r="G16" s="864">
        <v>0.8</v>
      </c>
      <c r="H16" s="876">
        <v>1.91</v>
      </c>
      <c r="I16" s="877">
        <v>0</v>
      </c>
      <c r="J16" s="878">
        <v>1.71</v>
      </c>
      <c r="K16" s="877">
        <v>0.06</v>
      </c>
      <c r="L16" s="302"/>
    </row>
    <row r="17" spans="2:12" ht="13.5">
      <c r="B17" s="340"/>
      <c r="C17" s="579" t="s">
        <v>151</v>
      </c>
      <c r="D17" s="581">
        <v>107.7</v>
      </c>
      <c r="E17" s="866">
        <v>2.6</v>
      </c>
      <c r="F17" s="865">
        <v>30.3</v>
      </c>
      <c r="G17" s="864">
        <v>1.8</v>
      </c>
      <c r="H17" s="876">
        <v>1.76</v>
      </c>
      <c r="I17" s="877">
        <v>-0.04</v>
      </c>
      <c r="J17" s="878">
        <v>1.69</v>
      </c>
      <c r="K17" s="877">
        <v>-0.74</v>
      </c>
      <c r="L17" s="302"/>
    </row>
    <row r="18" spans="2:12" ht="13.5">
      <c r="B18" s="340" t="s">
        <v>289</v>
      </c>
      <c r="C18" s="579" t="s">
        <v>156</v>
      </c>
      <c r="D18" s="581">
        <v>108</v>
      </c>
      <c r="E18" s="866">
        <v>2.3</v>
      </c>
      <c r="F18" s="865">
        <v>28.9</v>
      </c>
      <c r="G18" s="864">
        <v>-0.3</v>
      </c>
      <c r="H18" s="876">
        <v>1.87</v>
      </c>
      <c r="I18" s="877">
        <v>0.35</v>
      </c>
      <c r="J18" s="878">
        <v>1.93</v>
      </c>
      <c r="K18" s="877">
        <v>0.17</v>
      </c>
      <c r="L18" s="302"/>
    </row>
    <row r="19" spans="2:12" ht="13.5">
      <c r="B19" s="340"/>
      <c r="C19" s="579" t="s">
        <v>157</v>
      </c>
      <c r="D19" s="581">
        <v>108</v>
      </c>
      <c r="E19" s="866">
        <v>2.5</v>
      </c>
      <c r="F19" s="865">
        <v>29</v>
      </c>
      <c r="G19" s="864">
        <v>-0.3</v>
      </c>
      <c r="H19" s="876">
        <v>1.55</v>
      </c>
      <c r="I19" s="877">
        <v>-0.11</v>
      </c>
      <c r="J19" s="878">
        <v>1.56</v>
      </c>
      <c r="K19" s="877">
        <v>-0.27</v>
      </c>
      <c r="L19" s="302"/>
    </row>
    <row r="20" spans="2:12" ht="13.5">
      <c r="B20" s="340"/>
      <c r="C20" s="579" t="s">
        <v>141</v>
      </c>
      <c r="D20" s="581">
        <v>105.9</v>
      </c>
      <c r="E20" s="866">
        <v>2</v>
      </c>
      <c r="F20" s="865">
        <v>28.6</v>
      </c>
      <c r="G20" s="864">
        <v>-0.6</v>
      </c>
      <c r="H20" s="876">
        <v>1.82</v>
      </c>
      <c r="I20" s="877">
        <v>-0.07</v>
      </c>
      <c r="J20" s="878">
        <v>3.74</v>
      </c>
      <c r="K20" s="877">
        <v>0.33</v>
      </c>
      <c r="L20" s="302"/>
    </row>
    <row r="21" spans="2:12" ht="13.5">
      <c r="B21" s="340"/>
      <c r="C21" s="579" t="s">
        <v>142</v>
      </c>
      <c r="D21" s="581">
        <v>107.7</v>
      </c>
      <c r="E21" s="866">
        <v>0.3</v>
      </c>
      <c r="F21" s="865">
        <v>26.5</v>
      </c>
      <c r="G21" s="864">
        <v>-1.6</v>
      </c>
      <c r="H21" s="876">
        <v>7.1</v>
      </c>
      <c r="I21" s="877">
        <v>-1.29</v>
      </c>
      <c r="J21" s="878">
        <v>5.45</v>
      </c>
      <c r="K21" s="877">
        <v>0.45</v>
      </c>
      <c r="L21" s="302"/>
    </row>
    <row r="22" spans="2:12" ht="13.5">
      <c r="B22" s="340"/>
      <c r="C22" s="579" t="s">
        <v>143</v>
      </c>
      <c r="D22" s="581">
        <v>107.2</v>
      </c>
      <c r="E22" s="866">
        <v>-0.4</v>
      </c>
      <c r="F22" s="865">
        <v>26.5</v>
      </c>
      <c r="G22" s="864">
        <v>-1.7</v>
      </c>
      <c r="H22" s="876">
        <v>1.76</v>
      </c>
      <c r="I22" s="877">
        <v>-0.58</v>
      </c>
      <c r="J22" s="878">
        <v>2.19</v>
      </c>
      <c r="K22" s="877">
        <v>0.11</v>
      </c>
      <c r="L22" s="302"/>
    </row>
    <row r="23" spans="2:12" ht="13.5">
      <c r="B23" s="340"/>
      <c r="C23" s="579" t="s">
        <v>144</v>
      </c>
      <c r="D23" s="580">
        <v>107</v>
      </c>
      <c r="E23" s="864">
        <v>-0.6</v>
      </c>
      <c r="F23" s="865">
        <v>27.2</v>
      </c>
      <c r="G23" s="864">
        <v>-0.9</v>
      </c>
      <c r="H23" s="876">
        <v>1.77</v>
      </c>
      <c r="I23" s="877">
        <v>-0.51</v>
      </c>
      <c r="J23" s="878">
        <v>1.93</v>
      </c>
      <c r="K23" s="877">
        <v>-0.28</v>
      </c>
      <c r="L23" s="302"/>
    </row>
    <row r="24" spans="2:12" ht="13.5">
      <c r="B24" s="340"/>
      <c r="C24" s="579" t="s">
        <v>145</v>
      </c>
      <c r="D24" s="580">
        <v>106.9</v>
      </c>
      <c r="E24" s="864">
        <v>-1</v>
      </c>
      <c r="F24" s="865">
        <v>27.3</v>
      </c>
      <c r="G24" s="864">
        <v>0.2</v>
      </c>
      <c r="H24" s="876">
        <v>1.71</v>
      </c>
      <c r="I24" s="877">
        <v>-0.52</v>
      </c>
      <c r="J24" s="878">
        <v>1.85</v>
      </c>
      <c r="K24" s="877">
        <v>-0.09</v>
      </c>
      <c r="L24" s="302"/>
    </row>
    <row r="25" spans="2:12" ht="13.5">
      <c r="B25" s="444"/>
      <c r="C25" s="579" t="s">
        <v>146</v>
      </c>
      <c r="D25" s="580">
        <v>106.9</v>
      </c>
      <c r="E25" s="864">
        <v>-1.4</v>
      </c>
      <c r="F25" s="865">
        <v>27</v>
      </c>
      <c r="G25" s="864">
        <v>-2.2</v>
      </c>
      <c r="H25" s="876">
        <v>1.64</v>
      </c>
      <c r="I25" s="877">
        <v>-0.38</v>
      </c>
      <c r="J25" s="878">
        <v>1.6</v>
      </c>
      <c r="K25" s="877">
        <v>-0.08</v>
      </c>
      <c r="L25" s="302"/>
    </row>
    <row r="26" spans="2:11" ht="12.75" customHeight="1">
      <c r="B26" s="1092"/>
      <c r="C26" s="582" t="s">
        <v>147</v>
      </c>
      <c r="D26" s="1057">
        <v>106.8</v>
      </c>
      <c r="E26" s="1058">
        <v>-1.6</v>
      </c>
      <c r="F26" s="1059">
        <v>27.2</v>
      </c>
      <c r="G26" s="1058">
        <v>-1.6</v>
      </c>
      <c r="H26" s="879">
        <v>1.4</v>
      </c>
      <c r="I26" s="880">
        <v>-0.54</v>
      </c>
      <c r="J26" s="881">
        <v>1.56</v>
      </c>
      <c r="K26" s="880">
        <v>-0.33</v>
      </c>
    </row>
    <row r="27" spans="2:6" ht="13.5">
      <c r="B27" s="1366" t="s">
        <v>534</v>
      </c>
      <c r="C27" s="1366"/>
      <c r="D27" s="1366"/>
      <c r="E27" s="1366"/>
      <c r="F27" s="1366"/>
    </row>
    <row r="58" ht="13.5">
      <c r="C58" s="303"/>
    </row>
    <row r="59" ht="13.5">
      <c r="C59" s="304"/>
    </row>
  </sheetData>
  <sheetProtection/>
  <mergeCells count="16">
    <mergeCell ref="K5:K6"/>
    <mergeCell ref="B8:C8"/>
    <mergeCell ref="B9:C9"/>
    <mergeCell ref="B10:C10"/>
    <mergeCell ref="B11:C11"/>
    <mergeCell ref="B27:F27"/>
    <mergeCell ref="B3:K3"/>
    <mergeCell ref="D4:E4"/>
    <mergeCell ref="F4:G4"/>
    <mergeCell ref="H4:I4"/>
    <mergeCell ref="J4:K4"/>
    <mergeCell ref="L4:L5"/>
    <mergeCell ref="B5:C5"/>
    <mergeCell ref="E5:E6"/>
    <mergeCell ref="G5:G6"/>
    <mergeCell ref="I5:I6"/>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8" tint="0.39998000860214233"/>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374</v>
      </c>
    </row>
    <row r="2" spans="2:11" ht="15" customHeight="1">
      <c r="B2" s="452"/>
      <c r="C2" s="453"/>
      <c r="D2" s="317"/>
      <c r="E2" s="445"/>
      <c r="F2" s="317"/>
      <c r="G2" s="445"/>
      <c r="H2" s="317"/>
      <c r="I2" s="445"/>
      <c r="J2" s="317"/>
      <c r="K2" s="704">
        <v>9</v>
      </c>
    </row>
    <row r="3" spans="2:13" ht="15" customHeight="1">
      <c r="B3" s="583"/>
      <c r="C3" s="584"/>
      <c r="D3" s="585" t="s">
        <v>0</v>
      </c>
      <c r="E3" s="586"/>
      <c r="F3" s="585" t="s">
        <v>1</v>
      </c>
      <c r="G3" s="587"/>
      <c r="H3" s="587"/>
      <c r="I3" s="587"/>
      <c r="J3" s="587"/>
      <c r="K3" s="588" t="s">
        <v>2</v>
      </c>
      <c r="L3" s="312"/>
      <c r="M3" s="320"/>
    </row>
    <row r="4" spans="2:13" ht="15" customHeight="1">
      <c r="B4" s="589" t="s">
        <v>3</v>
      </c>
      <c r="C4" s="590"/>
      <c r="D4" s="591"/>
      <c r="E4" s="592"/>
      <c r="F4" s="591"/>
      <c r="G4" s="592"/>
      <c r="H4" s="588" t="s">
        <v>111</v>
      </c>
      <c r="I4" s="593"/>
      <c r="J4" s="588" t="s">
        <v>111</v>
      </c>
      <c r="K4" s="591"/>
      <c r="L4" s="312"/>
      <c r="M4" s="320"/>
    </row>
    <row r="5" spans="2:13" ht="13.5" customHeight="1">
      <c r="B5" s="594"/>
      <c r="C5" s="595"/>
      <c r="D5" s="591"/>
      <c r="E5" s="596" t="s">
        <v>4</v>
      </c>
      <c r="F5" s="591"/>
      <c r="G5" s="596" t="s">
        <v>4</v>
      </c>
      <c r="H5" s="597" t="s">
        <v>5</v>
      </c>
      <c r="I5" s="598" t="s">
        <v>4</v>
      </c>
      <c r="J5" s="599" t="s">
        <v>6</v>
      </c>
      <c r="K5" s="600" t="s">
        <v>7</v>
      </c>
      <c r="L5" s="312"/>
      <c r="M5" s="320"/>
    </row>
    <row r="6" spans="2:13" ht="9.75" customHeight="1">
      <c r="B6" s="601"/>
      <c r="C6" s="602"/>
      <c r="D6" s="603"/>
      <c r="E6" s="604" t="s">
        <v>8</v>
      </c>
      <c r="F6" s="603"/>
      <c r="G6" s="604" t="s">
        <v>8</v>
      </c>
      <c r="H6" s="605" t="s">
        <v>112</v>
      </c>
      <c r="I6" s="606" t="s">
        <v>8</v>
      </c>
      <c r="J6" s="605" t="s">
        <v>113</v>
      </c>
      <c r="K6" s="605"/>
      <c r="L6" s="312"/>
      <c r="M6" s="320"/>
    </row>
    <row r="7" spans="2:13" ht="10.5" customHeight="1">
      <c r="B7" s="318"/>
      <c r="C7" s="331"/>
      <c r="D7" s="308"/>
      <c r="E7" s="393"/>
      <c r="F7" s="309"/>
      <c r="G7" s="393"/>
      <c r="H7" s="308"/>
      <c r="I7" s="393"/>
      <c r="J7" s="309"/>
      <c r="K7" s="308"/>
      <c r="L7" s="312"/>
      <c r="M7" s="320"/>
    </row>
    <row r="8" spans="2:13" ht="15" customHeight="1">
      <c r="B8" s="360"/>
      <c r="C8" s="361" t="s">
        <v>216</v>
      </c>
      <c r="D8" s="350" t="s">
        <v>9</v>
      </c>
      <c r="E8" s="399" t="s">
        <v>161</v>
      </c>
      <c r="F8" s="351" t="s">
        <v>9</v>
      </c>
      <c r="G8" s="399" t="s">
        <v>161</v>
      </c>
      <c r="H8" s="350" t="s">
        <v>9</v>
      </c>
      <c r="I8" s="399" t="s">
        <v>161</v>
      </c>
      <c r="J8" s="351" t="s">
        <v>9</v>
      </c>
      <c r="K8" s="350" t="s">
        <v>9</v>
      </c>
      <c r="L8" s="312"/>
      <c r="M8" s="320"/>
    </row>
    <row r="9" spans="2:13" ht="15" customHeight="1">
      <c r="B9" s="1093" t="s">
        <v>30</v>
      </c>
      <c r="C9" s="1094" t="s">
        <v>36</v>
      </c>
      <c r="D9" s="1061">
        <v>293309</v>
      </c>
      <c r="E9" s="896">
        <v>-0.6</v>
      </c>
      <c r="F9" s="1061">
        <v>292409</v>
      </c>
      <c r="G9" s="896">
        <v>0.3</v>
      </c>
      <c r="H9" s="1061">
        <v>268409</v>
      </c>
      <c r="I9" s="896">
        <v>0</v>
      </c>
      <c r="J9" s="1095">
        <v>24000</v>
      </c>
      <c r="K9" s="655">
        <v>900</v>
      </c>
      <c r="L9" s="312" t="s">
        <v>217</v>
      </c>
      <c r="M9" s="320"/>
    </row>
    <row r="10" spans="2:13" ht="15" customHeight="1">
      <c r="B10" s="787" t="s">
        <v>85</v>
      </c>
      <c r="C10" s="788" t="s">
        <v>53</v>
      </c>
      <c r="D10" s="884">
        <v>326208</v>
      </c>
      <c r="E10" s="892">
        <v>-1.3</v>
      </c>
      <c r="F10" s="884">
        <v>320964</v>
      </c>
      <c r="G10" s="892">
        <v>0.8</v>
      </c>
      <c r="H10" s="884">
        <v>288257</v>
      </c>
      <c r="I10" s="892">
        <v>1.7</v>
      </c>
      <c r="J10" s="789">
        <v>32707</v>
      </c>
      <c r="K10" s="314">
        <v>5244</v>
      </c>
      <c r="L10" s="312" t="s">
        <v>217</v>
      </c>
      <c r="M10" s="320"/>
    </row>
    <row r="11" spans="2:13" ht="15" customHeight="1">
      <c r="B11" s="787" t="s">
        <v>10</v>
      </c>
      <c r="C11" s="788" t="s">
        <v>54</v>
      </c>
      <c r="D11" s="884">
        <v>227414</v>
      </c>
      <c r="E11" s="892">
        <v>-2.6</v>
      </c>
      <c r="F11" s="884">
        <v>226555</v>
      </c>
      <c r="G11" s="892">
        <v>-2.9</v>
      </c>
      <c r="H11" s="884">
        <v>207999</v>
      </c>
      <c r="I11" s="892">
        <v>-2.3</v>
      </c>
      <c r="J11" s="789">
        <v>18556</v>
      </c>
      <c r="K11" s="314">
        <v>859</v>
      </c>
      <c r="L11" s="312" t="s">
        <v>217</v>
      </c>
      <c r="M11" s="320"/>
    </row>
    <row r="12" spans="2:13" ht="15" customHeight="1">
      <c r="B12" s="787" t="s">
        <v>11</v>
      </c>
      <c r="C12" s="788" t="s">
        <v>178</v>
      </c>
      <c r="D12" s="884">
        <v>498475</v>
      </c>
      <c r="E12" s="892">
        <v>12</v>
      </c>
      <c r="F12" s="884">
        <v>484266</v>
      </c>
      <c r="G12" s="892">
        <v>8.7</v>
      </c>
      <c r="H12" s="884">
        <v>433867</v>
      </c>
      <c r="I12" s="892">
        <v>7.1</v>
      </c>
      <c r="J12" s="789">
        <v>50399</v>
      </c>
      <c r="K12" s="314">
        <v>14209</v>
      </c>
      <c r="L12" s="312" t="s">
        <v>217</v>
      </c>
      <c r="M12" s="320"/>
    </row>
    <row r="13" spans="2:13" ht="15" customHeight="1">
      <c r="B13" s="787" t="s">
        <v>12</v>
      </c>
      <c r="C13" s="788" t="s">
        <v>218</v>
      </c>
      <c r="D13" s="884">
        <v>279192</v>
      </c>
      <c r="E13" s="892">
        <v>3.8</v>
      </c>
      <c r="F13" s="884">
        <v>277021</v>
      </c>
      <c r="G13" s="892">
        <v>4.1</v>
      </c>
      <c r="H13" s="884">
        <v>254633</v>
      </c>
      <c r="I13" s="892">
        <v>4.7</v>
      </c>
      <c r="J13" s="789">
        <v>22388</v>
      </c>
      <c r="K13" s="314">
        <v>2171</v>
      </c>
      <c r="L13" s="312" t="s">
        <v>217</v>
      </c>
      <c r="M13" s="320"/>
    </row>
    <row r="14" spans="2:13" ht="15" customHeight="1">
      <c r="B14" s="787" t="s">
        <v>56</v>
      </c>
      <c r="C14" s="788" t="s">
        <v>219</v>
      </c>
      <c r="D14" s="884">
        <v>300757</v>
      </c>
      <c r="E14" s="892">
        <v>-1.9</v>
      </c>
      <c r="F14" s="884">
        <v>300757</v>
      </c>
      <c r="G14" s="892">
        <v>-2</v>
      </c>
      <c r="H14" s="884">
        <v>234157</v>
      </c>
      <c r="I14" s="892">
        <v>-3</v>
      </c>
      <c r="J14" s="789">
        <v>66600</v>
      </c>
      <c r="K14" s="314">
        <v>0</v>
      </c>
      <c r="L14" s="312" t="s">
        <v>217</v>
      </c>
      <c r="M14" s="320"/>
    </row>
    <row r="15" spans="2:13" ht="15" customHeight="1">
      <c r="B15" s="787" t="s">
        <v>57</v>
      </c>
      <c r="C15" s="788" t="s">
        <v>220</v>
      </c>
      <c r="D15" s="884">
        <v>252616</v>
      </c>
      <c r="E15" s="892">
        <v>1.9</v>
      </c>
      <c r="F15" s="884">
        <v>252260</v>
      </c>
      <c r="G15" s="892">
        <v>1.8</v>
      </c>
      <c r="H15" s="884">
        <v>233830</v>
      </c>
      <c r="I15" s="892">
        <v>0.7</v>
      </c>
      <c r="J15" s="789">
        <v>18430</v>
      </c>
      <c r="K15" s="314">
        <v>356</v>
      </c>
      <c r="L15" s="312" t="s">
        <v>217</v>
      </c>
      <c r="M15" s="320"/>
    </row>
    <row r="16" spans="2:13" ht="15" customHeight="1">
      <c r="B16" s="787" t="s">
        <v>58</v>
      </c>
      <c r="C16" s="788" t="s">
        <v>221</v>
      </c>
      <c r="D16" s="884">
        <v>352446</v>
      </c>
      <c r="E16" s="892">
        <v>0.1</v>
      </c>
      <c r="F16" s="884">
        <v>347912</v>
      </c>
      <c r="G16" s="892">
        <v>1.3</v>
      </c>
      <c r="H16" s="884">
        <v>322614</v>
      </c>
      <c r="I16" s="892">
        <v>0.2</v>
      </c>
      <c r="J16" s="789">
        <v>25298</v>
      </c>
      <c r="K16" s="314">
        <v>4534</v>
      </c>
      <c r="L16" s="312" t="s">
        <v>217</v>
      </c>
      <c r="M16" s="320"/>
    </row>
    <row r="17" spans="2:13" ht="15" customHeight="1">
      <c r="B17" s="787" t="s">
        <v>59</v>
      </c>
      <c r="C17" s="788" t="s">
        <v>222</v>
      </c>
      <c r="D17" s="884">
        <v>289802</v>
      </c>
      <c r="E17" s="892">
        <v>0.7</v>
      </c>
      <c r="F17" s="884">
        <v>284302</v>
      </c>
      <c r="G17" s="892">
        <v>-1.2</v>
      </c>
      <c r="H17" s="884">
        <v>274991</v>
      </c>
      <c r="I17" s="892">
        <v>-1.3</v>
      </c>
      <c r="J17" s="789">
        <v>9311</v>
      </c>
      <c r="K17" s="314">
        <v>5500</v>
      </c>
      <c r="L17" s="312" t="s">
        <v>217</v>
      </c>
      <c r="M17" s="320"/>
    </row>
    <row r="18" spans="2:13" ht="15" customHeight="1">
      <c r="B18" s="787" t="s">
        <v>33</v>
      </c>
      <c r="C18" s="788" t="s">
        <v>223</v>
      </c>
      <c r="D18" s="884">
        <v>295276</v>
      </c>
      <c r="E18" s="892">
        <v>-19.2</v>
      </c>
      <c r="F18" s="884">
        <v>295276</v>
      </c>
      <c r="G18" s="892">
        <v>0.2</v>
      </c>
      <c r="H18" s="884">
        <v>270467</v>
      </c>
      <c r="I18" s="892">
        <v>-3.7</v>
      </c>
      <c r="J18" s="789">
        <v>24809</v>
      </c>
      <c r="K18" s="314">
        <v>0</v>
      </c>
      <c r="L18" s="312" t="s">
        <v>217</v>
      </c>
      <c r="M18" s="320"/>
    </row>
    <row r="19" spans="2:13" ht="15" customHeight="1">
      <c r="B19" s="787" t="s">
        <v>60</v>
      </c>
      <c r="C19" s="788" t="s">
        <v>224</v>
      </c>
      <c r="D19" s="884">
        <v>197823</v>
      </c>
      <c r="E19" s="892">
        <v>-3.6</v>
      </c>
      <c r="F19" s="884">
        <v>197721</v>
      </c>
      <c r="G19" s="892">
        <v>-3.6</v>
      </c>
      <c r="H19" s="884">
        <v>191675</v>
      </c>
      <c r="I19" s="892">
        <v>0</v>
      </c>
      <c r="J19" s="789">
        <v>6046</v>
      </c>
      <c r="K19" s="314">
        <v>102</v>
      </c>
      <c r="L19" s="312" t="s">
        <v>217</v>
      </c>
      <c r="M19" s="320"/>
    </row>
    <row r="20" spans="2:13" ht="15" customHeight="1">
      <c r="B20" s="787" t="s">
        <v>61</v>
      </c>
      <c r="C20" s="788" t="s">
        <v>225</v>
      </c>
      <c r="D20" s="884">
        <v>254823</v>
      </c>
      <c r="E20" s="892">
        <v>-9.7</v>
      </c>
      <c r="F20" s="884">
        <v>254823</v>
      </c>
      <c r="G20" s="892">
        <v>-8.7</v>
      </c>
      <c r="H20" s="884">
        <v>249070</v>
      </c>
      <c r="I20" s="892">
        <v>-7.2</v>
      </c>
      <c r="J20" s="789">
        <v>5753</v>
      </c>
      <c r="K20" s="314">
        <v>0</v>
      </c>
      <c r="L20" s="312" t="s">
        <v>217</v>
      </c>
      <c r="M20" s="320"/>
    </row>
    <row r="21" spans="2:13" ht="15" customHeight="1">
      <c r="B21" s="787" t="s">
        <v>62</v>
      </c>
      <c r="C21" s="788" t="s">
        <v>63</v>
      </c>
      <c r="D21" s="884">
        <v>372256</v>
      </c>
      <c r="E21" s="892">
        <v>-3.4</v>
      </c>
      <c r="F21" s="884">
        <v>372255</v>
      </c>
      <c r="G21" s="892">
        <v>-3.4</v>
      </c>
      <c r="H21" s="884">
        <v>371032</v>
      </c>
      <c r="I21" s="892">
        <v>-3.3</v>
      </c>
      <c r="J21" s="789">
        <v>1223</v>
      </c>
      <c r="K21" s="314">
        <v>1</v>
      </c>
      <c r="L21" s="312" t="s">
        <v>217</v>
      </c>
      <c r="M21" s="320"/>
    </row>
    <row r="22" spans="2:13" ht="15" customHeight="1">
      <c r="B22" s="787" t="s">
        <v>64</v>
      </c>
      <c r="C22" s="788" t="s">
        <v>226</v>
      </c>
      <c r="D22" s="884">
        <v>317104</v>
      </c>
      <c r="E22" s="892">
        <v>5.4</v>
      </c>
      <c r="F22" s="884">
        <v>317077</v>
      </c>
      <c r="G22" s="892">
        <v>5.9</v>
      </c>
      <c r="H22" s="884">
        <v>287153</v>
      </c>
      <c r="I22" s="892">
        <v>4.3</v>
      </c>
      <c r="J22" s="789">
        <v>29924</v>
      </c>
      <c r="K22" s="314">
        <v>27</v>
      </c>
      <c r="L22" s="312" t="s">
        <v>217</v>
      </c>
      <c r="M22" s="320"/>
    </row>
    <row r="23" spans="2:13" ht="15" customHeight="1">
      <c r="B23" s="787" t="s">
        <v>65</v>
      </c>
      <c r="C23" s="788" t="s">
        <v>43</v>
      </c>
      <c r="D23" s="884" t="s">
        <v>152</v>
      </c>
      <c r="E23" s="892" t="s">
        <v>152</v>
      </c>
      <c r="F23" s="884" t="s">
        <v>152</v>
      </c>
      <c r="G23" s="892" t="s">
        <v>152</v>
      </c>
      <c r="H23" s="884" t="s">
        <v>152</v>
      </c>
      <c r="I23" s="892" t="s">
        <v>152</v>
      </c>
      <c r="J23" s="789" t="s">
        <v>152</v>
      </c>
      <c r="K23" s="314" t="s">
        <v>152</v>
      </c>
      <c r="L23" s="312"/>
      <c r="M23" s="320"/>
    </row>
    <row r="24" spans="2:13" ht="15" customHeight="1">
      <c r="B24" s="787" t="s">
        <v>87</v>
      </c>
      <c r="C24" s="788" t="s">
        <v>227</v>
      </c>
      <c r="D24" s="884">
        <v>216992</v>
      </c>
      <c r="E24" s="892">
        <v>-2.3</v>
      </c>
      <c r="F24" s="884">
        <v>216610</v>
      </c>
      <c r="G24" s="892">
        <v>-0.3</v>
      </c>
      <c r="H24" s="884">
        <v>201776</v>
      </c>
      <c r="I24" s="892">
        <v>1</v>
      </c>
      <c r="J24" s="789">
        <v>14834</v>
      </c>
      <c r="K24" s="314">
        <v>382</v>
      </c>
      <c r="L24" s="312" t="s">
        <v>217</v>
      </c>
      <c r="M24" s="320"/>
    </row>
    <row r="25" spans="2:13" ht="7.5" customHeight="1">
      <c r="B25" s="1096"/>
      <c r="C25" s="1097"/>
      <c r="D25" s="1098"/>
      <c r="E25" s="1099"/>
      <c r="F25" s="1100"/>
      <c r="G25" s="1099"/>
      <c r="H25" s="1098"/>
      <c r="I25" s="1099"/>
      <c r="J25" s="1101"/>
      <c r="K25" s="316"/>
      <c r="L25" s="312"/>
      <c r="M25" s="320"/>
    </row>
    <row r="26" spans="2:13" ht="7.5" customHeight="1">
      <c r="B26" s="1102"/>
      <c r="C26" s="1103"/>
      <c r="D26" s="884"/>
      <c r="E26" s="892"/>
      <c r="F26" s="1104"/>
      <c r="G26" s="892"/>
      <c r="H26" s="884"/>
      <c r="I26" s="892"/>
      <c r="J26" s="1105"/>
      <c r="K26" s="314"/>
      <c r="L26" s="312"/>
      <c r="M26" s="320"/>
    </row>
    <row r="27" spans="2:13" ht="15" customHeight="1">
      <c r="B27" s="1106"/>
      <c r="C27" s="1103" t="s">
        <v>228</v>
      </c>
      <c r="D27" s="1107" t="s">
        <v>9</v>
      </c>
      <c r="E27" s="915" t="s">
        <v>161</v>
      </c>
      <c r="F27" s="1108" t="s">
        <v>9</v>
      </c>
      <c r="G27" s="915" t="s">
        <v>161</v>
      </c>
      <c r="H27" s="1107" t="s">
        <v>9</v>
      </c>
      <c r="I27" s="915" t="s">
        <v>161</v>
      </c>
      <c r="J27" s="1109" t="s">
        <v>9</v>
      </c>
      <c r="K27" s="350" t="s">
        <v>9</v>
      </c>
      <c r="L27" s="312"/>
      <c r="M27" s="320"/>
    </row>
    <row r="28" spans="2:13" ht="17.25" customHeight="1">
      <c r="B28" s="1093" t="s">
        <v>30</v>
      </c>
      <c r="C28" s="1094" t="s">
        <v>36</v>
      </c>
      <c r="D28" s="1061">
        <v>95412</v>
      </c>
      <c r="E28" s="896">
        <v>3.8</v>
      </c>
      <c r="F28" s="1061">
        <v>95364</v>
      </c>
      <c r="G28" s="896">
        <v>4.3</v>
      </c>
      <c r="H28" s="1061">
        <v>92637</v>
      </c>
      <c r="I28" s="896">
        <v>4.7</v>
      </c>
      <c r="J28" s="1095">
        <v>2727</v>
      </c>
      <c r="K28" s="655">
        <v>48</v>
      </c>
      <c r="L28" s="312" t="s">
        <v>217</v>
      </c>
      <c r="M28" s="320"/>
    </row>
    <row r="29" spans="2:13" ht="17.25" customHeight="1">
      <c r="B29" s="787" t="s">
        <v>10</v>
      </c>
      <c r="C29" s="788" t="s">
        <v>54</v>
      </c>
      <c r="D29" s="884">
        <v>117473</v>
      </c>
      <c r="E29" s="892">
        <v>-8.5</v>
      </c>
      <c r="F29" s="884">
        <v>117380</v>
      </c>
      <c r="G29" s="892">
        <v>-8.5</v>
      </c>
      <c r="H29" s="884">
        <v>111653</v>
      </c>
      <c r="I29" s="892">
        <v>-7.9</v>
      </c>
      <c r="J29" s="789">
        <v>5727</v>
      </c>
      <c r="K29" s="314">
        <v>93</v>
      </c>
      <c r="L29" s="312" t="s">
        <v>217</v>
      </c>
      <c r="M29" s="320"/>
    </row>
    <row r="30" spans="2:13" ht="17.25" customHeight="1">
      <c r="B30" s="787" t="s">
        <v>57</v>
      </c>
      <c r="C30" s="1110" t="s">
        <v>220</v>
      </c>
      <c r="D30" s="884">
        <v>101419</v>
      </c>
      <c r="E30" s="892">
        <v>0.5</v>
      </c>
      <c r="F30" s="884">
        <v>101419</v>
      </c>
      <c r="G30" s="892">
        <v>0.6</v>
      </c>
      <c r="H30" s="884">
        <v>98892</v>
      </c>
      <c r="I30" s="892">
        <v>0.9</v>
      </c>
      <c r="J30" s="789">
        <v>2527</v>
      </c>
      <c r="K30" s="314">
        <v>0</v>
      </c>
      <c r="L30" s="312" t="s">
        <v>217</v>
      </c>
      <c r="M30" s="320"/>
    </row>
    <row r="31" spans="2:13" ht="17.25" customHeight="1">
      <c r="B31" s="787" t="s">
        <v>60</v>
      </c>
      <c r="C31" s="1111" t="s">
        <v>224</v>
      </c>
      <c r="D31" s="884">
        <v>70320</v>
      </c>
      <c r="E31" s="892">
        <v>1.5</v>
      </c>
      <c r="F31" s="884">
        <v>70261</v>
      </c>
      <c r="G31" s="892">
        <v>1.7</v>
      </c>
      <c r="H31" s="884">
        <v>69344</v>
      </c>
      <c r="I31" s="892">
        <v>2.8</v>
      </c>
      <c r="J31" s="789">
        <v>917</v>
      </c>
      <c r="K31" s="314">
        <v>59</v>
      </c>
      <c r="L31" s="312" t="s">
        <v>217</v>
      </c>
      <c r="M31" s="320"/>
    </row>
    <row r="32" spans="2:13" ht="17.25" customHeight="1">
      <c r="B32" s="1112" t="s">
        <v>64</v>
      </c>
      <c r="C32" s="1113" t="s">
        <v>226</v>
      </c>
      <c r="D32" s="1098">
        <v>101205</v>
      </c>
      <c r="E32" s="1099">
        <v>-3.9</v>
      </c>
      <c r="F32" s="1098">
        <v>101172</v>
      </c>
      <c r="G32" s="1099">
        <v>-2.6</v>
      </c>
      <c r="H32" s="1098">
        <v>99328</v>
      </c>
      <c r="I32" s="1099">
        <v>-3.1</v>
      </c>
      <c r="J32" s="1114">
        <v>1844</v>
      </c>
      <c r="K32" s="741">
        <v>33</v>
      </c>
      <c r="L32" s="312" t="s">
        <v>217</v>
      </c>
      <c r="M32" s="320"/>
    </row>
    <row r="33" spans="2:7" ht="13.5">
      <c r="B33" s="1367" t="s">
        <v>420</v>
      </c>
      <c r="C33" s="1367"/>
      <c r="D33" s="1367"/>
      <c r="E33" s="1367"/>
      <c r="F33" s="1367"/>
      <c r="G33" s="1367"/>
    </row>
  </sheetData>
  <sheetProtection/>
  <mergeCells count="1">
    <mergeCell ref="B33:G3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8" tint="0.39998000860214233"/>
  </sheetPr>
  <dimension ref="B1:S28"/>
  <sheetViews>
    <sheetView showGridLines="0" view="pageBreakPreview" zoomScaleSheetLayoutView="100" zoomScalePageLayoutView="0" workbookViewId="0" topLeftCell="A1">
      <selection activeCell="M1" sqref="M1"/>
    </sheetView>
  </sheetViews>
  <sheetFormatPr defaultColWidth="9.00390625" defaultRowHeight="13.5"/>
  <cols>
    <col min="1" max="1" width="2.75390625" style="610" customWidth="1"/>
    <col min="2" max="15" width="9.00390625" style="610" customWidth="1"/>
    <col min="16" max="16" width="2.375" style="610" customWidth="1"/>
    <col min="17" max="16384" width="9.00390625" style="610" customWidth="1"/>
  </cols>
  <sheetData>
    <row r="1" ht="13.5">
      <c r="B1" s="610" t="s">
        <v>375</v>
      </c>
    </row>
    <row r="2" spans="2:19" ht="13.5">
      <c r="B2" s="283"/>
      <c r="C2" s="283"/>
      <c r="D2" s="284"/>
      <c r="E2" s="284"/>
      <c r="F2" s="284"/>
      <c r="G2" s="284"/>
      <c r="H2" s="611"/>
      <c r="I2" s="611"/>
      <c r="J2" s="643" t="s">
        <v>535</v>
      </c>
      <c r="K2" s="611"/>
      <c r="L2" s="611"/>
      <c r="M2" s="611"/>
      <c r="N2" s="611"/>
      <c r="O2" s="645">
        <v>9</v>
      </c>
      <c r="P2" s="609"/>
      <c r="Q2" s="609"/>
      <c r="R2" s="609"/>
      <c r="S2" s="609"/>
    </row>
    <row r="3" spans="2:19" ht="13.5">
      <c r="B3" s="285"/>
      <c r="C3" s="328"/>
      <c r="D3" s="1313" t="s">
        <v>183</v>
      </c>
      <c r="E3" s="1314"/>
      <c r="F3" s="1314"/>
      <c r="G3" s="1314"/>
      <c r="H3" s="1314"/>
      <c r="I3" s="1314"/>
      <c r="J3" s="1314"/>
      <c r="K3" s="1314"/>
      <c r="L3" s="1314"/>
      <c r="M3" s="1314"/>
      <c r="N3" s="1314"/>
      <c r="O3" s="1315"/>
      <c r="P3" s="609"/>
      <c r="Q3" s="609"/>
      <c r="R3" s="609"/>
      <c r="S3" s="609"/>
    </row>
    <row r="4" spans="2:19" ht="13.5">
      <c r="B4" s="1298" t="s">
        <v>185</v>
      </c>
      <c r="C4" s="1316"/>
      <c r="D4" s="343" t="s">
        <v>181</v>
      </c>
      <c r="E4" s="343"/>
      <c r="F4" s="344"/>
      <c r="G4" s="344"/>
      <c r="H4" s="345" t="s">
        <v>15</v>
      </c>
      <c r="I4" s="345"/>
      <c r="J4" s="346"/>
      <c r="K4" s="347"/>
      <c r="L4" s="344" t="s">
        <v>182</v>
      </c>
      <c r="M4" s="343"/>
      <c r="N4" s="346"/>
      <c r="O4" s="347"/>
      <c r="P4" s="292"/>
      <c r="Q4" s="437"/>
      <c r="R4" s="292"/>
      <c r="S4" s="437"/>
    </row>
    <row r="5" spans="2:19" ht="13.5">
      <c r="B5" s="294"/>
      <c r="C5" s="291"/>
      <c r="D5" s="1317" t="s">
        <v>159</v>
      </c>
      <c r="E5" s="1318"/>
      <c r="F5" s="1317" t="s">
        <v>160</v>
      </c>
      <c r="G5" s="1318"/>
      <c r="H5" s="1317" t="s">
        <v>159</v>
      </c>
      <c r="I5" s="1318"/>
      <c r="J5" s="1317" t="s">
        <v>160</v>
      </c>
      <c r="K5" s="1318"/>
      <c r="L5" s="1319" t="s">
        <v>159</v>
      </c>
      <c r="M5" s="1318"/>
      <c r="N5" s="1317" t="s">
        <v>160</v>
      </c>
      <c r="O5" s="1318"/>
      <c r="P5" s="1320"/>
      <c r="Q5" s="1248"/>
      <c r="R5" s="612"/>
      <c r="S5" s="438"/>
    </row>
    <row r="6" spans="2:19" ht="13.5">
      <c r="B6" s="293"/>
      <c r="C6" s="292"/>
      <c r="D6" s="1321" t="s">
        <v>184</v>
      </c>
      <c r="E6" s="1321" t="s">
        <v>283</v>
      </c>
      <c r="F6" s="1321" t="s">
        <v>184</v>
      </c>
      <c r="G6" s="1321" t="s">
        <v>283</v>
      </c>
      <c r="H6" s="1321" t="s">
        <v>184</v>
      </c>
      <c r="I6" s="1321" t="s">
        <v>283</v>
      </c>
      <c r="J6" s="1321" t="s">
        <v>184</v>
      </c>
      <c r="K6" s="1321" t="s">
        <v>283</v>
      </c>
      <c r="L6" s="403" t="s">
        <v>184</v>
      </c>
      <c r="M6" s="1321" t="s">
        <v>283</v>
      </c>
      <c r="N6" s="403" t="s">
        <v>184</v>
      </c>
      <c r="O6" s="1321" t="s">
        <v>283</v>
      </c>
      <c r="P6" s="394"/>
      <c r="Q6" s="394"/>
      <c r="R6" s="612"/>
      <c r="S6" s="438"/>
    </row>
    <row r="7" spans="2:19" ht="13.5">
      <c r="B7" s="306"/>
      <c r="C7" s="395"/>
      <c r="D7" s="1322"/>
      <c r="E7" s="1322"/>
      <c r="F7" s="1322"/>
      <c r="G7" s="1322"/>
      <c r="H7" s="1322"/>
      <c r="I7" s="1322"/>
      <c r="J7" s="1322"/>
      <c r="K7" s="1322"/>
      <c r="L7" s="396"/>
      <c r="M7" s="1322"/>
      <c r="N7" s="396"/>
      <c r="O7" s="1322"/>
      <c r="P7" s="438"/>
      <c r="Q7" s="438"/>
      <c r="R7" s="438"/>
      <c r="S7" s="438"/>
    </row>
    <row r="8" spans="2:19" ht="13.5">
      <c r="B8" s="289"/>
      <c r="C8" s="288"/>
      <c r="D8" s="296"/>
      <c r="E8" s="391" t="s">
        <v>161</v>
      </c>
      <c r="F8" s="327"/>
      <c r="G8" s="391" t="s">
        <v>161</v>
      </c>
      <c r="H8" s="296"/>
      <c r="I8" s="391" t="s">
        <v>161</v>
      </c>
      <c r="J8" s="327"/>
      <c r="K8" s="391" t="s">
        <v>161</v>
      </c>
      <c r="L8" s="287"/>
      <c r="M8" s="391" t="s">
        <v>161</v>
      </c>
      <c r="N8" s="296"/>
      <c r="O8" s="391" t="s">
        <v>161</v>
      </c>
      <c r="P8" s="438"/>
      <c r="Q8" s="438"/>
      <c r="R8" s="438"/>
      <c r="S8" s="438"/>
    </row>
    <row r="9" spans="2:19" ht="13.5">
      <c r="B9" s="1368" t="s">
        <v>153</v>
      </c>
      <c r="C9" s="1369"/>
      <c r="D9" s="857">
        <v>100</v>
      </c>
      <c r="E9" s="856">
        <v>0.4</v>
      </c>
      <c r="F9" s="906">
        <v>100</v>
      </c>
      <c r="G9" s="856">
        <v>2.5</v>
      </c>
      <c r="H9" s="857">
        <v>100</v>
      </c>
      <c r="I9" s="856">
        <v>1.6</v>
      </c>
      <c r="J9" s="906">
        <v>100</v>
      </c>
      <c r="K9" s="856">
        <v>2.5</v>
      </c>
      <c r="L9" s="858">
        <v>100</v>
      </c>
      <c r="M9" s="856">
        <v>1.7</v>
      </c>
      <c r="N9" s="857">
        <v>100</v>
      </c>
      <c r="O9" s="856">
        <v>2.2</v>
      </c>
      <c r="P9" s="438"/>
      <c r="Q9" s="438"/>
      <c r="R9" s="438"/>
      <c r="S9" s="438"/>
    </row>
    <row r="10" spans="2:19" ht="13.5">
      <c r="B10" s="1368" t="s">
        <v>154</v>
      </c>
      <c r="C10" s="1369"/>
      <c r="D10" s="857">
        <v>102.5</v>
      </c>
      <c r="E10" s="856">
        <v>2.6</v>
      </c>
      <c r="F10" s="906">
        <v>101.1</v>
      </c>
      <c r="G10" s="856">
        <v>1</v>
      </c>
      <c r="H10" s="857">
        <v>100.5</v>
      </c>
      <c r="I10" s="856">
        <v>0.6</v>
      </c>
      <c r="J10" s="906">
        <v>100.8</v>
      </c>
      <c r="K10" s="856">
        <v>0.8</v>
      </c>
      <c r="L10" s="858">
        <v>100.7</v>
      </c>
      <c r="M10" s="856">
        <v>0.7</v>
      </c>
      <c r="N10" s="857">
        <v>101</v>
      </c>
      <c r="O10" s="856">
        <v>0.9</v>
      </c>
      <c r="P10" s="438"/>
      <c r="Q10" s="438"/>
      <c r="R10" s="613"/>
      <c r="S10" s="614"/>
    </row>
    <row r="11" spans="2:19" ht="13.5">
      <c r="B11" s="1368" t="s">
        <v>155</v>
      </c>
      <c r="C11" s="1369"/>
      <c r="D11" s="857">
        <v>103.1</v>
      </c>
      <c r="E11" s="856">
        <v>0.6</v>
      </c>
      <c r="F11" s="906">
        <v>102.5</v>
      </c>
      <c r="G11" s="856">
        <v>1.4</v>
      </c>
      <c r="H11" s="857">
        <v>101.1</v>
      </c>
      <c r="I11" s="856">
        <v>0.6</v>
      </c>
      <c r="J11" s="906">
        <v>101.9</v>
      </c>
      <c r="K11" s="856">
        <v>1.1</v>
      </c>
      <c r="L11" s="858">
        <v>101.2</v>
      </c>
      <c r="M11" s="856">
        <v>0.5</v>
      </c>
      <c r="N11" s="857">
        <v>102.2</v>
      </c>
      <c r="O11" s="856">
        <v>1.2</v>
      </c>
      <c r="P11" s="326"/>
      <c r="Q11" s="326"/>
      <c r="R11" s="326"/>
      <c r="S11" s="326"/>
    </row>
    <row r="12" spans="2:19" ht="13.5">
      <c r="B12" s="1368" t="s">
        <v>186</v>
      </c>
      <c r="C12" s="1369"/>
      <c r="D12" s="857">
        <v>100.3</v>
      </c>
      <c r="E12" s="856">
        <v>-2.7</v>
      </c>
      <c r="F12" s="906">
        <v>98.7</v>
      </c>
      <c r="G12" s="856">
        <v>-3.7</v>
      </c>
      <c r="H12" s="857">
        <v>99.2</v>
      </c>
      <c r="I12" s="856">
        <v>-1.9</v>
      </c>
      <c r="J12" s="906">
        <v>99</v>
      </c>
      <c r="K12" s="856">
        <v>-2.8</v>
      </c>
      <c r="L12" s="858">
        <v>99.8</v>
      </c>
      <c r="M12" s="856">
        <v>-1.4</v>
      </c>
      <c r="N12" s="857">
        <v>99.9</v>
      </c>
      <c r="O12" s="856">
        <v>-2.3</v>
      </c>
      <c r="P12" s="326"/>
      <c r="Q12" s="326"/>
      <c r="R12" s="326"/>
      <c r="S12" s="326"/>
    </row>
    <row r="13" spans="2:19" ht="13.5">
      <c r="B13" s="1368" t="s">
        <v>287</v>
      </c>
      <c r="C13" s="1369"/>
      <c r="D13" s="857">
        <v>104.1</v>
      </c>
      <c r="E13" s="856">
        <v>3.8</v>
      </c>
      <c r="F13" s="906">
        <v>96.7</v>
      </c>
      <c r="G13" s="856">
        <v>-2</v>
      </c>
      <c r="H13" s="857">
        <v>101.7</v>
      </c>
      <c r="I13" s="856">
        <v>2.5</v>
      </c>
      <c r="J13" s="906">
        <v>96.8</v>
      </c>
      <c r="K13" s="856">
        <v>-2.2</v>
      </c>
      <c r="L13" s="858">
        <v>101.4</v>
      </c>
      <c r="M13" s="856">
        <v>1.6</v>
      </c>
      <c r="N13" s="857">
        <v>97.4</v>
      </c>
      <c r="O13" s="856">
        <v>-2.5</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197</v>
      </c>
      <c r="C15" s="356" t="s">
        <v>147</v>
      </c>
      <c r="D15" s="857">
        <v>87.3</v>
      </c>
      <c r="E15" s="856">
        <v>1.7</v>
      </c>
      <c r="F15" s="906">
        <v>91.7</v>
      </c>
      <c r="G15" s="856">
        <v>-4.5</v>
      </c>
      <c r="H15" s="857">
        <v>100.9</v>
      </c>
      <c r="I15" s="856">
        <v>2.1</v>
      </c>
      <c r="J15" s="906">
        <v>93.5</v>
      </c>
      <c r="K15" s="856">
        <v>-4.5</v>
      </c>
      <c r="L15" s="858">
        <v>100.8</v>
      </c>
      <c r="M15" s="856">
        <v>1.3</v>
      </c>
      <c r="N15" s="857">
        <v>94</v>
      </c>
      <c r="O15" s="856">
        <v>-4.7</v>
      </c>
      <c r="P15" s="326"/>
      <c r="Q15" s="326"/>
      <c r="R15" s="326"/>
      <c r="S15" s="326"/>
    </row>
    <row r="16" spans="2:19" ht="13.5">
      <c r="B16" s="340"/>
      <c r="C16" s="356" t="s">
        <v>149</v>
      </c>
      <c r="D16" s="857">
        <v>87.4</v>
      </c>
      <c r="E16" s="856">
        <v>1.7</v>
      </c>
      <c r="F16" s="906">
        <v>93.2</v>
      </c>
      <c r="G16" s="856">
        <v>-3</v>
      </c>
      <c r="H16" s="857">
        <v>101.9</v>
      </c>
      <c r="I16" s="856">
        <v>2.3</v>
      </c>
      <c r="J16" s="906">
        <v>95.4</v>
      </c>
      <c r="K16" s="856">
        <v>-3</v>
      </c>
      <c r="L16" s="858">
        <v>101.3</v>
      </c>
      <c r="M16" s="856">
        <v>1.2</v>
      </c>
      <c r="N16" s="857">
        <v>96.1</v>
      </c>
      <c r="O16" s="856">
        <v>-3.2</v>
      </c>
      <c r="P16" s="615"/>
      <c r="Q16" s="615"/>
      <c r="R16" s="615"/>
      <c r="S16" s="326"/>
    </row>
    <row r="17" spans="2:19" ht="13.5">
      <c r="B17" s="340"/>
      <c r="C17" s="356" t="s">
        <v>150</v>
      </c>
      <c r="D17" s="857">
        <v>89.9</v>
      </c>
      <c r="E17" s="856">
        <v>3</v>
      </c>
      <c r="F17" s="906">
        <v>93.3</v>
      </c>
      <c r="G17" s="856">
        <v>-2.9</v>
      </c>
      <c r="H17" s="857">
        <v>101.1</v>
      </c>
      <c r="I17" s="856">
        <v>1.4</v>
      </c>
      <c r="J17" s="906">
        <v>94.8</v>
      </c>
      <c r="K17" s="856">
        <v>-3.5</v>
      </c>
      <c r="L17" s="858">
        <v>100.2</v>
      </c>
      <c r="M17" s="856">
        <v>0</v>
      </c>
      <c r="N17" s="857">
        <v>95.3</v>
      </c>
      <c r="O17" s="856">
        <v>-3.9</v>
      </c>
      <c r="P17" s="616"/>
      <c r="Q17" s="616"/>
      <c r="R17" s="616"/>
      <c r="S17" s="326"/>
    </row>
    <row r="18" spans="2:19" ht="13.5">
      <c r="B18" s="340"/>
      <c r="C18" s="356" t="s">
        <v>151</v>
      </c>
      <c r="D18" s="857">
        <v>183.4</v>
      </c>
      <c r="E18" s="856">
        <v>5.2</v>
      </c>
      <c r="F18" s="906">
        <v>102.2</v>
      </c>
      <c r="G18" s="856">
        <v>-3.6</v>
      </c>
      <c r="H18" s="857">
        <v>102.7</v>
      </c>
      <c r="I18" s="856">
        <v>2.1</v>
      </c>
      <c r="J18" s="906">
        <v>92.8</v>
      </c>
      <c r="K18" s="856">
        <v>-4.6</v>
      </c>
      <c r="L18" s="858">
        <v>102</v>
      </c>
      <c r="M18" s="856">
        <v>0.9</v>
      </c>
      <c r="N18" s="857">
        <v>93.4</v>
      </c>
      <c r="O18" s="856">
        <v>-5</v>
      </c>
      <c r="P18" s="617"/>
      <c r="Q18" s="617"/>
      <c r="R18" s="617"/>
      <c r="S18" s="326"/>
    </row>
    <row r="19" spans="2:19" ht="13.5">
      <c r="B19" s="340" t="s">
        <v>289</v>
      </c>
      <c r="C19" s="356" t="s">
        <v>156</v>
      </c>
      <c r="D19" s="857">
        <v>90.2</v>
      </c>
      <c r="E19" s="856">
        <v>3.2</v>
      </c>
      <c r="F19" s="906">
        <v>97.2</v>
      </c>
      <c r="G19" s="856">
        <v>0.8</v>
      </c>
      <c r="H19" s="857">
        <v>104.7</v>
      </c>
      <c r="I19" s="856">
        <v>3.7</v>
      </c>
      <c r="J19" s="906">
        <v>99.5</v>
      </c>
      <c r="K19" s="856">
        <v>1.3</v>
      </c>
      <c r="L19" s="858">
        <v>100.5</v>
      </c>
      <c r="M19" s="856">
        <v>0.3</v>
      </c>
      <c r="N19" s="857">
        <v>99.7</v>
      </c>
      <c r="O19" s="856">
        <v>1.1</v>
      </c>
      <c r="P19" s="615"/>
      <c r="Q19" s="615"/>
      <c r="R19" s="615"/>
      <c r="S19" s="326"/>
    </row>
    <row r="20" spans="2:19" ht="13.5">
      <c r="B20" s="340"/>
      <c r="C20" s="356" t="s">
        <v>157</v>
      </c>
      <c r="D20" s="857">
        <v>90.6</v>
      </c>
      <c r="E20" s="856">
        <v>4</v>
      </c>
      <c r="F20" s="906">
        <v>94</v>
      </c>
      <c r="G20" s="856">
        <v>1.4</v>
      </c>
      <c r="H20" s="857">
        <v>104.3</v>
      </c>
      <c r="I20" s="856">
        <v>3.8</v>
      </c>
      <c r="J20" s="906">
        <v>96</v>
      </c>
      <c r="K20" s="856">
        <v>1.3</v>
      </c>
      <c r="L20" s="858">
        <v>102.8</v>
      </c>
      <c r="M20" s="856">
        <v>2.8</v>
      </c>
      <c r="N20" s="857">
        <v>96.2</v>
      </c>
      <c r="O20" s="856">
        <v>0.5</v>
      </c>
      <c r="P20" s="618"/>
      <c r="Q20" s="618"/>
      <c r="R20" s="615"/>
      <c r="S20" s="326"/>
    </row>
    <row r="21" spans="2:19" ht="13.5">
      <c r="B21" s="340"/>
      <c r="C21" s="356" t="s">
        <v>141</v>
      </c>
      <c r="D21" s="857">
        <v>92</v>
      </c>
      <c r="E21" s="856">
        <v>1.9</v>
      </c>
      <c r="F21" s="906">
        <v>94.2</v>
      </c>
      <c r="G21" s="856">
        <v>0.1</v>
      </c>
      <c r="H21" s="857">
        <v>103.9</v>
      </c>
      <c r="I21" s="856">
        <v>2.4</v>
      </c>
      <c r="J21" s="906">
        <v>95.8</v>
      </c>
      <c r="K21" s="856">
        <v>0.7</v>
      </c>
      <c r="L21" s="858">
        <v>103</v>
      </c>
      <c r="M21" s="856">
        <v>1.4</v>
      </c>
      <c r="N21" s="857">
        <v>96.8</v>
      </c>
      <c r="O21" s="856">
        <v>1.1</v>
      </c>
      <c r="P21" s="1324"/>
      <c r="Q21" s="1260"/>
      <c r="R21" s="619"/>
      <c r="S21" s="326"/>
    </row>
    <row r="22" spans="2:19" ht="13.5">
      <c r="B22" s="340"/>
      <c r="C22" s="356" t="s">
        <v>142</v>
      </c>
      <c r="D22" s="898">
        <v>88.7</v>
      </c>
      <c r="E22" s="899">
        <v>-1.1</v>
      </c>
      <c r="F22" s="900">
        <v>95.2</v>
      </c>
      <c r="G22" s="899">
        <v>-1.4</v>
      </c>
      <c r="H22" s="857">
        <v>102.8</v>
      </c>
      <c r="I22" s="856">
        <v>-0.5</v>
      </c>
      <c r="J22" s="906">
        <v>97.5</v>
      </c>
      <c r="K22" s="856">
        <v>-1.3</v>
      </c>
      <c r="L22" s="858">
        <v>102.3</v>
      </c>
      <c r="M22" s="856">
        <v>-2.4</v>
      </c>
      <c r="N22" s="857">
        <v>98.4</v>
      </c>
      <c r="O22" s="856">
        <v>-1</v>
      </c>
      <c r="P22" s="1324"/>
      <c r="Q22" s="1260"/>
      <c r="R22" s="619"/>
      <c r="S22" s="326"/>
    </row>
    <row r="23" spans="2:19" ht="13.5">
      <c r="B23" s="340"/>
      <c r="C23" s="356" t="s">
        <v>143</v>
      </c>
      <c r="D23" s="898">
        <v>87.2</v>
      </c>
      <c r="E23" s="899">
        <v>-2.2</v>
      </c>
      <c r="F23" s="900">
        <v>91.1</v>
      </c>
      <c r="G23" s="899">
        <v>-6.2</v>
      </c>
      <c r="H23" s="898">
        <v>100.3</v>
      </c>
      <c r="I23" s="899">
        <v>-1.1</v>
      </c>
      <c r="J23" s="900">
        <v>93.2</v>
      </c>
      <c r="K23" s="899">
        <v>-6.2</v>
      </c>
      <c r="L23" s="901">
        <v>100.9</v>
      </c>
      <c r="M23" s="899">
        <v>0</v>
      </c>
      <c r="N23" s="857">
        <v>94.6</v>
      </c>
      <c r="O23" s="899">
        <v>-5.5</v>
      </c>
      <c r="P23" s="1324"/>
      <c r="Q23" s="1260"/>
      <c r="R23" s="619"/>
      <c r="S23" s="326"/>
    </row>
    <row r="24" spans="2:19" ht="13.5">
      <c r="B24" s="444"/>
      <c r="C24" s="356" t="s">
        <v>144</v>
      </c>
      <c r="D24" s="898">
        <v>156.3</v>
      </c>
      <c r="E24" s="899">
        <v>4.8</v>
      </c>
      <c r="F24" s="900">
        <v>98.2</v>
      </c>
      <c r="G24" s="899">
        <v>-0.4</v>
      </c>
      <c r="H24" s="898">
        <v>103.2</v>
      </c>
      <c r="I24" s="899">
        <v>0.8</v>
      </c>
      <c r="J24" s="900">
        <v>95.9</v>
      </c>
      <c r="K24" s="899">
        <v>-1.5</v>
      </c>
      <c r="L24" s="901">
        <v>104</v>
      </c>
      <c r="M24" s="899">
        <v>2.1</v>
      </c>
      <c r="N24" s="857">
        <v>97</v>
      </c>
      <c r="O24" s="899">
        <v>-1.2</v>
      </c>
      <c r="P24" s="1324"/>
      <c r="Q24" s="1260"/>
      <c r="R24" s="619"/>
      <c r="S24" s="326"/>
    </row>
    <row r="25" spans="2:19" ht="13.5">
      <c r="B25" s="340"/>
      <c r="C25" s="356" t="s">
        <v>145</v>
      </c>
      <c r="D25" s="898">
        <v>108.9</v>
      </c>
      <c r="E25" s="856">
        <v>-7.1</v>
      </c>
      <c r="F25" s="906">
        <v>102.2</v>
      </c>
      <c r="G25" s="856">
        <v>-5.5</v>
      </c>
      <c r="H25" s="857">
        <v>101.7</v>
      </c>
      <c r="I25" s="856">
        <v>0.6</v>
      </c>
      <c r="J25" s="906">
        <v>98.9</v>
      </c>
      <c r="K25" s="856">
        <v>-3.9</v>
      </c>
      <c r="L25" s="901">
        <v>101.8</v>
      </c>
      <c r="M25" s="899">
        <v>0.8</v>
      </c>
      <c r="N25" s="857">
        <v>100.3</v>
      </c>
      <c r="O25" s="899">
        <v>-3</v>
      </c>
      <c r="P25" s="1324"/>
      <c r="Q25" s="1260"/>
      <c r="R25" s="619"/>
      <c r="S25" s="326"/>
    </row>
    <row r="26" spans="2:19" ht="13.5">
      <c r="B26" s="341"/>
      <c r="C26" s="356" t="s">
        <v>146</v>
      </c>
      <c r="D26" s="898">
        <v>90.9</v>
      </c>
      <c r="E26" s="856">
        <v>-0.5</v>
      </c>
      <c r="F26" s="906">
        <v>99.8</v>
      </c>
      <c r="G26" s="856">
        <v>3.3</v>
      </c>
      <c r="H26" s="857">
        <v>101</v>
      </c>
      <c r="I26" s="856">
        <v>-1.1</v>
      </c>
      <c r="J26" s="906">
        <v>99.6</v>
      </c>
      <c r="K26" s="856">
        <v>1.2</v>
      </c>
      <c r="L26" s="901">
        <v>100.9</v>
      </c>
      <c r="M26" s="899">
        <v>-0.8</v>
      </c>
      <c r="N26" s="857">
        <v>100.7</v>
      </c>
      <c r="O26" s="899">
        <v>2.3</v>
      </c>
      <c r="P26" s="620"/>
      <c r="Q26" s="621"/>
      <c r="R26" s="622"/>
      <c r="S26" s="326"/>
    </row>
    <row r="27" spans="2:19" ht="13.5">
      <c r="B27" s="1092"/>
      <c r="C27" s="366" t="s">
        <v>147</v>
      </c>
      <c r="D27" s="907">
        <v>86.8</v>
      </c>
      <c r="E27" s="1063">
        <v>-0.6</v>
      </c>
      <c r="F27" s="1064">
        <v>95.2</v>
      </c>
      <c r="G27" s="1065">
        <v>3.8</v>
      </c>
      <c r="H27" s="1062">
        <v>101.2</v>
      </c>
      <c r="I27" s="1063">
        <v>0.3</v>
      </c>
      <c r="J27" s="1066">
        <v>97.5</v>
      </c>
      <c r="K27" s="1063">
        <v>4.3</v>
      </c>
      <c r="L27" s="907">
        <v>100.8</v>
      </c>
      <c r="M27" s="908">
        <v>0</v>
      </c>
      <c r="N27" s="1004">
        <v>98.4</v>
      </c>
      <c r="O27" s="908">
        <v>4.7</v>
      </c>
      <c r="P27" s="623"/>
      <c r="Q27" s="618"/>
      <c r="R27" s="624"/>
      <c r="S27" s="326"/>
    </row>
    <row r="28" spans="2:19" ht="13.5">
      <c r="B28" s="1165" t="s">
        <v>296</v>
      </c>
      <c r="C28" s="1165"/>
      <c r="D28" s="1167"/>
      <c r="E28" s="1168"/>
      <c r="F28" s="300"/>
      <c r="G28" s="301"/>
      <c r="H28" s="326"/>
      <c r="I28" s="609"/>
      <c r="J28" s="609"/>
      <c r="K28" s="609"/>
      <c r="L28" s="609"/>
      <c r="M28" s="609"/>
      <c r="N28" s="609"/>
      <c r="O28" s="609"/>
      <c r="P28" s="623"/>
      <c r="Q28" s="625"/>
      <c r="R28" s="624"/>
      <c r="S28" s="326"/>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C000"/>
  </sheetPr>
  <dimension ref="A1:O38"/>
  <sheetViews>
    <sheetView showGridLines="0" view="pageBreakPreview" zoomScale="75" zoomScaleNormal="55" zoomScaleSheetLayoutView="75" zoomScalePageLayoutView="0" workbookViewId="0" topLeftCell="A1">
      <pane xSplit="4" topLeftCell="E1" activePane="topRight" state="frozen"/>
      <selection pane="topLeft" activeCell="N11" sqref="N1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2" t="s">
        <v>436</v>
      </c>
      <c r="C1" s="1262"/>
      <c r="D1" s="121"/>
      <c r="E1" s="121"/>
      <c r="F1" s="122" t="s">
        <v>437</v>
      </c>
      <c r="G1" s="121"/>
      <c r="H1"/>
      <c r="I1" s="121"/>
      <c r="J1" s="121"/>
      <c r="K1" s="121"/>
      <c r="L1" s="121"/>
      <c r="M1" s="121"/>
      <c r="N1" s="121"/>
      <c r="O1" s="121"/>
    </row>
    <row r="2" spans="1:15" s="23" customFormat="1" ht="15.75" customHeight="1">
      <c r="A2"/>
      <c r="B2" s="123" t="s">
        <v>66</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438</v>
      </c>
      <c r="D5" s="124"/>
      <c r="E5" s="130"/>
      <c r="F5" s="124"/>
      <c r="G5" s="124"/>
      <c r="H5" s="124"/>
      <c r="I5" s="124"/>
      <c r="J5" s="124"/>
      <c r="K5" s="124"/>
      <c r="L5" s="124"/>
      <c r="M5" s="124"/>
      <c r="N5" s="124"/>
      <c r="O5" s="131" t="s">
        <v>67</v>
      </c>
    </row>
    <row r="6" spans="1:15" s="7" customFormat="1" ht="18" customHeight="1">
      <c r="A6" s="132"/>
      <c r="B6" s="1263" t="s">
        <v>439</v>
      </c>
      <c r="C6" s="1264"/>
      <c r="D6" s="1265"/>
      <c r="E6" s="1269" t="s">
        <v>14</v>
      </c>
      <c r="F6" s="1270"/>
      <c r="G6" s="1271"/>
      <c r="H6" s="1269" t="s">
        <v>15</v>
      </c>
      <c r="I6" s="1270"/>
      <c r="J6" s="1271"/>
      <c r="K6" s="136" t="s">
        <v>16</v>
      </c>
      <c r="L6" s="136" t="s">
        <v>68</v>
      </c>
      <c r="M6" s="1269" t="s">
        <v>69</v>
      </c>
      <c r="N6" s="1270"/>
      <c r="O6" s="1271"/>
    </row>
    <row r="7" spans="1:15" s="7" customFormat="1" ht="18" customHeight="1" thickBot="1">
      <c r="A7" s="132"/>
      <c r="B7" s="1266"/>
      <c r="C7" s="1267"/>
      <c r="D7" s="1268"/>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221647</v>
      </c>
      <c r="F8" s="147">
        <v>270279</v>
      </c>
      <c r="G8" s="147">
        <v>175291</v>
      </c>
      <c r="H8" s="147">
        <v>219652</v>
      </c>
      <c r="I8" s="147">
        <v>267986</v>
      </c>
      <c r="J8" s="147">
        <v>173581</v>
      </c>
      <c r="K8" s="147">
        <v>205729</v>
      </c>
      <c r="L8" s="147">
        <v>13923</v>
      </c>
      <c r="M8" s="147">
        <v>1995</v>
      </c>
      <c r="N8" s="147">
        <v>2293</v>
      </c>
      <c r="O8" s="147">
        <v>1710</v>
      </c>
    </row>
    <row r="9" spans="1:15" ht="19.5" customHeight="1" thickTop="1">
      <c r="A9" s="143"/>
      <c r="B9" s="148" t="s">
        <v>440</v>
      </c>
      <c r="C9" s="149" t="s">
        <v>246</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441</v>
      </c>
      <c r="C10" s="152" t="s">
        <v>39</v>
      </c>
      <c r="D10" s="153"/>
      <c r="E10" s="150">
        <v>280928</v>
      </c>
      <c r="F10" s="154">
        <v>299511</v>
      </c>
      <c r="G10" s="154">
        <v>196130</v>
      </c>
      <c r="H10" s="154">
        <v>274650</v>
      </c>
      <c r="I10" s="154">
        <v>292223</v>
      </c>
      <c r="J10" s="154">
        <v>194458</v>
      </c>
      <c r="K10" s="154">
        <v>258784</v>
      </c>
      <c r="L10" s="154">
        <v>15866</v>
      </c>
      <c r="M10" s="154">
        <v>6278</v>
      </c>
      <c r="N10" s="154">
        <v>7288</v>
      </c>
      <c r="O10" s="154">
        <v>1672</v>
      </c>
    </row>
    <row r="11" spans="1:15" ht="19.5" customHeight="1">
      <c r="A11" s="143"/>
      <c r="B11" s="151" t="s">
        <v>442</v>
      </c>
      <c r="C11" s="152" t="s">
        <v>32</v>
      </c>
      <c r="D11" s="153"/>
      <c r="E11" s="154">
        <v>202747</v>
      </c>
      <c r="F11" s="154">
        <v>233757</v>
      </c>
      <c r="G11" s="154">
        <v>145185</v>
      </c>
      <c r="H11" s="154">
        <v>193641</v>
      </c>
      <c r="I11" s="154">
        <v>223573</v>
      </c>
      <c r="J11" s="154">
        <v>138079</v>
      </c>
      <c r="K11" s="154">
        <v>181345</v>
      </c>
      <c r="L11" s="154">
        <v>12296</v>
      </c>
      <c r="M11" s="154">
        <v>9106</v>
      </c>
      <c r="N11" s="154">
        <v>10184</v>
      </c>
      <c r="O11" s="154">
        <v>7106</v>
      </c>
    </row>
    <row r="12" spans="1:15" ht="19.5" customHeight="1">
      <c r="A12" s="143"/>
      <c r="B12" s="151" t="s">
        <v>443</v>
      </c>
      <c r="C12" s="152" t="s">
        <v>40</v>
      </c>
      <c r="D12" s="153"/>
      <c r="E12" s="154">
        <v>481093</v>
      </c>
      <c r="F12" s="154">
        <v>501349</v>
      </c>
      <c r="G12" s="154">
        <v>362458</v>
      </c>
      <c r="H12" s="154">
        <v>467612</v>
      </c>
      <c r="I12" s="154">
        <v>486525</v>
      </c>
      <c r="J12" s="154">
        <v>356843</v>
      </c>
      <c r="K12" s="154">
        <v>419692</v>
      </c>
      <c r="L12" s="154">
        <v>47920</v>
      </c>
      <c r="M12" s="154">
        <v>13481</v>
      </c>
      <c r="N12" s="154">
        <v>14824</v>
      </c>
      <c r="O12" s="154">
        <v>5615</v>
      </c>
    </row>
    <row r="13" spans="1:15" ht="19.5" customHeight="1">
      <c r="A13" s="143"/>
      <c r="B13" s="151" t="s">
        <v>444</v>
      </c>
      <c r="C13" s="152" t="s">
        <v>41</v>
      </c>
      <c r="D13" s="153"/>
      <c r="E13" s="154">
        <v>261671</v>
      </c>
      <c r="F13" s="154">
        <v>300413</v>
      </c>
      <c r="G13" s="154">
        <v>201485</v>
      </c>
      <c r="H13" s="154">
        <v>258507</v>
      </c>
      <c r="I13" s="154">
        <v>296584</v>
      </c>
      <c r="J13" s="154">
        <v>199355</v>
      </c>
      <c r="K13" s="154">
        <v>240253</v>
      </c>
      <c r="L13" s="154">
        <v>18254</v>
      </c>
      <c r="M13" s="154">
        <v>3164</v>
      </c>
      <c r="N13" s="154">
        <v>3829</v>
      </c>
      <c r="O13" s="154">
        <v>2130</v>
      </c>
    </row>
    <row r="14" spans="1:15" ht="19.5" customHeight="1">
      <c r="A14" s="143"/>
      <c r="B14" s="151" t="s">
        <v>445</v>
      </c>
      <c r="C14" s="152" t="s">
        <v>251</v>
      </c>
      <c r="D14" s="153"/>
      <c r="E14" s="154">
        <v>264748</v>
      </c>
      <c r="F14" s="154">
        <v>282376</v>
      </c>
      <c r="G14" s="154">
        <v>210346</v>
      </c>
      <c r="H14" s="154">
        <v>264748</v>
      </c>
      <c r="I14" s="154">
        <v>282376</v>
      </c>
      <c r="J14" s="154">
        <v>210346</v>
      </c>
      <c r="K14" s="154">
        <v>216379</v>
      </c>
      <c r="L14" s="154">
        <v>48369</v>
      </c>
      <c r="M14" s="154">
        <v>0</v>
      </c>
      <c r="N14" s="154">
        <v>0</v>
      </c>
      <c r="O14" s="154">
        <v>0</v>
      </c>
    </row>
    <row r="15" spans="1:15" ht="19.5" customHeight="1">
      <c r="A15" s="143"/>
      <c r="B15" s="151" t="s">
        <v>446</v>
      </c>
      <c r="C15" s="152" t="s">
        <v>253</v>
      </c>
      <c r="D15" s="153"/>
      <c r="E15" s="154">
        <v>172072</v>
      </c>
      <c r="F15" s="154">
        <v>224557</v>
      </c>
      <c r="G15" s="154">
        <v>122077</v>
      </c>
      <c r="H15" s="154">
        <v>171728</v>
      </c>
      <c r="I15" s="154">
        <v>223853</v>
      </c>
      <c r="J15" s="154">
        <v>122077</v>
      </c>
      <c r="K15" s="154">
        <v>163562</v>
      </c>
      <c r="L15" s="154">
        <v>8166</v>
      </c>
      <c r="M15" s="154">
        <v>344</v>
      </c>
      <c r="N15" s="154">
        <v>704</v>
      </c>
      <c r="O15" s="154">
        <v>0</v>
      </c>
    </row>
    <row r="16" spans="1:15" ht="19.5" customHeight="1">
      <c r="A16" s="143"/>
      <c r="B16" s="151" t="s">
        <v>447</v>
      </c>
      <c r="C16" s="152" t="s">
        <v>255</v>
      </c>
      <c r="D16" s="153"/>
      <c r="E16" s="155">
        <v>322244</v>
      </c>
      <c r="F16" s="156">
        <v>405082</v>
      </c>
      <c r="G16" s="156">
        <v>247812</v>
      </c>
      <c r="H16" s="156">
        <v>320173</v>
      </c>
      <c r="I16" s="156">
        <v>403980</v>
      </c>
      <c r="J16" s="156">
        <v>244870</v>
      </c>
      <c r="K16" s="156">
        <v>295527</v>
      </c>
      <c r="L16" s="156">
        <v>24646</v>
      </c>
      <c r="M16" s="156">
        <v>2071</v>
      </c>
      <c r="N16" s="156">
        <v>1102</v>
      </c>
      <c r="O16" s="156">
        <v>2942</v>
      </c>
    </row>
    <row r="17" spans="1:15" ht="19.5" customHeight="1">
      <c r="A17" s="143"/>
      <c r="B17" s="151" t="s">
        <v>448</v>
      </c>
      <c r="C17" s="152" t="s">
        <v>257</v>
      </c>
      <c r="D17" s="153"/>
      <c r="E17" s="155">
        <v>218968</v>
      </c>
      <c r="F17" s="156">
        <v>238734</v>
      </c>
      <c r="G17" s="156">
        <v>183168</v>
      </c>
      <c r="H17" s="156">
        <v>214321</v>
      </c>
      <c r="I17" s="156">
        <v>231934</v>
      </c>
      <c r="J17" s="156">
        <v>182419</v>
      </c>
      <c r="K17" s="156">
        <v>204058</v>
      </c>
      <c r="L17" s="156">
        <v>10263</v>
      </c>
      <c r="M17" s="156">
        <v>4647</v>
      </c>
      <c r="N17" s="156">
        <v>6800</v>
      </c>
      <c r="O17" s="156">
        <v>749</v>
      </c>
    </row>
    <row r="18" spans="1:15" ht="19.5" customHeight="1">
      <c r="A18" s="143"/>
      <c r="B18" s="151" t="s">
        <v>449</v>
      </c>
      <c r="C18" s="152" t="s">
        <v>259</v>
      </c>
      <c r="D18" s="153"/>
      <c r="E18" s="154">
        <v>284965</v>
      </c>
      <c r="F18" s="154">
        <v>312757</v>
      </c>
      <c r="G18" s="154">
        <v>210852</v>
      </c>
      <c r="H18" s="154">
        <v>284965</v>
      </c>
      <c r="I18" s="154">
        <v>312757</v>
      </c>
      <c r="J18" s="154">
        <v>210852</v>
      </c>
      <c r="K18" s="154">
        <v>274941</v>
      </c>
      <c r="L18" s="154">
        <v>10024</v>
      </c>
      <c r="M18" s="154">
        <v>0</v>
      </c>
      <c r="N18" s="154">
        <v>0</v>
      </c>
      <c r="O18" s="154">
        <v>0</v>
      </c>
    </row>
    <row r="19" spans="1:15" ht="19.5" customHeight="1">
      <c r="A19" s="143"/>
      <c r="B19" s="151" t="s">
        <v>60</v>
      </c>
      <c r="C19" s="152" t="s">
        <v>260</v>
      </c>
      <c r="D19" s="153"/>
      <c r="E19" s="154">
        <v>131735</v>
      </c>
      <c r="F19" s="154">
        <v>168458</v>
      </c>
      <c r="G19" s="154">
        <v>104505</v>
      </c>
      <c r="H19" s="154">
        <v>131704</v>
      </c>
      <c r="I19" s="154">
        <v>168414</v>
      </c>
      <c r="J19" s="154">
        <v>104484</v>
      </c>
      <c r="K19" s="154">
        <v>122041</v>
      </c>
      <c r="L19" s="154">
        <v>9663</v>
      </c>
      <c r="M19" s="154">
        <v>31</v>
      </c>
      <c r="N19" s="154">
        <v>44</v>
      </c>
      <c r="O19" s="154">
        <v>21</v>
      </c>
    </row>
    <row r="20" spans="1:15" ht="19.5" customHeight="1">
      <c r="A20" s="276"/>
      <c r="B20" s="151" t="s">
        <v>450</v>
      </c>
      <c r="C20" s="152" t="s">
        <v>262</v>
      </c>
      <c r="D20" s="153"/>
      <c r="E20" s="154">
        <v>197234</v>
      </c>
      <c r="F20" s="154">
        <v>231532</v>
      </c>
      <c r="G20" s="154">
        <v>154982</v>
      </c>
      <c r="H20" s="154">
        <v>197234</v>
      </c>
      <c r="I20" s="154">
        <v>231532</v>
      </c>
      <c r="J20" s="154">
        <v>154982</v>
      </c>
      <c r="K20" s="154">
        <v>193714</v>
      </c>
      <c r="L20" s="154">
        <v>3520</v>
      </c>
      <c r="M20" s="154">
        <v>0</v>
      </c>
      <c r="N20" s="154">
        <v>0</v>
      </c>
      <c r="O20" s="154">
        <v>0</v>
      </c>
    </row>
    <row r="21" spans="1:15" ht="19.5" customHeight="1">
      <c r="A21" s="143"/>
      <c r="B21" s="151" t="s">
        <v>451</v>
      </c>
      <c r="C21" s="152" t="s">
        <v>42</v>
      </c>
      <c r="D21" s="153"/>
      <c r="E21" s="154">
        <v>301256</v>
      </c>
      <c r="F21" s="154">
        <v>367120</v>
      </c>
      <c r="G21" s="154">
        <v>262734</v>
      </c>
      <c r="H21" s="154">
        <v>301227</v>
      </c>
      <c r="I21" s="154">
        <v>367106</v>
      </c>
      <c r="J21" s="154">
        <v>262696</v>
      </c>
      <c r="K21" s="154">
        <v>299645</v>
      </c>
      <c r="L21" s="154">
        <v>1582</v>
      </c>
      <c r="M21" s="154">
        <v>29</v>
      </c>
      <c r="N21" s="154">
        <v>14</v>
      </c>
      <c r="O21" s="154">
        <v>38</v>
      </c>
    </row>
    <row r="22" spans="1:15" ht="19.5" customHeight="1">
      <c r="A22" s="143"/>
      <c r="B22" s="151" t="s">
        <v>452</v>
      </c>
      <c r="C22" s="152" t="s">
        <v>265</v>
      </c>
      <c r="D22" s="153"/>
      <c r="E22" s="154">
        <v>243658</v>
      </c>
      <c r="F22" s="154">
        <v>329840</v>
      </c>
      <c r="G22" s="154">
        <v>211508</v>
      </c>
      <c r="H22" s="154">
        <v>240166</v>
      </c>
      <c r="I22" s="154">
        <v>328211</v>
      </c>
      <c r="J22" s="154">
        <v>207320</v>
      </c>
      <c r="K22" s="154">
        <v>224007</v>
      </c>
      <c r="L22" s="154">
        <v>16159</v>
      </c>
      <c r="M22" s="154">
        <v>3492</v>
      </c>
      <c r="N22" s="154">
        <v>1629</v>
      </c>
      <c r="O22" s="154">
        <v>4188</v>
      </c>
    </row>
    <row r="23" spans="1:15" ht="19.5" customHeight="1">
      <c r="A23" s="143"/>
      <c r="B23" s="151" t="s">
        <v>453</v>
      </c>
      <c r="C23" s="152" t="s">
        <v>454</v>
      </c>
      <c r="D23" s="153"/>
      <c r="E23" s="154" t="s">
        <v>152</v>
      </c>
      <c r="F23" s="154" t="s">
        <v>152</v>
      </c>
      <c r="G23" s="154" t="s">
        <v>152</v>
      </c>
      <c r="H23" s="154" t="s">
        <v>152</v>
      </c>
      <c r="I23" s="154" t="s">
        <v>152</v>
      </c>
      <c r="J23" s="154" t="s">
        <v>152</v>
      </c>
      <c r="K23" s="154" t="s">
        <v>152</v>
      </c>
      <c r="L23" s="154" t="s">
        <v>152</v>
      </c>
      <c r="M23" s="154" t="s">
        <v>152</v>
      </c>
      <c r="N23" s="154" t="s">
        <v>152</v>
      </c>
      <c r="O23" s="154" t="s">
        <v>152</v>
      </c>
    </row>
    <row r="24" spans="1:15" ht="19.5" customHeight="1" thickBot="1">
      <c r="A24" s="143"/>
      <c r="B24" s="157" t="s">
        <v>455</v>
      </c>
      <c r="C24" s="158" t="s">
        <v>44</v>
      </c>
      <c r="D24" s="159"/>
      <c r="E24" s="160">
        <v>173480</v>
      </c>
      <c r="F24" s="160">
        <v>228325</v>
      </c>
      <c r="G24" s="160">
        <v>125901</v>
      </c>
      <c r="H24" s="160">
        <v>173290</v>
      </c>
      <c r="I24" s="160">
        <v>228030</v>
      </c>
      <c r="J24" s="160">
        <v>125801</v>
      </c>
      <c r="K24" s="160">
        <v>161144</v>
      </c>
      <c r="L24" s="160">
        <v>12146</v>
      </c>
      <c r="M24" s="160">
        <v>190</v>
      </c>
      <c r="N24" s="160">
        <v>295</v>
      </c>
      <c r="O24" s="160">
        <v>100</v>
      </c>
    </row>
    <row r="25" spans="1:15" ht="19.5" customHeight="1" thickTop="1">
      <c r="A25" s="161"/>
      <c r="B25" s="148" t="s">
        <v>456</v>
      </c>
      <c r="C25" s="149" t="s">
        <v>45</v>
      </c>
      <c r="D25" s="161"/>
      <c r="E25" s="162">
        <v>195413</v>
      </c>
      <c r="F25" s="162">
        <v>237297</v>
      </c>
      <c r="G25" s="162">
        <v>143266</v>
      </c>
      <c r="H25" s="162">
        <v>179199</v>
      </c>
      <c r="I25" s="162">
        <v>215984</v>
      </c>
      <c r="J25" s="162">
        <v>133401</v>
      </c>
      <c r="K25" s="162">
        <v>168611</v>
      </c>
      <c r="L25" s="162">
        <v>10588</v>
      </c>
      <c r="M25" s="162">
        <v>16214</v>
      </c>
      <c r="N25" s="162">
        <v>21313</v>
      </c>
      <c r="O25" s="162">
        <v>9865</v>
      </c>
    </row>
    <row r="26" spans="1:15" ht="19.5" customHeight="1">
      <c r="A26" s="161"/>
      <c r="B26" s="151" t="s">
        <v>457</v>
      </c>
      <c r="C26" s="152" t="s">
        <v>46</v>
      </c>
      <c r="D26" s="163"/>
      <c r="E26" s="155">
        <v>219302</v>
      </c>
      <c r="F26" s="155">
        <v>244791</v>
      </c>
      <c r="G26" s="155">
        <v>173157</v>
      </c>
      <c r="H26" s="155">
        <v>219302</v>
      </c>
      <c r="I26" s="155">
        <v>244791</v>
      </c>
      <c r="J26" s="155">
        <v>173157</v>
      </c>
      <c r="K26" s="155">
        <v>201642</v>
      </c>
      <c r="L26" s="155">
        <v>17660</v>
      </c>
      <c r="M26" s="155">
        <v>0</v>
      </c>
      <c r="N26" s="155">
        <v>0</v>
      </c>
      <c r="O26" s="155">
        <v>0</v>
      </c>
    </row>
    <row r="27" spans="1:15" ht="19.5" customHeight="1">
      <c r="A27" s="161"/>
      <c r="B27" s="151" t="s">
        <v>458</v>
      </c>
      <c r="C27" s="152" t="s">
        <v>47</v>
      </c>
      <c r="D27" s="163"/>
      <c r="E27" s="155">
        <v>250999</v>
      </c>
      <c r="F27" s="156">
        <v>258977</v>
      </c>
      <c r="G27" s="156">
        <v>179365</v>
      </c>
      <c r="H27" s="156">
        <v>250999</v>
      </c>
      <c r="I27" s="156">
        <v>258977</v>
      </c>
      <c r="J27" s="156">
        <v>179365</v>
      </c>
      <c r="K27" s="156">
        <v>228562</v>
      </c>
      <c r="L27" s="156">
        <v>22437</v>
      </c>
      <c r="M27" s="156">
        <v>0</v>
      </c>
      <c r="N27" s="156">
        <v>0</v>
      </c>
      <c r="O27" s="156">
        <v>0</v>
      </c>
    </row>
    <row r="28" spans="1:15" ht="19.5" customHeight="1">
      <c r="A28" s="161"/>
      <c r="B28" s="164" t="s">
        <v>95</v>
      </c>
      <c r="C28" s="165" t="s">
        <v>459</v>
      </c>
      <c r="D28" s="163"/>
      <c r="E28" s="166">
        <v>194337</v>
      </c>
      <c r="F28" s="167">
        <v>214415</v>
      </c>
      <c r="G28" s="167">
        <v>143513</v>
      </c>
      <c r="H28" s="167">
        <v>193826</v>
      </c>
      <c r="I28" s="167">
        <v>213988</v>
      </c>
      <c r="J28" s="167">
        <v>142791</v>
      </c>
      <c r="K28" s="167">
        <v>183099</v>
      </c>
      <c r="L28" s="167">
        <v>10727</v>
      </c>
      <c r="M28" s="167">
        <v>511</v>
      </c>
      <c r="N28" s="167">
        <v>427</v>
      </c>
      <c r="O28" s="167">
        <v>722</v>
      </c>
    </row>
    <row r="29" spans="1:15" ht="19.5" customHeight="1">
      <c r="A29" s="161"/>
      <c r="B29" s="168" t="s">
        <v>88</v>
      </c>
      <c r="C29" s="169" t="s">
        <v>48</v>
      </c>
      <c r="D29" s="170"/>
      <c r="E29" s="171">
        <v>216734</v>
      </c>
      <c r="F29" s="171">
        <v>277155</v>
      </c>
      <c r="G29" s="171">
        <v>151457</v>
      </c>
      <c r="H29" s="171">
        <v>215769</v>
      </c>
      <c r="I29" s="171">
        <v>275297</v>
      </c>
      <c r="J29" s="171">
        <v>151457</v>
      </c>
      <c r="K29" s="171">
        <v>206009</v>
      </c>
      <c r="L29" s="171">
        <v>9760</v>
      </c>
      <c r="M29" s="171">
        <v>965</v>
      </c>
      <c r="N29" s="171">
        <v>1858</v>
      </c>
      <c r="O29" s="171">
        <v>0</v>
      </c>
    </row>
    <row r="30" spans="1:15" ht="19.5" customHeight="1">
      <c r="A30" s="161"/>
      <c r="B30" s="151" t="s">
        <v>89</v>
      </c>
      <c r="C30" s="152" t="s">
        <v>49</v>
      </c>
      <c r="D30" s="163"/>
      <c r="E30" s="166">
        <v>156158</v>
      </c>
      <c r="F30" s="167">
        <v>204138</v>
      </c>
      <c r="G30" s="167">
        <v>112464</v>
      </c>
      <c r="H30" s="167">
        <v>156036</v>
      </c>
      <c r="I30" s="167">
        <v>203882</v>
      </c>
      <c r="J30" s="167">
        <v>112464</v>
      </c>
      <c r="K30" s="167">
        <v>148437</v>
      </c>
      <c r="L30" s="167">
        <v>7599</v>
      </c>
      <c r="M30" s="167">
        <v>122</v>
      </c>
      <c r="N30" s="167">
        <v>256</v>
      </c>
      <c r="O30" s="167">
        <v>0</v>
      </c>
    </row>
    <row r="31" spans="1:15" ht="19.5" customHeight="1">
      <c r="A31" s="131"/>
      <c r="B31" s="172" t="s">
        <v>90</v>
      </c>
      <c r="C31" s="173" t="s">
        <v>271</v>
      </c>
      <c r="D31" s="174"/>
      <c r="E31" s="175">
        <v>159396</v>
      </c>
      <c r="F31" s="175">
        <v>212388</v>
      </c>
      <c r="G31" s="175">
        <v>125704</v>
      </c>
      <c r="H31" s="175">
        <v>159337</v>
      </c>
      <c r="I31" s="175">
        <v>212353</v>
      </c>
      <c r="J31" s="175">
        <v>125630</v>
      </c>
      <c r="K31" s="175">
        <v>156581</v>
      </c>
      <c r="L31" s="175">
        <v>2756</v>
      </c>
      <c r="M31" s="175">
        <v>59</v>
      </c>
      <c r="N31" s="175">
        <v>35</v>
      </c>
      <c r="O31" s="175">
        <v>74</v>
      </c>
    </row>
    <row r="32" spans="1:15" ht="19.5" customHeight="1">
      <c r="A32" s="131"/>
      <c r="B32" s="176" t="s">
        <v>96</v>
      </c>
      <c r="C32" s="165" t="s">
        <v>272</v>
      </c>
      <c r="D32" s="163"/>
      <c r="E32" s="177">
        <v>121653</v>
      </c>
      <c r="F32" s="154">
        <v>154291</v>
      </c>
      <c r="G32" s="154">
        <v>96081</v>
      </c>
      <c r="H32" s="154">
        <v>121632</v>
      </c>
      <c r="I32" s="154">
        <v>154244</v>
      </c>
      <c r="J32" s="154">
        <v>96081</v>
      </c>
      <c r="K32" s="154">
        <v>109451</v>
      </c>
      <c r="L32" s="154">
        <v>12181</v>
      </c>
      <c r="M32" s="154">
        <v>21</v>
      </c>
      <c r="N32" s="154">
        <v>47</v>
      </c>
      <c r="O32" s="154">
        <v>0</v>
      </c>
    </row>
    <row r="33" spans="1:15" ht="19.5" customHeight="1">
      <c r="A33" s="131"/>
      <c r="B33" s="178" t="s">
        <v>91</v>
      </c>
      <c r="C33" s="149" t="s">
        <v>273</v>
      </c>
      <c r="D33" s="163"/>
      <c r="E33" s="179">
        <v>310472</v>
      </c>
      <c r="F33" s="180">
        <v>468216</v>
      </c>
      <c r="G33" s="180">
        <v>254753</v>
      </c>
      <c r="H33" s="180">
        <v>310472</v>
      </c>
      <c r="I33" s="180">
        <v>468216</v>
      </c>
      <c r="J33" s="180">
        <v>254753</v>
      </c>
      <c r="K33" s="180">
        <v>283606</v>
      </c>
      <c r="L33" s="180">
        <v>26866</v>
      </c>
      <c r="M33" s="180">
        <v>0</v>
      </c>
      <c r="N33" s="180">
        <v>0</v>
      </c>
      <c r="O33" s="180">
        <v>0</v>
      </c>
    </row>
    <row r="34" spans="1:15" ht="19.5" customHeight="1">
      <c r="A34" s="131"/>
      <c r="B34" s="176" t="s">
        <v>97</v>
      </c>
      <c r="C34" s="165" t="s">
        <v>274</v>
      </c>
      <c r="D34" s="163"/>
      <c r="E34" s="181">
        <v>193551</v>
      </c>
      <c r="F34" s="182">
        <v>232993</v>
      </c>
      <c r="G34" s="182">
        <v>178234</v>
      </c>
      <c r="H34" s="182">
        <v>187439</v>
      </c>
      <c r="I34" s="182">
        <v>230224</v>
      </c>
      <c r="J34" s="182">
        <v>170824</v>
      </c>
      <c r="K34" s="182">
        <v>179310</v>
      </c>
      <c r="L34" s="182">
        <v>8129</v>
      </c>
      <c r="M34" s="182">
        <v>6112</v>
      </c>
      <c r="N34" s="182">
        <v>2769</v>
      </c>
      <c r="O34" s="182">
        <v>7410</v>
      </c>
    </row>
    <row r="35" spans="1:15" ht="19.5" customHeight="1">
      <c r="A35" s="131"/>
      <c r="B35" s="178" t="s">
        <v>92</v>
      </c>
      <c r="C35" s="149" t="s">
        <v>275</v>
      </c>
      <c r="D35" s="163"/>
      <c r="E35" s="162">
        <v>145439</v>
      </c>
      <c r="F35" s="162">
        <v>162694</v>
      </c>
      <c r="G35" s="162">
        <v>129296</v>
      </c>
      <c r="H35" s="162">
        <v>145439</v>
      </c>
      <c r="I35" s="162">
        <v>162694</v>
      </c>
      <c r="J35" s="162">
        <v>129296</v>
      </c>
      <c r="K35" s="162">
        <v>137009</v>
      </c>
      <c r="L35" s="162">
        <v>8430</v>
      </c>
      <c r="M35" s="162">
        <v>0</v>
      </c>
      <c r="N35" s="162">
        <v>0</v>
      </c>
      <c r="O35" s="162">
        <v>0</v>
      </c>
    </row>
    <row r="36" spans="1:15" ht="19.5" customHeight="1">
      <c r="A36" s="131"/>
      <c r="B36" s="183" t="s">
        <v>93</v>
      </c>
      <c r="C36" s="152" t="s">
        <v>276</v>
      </c>
      <c r="D36" s="163"/>
      <c r="E36" s="155">
        <v>167270</v>
      </c>
      <c r="F36" s="156">
        <v>228591</v>
      </c>
      <c r="G36" s="156">
        <v>123442</v>
      </c>
      <c r="H36" s="156">
        <v>167187</v>
      </c>
      <c r="I36" s="156">
        <v>228526</v>
      </c>
      <c r="J36" s="156">
        <v>123346</v>
      </c>
      <c r="K36" s="156">
        <v>154333</v>
      </c>
      <c r="L36" s="156">
        <v>12854</v>
      </c>
      <c r="M36" s="156">
        <v>83</v>
      </c>
      <c r="N36" s="156">
        <v>65</v>
      </c>
      <c r="O36" s="156">
        <v>96</v>
      </c>
    </row>
    <row r="37" spans="1:15" ht="19.5" customHeight="1">
      <c r="A37" s="131"/>
      <c r="B37" s="176" t="s">
        <v>98</v>
      </c>
      <c r="C37" s="165" t="s">
        <v>277</v>
      </c>
      <c r="D37" s="184"/>
      <c r="E37" s="155">
        <v>220341</v>
      </c>
      <c r="F37" s="156">
        <v>238732</v>
      </c>
      <c r="G37" s="156">
        <v>161805</v>
      </c>
      <c r="H37" s="156">
        <v>219420</v>
      </c>
      <c r="I37" s="156">
        <v>237590</v>
      </c>
      <c r="J37" s="156">
        <v>161586</v>
      </c>
      <c r="K37" s="156">
        <v>210738</v>
      </c>
      <c r="L37" s="156">
        <v>8682</v>
      </c>
      <c r="M37" s="156">
        <v>921</v>
      </c>
      <c r="N37" s="156">
        <v>1142</v>
      </c>
      <c r="O37" s="156">
        <v>219</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5">
    <mergeCell ref="B1:C1"/>
    <mergeCell ref="B6:D7"/>
    <mergeCell ref="E6:G6"/>
    <mergeCell ref="H6:J6"/>
    <mergeCell ref="M6:O6"/>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tabColor theme="8" tint="0.39998000860214233"/>
  </sheetPr>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2.1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392</v>
      </c>
    </row>
    <row r="2" spans="2:10" ht="15" customHeight="1">
      <c r="B2" s="638"/>
      <c r="C2" s="638"/>
      <c r="D2" s="448"/>
      <c r="E2" s="449"/>
      <c r="F2" s="448"/>
      <c r="G2" s="449"/>
      <c r="H2" s="448"/>
      <c r="I2" s="640">
        <v>9</v>
      </c>
      <c r="J2" s="320" t="s">
        <v>217</v>
      </c>
    </row>
    <row r="3" spans="2:10" ht="15" customHeight="1">
      <c r="B3" s="626"/>
      <c r="C3" s="627"/>
      <c r="D3" s="628" t="s">
        <v>18</v>
      </c>
      <c r="E3" s="629"/>
      <c r="F3" s="628" t="s">
        <v>19</v>
      </c>
      <c r="G3" s="629"/>
      <c r="H3" s="1370" t="s">
        <v>421</v>
      </c>
      <c r="I3" s="1211" t="s">
        <v>422</v>
      </c>
      <c r="J3" s="320"/>
    </row>
    <row r="4" spans="2:10" ht="13.5" customHeight="1">
      <c r="B4" s="630" t="s">
        <v>3</v>
      </c>
      <c r="C4" s="631"/>
      <c r="D4" s="439"/>
      <c r="E4" s="632" t="s">
        <v>4</v>
      </c>
      <c r="F4" s="439"/>
      <c r="G4" s="632" t="s">
        <v>4</v>
      </c>
      <c r="H4" s="1371"/>
      <c r="I4" s="770"/>
      <c r="J4" s="320" t="s">
        <v>217</v>
      </c>
    </row>
    <row r="5" spans="2:10" ht="13.5" customHeight="1">
      <c r="B5" s="633"/>
      <c r="C5" s="1024"/>
      <c r="D5" s="440"/>
      <c r="E5" s="441" t="s">
        <v>8</v>
      </c>
      <c r="F5" s="440"/>
      <c r="G5" s="441" t="s">
        <v>8</v>
      </c>
      <c r="H5" s="440"/>
      <c r="I5" s="771"/>
      <c r="J5" s="320"/>
    </row>
    <row r="6" spans="2:10" ht="10.5" customHeight="1">
      <c r="B6" s="318"/>
      <c r="C6" s="331"/>
      <c r="D6" s="318"/>
      <c r="E6" s="397"/>
      <c r="F6" s="318"/>
      <c r="G6" s="397"/>
      <c r="H6" s="318"/>
      <c r="I6" s="456"/>
      <c r="J6" s="320"/>
    </row>
    <row r="7" spans="2:10" ht="10.5" customHeight="1">
      <c r="B7" s="312"/>
      <c r="C7" s="352" t="s">
        <v>239</v>
      </c>
      <c r="D7" s="358" t="s">
        <v>179</v>
      </c>
      <c r="E7" s="398" t="s">
        <v>161</v>
      </c>
      <c r="F7" s="358" t="s">
        <v>22</v>
      </c>
      <c r="G7" s="398" t="s">
        <v>161</v>
      </c>
      <c r="H7" s="358" t="s">
        <v>22</v>
      </c>
      <c r="I7" s="745" t="s">
        <v>23</v>
      </c>
      <c r="J7" s="320"/>
    </row>
    <row r="8" spans="2:10" ht="15" customHeight="1">
      <c r="B8" s="1115" t="s">
        <v>30</v>
      </c>
      <c r="C8" s="1116" t="s">
        <v>36</v>
      </c>
      <c r="D8" s="1068">
        <v>153.5</v>
      </c>
      <c r="E8" s="1067">
        <v>-4.2</v>
      </c>
      <c r="F8" s="1068">
        <v>141.5</v>
      </c>
      <c r="G8" s="1067">
        <v>-4.5</v>
      </c>
      <c r="H8" s="1117">
        <v>12</v>
      </c>
      <c r="I8" s="911">
        <v>18.5</v>
      </c>
      <c r="J8" s="320" t="s">
        <v>217</v>
      </c>
    </row>
    <row r="9" spans="2:10" ht="15" customHeight="1">
      <c r="B9" s="1118" t="s">
        <v>85</v>
      </c>
      <c r="C9" s="792" t="s">
        <v>53</v>
      </c>
      <c r="D9" s="914">
        <v>161.8</v>
      </c>
      <c r="E9" s="915">
        <v>-4.7</v>
      </c>
      <c r="F9" s="914">
        <v>141.5</v>
      </c>
      <c r="G9" s="915">
        <v>-6.6</v>
      </c>
      <c r="H9" s="916">
        <v>20.3</v>
      </c>
      <c r="I9" s="913">
        <v>19</v>
      </c>
      <c r="J9" s="320" t="s">
        <v>217</v>
      </c>
    </row>
    <row r="10" spans="2:10" ht="15" customHeight="1">
      <c r="B10" s="1118" t="s">
        <v>10</v>
      </c>
      <c r="C10" s="792" t="s">
        <v>54</v>
      </c>
      <c r="D10" s="914">
        <v>160.4</v>
      </c>
      <c r="E10" s="915">
        <v>-10.1</v>
      </c>
      <c r="F10" s="914">
        <v>148.3</v>
      </c>
      <c r="G10" s="915">
        <v>-8.7</v>
      </c>
      <c r="H10" s="916">
        <v>12.1</v>
      </c>
      <c r="I10" s="913">
        <v>19.2</v>
      </c>
      <c r="J10" s="320" t="s">
        <v>217</v>
      </c>
    </row>
    <row r="11" spans="2:10" ht="15" customHeight="1">
      <c r="B11" s="1118" t="s">
        <v>11</v>
      </c>
      <c r="C11" s="792" t="s">
        <v>178</v>
      </c>
      <c r="D11" s="914">
        <v>150.8</v>
      </c>
      <c r="E11" s="915">
        <v>2.6</v>
      </c>
      <c r="F11" s="914">
        <v>133.2</v>
      </c>
      <c r="G11" s="915">
        <v>-0.4</v>
      </c>
      <c r="H11" s="916">
        <v>17.6</v>
      </c>
      <c r="I11" s="913">
        <v>18</v>
      </c>
      <c r="J11" s="320" t="s">
        <v>217</v>
      </c>
    </row>
    <row r="12" spans="2:10" ht="15" customHeight="1">
      <c r="B12" s="1118" t="s">
        <v>12</v>
      </c>
      <c r="C12" s="792" t="s">
        <v>218</v>
      </c>
      <c r="D12" s="914">
        <v>153.2</v>
      </c>
      <c r="E12" s="915">
        <v>0</v>
      </c>
      <c r="F12" s="914">
        <v>141.6</v>
      </c>
      <c r="G12" s="915">
        <v>1.8</v>
      </c>
      <c r="H12" s="916">
        <v>11.6</v>
      </c>
      <c r="I12" s="913">
        <v>18.5</v>
      </c>
      <c r="J12" s="320" t="s">
        <v>217</v>
      </c>
    </row>
    <row r="13" spans="2:10" ht="15" customHeight="1">
      <c r="B13" s="1118" t="s">
        <v>56</v>
      </c>
      <c r="C13" s="792" t="s">
        <v>219</v>
      </c>
      <c r="D13" s="914">
        <v>143.1</v>
      </c>
      <c r="E13" s="915">
        <v>-18.7</v>
      </c>
      <c r="F13" s="914">
        <v>123.1</v>
      </c>
      <c r="G13" s="915">
        <v>-17</v>
      </c>
      <c r="H13" s="916">
        <v>20</v>
      </c>
      <c r="I13" s="913">
        <v>17.7</v>
      </c>
      <c r="J13" s="320" t="s">
        <v>217</v>
      </c>
    </row>
    <row r="14" spans="2:10" ht="15" customHeight="1">
      <c r="B14" s="1118" t="s">
        <v>57</v>
      </c>
      <c r="C14" s="792" t="s">
        <v>220</v>
      </c>
      <c r="D14" s="914">
        <v>167.1</v>
      </c>
      <c r="E14" s="915">
        <v>-3.7</v>
      </c>
      <c r="F14" s="914">
        <v>155</v>
      </c>
      <c r="G14" s="915">
        <v>-4.3</v>
      </c>
      <c r="H14" s="916">
        <v>12.1</v>
      </c>
      <c r="I14" s="913">
        <v>19.6</v>
      </c>
      <c r="J14" s="320" t="s">
        <v>217</v>
      </c>
    </row>
    <row r="15" spans="2:10" ht="15" customHeight="1">
      <c r="B15" s="1118" t="s">
        <v>58</v>
      </c>
      <c r="C15" s="792" t="s">
        <v>221</v>
      </c>
      <c r="D15" s="914">
        <v>148</v>
      </c>
      <c r="E15" s="915">
        <v>1.5</v>
      </c>
      <c r="F15" s="914">
        <v>137.7</v>
      </c>
      <c r="G15" s="915">
        <v>0.5</v>
      </c>
      <c r="H15" s="916">
        <v>10.3</v>
      </c>
      <c r="I15" s="913">
        <v>18.3</v>
      </c>
      <c r="J15" s="320" t="s">
        <v>217</v>
      </c>
    </row>
    <row r="16" spans="2:10" ht="15" customHeight="1">
      <c r="B16" s="1118" t="s">
        <v>59</v>
      </c>
      <c r="C16" s="792" t="s">
        <v>222</v>
      </c>
      <c r="D16" s="914">
        <v>154.4</v>
      </c>
      <c r="E16" s="915">
        <v>-2.5</v>
      </c>
      <c r="F16" s="914">
        <v>148.1</v>
      </c>
      <c r="G16" s="915">
        <v>-3.6</v>
      </c>
      <c r="H16" s="916">
        <v>6.3</v>
      </c>
      <c r="I16" s="913">
        <v>19.4</v>
      </c>
      <c r="J16" s="320" t="s">
        <v>217</v>
      </c>
    </row>
    <row r="17" spans="2:10" ht="15" customHeight="1">
      <c r="B17" s="1118" t="s">
        <v>33</v>
      </c>
      <c r="C17" s="792" t="s">
        <v>223</v>
      </c>
      <c r="D17" s="914">
        <v>153.6</v>
      </c>
      <c r="E17" s="915">
        <v>2</v>
      </c>
      <c r="F17" s="914">
        <v>138.9</v>
      </c>
      <c r="G17" s="915">
        <v>-3.1</v>
      </c>
      <c r="H17" s="916">
        <v>14.7</v>
      </c>
      <c r="I17" s="913">
        <v>17.9</v>
      </c>
      <c r="J17" s="320" t="s">
        <v>217</v>
      </c>
    </row>
    <row r="18" spans="2:10" ht="15" customHeight="1">
      <c r="B18" s="1118" t="s">
        <v>60</v>
      </c>
      <c r="C18" s="792" t="s">
        <v>224</v>
      </c>
      <c r="D18" s="914">
        <v>130.1</v>
      </c>
      <c r="E18" s="915">
        <v>-20.4</v>
      </c>
      <c r="F18" s="914">
        <v>125.4</v>
      </c>
      <c r="G18" s="915">
        <v>-19</v>
      </c>
      <c r="H18" s="916">
        <v>4.7</v>
      </c>
      <c r="I18" s="913">
        <v>16.8</v>
      </c>
      <c r="J18" s="320" t="s">
        <v>217</v>
      </c>
    </row>
    <row r="19" spans="2:10" ht="15" customHeight="1">
      <c r="B19" s="1118" t="s">
        <v>61</v>
      </c>
      <c r="C19" s="792" t="s">
        <v>225</v>
      </c>
      <c r="D19" s="914">
        <v>148.5</v>
      </c>
      <c r="E19" s="915">
        <v>-6.4</v>
      </c>
      <c r="F19" s="914">
        <v>145.2</v>
      </c>
      <c r="G19" s="915">
        <v>-4</v>
      </c>
      <c r="H19" s="916">
        <v>3.3</v>
      </c>
      <c r="I19" s="913">
        <v>19.2</v>
      </c>
      <c r="J19" s="320" t="s">
        <v>217</v>
      </c>
    </row>
    <row r="20" spans="2:10" ht="15" customHeight="1">
      <c r="B20" s="1118" t="s">
        <v>62</v>
      </c>
      <c r="C20" s="792" t="s">
        <v>63</v>
      </c>
      <c r="D20" s="914">
        <v>144.9</v>
      </c>
      <c r="E20" s="915">
        <v>1.1</v>
      </c>
      <c r="F20" s="914">
        <v>128.6</v>
      </c>
      <c r="G20" s="915">
        <v>-0.8</v>
      </c>
      <c r="H20" s="916">
        <v>16.3</v>
      </c>
      <c r="I20" s="913">
        <v>16.8</v>
      </c>
      <c r="J20" s="320" t="s">
        <v>217</v>
      </c>
    </row>
    <row r="21" spans="2:10" ht="15" customHeight="1">
      <c r="B21" s="1118" t="s">
        <v>64</v>
      </c>
      <c r="C21" s="792" t="s">
        <v>226</v>
      </c>
      <c r="D21" s="914">
        <v>158.4</v>
      </c>
      <c r="E21" s="915">
        <v>1.2</v>
      </c>
      <c r="F21" s="914">
        <v>149.4</v>
      </c>
      <c r="G21" s="915">
        <v>-0.7</v>
      </c>
      <c r="H21" s="916">
        <v>9</v>
      </c>
      <c r="I21" s="913">
        <v>19.1</v>
      </c>
      <c r="J21" s="320" t="s">
        <v>217</v>
      </c>
    </row>
    <row r="22" spans="2:10" ht="15" customHeight="1">
      <c r="B22" s="1118" t="s">
        <v>65</v>
      </c>
      <c r="C22" s="792" t="s">
        <v>43</v>
      </c>
      <c r="D22" s="914" t="s">
        <v>152</v>
      </c>
      <c r="E22" s="915" t="s">
        <v>152</v>
      </c>
      <c r="F22" s="914" t="s">
        <v>152</v>
      </c>
      <c r="G22" s="915" t="s">
        <v>152</v>
      </c>
      <c r="H22" s="916" t="s">
        <v>152</v>
      </c>
      <c r="I22" s="913" t="s">
        <v>152</v>
      </c>
      <c r="J22" s="320"/>
    </row>
    <row r="23" spans="2:10" ht="15" customHeight="1">
      <c r="B23" s="1118" t="s">
        <v>87</v>
      </c>
      <c r="C23" s="792" t="s">
        <v>227</v>
      </c>
      <c r="D23" s="914">
        <v>154.6</v>
      </c>
      <c r="E23" s="915">
        <v>-2.9</v>
      </c>
      <c r="F23" s="914">
        <v>145.3</v>
      </c>
      <c r="G23" s="915">
        <v>-0.5</v>
      </c>
      <c r="H23" s="916">
        <v>9.3</v>
      </c>
      <c r="I23" s="913">
        <v>19.1</v>
      </c>
      <c r="J23" s="320" t="s">
        <v>217</v>
      </c>
    </row>
    <row r="24" spans="2:10" ht="7.5" customHeight="1">
      <c r="B24" s="1119"/>
      <c r="C24" s="1120"/>
      <c r="D24" s="1121"/>
      <c r="E24" s="1122"/>
      <c r="F24" s="1121"/>
      <c r="G24" s="1122"/>
      <c r="H24" s="1121"/>
      <c r="I24" s="920"/>
      <c r="J24" s="320"/>
    </row>
    <row r="25" spans="2:10" ht="10.5" customHeight="1">
      <c r="B25" s="1123"/>
      <c r="C25" s="1124"/>
      <c r="D25" s="1125"/>
      <c r="E25" s="1126"/>
      <c r="F25" s="1125"/>
      <c r="G25" s="1126"/>
      <c r="H25" s="1125"/>
      <c r="I25" s="923"/>
      <c r="J25" s="320"/>
    </row>
    <row r="26" spans="2:10" ht="10.5" customHeight="1">
      <c r="B26" s="1127"/>
      <c r="C26" s="1128" t="s">
        <v>228</v>
      </c>
      <c r="D26" s="914" t="s">
        <v>179</v>
      </c>
      <c r="E26" s="915" t="s">
        <v>161</v>
      </c>
      <c r="F26" s="914" t="s">
        <v>22</v>
      </c>
      <c r="G26" s="915" t="s">
        <v>161</v>
      </c>
      <c r="H26" s="914" t="s">
        <v>22</v>
      </c>
      <c r="I26" s="913" t="s">
        <v>23</v>
      </c>
      <c r="J26" s="320"/>
    </row>
    <row r="27" spans="2:10" ht="15" customHeight="1">
      <c r="B27" s="1115" t="s">
        <v>30</v>
      </c>
      <c r="C27" s="1129" t="s">
        <v>36</v>
      </c>
      <c r="D27" s="1068">
        <v>91.3</v>
      </c>
      <c r="E27" s="1067">
        <v>-0.8</v>
      </c>
      <c r="F27" s="1068">
        <v>89.1</v>
      </c>
      <c r="G27" s="1067">
        <v>0.4</v>
      </c>
      <c r="H27" s="1068">
        <v>2.2</v>
      </c>
      <c r="I27" s="911">
        <v>15.3</v>
      </c>
      <c r="J27" s="320" t="s">
        <v>217</v>
      </c>
    </row>
    <row r="28" spans="2:10" ht="15" customHeight="1">
      <c r="B28" s="1118" t="s">
        <v>10</v>
      </c>
      <c r="C28" s="1130" t="s">
        <v>54</v>
      </c>
      <c r="D28" s="914">
        <v>114.6</v>
      </c>
      <c r="E28" s="915">
        <v>-11.9</v>
      </c>
      <c r="F28" s="914">
        <v>112.1</v>
      </c>
      <c r="G28" s="915">
        <v>-10</v>
      </c>
      <c r="H28" s="914">
        <v>2.5</v>
      </c>
      <c r="I28" s="913">
        <v>17.7</v>
      </c>
      <c r="J28" s="320" t="s">
        <v>217</v>
      </c>
    </row>
    <row r="29" spans="2:10" ht="13.5" customHeight="1">
      <c r="B29" s="1118" t="s">
        <v>57</v>
      </c>
      <c r="C29" s="1131" t="s">
        <v>220</v>
      </c>
      <c r="D29" s="914">
        <v>107.8</v>
      </c>
      <c r="E29" s="915">
        <v>-4.9</v>
      </c>
      <c r="F29" s="914">
        <v>104.1</v>
      </c>
      <c r="G29" s="915">
        <v>-3.8</v>
      </c>
      <c r="H29" s="914">
        <v>3.7</v>
      </c>
      <c r="I29" s="913">
        <v>17.8</v>
      </c>
      <c r="J29" s="320"/>
    </row>
    <row r="30" spans="2:10" ht="13.5">
      <c r="B30" s="1118" t="s">
        <v>60</v>
      </c>
      <c r="C30" s="1131" t="s">
        <v>224</v>
      </c>
      <c r="D30" s="914">
        <v>60.5</v>
      </c>
      <c r="E30" s="915">
        <v>-21.8</v>
      </c>
      <c r="F30" s="914">
        <v>59.4</v>
      </c>
      <c r="G30" s="915">
        <v>-21.7</v>
      </c>
      <c r="H30" s="914">
        <v>1.1</v>
      </c>
      <c r="I30" s="913">
        <v>11.5</v>
      </c>
      <c r="J30" s="320"/>
    </row>
    <row r="31" spans="2:10" ht="13.5">
      <c r="B31" s="1132" t="s">
        <v>64</v>
      </c>
      <c r="C31" s="1133" t="s">
        <v>226</v>
      </c>
      <c r="D31" s="1121">
        <v>88.1</v>
      </c>
      <c r="E31" s="1122">
        <v>7.2</v>
      </c>
      <c r="F31" s="1121">
        <v>87.7</v>
      </c>
      <c r="G31" s="1122">
        <v>7.5</v>
      </c>
      <c r="H31" s="1121">
        <v>0.4</v>
      </c>
      <c r="I31" s="920">
        <v>15.2</v>
      </c>
      <c r="J31" s="320"/>
    </row>
    <row r="32" spans="2:5" ht="14.25">
      <c r="B32" s="1367" t="s">
        <v>420</v>
      </c>
      <c r="C32" s="1367"/>
      <c r="D32" s="1367"/>
      <c r="E32" s="1367"/>
    </row>
  </sheetData>
  <sheetProtection/>
  <mergeCells count="2">
    <mergeCell ref="H3:H4"/>
    <mergeCell ref="B32:E32"/>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abColor theme="8" tint="0.39998000860214233"/>
  </sheetPr>
  <dimension ref="B1:P2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82" customWidth="1"/>
    <col min="2" max="2" width="9.125" style="282" customWidth="1"/>
    <col min="3" max="3" width="5.00390625" style="282" customWidth="1"/>
    <col min="4" max="7" width="8.375" style="282" customWidth="1"/>
    <col min="8" max="15" width="9.00390625" style="282" customWidth="1"/>
    <col min="16" max="16" width="3.00390625" style="282" customWidth="1"/>
    <col min="17" max="16384" width="9.00390625" style="282" customWidth="1"/>
  </cols>
  <sheetData>
    <row r="1" ht="13.5">
      <c r="B1" s="282" t="s">
        <v>393</v>
      </c>
    </row>
    <row r="2" spans="2:15" ht="12" customHeight="1">
      <c r="B2" s="283"/>
      <c r="C2" s="283"/>
      <c r="D2" s="284"/>
      <c r="E2" s="284"/>
      <c r="F2" s="284"/>
      <c r="G2" s="284"/>
      <c r="K2" s="284" t="s">
        <v>531</v>
      </c>
      <c r="O2" s="639">
        <v>9</v>
      </c>
    </row>
    <row r="3" spans="2:15" ht="13.5" customHeight="1">
      <c r="B3" s="285"/>
      <c r="C3" s="286"/>
      <c r="D3" s="1313" t="s">
        <v>187</v>
      </c>
      <c r="E3" s="1314"/>
      <c r="F3" s="1314"/>
      <c r="G3" s="1314"/>
      <c r="H3" s="1314"/>
      <c r="I3" s="1314"/>
      <c r="J3" s="1314"/>
      <c r="K3" s="1314"/>
      <c r="L3" s="1314"/>
      <c r="M3" s="1314"/>
      <c r="N3" s="1314"/>
      <c r="O3" s="1315"/>
    </row>
    <row r="4" spans="2:15" ht="13.5">
      <c r="B4" s="1298" t="s">
        <v>185</v>
      </c>
      <c r="C4" s="1299"/>
      <c r="D4" s="1327" t="s">
        <v>188</v>
      </c>
      <c r="E4" s="1328"/>
      <c r="F4" s="1328"/>
      <c r="G4" s="1329"/>
      <c r="H4" s="1330" t="s">
        <v>189</v>
      </c>
      <c r="I4" s="1331"/>
      <c r="J4" s="1331"/>
      <c r="K4" s="1332"/>
      <c r="L4" s="1327" t="s">
        <v>190</v>
      </c>
      <c r="M4" s="1328"/>
      <c r="N4" s="1328"/>
      <c r="O4" s="1329"/>
    </row>
    <row r="5" spans="2:15" ht="13.5">
      <c r="B5" s="294"/>
      <c r="C5" s="291"/>
      <c r="D5" s="1317" t="s">
        <v>159</v>
      </c>
      <c r="E5" s="1318"/>
      <c r="F5" s="1317" t="s">
        <v>160</v>
      </c>
      <c r="G5" s="1318"/>
      <c r="H5" s="1317" t="s">
        <v>159</v>
      </c>
      <c r="I5" s="1318"/>
      <c r="J5" s="1317" t="s">
        <v>160</v>
      </c>
      <c r="K5" s="1318"/>
      <c r="L5" s="1319" t="s">
        <v>159</v>
      </c>
      <c r="M5" s="1318"/>
      <c r="N5" s="1317" t="s">
        <v>160</v>
      </c>
      <c r="O5" s="1318"/>
    </row>
    <row r="6" spans="2:16" ht="13.5">
      <c r="B6" s="293"/>
      <c r="C6" s="1022"/>
      <c r="D6" s="1333" t="s">
        <v>184</v>
      </c>
      <c r="E6" s="1321" t="s">
        <v>282</v>
      </c>
      <c r="F6" s="1321" t="s">
        <v>184</v>
      </c>
      <c r="G6" s="1321" t="s">
        <v>282</v>
      </c>
      <c r="H6" s="1333" t="s">
        <v>184</v>
      </c>
      <c r="I6" s="1321" t="s">
        <v>282</v>
      </c>
      <c r="J6" s="1321" t="s">
        <v>184</v>
      </c>
      <c r="K6" s="1321" t="s">
        <v>282</v>
      </c>
      <c r="L6" s="1321" t="s">
        <v>184</v>
      </c>
      <c r="M6" s="1321" t="s">
        <v>282</v>
      </c>
      <c r="N6" s="1321" t="s">
        <v>184</v>
      </c>
      <c r="O6" s="1321" t="s">
        <v>282</v>
      </c>
      <c r="P6" s="326"/>
    </row>
    <row r="7" spans="2:16" ht="13.5">
      <c r="B7" s="306"/>
      <c r="C7" s="395"/>
      <c r="D7" s="1334"/>
      <c r="E7" s="1322"/>
      <c r="F7" s="1322"/>
      <c r="G7" s="1322"/>
      <c r="H7" s="1334"/>
      <c r="I7" s="1322"/>
      <c r="J7" s="1322"/>
      <c r="K7" s="1322"/>
      <c r="L7" s="1322"/>
      <c r="M7" s="1322"/>
      <c r="N7" s="1322"/>
      <c r="O7" s="1322"/>
      <c r="P7" s="326"/>
    </row>
    <row r="8" spans="2:15" ht="9" customHeight="1">
      <c r="B8" s="289"/>
      <c r="C8" s="1023"/>
      <c r="D8" s="348"/>
      <c r="E8" s="401" t="s">
        <v>514</v>
      </c>
      <c r="F8" s="348"/>
      <c r="G8" s="401" t="s">
        <v>514</v>
      </c>
      <c r="H8" s="368"/>
      <c r="I8" s="402" t="s">
        <v>514</v>
      </c>
      <c r="J8" s="368"/>
      <c r="K8" s="402" t="s">
        <v>514</v>
      </c>
      <c r="L8" s="369"/>
      <c r="M8" s="401" t="s">
        <v>514</v>
      </c>
      <c r="N8" s="369"/>
      <c r="O8" s="401" t="s">
        <v>514</v>
      </c>
    </row>
    <row r="9" spans="2:15" ht="13.5" customHeight="1">
      <c r="B9" s="1304" t="s">
        <v>153</v>
      </c>
      <c r="C9" s="1305"/>
      <c r="D9" s="857">
        <v>100</v>
      </c>
      <c r="E9" s="1005">
        <v>0.1</v>
      </c>
      <c r="F9" s="906">
        <v>100</v>
      </c>
      <c r="G9" s="856">
        <v>1.1</v>
      </c>
      <c r="H9" s="857">
        <v>100</v>
      </c>
      <c r="I9" s="856">
        <v>-0.3</v>
      </c>
      <c r="J9" s="906">
        <v>100</v>
      </c>
      <c r="K9" s="856">
        <v>1.7</v>
      </c>
      <c r="L9" s="858">
        <v>100</v>
      </c>
      <c r="M9" s="856">
        <v>3.8</v>
      </c>
      <c r="N9" s="906">
        <v>100</v>
      </c>
      <c r="O9" s="856">
        <v>-14.4</v>
      </c>
    </row>
    <row r="10" spans="2:15" ht="13.5">
      <c r="B10" s="1304" t="s">
        <v>154</v>
      </c>
      <c r="C10" s="1305"/>
      <c r="D10" s="857">
        <v>99.4</v>
      </c>
      <c r="E10" s="1005">
        <v>-0.6</v>
      </c>
      <c r="F10" s="906">
        <v>98.2</v>
      </c>
      <c r="G10" s="856">
        <v>-1.8</v>
      </c>
      <c r="H10" s="857">
        <v>99.8</v>
      </c>
      <c r="I10" s="856">
        <v>-0.3</v>
      </c>
      <c r="J10" s="906">
        <v>98.2</v>
      </c>
      <c r="K10" s="856">
        <v>-1.8</v>
      </c>
      <c r="L10" s="858">
        <v>95.1</v>
      </c>
      <c r="M10" s="856">
        <v>-4.8</v>
      </c>
      <c r="N10" s="906">
        <v>100.2</v>
      </c>
      <c r="O10" s="856">
        <v>0.3</v>
      </c>
    </row>
    <row r="11" spans="2:15" ht="13.5">
      <c r="B11" s="1304" t="s">
        <v>155</v>
      </c>
      <c r="C11" s="1305"/>
      <c r="D11" s="857">
        <v>100.2</v>
      </c>
      <c r="E11" s="856">
        <v>0.8</v>
      </c>
      <c r="F11" s="906">
        <v>96.1</v>
      </c>
      <c r="G11" s="856">
        <v>-2.1</v>
      </c>
      <c r="H11" s="857">
        <v>100</v>
      </c>
      <c r="I11" s="856">
        <v>0.2</v>
      </c>
      <c r="J11" s="906">
        <v>96.2</v>
      </c>
      <c r="K11" s="856">
        <v>-2</v>
      </c>
      <c r="L11" s="858">
        <v>103.1</v>
      </c>
      <c r="M11" s="856">
        <v>8.4</v>
      </c>
      <c r="N11" s="906">
        <v>93.2</v>
      </c>
      <c r="O11" s="856">
        <v>-7</v>
      </c>
    </row>
    <row r="12" spans="2:15" ht="13.5">
      <c r="B12" s="1304" t="s">
        <v>186</v>
      </c>
      <c r="C12" s="1305"/>
      <c r="D12" s="857">
        <v>98</v>
      </c>
      <c r="E12" s="856">
        <v>-2.2</v>
      </c>
      <c r="F12" s="906">
        <v>93.3</v>
      </c>
      <c r="G12" s="856">
        <v>-2.9</v>
      </c>
      <c r="H12" s="857">
        <v>99.6</v>
      </c>
      <c r="I12" s="856">
        <v>-0.4</v>
      </c>
      <c r="J12" s="906">
        <v>93.4</v>
      </c>
      <c r="K12" s="856">
        <v>-2.9</v>
      </c>
      <c r="L12" s="858">
        <v>78.8</v>
      </c>
      <c r="M12" s="856">
        <v>-23.6</v>
      </c>
      <c r="N12" s="906">
        <v>91.2</v>
      </c>
      <c r="O12" s="856">
        <v>-2.1</v>
      </c>
    </row>
    <row r="13" spans="2:15" ht="14.25" customHeight="1">
      <c r="B13" s="1335" t="s">
        <v>287</v>
      </c>
      <c r="C13" s="1372"/>
      <c r="D13" s="860">
        <v>97.6</v>
      </c>
      <c r="E13" s="859">
        <v>-0.4</v>
      </c>
      <c r="F13" s="1006">
        <v>89.4</v>
      </c>
      <c r="G13" s="859">
        <v>-4.2</v>
      </c>
      <c r="H13" s="860">
        <v>97.7</v>
      </c>
      <c r="I13" s="859">
        <v>-1.9</v>
      </c>
      <c r="J13" s="1006">
        <v>89.3</v>
      </c>
      <c r="K13" s="859">
        <v>-4.4</v>
      </c>
      <c r="L13" s="861">
        <v>97.2</v>
      </c>
      <c r="M13" s="859">
        <v>23.4</v>
      </c>
      <c r="N13" s="1006">
        <v>93.7</v>
      </c>
      <c r="O13" s="859">
        <v>2.7</v>
      </c>
    </row>
    <row r="14" spans="2:15" ht="13.5" customHeight="1">
      <c r="B14" s="336"/>
      <c r="C14" s="379"/>
      <c r="D14" s="898"/>
      <c r="E14" s="899"/>
      <c r="F14" s="900"/>
      <c r="G14" s="899"/>
      <c r="H14" s="898"/>
      <c r="I14" s="899"/>
      <c r="J14" s="900"/>
      <c r="K14" s="899"/>
      <c r="L14" s="901"/>
      <c r="M14" s="899"/>
      <c r="N14" s="900"/>
      <c r="O14" s="899"/>
    </row>
    <row r="15" spans="2:15" ht="13.5">
      <c r="B15" s="340" t="s">
        <v>197</v>
      </c>
      <c r="C15" s="429" t="s">
        <v>147</v>
      </c>
      <c r="D15" s="857">
        <v>95.6</v>
      </c>
      <c r="E15" s="856">
        <v>1</v>
      </c>
      <c r="F15" s="906">
        <v>85.9</v>
      </c>
      <c r="G15" s="856">
        <v>-6.9</v>
      </c>
      <c r="H15" s="857">
        <v>95.9</v>
      </c>
      <c r="I15" s="856">
        <v>-0.3</v>
      </c>
      <c r="J15" s="906">
        <v>85.5</v>
      </c>
      <c r="K15" s="856">
        <v>-7</v>
      </c>
      <c r="L15" s="858">
        <v>93.1</v>
      </c>
      <c r="M15" s="856">
        <v>21.1</v>
      </c>
      <c r="N15" s="906">
        <v>100</v>
      </c>
      <c r="O15" s="856">
        <v>-2.9</v>
      </c>
    </row>
    <row r="16" spans="2:15" ht="13.5">
      <c r="B16" s="340"/>
      <c r="C16" s="429" t="s">
        <v>149</v>
      </c>
      <c r="D16" s="857">
        <v>98.9</v>
      </c>
      <c r="E16" s="856">
        <v>-1</v>
      </c>
      <c r="F16" s="906">
        <v>86.8</v>
      </c>
      <c r="G16" s="856">
        <v>-4.4</v>
      </c>
      <c r="H16" s="857">
        <v>99</v>
      </c>
      <c r="I16" s="856">
        <v>-2.6</v>
      </c>
      <c r="J16" s="906">
        <v>86.6</v>
      </c>
      <c r="K16" s="856">
        <v>-4.5</v>
      </c>
      <c r="L16" s="858">
        <v>98.5</v>
      </c>
      <c r="M16" s="856">
        <v>23.1</v>
      </c>
      <c r="N16" s="906">
        <v>93.9</v>
      </c>
      <c r="O16" s="856">
        <v>0</v>
      </c>
    </row>
    <row r="17" spans="2:15" ht="13.5">
      <c r="B17" s="340"/>
      <c r="C17" s="429" t="s">
        <v>150</v>
      </c>
      <c r="D17" s="857">
        <v>99</v>
      </c>
      <c r="E17" s="856">
        <v>-0.6</v>
      </c>
      <c r="F17" s="906">
        <v>86.3</v>
      </c>
      <c r="G17" s="856">
        <v>-6.2</v>
      </c>
      <c r="H17" s="857">
        <v>98.9</v>
      </c>
      <c r="I17" s="856">
        <v>-2.4</v>
      </c>
      <c r="J17" s="906">
        <v>85.9</v>
      </c>
      <c r="K17" s="856">
        <v>-6.8</v>
      </c>
      <c r="L17" s="858">
        <v>100.8</v>
      </c>
      <c r="M17" s="856">
        <v>24.8</v>
      </c>
      <c r="N17" s="906">
        <v>100</v>
      </c>
      <c r="O17" s="856">
        <v>17.9</v>
      </c>
    </row>
    <row r="18" spans="2:15" ht="13.5">
      <c r="B18" s="340"/>
      <c r="C18" s="429" t="s">
        <v>151</v>
      </c>
      <c r="D18" s="857">
        <v>98.4</v>
      </c>
      <c r="E18" s="856">
        <v>1.7</v>
      </c>
      <c r="F18" s="906">
        <v>85.7</v>
      </c>
      <c r="G18" s="856">
        <v>-4.6</v>
      </c>
      <c r="H18" s="857">
        <v>98.1</v>
      </c>
      <c r="I18" s="856">
        <v>-0.2</v>
      </c>
      <c r="J18" s="906">
        <v>85.3</v>
      </c>
      <c r="K18" s="856">
        <v>-5.1</v>
      </c>
      <c r="L18" s="858">
        <v>103.1</v>
      </c>
      <c r="M18" s="856">
        <v>30.2</v>
      </c>
      <c r="N18" s="906">
        <v>100</v>
      </c>
      <c r="O18" s="856">
        <v>13.8</v>
      </c>
    </row>
    <row r="19" spans="2:15" ht="13.5">
      <c r="B19" s="340" t="s">
        <v>289</v>
      </c>
      <c r="C19" s="429" t="s">
        <v>156</v>
      </c>
      <c r="D19" s="857">
        <v>96.1</v>
      </c>
      <c r="E19" s="856">
        <v>1.3</v>
      </c>
      <c r="F19" s="906">
        <v>90.4</v>
      </c>
      <c r="G19" s="856">
        <v>-2.2</v>
      </c>
      <c r="H19" s="857">
        <v>95</v>
      </c>
      <c r="I19" s="856">
        <v>0.4</v>
      </c>
      <c r="J19" s="906">
        <v>90.3</v>
      </c>
      <c r="K19" s="856">
        <v>-2.1</v>
      </c>
      <c r="L19" s="858">
        <v>110</v>
      </c>
      <c r="M19" s="856">
        <v>10</v>
      </c>
      <c r="N19" s="906">
        <v>93.9</v>
      </c>
      <c r="O19" s="856">
        <v>-3.2</v>
      </c>
    </row>
    <row r="20" spans="2:15" ht="13.5">
      <c r="B20" s="340"/>
      <c r="C20" s="429" t="s">
        <v>157</v>
      </c>
      <c r="D20" s="857">
        <v>95.3</v>
      </c>
      <c r="E20" s="856">
        <v>0.1</v>
      </c>
      <c r="F20" s="906">
        <v>87.9</v>
      </c>
      <c r="G20" s="856">
        <v>-1.7</v>
      </c>
      <c r="H20" s="857">
        <v>94.3</v>
      </c>
      <c r="I20" s="856">
        <v>-1</v>
      </c>
      <c r="J20" s="906">
        <v>88.3</v>
      </c>
      <c r="K20" s="856">
        <v>-1.7</v>
      </c>
      <c r="L20" s="858">
        <v>107.7</v>
      </c>
      <c r="M20" s="856">
        <v>13.8</v>
      </c>
      <c r="N20" s="906">
        <v>75.8</v>
      </c>
      <c r="O20" s="856">
        <v>0</v>
      </c>
    </row>
    <row r="21" spans="2:15" ht="13.5">
      <c r="B21" s="340"/>
      <c r="C21" s="429" t="s">
        <v>141</v>
      </c>
      <c r="D21" s="857">
        <v>95.5</v>
      </c>
      <c r="E21" s="856">
        <v>-2.5</v>
      </c>
      <c r="F21" s="906">
        <v>85.2</v>
      </c>
      <c r="G21" s="856">
        <v>-4.2</v>
      </c>
      <c r="H21" s="857">
        <v>95.2</v>
      </c>
      <c r="I21" s="856">
        <v>-3</v>
      </c>
      <c r="J21" s="906">
        <v>85.7</v>
      </c>
      <c r="K21" s="856">
        <v>-3.6</v>
      </c>
      <c r="L21" s="858">
        <v>99.2</v>
      </c>
      <c r="M21" s="856">
        <v>4</v>
      </c>
      <c r="N21" s="906">
        <v>69.7</v>
      </c>
      <c r="O21" s="856">
        <v>-20.7</v>
      </c>
    </row>
    <row r="22" spans="2:15" ht="13.5">
      <c r="B22" s="340"/>
      <c r="C22" s="429" t="s">
        <v>142</v>
      </c>
      <c r="D22" s="898">
        <v>93.6</v>
      </c>
      <c r="E22" s="899">
        <v>-6.6</v>
      </c>
      <c r="F22" s="900">
        <v>83.8</v>
      </c>
      <c r="G22" s="899">
        <v>-8.3</v>
      </c>
      <c r="H22" s="898">
        <v>94.5</v>
      </c>
      <c r="I22" s="899">
        <v>-6</v>
      </c>
      <c r="J22" s="900">
        <v>84.2</v>
      </c>
      <c r="K22" s="899">
        <v>-7.9</v>
      </c>
      <c r="L22" s="901">
        <v>83.1</v>
      </c>
      <c r="M22" s="899">
        <v>-14.9</v>
      </c>
      <c r="N22" s="900">
        <v>69.7</v>
      </c>
      <c r="O22" s="899">
        <v>-23.3</v>
      </c>
    </row>
    <row r="23" spans="2:15" ht="13.5">
      <c r="B23" s="340"/>
      <c r="C23" s="429" t="s">
        <v>143</v>
      </c>
      <c r="D23" s="898">
        <v>84.6</v>
      </c>
      <c r="E23" s="899">
        <v>-13</v>
      </c>
      <c r="F23" s="906">
        <v>73.3</v>
      </c>
      <c r="G23" s="856">
        <v>-19.5</v>
      </c>
      <c r="H23" s="857">
        <v>85.6</v>
      </c>
      <c r="I23" s="856">
        <v>-11.4</v>
      </c>
      <c r="J23" s="906">
        <v>74</v>
      </c>
      <c r="K23" s="856">
        <v>-18.8</v>
      </c>
      <c r="L23" s="901">
        <v>73.8</v>
      </c>
      <c r="M23" s="899">
        <v>-29.4</v>
      </c>
      <c r="N23" s="900">
        <v>51.5</v>
      </c>
      <c r="O23" s="899">
        <v>-43.3</v>
      </c>
    </row>
    <row r="24" spans="2:15" ht="13.5">
      <c r="B24" s="444"/>
      <c r="C24" s="429" t="s">
        <v>144</v>
      </c>
      <c r="D24" s="898">
        <v>94.6</v>
      </c>
      <c r="E24" s="899">
        <v>-4.3</v>
      </c>
      <c r="F24" s="906">
        <v>81.1</v>
      </c>
      <c r="G24" s="856">
        <v>-10</v>
      </c>
      <c r="H24" s="857">
        <v>95</v>
      </c>
      <c r="I24" s="856">
        <v>-3.9</v>
      </c>
      <c r="J24" s="906">
        <v>81.8</v>
      </c>
      <c r="K24" s="856">
        <v>-9.7</v>
      </c>
      <c r="L24" s="901">
        <v>90.8</v>
      </c>
      <c r="M24" s="899">
        <v>-7.8</v>
      </c>
      <c r="N24" s="900">
        <v>57.6</v>
      </c>
      <c r="O24" s="899">
        <v>-24</v>
      </c>
    </row>
    <row r="25" spans="2:15" ht="13.5">
      <c r="B25" s="340"/>
      <c r="C25" s="429" t="s">
        <v>145</v>
      </c>
      <c r="D25" s="898">
        <v>98</v>
      </c>
      <c r="E25" s="899">
        <v>-2.7</v>
      </c>
      <c r="F25" s="906">
        <v>86.3</v>
      </c>
      <c r="G25" s="856">
        <v>-8.3</v>
      </c>
      <c r="H25" s="857">
        <v>98</v>
      </c>
      <c r="I25" s="856">
        <v>-3.4</v>
      </c>
      <c r="J25" s="906">
        <v>87.2</v>
      </c>
      <c r="K25" s="856">
        <v>-7.6</v>
      </c>
      <c r="L25" s="901">
        <v>98.5</v>
      </c>
      <c r="M25" s="899">
        <v>5.8</v>
      </c>
      <c r="N25" s="900">
        <v>57.6</v>
      </c>
      <c r="O25" s="899">
        <v>-32.1</v>
      </c>
    </row>
    <row r="26" spans="2:15" ht="13.5">
      <c r="B26" s="341"/>
      <c r="C26" s="429" t="s">
        <v>146</v>
      </c>
      <c r="D26" s="898">
        <v>91</v>
      </c>
      <c r="E26" s="899">
        <v>-3.2</v>
      </c>
      <c r="F26" s="906">
        <v>85.7</v>
      </c>
      <c r="G26" s="856">
        <v>-5.8</v>
      </c>
      <c r="H26" s="857">
        <v>91.7</v>
      </c>
      <c r="I26" s="856">
        <v>-3.2</v>
      </c>
      <c r="J26" s="906">
        <v>86.4</v>
      </c>
      <c r="K26" s="856">
        <v>-3.9</v>
      </c>
      <c r="L26" s="901">
        <v>83.8</v>
      </c>
      <c r="M26" s="899">
        <v>-3.6</v>
      </c>
      <c r="N26" s="900">
        <v>63.6</v>
      </c>
      <c r="O26" s="899">
        <v>-50</v>
      </c>
    </row>
    <row r="27" spans="2:15" ht="13.5">
      <c r="B27" s="1092"/>
      <c r="C27" s="1021" t="s">
        <v>147</v>
      </c>
      <c r="D27" s="927">
        <v>91.6</v>
      </c>
      <c r="E27" s="925">
        <v>-4.2</v>
      </c>
      <c r="F27" s="1006">
        <v>85.2</v>
      </c>
      <c r="G27" s="859">
        <v>-0.8</v>
      </c>
      <c r="H27" s="860">
        <v>91.6</v>
      </c>
      <c r="I27" s="859">
        <v>-4.5</v>
      </c>
      <c r="J27" s="1006">
        <v>85.8</v>
      </c>
      <c r="K27" s="859">
        <v>0.4</v>
      </c>
      <c r="L27" s="926">
        <v>92.3</v>
      </c>
      <c r="M27" s="925">
        <v>-0.9</v>
      </c>
      <c r="N27" s="926">
        <v>66.7</v>
      </c>
      <c r="O27" s="925">
        <v>-33.3</v>
      </c>
    </row>
    <row r="28" spans="2:7" ht="13.5">
      <c r="B28" s="1154" t="s">
        <v>509</v>
      </c>
      <c r="C28" s="1153"/>
      <c r="D28" s="1153"/>
      <c r="E28" s="1153"/>
      <c r="F28" s="1153"/>
      <c r="G28" s="1153"/>
    </row>
    <row r="29" spans="2:7" ht="13.5">
      <c r="B29" s="1337"/>
      <c r="C29" s="1337"/>
      <c r="D29" s="300"/>
      <c r="E29" s="301"/>
      <c r="F29" s="300"/>
      <c r="G29" s="301"/>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abColor theme="8" tint="0.39998000860214233"/>
  </sheetPr>
  <dimension ref="B1:I33"/>
  <sheetViews>
    <sheetView showGridLines="0" view="pageBreakPreview" zoomScaleSheetLayoutView="100" zoomScalePageLayoutView="0" workbookViewId="0" topLeftCell="A1">
      <selection activeCell="M1" sqref="M1"/>
    </sheetView>
  </sheetViews>
  <sheetFormatPr defaultColWidth="9.00390625" defaultRowHeight="13.5"/>
  <cols>
    <col min="1" max="1" width="2.75390625" style="307" customWidth="1"/>
    <col min="2" max="2" width="2.50390625" style="325" customWidth="1"/>
    <col min="3" max="3" width="18.00390625" style="325" bestFit="1" customWidth="1"/>
    <col min="4" max="4" width="9.50390625" style="325" customWidth="1"/>
    <col min="5" max="5" width="9.375" style="325" customWidth="1"/>
    <col min="6" max="6" width="8.375" style="325" customWidth="1"/>
    <col min="7" max="7" width="10.25390625" style="325" customWidth="1"/>
    <col min="8" max="8" width="8.375" style="325" customWidth="1"/>
    <col min="9" max="9" width="9.375" style="325" customWidth="1"/>
    <col min="10" max="16384" width="9.00390625" style="307" customWidth="1"/>
  </cols>
  <sheetData>
    <row r="1" ht="14.25">
      <c r="B1" s="325" t="s">
        <v>376</v>
      </c>
    </row>
    <row r="2" spans="2:9" ht="15" customHeight="1">
      <c r="B2" s="1373"/>
      <c r="C2" s="1373"/>
      <c r="D2" s="1373"/>
      <c r="E2" s="1373"/>
      <c r="F2" s="414"/>
      <c r="G2" s="451"/>
      <c r="H2" s="414"/>
      <c r="I2" s="640">
        <v>9</v>
      </c>
    </row>
    <row r="3" spans="2:9" ht="15" customHeight="1">
      <c r="B3" s="318"/>
      <c r="C3" s="331"/>
      <c r="D3" s="1338" t="s">
        <v>193</v>
      </c>
      <c r="E3" s="1339"/>
      <c r="F3" s="1340" t="s">
        <v>536</v>
      </c>
      <c r="G3" s="1341"/>
      <c r="H3" s="1340" t="s">
        <v>537</v>
      </c>
      <c r="I3" s="1341"/>
    </row>
    <row r="4" spans="2:9" ht="15" customHeight="1">
      <c r="B4" s="310"/>
      <c r="C4" s="634" t="s">
        <v>3</v>
      </c>
      <c r="D4" s="404"/>
      <c r="E4" s="405"/>
      <c r="F4" s="404"/>
      <c r="G4" s="405"/>
      <c r="H4" s="404"/>
      <c r="I4" s="406"/>
    </row>
    <row r="5" spans="2:9" ht="15.75" customHeight="1">
      <c r="B5" s="310"/>
      <c r="C5" s="635"/>
      <c r="D5" s="404"/>
      <c r="E5" s="636" t="s">
        <v>4</v>
      </c>
      <c r="F5" s="405"/>
      <c r="G5" s="636" t="s">
        <v>4</v>
      </c>
      <c r="H5" s="404"/>
      <c r="I5" s="636" t="s">
        <v>4</v>
      </c>
    </row>
    <row r="6" spans="2:9" ht="15.75" customHeight="1">
      <c r="B6" s="319"/>
      <c r="C6" s="332"/>
      <c r="D6" s="407"/>
      <c r="E6" s="441" t="s">
        <v>8</v>
      </c>
      <c r="F6" s="424"/>
      <c r="G6" s="441" t="s">
        <v>37</v>
      </c>
      <c r="H6" s="408"/>
      <c r="I6" s="441" t="s">
        <v>37</v>
      </c>
    </row>
    <row r="7" spans="2:9" ht="10.5" customHeight="1">
      <c r="B7" s="318"/>
      <c r="C7" s="331"/>
      <c r="D7" s="318"/>
      <c r="E7" s="313"/>
      <c r="F7" s="318"/>
      <c r="G7" s="313"/>
      <c r="H7" s="331"/>
      <c r="I7" s="313"/>
    </row>
    <row r="8" spans="2:9" ht="16.5" customHeight="1">
      <c r="B8" s="312"/>
      <c r="C8" s="352" t="s">
        <v>176</v>
      </c>
      <c r="D8" s="322" t="s">
        <v>538</v>
      </c>
      <c r="E8" s="409" t="s">
        <v>161</v>
      </c>
      <c r="F8" s="322" t="s">
        <v>78</v>
      </c>
      <c r="G8" s="409" t="s">
        <v>165</v>
      </c>
      <c r="H8" s="323" t="s">
        <v>78</v>
      </c>
      <c r="I8" s="409" t="s">
        <v>165</v>
      </c>
    </row>
    <row r="9" spans="2:9" ht="15" customHeight="1">
      <c r="B9" s="648" t="s">
        <v>30</v>
      </c>
      <c r="C9" s="649" t="s">
        <v>36</v>
      </c>
      <c r="D9" s="650">
        <v>192643</v>
      </c>
      <c r="E9" s="929">
        <v>0.7</v>
      </c>
      <c r="F9" s="1007">
        <v>0.73</v>
      </c>
      <c r="G9" s="1008">
        <v>-0.4</v>
      </c>
      <c r="H9" s="1009">
        <v>1.06</v>
      </c>
      <c r="I9" s="1008">
        <v>-0.07</v>
      </c>
    </row>
    <row r="10" spans="2:9" ht="15" customHeight="1">
      <c r="B10" s="419" t="s">
        <v>85</v>
      </c>
      <c r="C10" s="315" t="s">
        <v>53</v>
      </c>
      <c r="D10" s="410">
        <v>9651</v>
      </c>
      <c r="E10" s="930">
        <v>-3.4</v>
      </c>
      <c r="F10" s="1010">
        <v>0.56</v>
      </c>
      <c r="G10" s="1011">
        <v>-0.52</v>
      </c>
      <c r="H10" s="1012">
        <v>1.02</v>
      </c>
      <c r="I10" s="1011">
        <v>0.21</v>
      </c>
    </row>
    <row r="11" spans="2:9" ht="15" customHeight="1">
      <c r="B11" s="419" t="s">
        <v>10</v>
      </c>
      <c r="C11" s="315" t="s">
        <v>54</v>
      </c>
      <c r="D11" s="410">
        <v>10682</v>
      </c>
      <c r="E11" s="930">
        <v>-0.4</v>
      </c>
      <c r="F11" s="1010">
        <v>0.62</v>
      </c>
      <c r="G11" s="1011">
        <v>-0.61</v>
      </c>
      <c r="H11" s="1012">
        <v>1.06</v>
      </c>
      <c r="I11" s="1011">
        <v>-0.08</v>
      </c>
    </row>
    <row r="12" spans="2:9" ht="15" customHeight="1">
      <c r="B12" s="419" t="s">
        <v>11</v>
      </c>
      <c r="C12" s="315" t="s">
        <v>511</v>
      </c>
      <c r="D12" s="410">
        <v>2316</v>
      </c>
      <c r="E12" s="930">
        <v>-2.3</v>
      </c>
      <c r="F12" s="1010">
        <v>0</v>
      </c>
      <c r="G12" s="1011">
        <v>-0.3</v>
      </c>
      <c r="H12" s="1012">
        <v>0</v>
      </c>
      <c r="I12" s="1011">
        <v>-0.21</v>
      </c>
    </row>
    <row r="13" spans="2:9" ht="15" customHeight="1">
      <c r="B13" s="419" t="s">
        <v>12</v>
      </c>
      <c r="C13" s="315" t="s">
        <v>166</v>
      </c>
      <c r="D13" s="410">
        <v>9675</v>
      </c>
      <c r="E13" s="930">
        <v>3.6</v>
      </c>
      <c r="F13" s="1010">
        <v>0.94</v>
      </c>
      <c r="G13" s="1011">
        <v>-0.43</v>
      </c>
      <c r="H13" s="1012">
        <v>2.16</v>
      </c>
      <c r="I13" s="1011">
        <v>1.08</v>
      </c>
    </row>
    <row r="14" spans="2:9" ht="15" customHeight="1">
      <c r="B14" s="419" t="s">
        <v>56</v>
      </c>
      <c r="C14" s="315" t="s">
        <v>167</v>
      </c>
      <c r="D14" s="410">
        <v>18027</v>
      </c>
      <c r="E14" s="930">
        <v>3.5</v>
      </c>
      <c r="F14" s="1010">
        <v>0.52</v>
      </c>
      <c r="G14" s="1011">
        <v>-0.56</v>
      </c>
      <c r="H14" s="1012">
        <v>0.99</v>
      </c>
      <c r="I14" s="1011">
        <v>0.42</v>
      </c>
    </row>
    <row r="15" spans="2:9" ht="15" customHeight="1">
      <c r="B15" s="419" t="s">
        <v>57</v>
      </c>
      <c r="C15" s="315" t="s">
        <v>168</v>
      </c>
      <c r="D15" s="410">
        <v>22669</v>
      </c>
      <c r="E15" s="930">
        <v>19.6</v>
      </c>
      <c r="F15" s="1010">
        <v>0.81</v>
      </c>
      <c r="G15" s="1011">
        <v>-0.21</v>
      </c>
      <c r="H15" s="1012">
        <v>1.66</v>
      </c>
      <c r="I15" s="1011">
        <v>-0.43</v>
      </c>
    </row>
    <row r="16" spans="2:9" ht="15" customHeight="1">
      <c r="B16" s="419" t="s">
        <v>58</v>
      </c>
      <c r="C16" s="315" t="s">
        <v>169</v>
      </c>
      <c r="D16" s="410">
        <v>6927</v>
      </c>
      <c r="E16" s="930">
        <v>3.8</v>
      </c>
      <c r="F16" s="1010">
        <v>1.86</v>
      </c>
      <c r="G16" s="1011">
        <v>1.41</v>
      </c>
      <c r="H16" s="1012">
        <v>1.25</v>
      </c>
      <c r="I16" s="1011">
        <v>0.71</v>
      </c>
    </row>
    <row r="17" spans="2:9" ht="15" customHeight="1">
      <c r="B17" s="419" t="s">
        <v>59</v>
      </c>
      <c r="C17" s="421" t="s">
        <v>170</v>
      </c>
      <c r="D17" s="410">
        <v>1859</v>
      </c>
      <c r="E17" s="930">
        <v>69.3</v>
      </c>
      <c r="F17" s="1010">
        <v>0.7</v>
      </c>
      <c r="G17" s="1011">
        <v>-1.73</v>
      </c>
      <c r="H17" s="1012">
        <v>1.02</v>
      </c>
      <c r="I17" s="1011">
        <v>1.11</v>
      </c>
    </row>
    <row r="18" spans="2:9" ht="15" customHeight="1">
      <c r="B18" s="419" t="s">
        <v>33</v>
      </c>
      <c r="C18" s="315" t="s">
        <v>177</v>
      </c>
      <c r="D18" s="410">
        <v>3827</v>
      </c>
      <c r="E18" s="930">
        <v>9.6</v>
      </c>
      <c r="F18" s="1010">
        <v>0.54</v>
      </c>
      <c r="G18" s="1011">
        <v>-0.53</v>
      </c>
      <c r="H18" s="1012">
        <v>1.27</v>
      </c>
      <c r="I18" s="1011">
        <v>1.27</v>
      </c>
    </row>
    <row r="19" spans="2:9" ht="15" customHeight="1">
      <c r="B19" s="419" t="s">
        <v>60</v>
      </c>
      <c r="C19" s="422" t="s">
        <v>171</v>
      </c>
      <c r="D19" s="410">
        <v>9790</v>
      </c>
      <c r="E19" s="930">
        <v>-6.7</v>
      </c>
      <c r="F19" s="1010">
        <v>0.44</v>
      </c>
      <c r="G19" s="1011">
        <v>-0.61</v>
      </c>
      <c r="H19" s="1012">
        <v>1.16</v>
      </c>
      <c r="I19" s="1011">
        <v>0.4</v>
      </c>
    </row>
    <row r="20" spans="2:9" ht="15" customHeight="1">
      <c r="B20" s="419" t="s">
        <v>61</v>
      </c>
      <c r="C20" s="421" t="s">
        <v>172</v>
      </c>
      <c r="D20" s="410">
        <v>4619</v>
      </c>
      <c r="E20" s="930">
        <v>-6.6</v>
      </c>
      <c r="F20" s="1010">
        <v>0.13</v>
      </c>
      <c r="G20" s="1011">
        <v>-0.6</v>
      </c>
      <c r="H20" s="1012">
        <v>0.39</v>
      </c>
      <c r="I20" s="1011">
        <v>-2.59</v>
      </c>
    </row>
    <row r="21" spans="2:9" ht="15" customHeight="1">
      <c r="B21" s="419" t="s">
        <v>62</v>
      </c>
      <c r="C21" s="422" t="s">
        <v>539</v>
      </c>
      <c r="D21" s="410">
        <v>23199</v>
      </c>
      <c r="E21" s="930">
        <v>-0.3</v>
      </c>
      <c r="F21" s="1010">
        <v>1.32</v>
      </c>
      <c r="G21" s="1011">
        <v>0.28</v>
      </c>
      <c r="H21" s="1012">
        <v>0.18</v>
      </c>
      <c r="I21" s="1011">
        <v>-0.08</v>
      </c>
    </row>
    <row r="22" spans="2:9" ht="15" customHeight="1">
      <c r="B22" s="419" t="s">
        <v>64</v>
      </c>
      <c r="C22" s="315" t="s">
        <v>174</v>
      </c>
      <c r="D22" s="410">
        <v>48520</v>
      </c>
      <c r="E22" s="930">
        <v>-8.8</v>
      </c>
      <c r="F22" s="1010">
        <v>0.31</v>
      </c>
      <c r="G22" s="1011">
        <v>-0.36</v>
      </c>
      <c r="H22" s="1012">
        <v>0.67</v>
      </c>
      <c r="I22" s="1011">
        <v>-0.61</v>
      </c>
    </row>
    <row r="23" spans="2:9" ht="15" customHeight="1">
      <c r="B23" s="419" t="s">
        <v>65</v>
      </c>
      <c r="C23" s="422" t="s">
        <v>512</v>
      </c>
      <c r="D23" s="410" t="s">
        <v>152</v>
      </c>
      <c r="E23" s="930" t="s">
        <v>152</v>
      </c>
      <c r="F23" s="1010" t="s">
        <v>152</v>
      </c>
      <c r="G23" s="1011" t="s">
        <v>152</v>
      </c>
      <c r="H23" s="1012" t="s">
        <v>152</v>
      </c>
      <c r="I23" s="1011" t="s">
        <v>152</v>
      </c>
    </row>
    <row r="24" spans="2:9" ht="15" customHeight="1">
      <c r="B24" s="419" t="s">
        <v>87</v>
      </c>
      <c r="C24" s="421" t="s">
        <v>175</v>
      </c>
      <c r="D24" s="410">
        <v>17794</v>
      </c>
      <c r="E24" s="930">
        <v>10.4</v>
      </c>
      <c r="F24" s="1010">
        <v>1.31</v>
      </c>
      <c r="G24" s="1011">
        <v>-2.16</v>
      </c>
      <c r="H24" s="1012">
        <v>1.94</v>
      </c>
      <c r="I24" s="1011">
        <v>-0.11</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160</v>
      </c>
      <c r="D27" s="322" t="s">
        <v>28</v>
      </c>
      <c r="E27" s="931" t="s">
        <v>161</v>
      </c>
      <c r="F27" s="1010" t="s">
        <v>78</v>
      </c>
      <c r="G27" s="1011" t="s">
        <v>165</v>
      </c>
      <c r="H27" s="1012" t="s">
        <v>78</v>
      </c>
      <c r="I27" s="1011" t="s">
        <v>165</v>
      </c>
    </row>
    <row r="28" spans="2:9" ht="15" customHeight="1">
      <c r="B28" s="648" t="s">
        <v>30</v>
      </c>
      <c r="C28" s="649" t="s">
        <v>36</v>
      </c>
      <c r="D28" s="650">
        <v>71862</v>
      </c>
      <c r="E28" s="1069">
        <v>-7.3</v>
      </c>
      <c r="F28" s="1007">
        <v>3.21</v>
      </c>
      <c r="G28" s="1008">
        <v>-0.74</v>
      </c>
      <c r="H28" s="1009">
        <v>2.92</v>
      </c>
      <c r="I28" s="1008">
        <v>-0.84</v>
      </c>
    </row>
    <row r="29" spans="2:9" ht="15" customHeight="1">
      <c r="B29" s="419" t="s">
        <v>10</v>
      </c>
      <c r="C29" s="315" t="s">
        <v>54</v>
      </c>
      <c r="D29" s="410">
        <v>3478</v>
      </c>
      <c r="E29" s="930">
        <v>-2.1</v>
      </c>
      <c r="F29" s="1010">
        <v>0.55</v>
      </c>
      <c r="G29" s="1011">
        <v>-2.54</v>
      </c>
      <c r="H29" s="1012">
        <v>4.4</v>
      </c>
      <c r="I29" s="1011">
        <v>2.16</v>
      </c>
    </row>
    <row r="30" spans="2:9" ht="15" customHeight="1">
      <c r="B30" s="419" t="s">
        <v>57</v>
      </c>
      <c r="C30" s="315" t="s">
        <v>168</v>
      </c>
      <c r="D30" s="410">
        <v>20348</v>
      </c>
      <c r="E30" s="930">
        <v>-11.5</v>
      </c>
      <c r="F30" s="1010">
        <v>1.97</v>
      </c>
      <c r="G30" s="1011">
        <v>-0.24</v>
      </c>
      <c r="H30" s="1012">
        <v>2.38</v>
      </c>
      <c r="I30" s="1011">
        <v>-0.53</v>
      </c>
    </row>
    <row r="31" spans="2:9" ht="15" customHeight="1">
      <c r="B31" s="419" t="s">
        <v>60</v>
      </c>
      <c r="C31" s="422" t="s">
        <v>171</v>
      </c>
      <c r="D31" s="410">
        <v>9171</v>
      </c>
      <c r="E31" s="930">
        <v>5.5</v>
      </c>
      <c r="F31" s="1010">
        <v>4.01</v>
      </c>
      <c r="G31" s="1011">
        <v>-0.82</v>
      </c>
      <c r="H31" s="1012">
        <v>4.11</v>
      </c>
      <c r="I31" s="1011">
        <v>-1.7</v>
      </c>
    </row>
    <row r="32" spans="2:9" ht="15" customHeight="1">
      <c r="B32" s="769" t="s">
        <v>64</v>
      </c>
      <c r="C32" s="453" t="s">
        <v>174</v>
      </c>
      <c r="D32" s="411">
        <v>11834</v>
      </c>
      <c r="E32" s="934">
        <v>21.6</v>
      </c>
      <c r="F32" s="1013">
        <v>5.15</v>
      </c>
      <c r="G32" s="1014">
        <v>1.48</v>
      </c>
      <c r="H32" s="1015">
        <v>1.12</v>
      </c>
      <c r="I32" s="1014">
        <v>-3.56</v>
      </c>
    </row>
    <row r="33" ht="14.25">
      <c r="B33" s="1150" t="s">
        <v>294</v>
      </c>
    </row>
  </sheetData>
  <sheetProtection/>
  <mergeCells count="4">
    <mergeCell ref="B2:E2"/>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1" r:id="rId1"/>
</worksheet>
</file>

<file path=xl/worksheets/sheet33.xml><?xml version="1.0" encoding="utf-8"?>
<worksheet xmlns="http://schemas.openxmlformats.org/spreadsheetml/2006/main" xmlns:r="http://schemas.openxmlformats.org/officeDocument/2006/relationships">
  <sheetPr>
    <tabColor theme="8" tint="0.39998000860214233"/>
  </sheetPr>
  <dimension ref="B1:G61"/>
  <sheetViews>
    <sheetView showGridLines="0" view="pageBreakPreview" zoomScaleSheetLayoutView="100" zoomScalePageLayoutView="0" workbookViewId="0" topLeftCell="A1">
      <selection activeCell="M1" sqref="M1"/>
    </sheetView>
  </sheetViews>
  <sheetFormatPr defaultColWidth="9.00390625" defaultRowHeight="13.5"/>
  <cols>
    <col min="1" max="1" width="2.375" style="282" customWidth="1"/>
    <col min="2" max="2" width="9.125" style="282" customWidth="1"/>
    <col min="3" max="3" width="5.25390625" style="282" customWidth="1"/>
    <col min="4" max="7" width="8.375" style="282" customWidth="1"/>
    <col min="8" max="10" width="9.00390625" style="282" customWidth="1"/>
    <col min="11" max="11" width="5.875" style="282" customWidth="1"/>
    <col min="12" max="16384" width="9.00390625" style="282" customWidth="1"/>
  </cols>
  <sheetData>
    <row r="1" ht="13.5">
      <c r="B1" s="282" t="s">
        <v>394</v>
      </c>
    </row>
    <row r="2" spans="2:7" ht="12" customHeight="1">
      <c r="B2" s="454" t="s">
        <v>198</v>
      </c>
      <c r="C2" s="283"/>
      <c r="D2" s="284"/>
      <c r="E2" s="284"/>
      <c r="F2" s="283"/>
      <c r="G2" s="644">
        <v>9</v>
      </c>
    </row>
    <row r="3" spans="2:7" ht="13.5" customHeight="1">
      <c r="B3" s="285"/>
      <c r="C3" s="286"/>
      <c r="D3" s="1328" t="s">
        <v>158</v>
      </c>
      <c r="E3" s="1328"/>
      <c r="F3" s="1328"/>
      <c r="G3" s="1329"/>
    </row>
    <row r="4" spans="2:7" ht="13.5">
      <c r="B4" s="1298" t="s">
        <v>540</v>
      </c>
      <c r="C4" s="1299"/>
      <c r="D4" s="1317" t="s">
        <v>159</v>
      </c>
      <c r="E4" s="1318"/>
      <c r="F4" s="425" t="s">
        <v>160</v>
      </c>
      <c r="G4" s="426"/>
    </row>
    <row r="5" spans="2:7" ht="13.5">
      <c r="B5" s="416"/>
      <c r="C5" s="417"/>
      <c r="D5" s="418"/>
      <c r="E5" s="355"/>
      <c r="F5" s="427"/>
      <c r="G5" s="436"/>
    </row>
    <row r="6" spans="2:7" ht="13.5">
      <c r="B6" s="290"/>
      <c r="C6" s="291"/>
      <c r="D6" s="418"/>
      <c r="E6" s="1343" t="s">
        <v>284</v>
      </c>
      <c r="F6" s="427"/>
      <c r="G6" s="1343" t="s">
        <v>284</v>
      </c>
    </row>
    <row r="7" spans="2:7" ht="13.5">
      <c r="B7" s="294"/>
      <c r="C7" s="291"/>
      <c r="D7" s="376"/>
      <c r="E7" s="1344"/>
      <c r="F7" s="377"/>
      <c r="G7" s="1344"/>
    </row>
    <row r="8" spans="2:7" ht="9" customHeight="1">
      <c r="B8" s="296"/>
      <c r="C8" s="297"/>
      <c r="D8" s="296"/>
      <c r="E8" s="401" t="s">
        <v>161</v>
      </c>
      <c r="F8" s="296"/>
      <c r="G8" s="401" t="s">
        <v>161</v>
      </c>
    </row>
    <row r="9" spans="2:7" ht="13.5" customHeight="1">
      <c r="B9" s="1304" t="s">
        <v>153</v>
      </c>
      <c r="C9" s="1323"/>
      <c r="D9" s="857">
        <v>100</v>
      </c>
      <c r="E9" s="856">
        <v>2.9</v>
      </c>
      <c r="F9" s="858">
        <v>100</v>
      </c>
      <c r="G9" s="856">
        <v>-1.2</v>
      </c>
    </row>
    <row r="10" spans="2:7" ht="13.5">
      <c r="B10" s="1304" t="s">
        <v>154</v>
      </c>
      <c r="C10" s="1305"/>
      <c r="D10" s="857">
        <v>102.8</v>
      </c>
      <c r="E10" s="856">
        <v>2.8</v>
      </c>
      <c r="F10" s="858">
        <v>99</v>
      </c>
      <c r="G10" s="856">
        <v>-0.9</v>
      </c>
    </row>
    <row r="11" spans="2:7" ht="13.5">
      <c r="B11" s="1304" t="s">
        <v>155</v>
      </c>
      <c r="C11" s="1323"/>
      <c r="D11" s="857">
        <v>104.5</v>
      </c>
      <c r="E11" s="856">
        <v>1.6</v>
      </c>
      <c r="F11" s="858">
        <v>100.3</v>
      </c>
      <c r="G11" s="856">
        <v>1.2</v>
      </c>
    </row>
    <row r="12" spans="2:7" ht="13.5">
      <c r="B12" s="1304" t="s">
        <v>186</v>
      </c>
      <c r="C12" s="1323"/>
      <c r="D12" s="857">
        <v>106</v>
      </c>
      <c r="E12" s="856">
        <v>1.4</v>
      </c>
      <c r="F12" s="858">
        <v>102.8</v>
      </c>
      <c r="G12" s="856">
        <v>2.5</v>
      </c>
    </row>
    <row r="13" spans="2:7" ht="13.5">
      <c r="B13" s="1335" t="s">
        <v>287</v>
      </c>
      <c r="C13" s="1336"/>
      <c r="D13" s="860">
        <v>107.7</v>
      </c>
      <c r="E13" s="859">
        <v>1.6</v>
      </c>
      <c r="F13" s="861">
        <v>109.1</v>
      </c>
      <c r="G13" s="859">
        <v>6.1</v>
      </c>
    </row>
    <row r="14" spans="2:7" ht="13.5">
      <c r="B14" s="340"/>
      <c r="C14" s="356"/>
      <c r="D14" s="857"/>
      <c r="E14" s="856"/>
      <c r="F14" s="858"/>
      <c r="G14" s="856"/>
    </row>
    <row r="15" spans="2:7" ht="13.5">
      <c r="B15" s="340" t="s">
        <v>197</v>
      </c>
      <c r="C15" s="356" t="s">
        <v>147</v>
      </c>
      <c r="D15" s="857">
        <v>108.8</v>
      </c>
      <c r="E15" s="856">
        <v>2.8</v>
      </c>
      <c r="F15" s="858">
        <v>110.3</v>
      </c>
      <c r="G15" s="856">
        <v>4.7</v>
      </c>
    </row>
    <row r="16" spans="2:7" ht="13.5">
      <c r="B16" s="340"/>
      <c r="C16" s="356" t="s">
        <v>149</v>
      </c>
      <c r="D16" s="898">
        <v>109.1</v>
      </c>
      <c r="E16" s="899">
        <v>2.3</v>
      </c>
      <c r="F16" s="901">
        <v>111.3</v>
      </c>
      <c r="G16" s="899">
        <v>5.8</v>
      </c>
    </row>
    <row r="17" spans="2:7" ht="13.5">
      <c r="B17" s="340"/>
      <c r="C17" s="356" t="s">
        <v>150</v>
      </c>
      <c r="D17" s="898">
        <v>108.6</v>
      </c>
      <c r="E17" s="899">
        <v>2.1</v>
      </c>
      <c r="F17" s="901">
        <v>113.2</v>
      </c>
      <c r="G17" s="899">
        <v>6.2</v>
      </c>
    </row>
    <row r="18" spans="2:7" ht="13.5">
      <c r="B18" s="340"/>
      <c r="C18" s="356" t="s">
        <v>151</v>
      </c>
      <c r="D18" s="898">
        <v>105.8</v>
      </c>
      <c r="E18" s="899">
        <v>0</v>
      </c>
      <c r="F18" s="901">
        <v>115.2</v>
      </c>
      <c r="G18" s="899">
        <v>9.1</v>
      </c>
    </row>
    <row r="19" spans="2:7" ht="13.5">
      <c r="B19" s="340" t="s">
        <v>289</v>
      </c>
      <c r="C19" s="356" t="s">
        <v>156</v>
      </c>
      <c r="D19" s="898">
        <v>108.3</v>
      </c>
      <c r="E19" s="899">
        <v>2.8</v>
      </c>
      <c r="F19" s="901">
        <v>110</v>
      </c>
      <c r="G19" s="899">
        <v>1.2</v>
      </c>
    </row>
    <row r="20" spans="2:7" ht="13.5">
      <c r="B20" s="340"/>
      <c r="C20" s="356" t="s">
        <v>157</v>
      </c>
      <c r="D20" s="898">
        <v>108.2</v>
      </c>
      <c r="E20" s="899">
        <v>2.9</v>
      </c>
      <c r="F20" s="901">
        <v>110.3</v>
      </c>
      <c r="G20" s="899">
        <v>1.2</v>
      </c>
    </row>
    <row r="21" spans="2:7" ht="13.5">
      <c r="B21" s="340"/>
      <c r="C21" s="356" t="s">
        <v>141</v>
      </c>
      <c r="D21" s="898">
        <v>106.7</v>
      </c>
      <c r="E21" s="899">
        <v>3</v>
      </c>
      <c r="F21" s="901">
        <v>106.8</v>
      </c>
      <c r="G21" s="899">
        <v>-0.1</v>
      </c>
    </row>
    <row r="22" spans="2:7" ht="13.5">
      <c r="B22" s="340"/>
      <c r="C22" s="356" t="s">
        <v>142</v>
      </c>
      <c r="D22" s="898">
        <v>111.6</v>
      </c>
      <c r="E22" s="899">
        <v>2.6</v>
      </c>
      <c r="F22" s="901">
        <v>100.7</v>
      </c>
      <c r="G22" s="899">
        <v>-5.4</v>
      </c>
    </row>
    <row r="23" spans="2:7" ht="13.5">
      <c r="B23" s="340"/>
      <c r="C23" s="356" t="s">
        <v>143</v>
      </c>
      <c r="D23" s="898">
        <v>111.1</v>
      </c>
      <c r="E23" s="899">
        <v>2</v>
      </c>
      <c r="F23" s="901">
        <v>100.3</v>
      </c>
      <c r="G23" s="899">
        <v>-6.3</v>
      </c>
    </row>
    <row r="24" spans="2:7" ht="13.5">
      <c r="B24" s="444"/>
      <c r="C24" s="356" t="s">
        <v>144</v>
      </c>
      <c r="D24" s="898">
        <v>109.9</v>
      </c>
      <c r="E24" s="899">
        <v>0.7</v>
      </c>
      <c r="F24" s="901">
        <v>102.7</v>
      </c>
      <c r="G24" s="899">
        <v>-3.9</v>
      </c>
    </row>
    <row r="25" spans="2:7" ht="13.5">
      <c r="B25" s="340"/>
      <c r="C25" s="356" t="s">
        <v>145</v>
      </c>
      <c r="D25" s="898">
        <v>109.6</v>
      </c>
      <c r="E25" s="899">
        <v>-1.4</v>
      </c>
      <c r="F25" s="901">
        <v>102.8</v>
      </c>
      <c r="G25" s="899">
        <v>-0.4</v>
      </c>
    </row>
    <row r="26" spans="2:7" ht="13.5">
      <c r="B26" s="341"/>
      <c r="C26" s="356" t="s">
        <v>146</v>
      </c>
      <c r="D26" s="857">
        <v>110.1</v>
      </c>
      <c r="E26" s="856">
        <v>1.7</v>
      </c>
      <c r="F26" s="901">
        <v>101.8</v>
      </c>
      <c r="G26" s="856">
        <v>-8.6</v>
      </c>
    </row>
    <row r="27" spans="2:7" ht="13.5">
      <c r="B27" s="1092"/>
      <c r="C27" s="356" t="s">
        <v>147</v>
      </c>
      <c r="D27" s="860">
        <v>109.6</v>
      </c>
      <c r="E27" s="859">
        <v>0.7</v>
      </c>
      <c r="F27" s="861">
        <v>102.3</v>
      </c>
      <c r="G27" s="859">
        <v>-7.3</v>
      </c>
    </row>
    <row r="28" spans="2:7" ht="12.75" customHeight="1">
      <c r="B28" s="1153" t="s">
        <v>541</v>
      </c>
      <c r="C28" s="287"/>
      <c r="D28" s="287"/>
      <c r="E28" s="287"/>
      <c r="F28" s="287"/>
      <c r="G28" s="287"/>
    </row>
    <row r="60" ht="13.5">
      <c r="C60" s="303"/>
    </row>
    <row r="61" ht="13.5">
      <c r="C61" s="304"/>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8" tint="0.39998000860214233"/>
  </sheetPr>
  <dimension ref="B1:G28"/>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5" customWidth="1"/>
    <col min="2" max="2" width="9.125" style="305" customWidth="1"/>
    <col min="3" max="3" width="5.375" style="305" customWidth="1"/>
    <col min="4" max="5" width="8.375" style="305" customWidth="1"/>
    <col min="6" max="16384" width="9.00390625" style="305" customWidth="1"/>
  </cols>
  <sheetData>
    <row r="1" ht="13.5">
      <c r="B1" s="305" t="s">
        <v>395</v>
      </c>
    </row>
    <row r="2" spans="2:6" ht="12" customHeight="1">
      <c r="B2" s="455" t="s">
        <v>542</v>
      </c>
      <c r="C2" s="282"/>
      <c r="D2" s="284"/>
      <c r="E2" s="644">
        <v>9</v>
      </c>
      <c r="F2" s="283"/>
    </row>
    <row r="3" spans="2:6" ht="13.5">
      <c r="B3" s="321"/>
      <c r="C3" s="288"/>
      <c r="D3" s="1309" t="s">
        <v>117</v>
      </c>
      <c r="E3" s="1310"/>
      <c r="F3" s="282"/>
    </row>
    <row r="4" spans="2:6" ht="13.5">
      <c r="B4" s="1298" t="s">
        <v>543</v>
      </c>
      <c r="C4" s="1299"/>
      <c r="D4" s="1333" t="s">
        <v>544</v>
      </c>
      <c r="E4" s="1348"/>
      <c r="F4" s="282"/>
    </row>
    <row r="5" spans="2:6" ht="13.5">
      <c r="B5" s="306"/>
      <c r="C5" s="295"/>
      <c r="D5" s="306"/>
      <c r="E5" s="433" t="s">
        <v>285</v>
      </c>
      <c r="F5" s="282"/>
    </row>
    <row r="6" spans="2:6" ht="13.5">
      <c r="B6" s="296"/>
      <c r="C6" s="287"/>
      <c r="D6" s="431" t="s">
        <v>194</v>
      </c>
      <c r="E6" s="428" t="s">
        <v>526</v>
      </c>
      <c r="F6" s="282"/>
    </row>
    <row r="7" spans="2:6" ht="13.5">
      <c r="B7" s="1304" t="s">
        <v>153</v>
      </c>
      <c r="C7" s="1323"/>
      <c r="D7" s="647">
        <v>906</v>
      </c>
      <c r="E7" s="936">
        <v>-1</v>
      </c>
      <c r="F7" s="282"/>
    </row>
    <row r="8" spans="2:7" ht="13.5">
      <c r="B8" s="1304" t="s">
        <v>154</v>
      </c>
      <c r="C8" s="1305"/>
      <c r="D8" s="432">
        <v>932</v>
      </c>
      <c r="E8" s="936">
        <v>2.9</v>
      </c>
      <c r="F8" s="282"/>
      <c r="G8" s="637"/>
    </row>
    <row r="9" spans="2:6" ht="13.5">
      <c r="B9" s="1304" t="s">
        <v>155</v>
      </c>
      <c r="C9" s="1323"/>
      <c r="D9" s="432">
        <v>963</v>
      </c>
      <c r="E9" s="936">
        <v>3.3</v>
      </c>
      <c r="F9" s="282"/>
    </row>
    <row r="10" spans="2:6" ht="13.5">
      <c r="B10" s="1304" t="s">
        <v>186</v>
      </c>
      <c r="C10" s="1323"/>
      <c r="D10" s="432">
        <v>969</v>
      </c>
      <c r="E10" s="936">
        <v>0.6</v>
      </c>
      <c r="F10" s="282"/>
    </row>
    <row r="11" spans="2:6" ht="13.5">
      <c r="B11" s="1304" t="s">
        <v>287</v>
      </c>
      <c r="C11" s="1323"/>
      <c r="D11" s="432">
        <v>988</v>
      </c>
      <c r="E11" s="936">
        <v>2</v>
      </c>
      <c r="F11" s="282"/>
    </row>
    <row r="12" spans="2:6" ht="13.5">
      <c r="B12" s="338"/>
      <c r="C12" s="339"/>
      <c r="D12" s="435"/>
      <c r="E12" s="937"/>
      <c r="F12" s="282"/>
    </row>
    <row r="13" spans="2:6" ht="13.5">
      <c r="B13" s="340" t="s">
        <v>197</v>
      </c>
      <c r="C13" s="356" t="s">
        <v>202</v>
      </c>
      <c r="D13" s="432">
        <v>996.6216216216217</v>
      </c>
      <c r="E13" s="936">
        <v>2.6</v>
      </c>
      <c r="F13" s="282"/>
    </row>
    <row r="14" spans="2:6" ht="13.5">
      <c r="B14" s="340"/>
      <c r="C14" s="356" t="s">
        <v>204</v>
      </c>
      <c r="D14" s="432">
        <v>1005.3888888888889</v>
      </c>
      <c r="E14" s="936">
        <v>1.2</v>
      </c>
      <c r="F14" s="282"/>
    </row>
    <row r="15" spans="2:6" ht="13.5">
      <c r="B15" s="340"/>
      <c r="C15" s="356" t="s">
        <v>206</v>
      </c>
      <c r="D15" s="432">
        <v>1005.6614349775784</v>
      </c>
      <c r="E15" s="936">
        <v>3.1</v>
      </c>
      <c r="F15" s="282"/>
    </row>
    <row r="16" spans="2:6" ht="13.5">
      <c r="B16" s="340"/>
      <c r="C16" s="356" t="s">
        <v>240</v>
      </c>
      <c r="D16" s="432">
        <v>992.9232505643341</v>
      </c>
      <c r="E16" s="936">
        <v>0.2</v>
      </c>
      <c r="F16" s="282"/>
    </row>
    <row r="17" spans="2:6" ht="13.5">
      <c r="B17" s="340" t="s">
        <v>289</v>
      </c>
      <c r="C17" s="356" t="s">
        <v>290</v>
      </c>
      <c r="D17" s="432">
        <v>1000.6396588486141</v>
      </c>
      <c r="E17" s="936">
        <v>3.3</v>
      </c>
      <c r="F17" s="282"/>
    </row>
    <row r="18" spans="2:6" ht="13.5">
      <c r="B18" s="340"/>
      <c r="C18" s="356" t="s">
        <v>157</v>
      </c>
      <c r="D18" s="432">
        <v>987.350054525627</v>
      </c>
      <c r="E18" s="936">
        <v>2.2</v>
      </c>
      <c r="F18" s="282"/>
    </row>
    <row r="19" spans="2:6" ht="13.5">
      <c r="B19" s="340"/>
      <c r="C19" s="356" t="s">
        <v>141</v>
      </c>
      <c r="D19" s="432">
        <v>1023.6067415730337</v>
      </c>
      <c r="E19" s="936">
        <v>5</v>
      </c>
      <c r="F19" s="282"/>
    </row>
    <row r="20" spans="2:6" ht="13.5">
      <c r="B20" s="340"/>
      <c r="C20" s="429" t="s">
        <v>142</v>
      </c>
      <c r="D20" s="432">
        <v>1059.2</v>
      </c>
      <c r="E20" s="936">
        <v>7.5</v>
      </c>
      <c r="F20" s="282"/>
    </row>
    <row r="21" spans="2:6" ht="13.5">
      <c r="B21" s="340"/>
      <c r="C21" s="356" t="s">
        <v>143</v>
      </c>
      <c r="D21" s="432">
        <v>1158.0624187256176</v>
      </c>
      <c r="E21" s="936">
        <v>16.4</v>
      </c>
      <c r="F21" s="282"/>
    </row>
    <row r="22" spans="2:6" ht="13.5">
      <c r="B22" s="340"/>
      <c r="C22" s="356" t="s">
        <v>144</v>
      </c>
      <c r="D22" s="432">
        <v>1074.764705882353</v>
      </c>
      <c r="E22" s="936">
        <v>9.4</v>
      </c>
      <c r="F22" s="282"/>
    </row>
    <row r="23" spans="2:6" ht="13.5">
      <c r="B23" s="340"/>
      <c r="C23" s="356" t="s">
        <v>145</v>
      </c>
      <c r="D23" s="432">
        <v>1042.682119205298</v>
      </c>
      <c r="E23" s="936">
        <v>5.1</v>
      </c>
      <c r="F23" s="282"/>
    </row>
    <row r="24" spans="2:6" ht="13.5">
      <c r="B24" s="341"/>
      <c r="C24" s="356" t="s">
        <v>146</v>
      </c>
      <c r="D24" s="432">
        <v>1056.1247216035636</v>
      </c>
      <c r="E24" s="936">
        <v>6.5</v>
      </c>
      <c r="F24" s="282"/>
    </row>
    <row r="25" spans="2:6" ht="13.5">
      <c r="B25" s="1092"/>
      <c r="C25" s="366" t="s">
        <v>147</v>
      </c>
      <c r="D25" s="796">
        <v>1039.6969696969697</v>
      </c>
      <c r="E25" s="1019">
        <v>4.3</v>
      </c>
      <c r="F25" s="282"/>
    </row>
    <row r="26" spans="2:6" ht="13.5">
      <c r="B26" s="1157" t="s">
        <v>528</v>
      </c>
      <c r="C26" s="1156"/>
      <c r="D26" s="1156"/>
      <c r="E26" s="1156"/>
      <c r="F26" s="282"/>
    </row>
    <row r="27" spans="2:6" ht="13.5">
      <c r="B27" s="434" t="s">
        <v>298</v>
      </c>
      <c r="C27" s="434"/>
      <c r="D27" s="434"/>
      <c r="E27" s="434"/>
      <c r="F27" s="282"/>
    </row>
    <row r="28" spans="2:5" ht="13.5">
      <c r="B28" s="434" t="s">
        <v>299</v>
      </c>
      <c r="C28" s="434"/>
      <c r="D28" s="434"/>
      <c r="E28" s="434"/>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2" t="str">
        <f>+'第1-1表'!B1:C1</f>
        <v>令和２年９月分</v>
      </c>
      <c r="C1" s="1262"/>
      <c r="D1" s="121"/>
      <c r="E1" s="121"/>
      <c r="F1" s="122" t="s">
        <v>398</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460</v>
      </c>
      <c r="D5" s="124"/>
      <c r="E5"/>
      <c r="F5" s="124"/>
      <c r="G5" s="124"/>
      <c r="H5" s="124"/>
      <c r="I5" s="124"/>
      <c r="J5" s="124"/>
      <c r="K5" s="124"/>
      <c r="L5" s="124"/>
      <c r="M5" s="124"/>
      <c r="N5" s="124"/>
      <c r="O5" s="124"/>
      <c r="P5" s="124"/>
    </row>
    <row r="6" spans="1:16" s="4" customFormat="1" ht="18" customHeight="1">
      <c r="A6" s="132"/>
      <c r="B6" s="1263" t="s">
        <v>118</v>
      </c>
      <c r="C6" s="1264"/>
      <c r="D6" s="1265"/>
      <c r="E6" s="133" t="s">
        <v>34</v>
      </c>
      <c r="F6" s="137"/>
      <c r="G6" s="138"/>
      <c r="H6" s="133" t="s">
        <v>50</v>
      </c>
      <c r="I6" s="137"/>
      <c r="J6" s="138"/>
      <c r="K6" s="133" t="s">
        <v>51</v>
      </c>
      <c r="L6" s="137"/>
      <c r="M6" s="138"/>
      <c r="N6" s="133" t="s">
        <v>52</v>
      </c>
      <c r="O6" s="137"/>
      <c r="P6" s="138"/>
    </row>
    <row r="7" spans="1:16" s="4" customFormat="1" ht="18" customHeight="1" thickBot="1">
      <c r="A7" s="132"/>
      <c r="B7" s="1266"/>
      <c r="C7" s="1267"/>
      <c r="D7" s="1268"/>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4">
        <v>17.8</v>
      </c>
      <c r="F9" s="205">
        <v>18.7</v>
      </c>
      <c r="G9" s="205">
        <v>16.9</v>
      </c>
      <c r="H9" s="205">
        <v>135.2</v>
      </c>
      <c r="I9" s="205">
        <v>150.3</v>
      </c>
      <c r="J9" s="205">
        <v>120.7</v>
      </c>
      <c r="K9" s="205">
        <v>127.4</v>
      </c>
      <c r="L9" s="205">
        <v>139.4</v>
      </c>
      <c r="M9" s="205">
        <v>115.9</v>
      </c>
      <c r="N9" s="205">
        <v>7.8</v>
      </c>
      <c r="O9" s="205">
        <v>10.9</v>
      </c>
      <c r="P9" s="206">
        <v>4.8</v>
      </c>
    </row>
    <row r="10" spans="1:16" s="9" customFormat="1" ht="19.5" customHeight="1" thickTop="1">
      <c r="A10" s="143"/>
      <c r="B10" s="148" t="s">
        <v>245</v>
      </c>
      <c r="C10" s="149" t="s">
        <v>246</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461</v>
      </c>
      <c r="C11" s="152" t="s">
        <v>39</v>
      </c>
      <c r="D11" s="153"/>
      <c r="E11" s="209">
        <v>19.7</v>
      </c>
      <c r="F11" s="209">
        <v>20.1</v>
      </c>
      <c r="G11" s="209">
        <v>17.6</v>
      </c>
      <c r="H11" s="209">
        <v>162.2</v>
      </c>
      <c r="I11" s="209">
        <v>167.4</v>
      </c>
      <c r="J11" s="209">
        <v>138.9</v>
      </c>
      <c r="K11" s="209">
        <v>152.5</v>
      </c>
      <c r="L11" s="209">
        <v>156.2</v>
      </c>
      <c r="M11" s="209">
        <v>135.8</v>
      </c>
      <c r="N11" s="209">
        <v>9.7</v>
      </c>
      <c r="O11" s="209">
        <v>11.2</v>
      </c>
      <c r="P11" s="210">
        <v>3.1</v>
      </c>
    </row>
    <row r="12" spans="1:16" s="9" customFormat="1" ht="19.5" customHeight="1">
      <c r="A12" s="143"/>
      <c r="B12" s="151" t="s">
        <v>462</v>
      </c>
      <c r="C12" s="152" t="s">
        <v>32</v>
      </c>
      <c r="D12" s="153"/>
      <c r="E12" s="209">
        <v>18.7</v>
      </c>
      <c r="F12" s="209">
        <v>19.1</v>
      </c>
      <c r="G12" s="209">
        <v>18.2</v>
      </c>
      <c r="H12" s="209">
        <v>145.4</v>
      </c>
      <c r="I12" s="209">
        <v>154.5</v>
      </c>
      <c r="J12" s="209">
        <v>128.3</v>
      </c>
      <c r="K12" s="209">
        <v>137.8</v>
      </c>
      <c r="L12" s="209">
        <v>145.2</v>
      </c>
      <c r="M12" s="209">
        <v>123.9</v>
      </c>
      <c r="N12" s="209">
        <v>7.6</v>
      </c>
      <c r="O12" s="209">
        <v>9.3</v>
      </c>
      <c r="P12" s="210">
        <v>4.4</v>
      </c>
    </row>
    <row r="13" spans="1:16" s="9" customFormat="1" ht="19.5" customHeight="1">
      <c r="A13" s="143"/>
      <c r="B13" s="151" t="s">
        <v>248</v>
      </c>
      <c r="C13" s="152" t="s">
        <v>40</v>
      </c>
      <c r="D13" s="153"/>
      <c r="E13" s="209">
        <v>17.9</v>
      </c>
      <c r="F13" s="209">
        <v>18</v>
      </c>
      <c r="G13" s="209">
        <v>17.1</v>
      </c>
      <c r="H13" s="209">
        <v>148.6</v>
      </c>
      <c r="I13" s="209">
        <v>151.1</v>
      </c>
      <c r="J13" s="209">
        <v>134.2</v>
      </c>
      <c r="K13" s="209">
        <v>131.9</v>
      </c>
      <c r="L13" s="209">
        <v>133.5</v>
      </c>
      <c r="M13" s="209">
        <v>123</v>
      </c>
      <c r="N13" s="209">
        <v>16.7</v>
      </c>
      <c r="O13" s="209">
        <v>17.6</v>
      </c>
      <c r="P13" s="210">
        <v>11.2</v>
      </c>
    </row>
    <row r="14" spans="1:16" s="9" customFormat="1" ht="19.5" customHeight="1">
      <c r="A14" s="143"/>
      <c r="B14" s="151" t="s">
        <v>463</v>
      </c>
      <c r="C14" s="152" t="s">
        <v>41</v>
      </c>
      <c r="D14" s="153"/>
      <c r="E14" s="209">
        <v>18.2</v>
      </c>
      <c r="F14" s="209">
        <v>18.6</v>
      </c>
      <c r="G14" s="209">
        <v>17.5</v>
      </c>
      <c r="H14" s="209">
        <v>149.5</v>
      </c>
      <c r="I14" s="209">
        <v>155</v>
      </c>
      <c r="J14" s="209">
        <v>140.8</v>
      </c>
      <c r="K14" s="209">
        <v>139.6</v>
      </c>
      <c r="L14" s="209">
        <v>143.4</v>
      </c>
      <c r="M14" s="209">
        <v>133.6</v>
      </c>
      <c r="N14" s="209">
        <v>9.9</v>
      </c>
      <c r="O14" s="209">
        <v>11.6</v>
      </c>
      <c r="P14" s="210">
        <v>7.2</v>
      </c>
    </row>
    <row r="15" spans="1:16" s="9" customFormat="1" ht="19.5" customHeight="1">
      <c r="A15" s="143"/>
      <c r="B15" s="151" t="s">
        <v>464</v>
      </c>
      <c r="C15" s="152" t="s">
        <v>251</v>
      </c>
      <c r="D15" s="153"/>
      <c r="E15" s="209">
        <v>17.4</v>
      </c>
      <c r="F15" s="209">
        <v>18.3</v>
      </c>
      <c r="G15" s="209">
        <v>14.6</v>
      </c>
      <c r="H15" s="209">
        <v>139.7</v>
      </c>
      <c r="I15" s="209">
        <v>152.8</v>
      </c>
      <c r="J15" s="209">
        <v>99.3</v>
      </c>
      <c r="K15" s="209">
        <v>123.2</v>
      </c>
      <c r="L15" s="209">
        <v>132.5</v>
      </c>
      <c r="M15" s="209">
        <v>94.4</v>
      </c>
      <c r="N15" s="209">
        <v>16.5</v>
      </c>
      <c r="O15" s="209">
        <v>20.3</v>
      </c>
      <c r="P15" s="210">
        <v>4.9</v>
      </c>
    </row>
    <row r="16" spans="1:16" s="9" customFormat="1" ht="19.5" customHeight="1">
      <c r="A16" s="143"/>
      <c r="B16" s="151" t="s">
        <v>252</v>
      </c>
      <c r="C16" s="152" t="s">
        <v>253</v>
      </c>
      <c r="D16" s="153"/>
      <c r="E16" s="209">
        <v>18.2</v>
      </c>
      <c r="F16" s="209">
        <v>19.3</v>
      </c>
      <c r="G16" s="209">
        <v>17.2</v>
      </c>
      <c r="H16" s="209">
        <v>129</v>
      </c>
      <c r="I16" s="209">
        <v>147.1</v>
      </c>
      <c r="J16" s="209">
        <v>111.7</v>
      </c>
      <c r="K16" s="209">
        <v>123</v>
      </c>
      <c r="L16" s="209">
        <v>137.8</v>
      </c>
      <c r="M16" s="209">
        <v>108.8</v>
      </c>
      <c r="N16" s="209">
        <v>6</v>
      </c>
      <c r="O16" s="209">
        <v>9.3</v>
      </c>
      <c r="P16" s="210">
        <v>2.9</v>
      </c>
    </row>
    <row r="17" spans="1:16" s="9" customFormat="1" ht="19.5" customHeight="1">
      <c r="A17" s="143"/>
      <c r="B17" s="151" t="s">
        <v>465</v>
      </c>
      <c r="C17" s="152" t="s">
        <v>255</v>
      </c>
      <c r="D17" s="153"/>
      <c r="E17" s="209">
        <v>18.4</v>
      </c>
      <c r="F17" s="209">
        <v>19</v>
      </c>
      <c r="G17" s="209">
        <v>17.9</v>
      </c>
      <c r="H17" s="209">
        <v>148.8</v>
      </c>
      <c r="I17" s="209">
        <v>158</v>
      </c>
      <c r="J17" s="209">
        <v>140.6</v>
      </c>
      <c r="K17" s="209">
        <v>138.1</v>
      </c>
      <c r="L17" s="209">
        <v>144.4</v>
      </c>
      <c r="M17" s="209">
        <v>132.5</v>
      </c>
      <c r="N17" s="209">
        <v>10.7</v>
      </c>
      <c r="O17" s="209">
        <v>13.6</v>
      </c>
      <c r="P17" s="210">
        <v>8.1</v>
      </c>
    </row>
    <row r="18" spans="1:16" s="9" customFormat="1" ht="19.5" customHeight="1">
      <c r="A18" s="143"/>
      <c r="B18" s="151" t="s">
        <v>466</v>
      </c>
      <c r="C18" s="152" t="s">
        <v>257</v>
      </c>
      <c r="D18" s="153"/>
      <c r="E18" s="209">
        <v>19.2</v>
      </c>
      <c r="F18" s="209">
        <v>19.9</v>
      </c>
      <c r="G18" s="209">
        <v>18.1</v>
      </c>
      <c r="H18" s="209">
        <v>156.7</v>
      </c>
      <c r="I18" s="209">
        <v>165.2</v>
      </c>
      <c r="J18" s="209">
        <v>141.3</v>
      </c>
      <c r="K18" s="209">
        <v>149.8</v>
      </c>
      <c r="L18" s="209">
        <v>155.8</v>
      </c>
      <c r="M18" s="209">
        <v>138.9</v>
      </c>
      <c r="N18" s="209">
        <v>6.9</v>
      </c>
      <c r="O18" s="209">
        <v>9.4</v>
      </c>
      <c r="P18" s="210">
        <v>2.4</v>
      </c>
    </row>
    <row r="19" spans="1:16" s="9" customFormat="1" ht="19.5" customHeight="1">
      <c r="A19" s="143"/>
      <c r="B19" s="151" t="s">
        <v>258</v>
      </c>
      <c r="C19" s="152" t="s">
        <v>259</v>
      </c>
      <c r="D19" s="153"/>
      <c r="E19" s="209">
        <v>17.9</v>
      </c>
      <c r="F19" s="209">
        <v>18.2</v>
      </c>
      <c r="G19" s="209">
        <v>17.2</v>
      </c>
      <c r="H19" s="209">
        <v>140.7</v>
      </c>
      <c r="I19" s="209">
        <v>145</v>
      </c>
      <c r="J19" s="209">
        <v>129.2</v>
      </c>
      <c r="K19" s="209">
        <v>133.6</v>
      </c>
      <c r="L19" s="209">
        <v>136.3</v>
      </c>
      <c r="M19" s="209">
        <v>126.3</v>
      </c>
      <c r="N19" s="209">
        <v>7.1</v>
      </c>
      <c r="O19" s="209">
        <v>8.7</v>
      </c>
      <c r="P19" s="210">
        <v>2.9</v>
      </c>
    </row>
    <row r="20" spans="1:16" s="9" customFormat="1" ht="19.5" customHeight="1">
      <c r="A20" s="276"/>
      <c r="B20" s="151" t="s">
        <v>60</v>
      </c>
      <c r="C20" s="152" t="s">
        <v>260</v>
      </c>
      <c r="D20" s="153"/>
      <c r="E20" s="211">
        <v>15.5</v>
      </c>
      <c r="F20" s="212">
        <v>16.9</v>
      </c>
      <c r="G20" s="212">
        <v>14.4</v>
      </c>
      <c r="H20" s="212">
        <v>109.4</v>
      </c>
      <c r="I20" s="212">
        <v>130.6</v>
      </c>
      <c r="J20" s="212">
        <v>93.7</v>
      </c>
      <c r="K20" s="212">
        <v>101.9</v>
      </c>
      <c r="L20" s="212">
        <v>119.8</v>
      </c>
      <c r="M20" s="212">
        <v>88.6</v>
      </c>
      <c r="N20" s="212">
        <v>7.5</v>
      </c>
      <c r="O20" s="212">
        <v>10.8</v>
      </c>
      <c r="P20" s="211">
        <v>5.1</v>
      </c>
    </row>
    <row r="21" spans="1:16" s="9" customFormat="1" ht="19.5" customHeight="1">
      <c r="A21" s="143"/>
      <c r="B21" s="151" t="s">
        <v>261</v>
      </c>
      <c r="C21" s="152" t="s">
        <v>262</v>
      </c>
      <c r="D21" s="153"/>
      <c r="E21" s="209">
        <v>17.9</v>
      </c>
      <c r="F21" s="209">
        <v>19.1</v>
      </c>
      <c r="G21" s="209">
        <v>16.4</v>
      </c>
      <c r="H21" s="209">
        <v>134.4</v>
      </c>
      <c r="I21" s="209">
        <v>146.5</v>
      </c>
      <c r="J21" s="209">
        <v>119.5</v>
      </c>
      <c r="K21" s="209">
        <v>132.8</v>
      </c>
      <c r="L21" s="209">
        <v>144.9</v>
      </c>
      <c r="M21" s="209">
        <v>117.8</v>
      </c>
      <c r="N21" s="209">
        <v>1.6</v>
      </c>
      <c r="O21" s="209">
        <v>1.6</v>
      </c>
      <c r="P21" s="210">
        <v>1.7</v>
      </c>
    </row>
    <row r="22" spans="1:16" s="9" customFormat="1" ht="19.5" customHeight="1">
      <c r="A22" s="143"/>
      <c r="B22" s="151" t="s">
        <v>263</v>
      </c>
      <c r="C22" s="152" t="s">
        <v>42</v>
      </c>
      <c r="D22" s="153"/>
      <c r="E22" s="209">
        <v>16.9</v>
      </c>
      <c r="F22" s="209">
        <v>17.3</v>
      </c>
      <c r="G22" s="209">
        <v>16.7</v>
      </c>
      <c r="H22" s="209">
        <v>136.3</v>
      </c>
      <c r="I22" s="209">
        <v>142.8</v>
      </c>
      <c r="J22" s="209">
        <v>132.6</v>
      </c>
      <c r="K22" s="209">
        <v>125.3</v>
      </c>
      <c r="L22" s="209">
        <v>131.4</v>
      </c>
      <c r="M22" s="209">
        <v>121.8</v>
      </c>
      <c r="N22" s="209">
        <v>11</v>
      </c>
      <c r="O22" s="209">
        <v>11.4</v>
      </c>
      <c r="P22" s="210">
        <v>10.8</v>
      </c>
    </row>
    <row r="23" spans="1:16" s="9" customFormat="1" ht="19.5" customHeight="1">
      <c r="A23" s="143"/>
      <c r="B23" s="151" t="s">
        <v>264</v>
      </c>
      <c r="C23" s="152" t="s">
        <v>265</v>
      </c>
      <c r="D23" s="153"/>
      <c r="E23" s="209">
        <v>18</v>
      </c>
      <c r="F23" s="209">
        <v>19.1</v>
      </c>
      <c r="G23" s="209">
        <v>17.6</v>
      </c>
      <c r="H23" s="209">
        <v>136.1</v>
      </c>
      <c r="I23" s="209">
        <v>149.1</v>
      </c>
      <c r="J23" s="209">
        <v>131.1</v>
      </c>
      <c r="K23" s="209">
        <v>131</v>
      </c>
      <c r="L23" s="209">
        <v>141.3</v>
      </c>
      <c r="M23" s="209">
        <v>127.1</v>
      </c>
      <c r="N23" s="209">
        <v>5.1</v>
      </c>
      <c r="O23" s="209">
        <v>7.8</v>
      </c>
      <c r="P23" s="210">
        <v>4</v>
      </c>
    </row>
    <row r="24" spans="1:16" s="9" customFormat="1" ht="19.5" customHeight="1">
      <c r="A24" s="143"/>
      <c r="B24" s="151" t="s">
        <v>266</v>
      </c>
      <c r="C24" s="152" t="s">
        <v>267</v>
      </c>
      <c r="D24" s="153"/>
      <c r="E24" s="209" t="s">
        <v>101</v>
      </c>
      <c r="F24" s="209" t="s">
        <v>101</v>
      </c>
      <c r="G24" s="209" t="s">
        <v>101</v>
      </c>
      <c r="H24" s="209" t="s">
        <v>101</v>
      </c>
      <c r="I24" s="209" t="s">
        <v>101</v>
      </c>
      <c r="J24" s="209" t="s">
        <v>101</v>
      </c>
      <c r="K24" s="209" t="s">
        <v>101</v>
      </c>
      <c r="L24" s="209" t="s">
        <v>101</v>
      </c>
      <c r="M24" s="209" t="s">
        <v>101</v>
      </c>
      <c r="N24" s="209" t="s">
        <v>101</v>
      </c>
      <c r="O24" s="209" t="s">
        <v>101</v>
      </c>
      <c r="P24" s="210" t="s">
        <v>101</v>
      </c>
    </row>
    <row r="25" spans="1:16" s="9" customFormat="1" ht="19.5" customHeight="1" thickBot="1">
      <c r="A25" s="143"/>
      <c r="B25" s="157" t="s">
        <v>268</v>
      </c>
      <c r="C25" s="158" t="s">
        <v>44</v>
      </c>
      <c r="D25" s="159"/>
      <c r="E25" s="213">
        <v>17.5</v>
      </c>
      <c r="F25" s="213">
        <v>18.5</v>
      </c>
      <c r="G25" s="213">
        <v>16.6</v>
      </c>
      <c r="H25" s="213">
        <v>130.2</v>
      </c>
      <c r="I25" s="213">
        <v>154.3</v>
      </c>
      <c r="J25" s="213">
        <v>109.3</v>
      </c>
      <c r="K25" s="213">
        <v>122.1</v>
      </c>
      <c r="L25" s="213">
        <v>141.4</v>
      </c>
      <c r="M25" s="213">
        <v>105.4</v>
      </c>
      <c r="N25" s="213">
        <v>8.1</v>
      </c>
      <c r="O25" s="213">
        <v>12.9</v>
      </c>
      <c r="P25" s="214">
        <v>3.9</v>
      </c>
    </row>
    <row r="26" spans="1:16" ht="19.5" customHeight="1" thickTop="1">
      <c r="A26" s="143"/>
      <c r="B26" s="148" t="s">
        <v>269</v>
      </c>
      <c r="C26" s="149" t="s">
        <v>45</v>
      </c>
      <c r="D26" s="161"/>
      <c r="E26" s="205">
        <v>19.4</v>
      </c>
      <c r="F26" s="205">
        <v>19.8</v>
      </c>
      <c r="G26" s="205">
        <v>18.8</v>
      </c>
      <c r="H26" s="205">
        <v>145.4</v>
      </c>
      <c r="I26" s="205">
        <v>157.7</v>
      </c>
      <c r="J26" s="205">
        <v>130.1</v>
      </c>
      <c r="K26" s="205">
        <v>138.8</v>
      </c>
      <c r="L26" s="205">
        <v>149.8</v>
      </c>
      <c r="M26" s="205">
        <v>125.2</v>
      </c>
      <c r="N26" s="205">
        <v>6.6</v>
      </c>
      <c r="O26" s="205">
        <v>7.9</v>
      </c>
      <c r="P26" s="206">
        <v>4.9</v>
      </c>
    </row>
    <row r="27" spans="1:16" ht="19.5" customHeight="1">
      <c r="A27" s="143"/>
      <c r="B27" s="151" t="s">
        <v>94</v>
      </c>
      <c r="C27" s="152" t="s">
        <v>46</v>
      </c>
      <c r="D27" s="163"/>
      <c r="E27" s="209">
        <v>16.6</v>
      </c>
      <c r="F27" s="209">
        <v>16.9</v>
      </c>
      <c r="G27" s="209">
        <v>16.1</v>
      </c>
      <c r="H27" s="209">
        <v>142.1</v>
      </c>
      <c r="I27" s="209">
        <v>148</v>
      </c>
      <c r="J27" s="209">
        <v>131.5</v>
      </c>
      <c r="K27" s="209">
        <v>132.4</v>
      </c>
      <c r="L27" s="209">
        <v>136.6</v>
      </c>
      <c r="M27" s="209">
        <v>124.7</v>
      </c>
      <c r="N27" s="209">
        <v>9.7</v>
      </c>
      <c r="O27" s="209">
        <v>11.4</v>
      </c>
      <c r="P27" s="209">
        <v>6.8</v>
      </c>
    </row>
    <row r="28" spans="1:16" ht="19.5" customHeight="1">
      <c r="A28" s="143"/>
      <c r="B28" s="151" t="s">
        <v>244</v>
      </c>
      <c r="C28" s="152" t="s">
        <v>47</v>
      </c>
      <c r="D28" s="163"/>
      <c r="E28" s="211">
        <v>19.8</v>
      </c>
      <c r="F28" s="212">
        <v>20</v>
      </c>
      <c r="G28" s="212">
        <v>17.6</v>
      </c>
      <c r="H28" s="212">
        <v>161.6</v>
      </c>
      <c r="I28" s="212">
        <v>165</v>
      </c>
      <c r="J28" s="212">
        <v>130.4</v>
      </c>
      <c r="K28" s="212">
        <v>145.8</v>
      </c>
      <c r="L28" s="212">
        <v>147.7</v>
      </c>
      <c r="M28" s="212">
        <v>128.2</v>
      </c>
      <c r="N28" s="212">
        <v>15.8</v>
      </c>
      <c r="O28" s="212">
        <v>17.3</v>
      </c>
      <c r="P28" s="212">
        <v>2.2</v>
      </c>
    </row>
    <row r="29" spans="1:16" ht="19.5" customHeight="1">
      <c r="A29" s="143"/>
      <c r="B29" s="164" t="s">
        <v>95</v>
      </c>
      <c r="C29" s="165" t="s">
        <v>467</v>
      </c>
      <c r="D29" s="184"/>
      <c r="E29" s="215">
        <v>17.2</v>
      </c>
      <c r="F29" s="216">
        <v>17.5</v>
      </c>
      <c r="G29" s="216">
        <v>16.4</v>
      </c>
      <c r="H29" s="216">
        <v>138.3</v>
      </c>
      <c r="I29" s="216">
        <v>144.5</v>
      </c>
      <c r="J29" s="216">
        <v>122.4</v>
      </c>
      <c r="K29" s="216">
        <v>132.6</v>
      </c>
      <c r="L29" s="216">
        <v>137.8</v>
      </c>
      <c r="M29" s="216">
        <v>119.3</v>
      </c>
      <c r="N29" s="216">
        <v>5.7</v>
      </c>
      <c r="O29" s="216">
        <v>6.7</v>
      </c>
      <c r="P29" s="215">
        <v>3.1</v>
      </c>
    </row>
    <row r="30" spans="1:16" ht="19.5" customHeight="1">
      <c r="A30" s="143"/>
      <c r="B30" s="168" t="s">
        <v>88</v>
      </c>
      <c r="C30" s="169" t="s">
        <v>48</v>
      </c>
      <c r="D30" s="170"/>
      <c r="E30" s="212">
        <v>18.8</v>
      </c>
      <c r="F30" s="212">
        <v>19.5</v>
      </c>
      <c r="G30" s="212">
        <v>17.9</v>
      </c>
      <c r="H30" s="212">
        <v>139.7</v>
      </c>
      <c r="I30" s="212">
        <v>153.6</v>
      </c>
      <c r="J30" s="212">
        <v>124.6</v>
      </c>
      <c r="K30" s="212">
        <v>134.3</v>
      </c>
      <c r="L30" s="212">
        <v>145.9</v>
      </c>
      <c r="M30" s="212">
        <v>121.7</v>
      </c>
      <c r="N30" s="212">
        <v>5.4</v>
      </c>
      <c r="O30" s="212">
        <v>7.7</v>
      </c>
      <c r="P30" s="211">
        <v>2.9</v>
      </c>
    </row>
    <row r="31" spans="1:16" ht="19.5" customHeight="1">
      <c r="A31" s="143"/>
      <c r="B31" s="151" t="s">
        <v>89</v>
      </c>
      <c r="C31" s="152" t="s">
        <v>49</v>
      </c>
      <c r="D31" s="163"/>
      <c r="E31" s="209">
        <v>18</v>
      </c>
      <c r="F31" s="209">
        <v>19.2</v>
      </c>
      <c r="G31" s="209">
        <v>17</v>
      </c>
      <c r="H31" s="209">
        <v>125.2</v>
      </c>
      <c r="I31" s="209">
        <v>144.5</v>
      </c>
      <c r="J31" s="209">
        <v>107.6</v>
      </c>
      <c r="K31" s="209">
        <v>118.9</v>
      </c>
      <c r="L31" s="209">
        <v>134.6</v>
      </c>
      <c r="M31" s="209">
        <v>104.6</v>
      </c>
      <c r="N31" s="209">
        <v>6.3</v>
      </c>
      <c r="O31" s="209">
        <v>9.9</v>
      </c>
      <c r="P31" s="215">
        <v>3</v>
      </c>
    </row>
    <row r="32" spans="1:16" ht="19.5" customHeight="1">
      <c r="A32"/>
      <c r="B32" s="172" t="s">
        <v>90</v>
      </c>
      <c r="C32" s="173" t="s">
        <v>271</v>
      </c>
      <c r="D32" s="174"/>
      <c r="E32" s="217">
        <v>14.6</v>
      </c>
      <c r="F32" s="217">
        <v>15.7</v>
      </c>
      <c r="G32" s="217">
        <v>13.9</v>
      </c>
      <c r="H32" s="217">
        <v>103.7</v>
      </c>
      <c r="I32" s="217">
        <v>124.1</v>
      </c>
      <c r="J32" s="217">
        <v>90.7</v>
      </c>
      <c r="K32" s="217">
        <v>101.6</v>
      </c>
      <c r="L32" s="217">
        <v>120.2</v>
      </c>
      <c r="M32" s="217">
        <v>89.7</v>
      </c>
      <c r="N32" s="217">
        <v>2.1</v>
      </c>
      <c r="O32" s="217">
        <v>3.9</v>
      </c>
      <c r="P32" s="217">
        <v>1</v>
      </c>
    </row>
    <row r="33" spans="1:16" ht="19.5" customHeight="1">
      <c r="A33"/>
      <c r="B33" s="176" t="s">
        <v>96</v>
      </c>
      <c r="C33" s="165" t="s">
        <v>272</v>
      </c>
      <c r="D33" s="184"/>
      <c r="E33" s="209">
        <v>15.8</v>
      </c>
      <c r="F33" s="209">
        <v>17.3</v>
      </c>
      <c r="G33" s="209">
        <v>14.6</v>
      </c>
      <c r="H33" s="209">
        <v>111.5</v>
      </c>
      <c r="I33" s="209">
        <v>132.7</v>
      </c>
      <c r="J33" s="209">
        <v>95</v>
      </c>
      <c r="K33" s="209">
        <v>102</v>
      </c>
      <c r="L33" s="209">
        <v>119.7</v>
      </c>
      <c r="M33" s="209">
        <v>88.2</v>
      </c>
      <c r="N33" s="209">
        <v>9.5</v>
      </c>
      <c r="O33" s="209">
        <v>13</v>
      </c>
      <c r="P33" s="209">
        <v>6.8</v>
      </c>
    </row>
    <row r="34" spans="1:16" ht="19.5" customHeight="1">
      <c r="A34"/>
      <c r="B34" s="178" t="s">
        <v>91</v>
      </c>
      <c r="C34" s="149" t="s">
        <v>273</v>
      </c>
      <c r="D34" s="161"/>
      <c r="E34" s="218">
        <v>18.4</v>
      </c>
      <c r="F34" s="217">
        <v>19.3</v>
      </c>
      <c r="G34" s="217">
        <v>18.1</v>
      </c>
      <c r="H34" s="217">
        <v>145.1</v>
      </c>
      <c r="I34" s="217">
        <v>154.7</v>
      </c>
      <c r="J34" s="217">
        <v>141.7</v>
      </c>
      <c r="K34" s="217">
        <v>138.3</v>
      </c>
      <c r="L34" s="217">
        <v>145.2</v>
      </c>
      <c r="M34" s="217">
        <v>135.8</v>
      </c>
      <c r="N34" s="217">
        <v>6.8</v>
      </c>
      <c r="O34" s="217">
        <v>9.5</v>
      </c>
      <c r="P34" s="217">
        <v>5.9</v>
      </c>
    </row>
    <row r="35" spans="1:16" ht="19.5" customHeight="1">
      <c r="A35"/>
      <c r="B35" s="176" t="s">
        <v>97</v>
      </c>
      <c r="C35" s="165" t="s">
        <v>274</v>
      </c>
      <c r="D35" s="184"/>
      <c r="E35" s="215">
        <v>17.8</v>
      </c>
      <c r="F35" s="216">
        <v>19</v>
      </c>
      <c r="G35" s="216">
        <v>17.3</v>
      </c>
      <c r="H35" s="216">
        <v>129.3</v>
      </c>
      <c r="I35" s="216">
        <v>145.3</v>
      </c>
      <c r="J35" s="216">
        <v>122.9</v>
      </c>
      <c r="K35" s="216">
        <v>125.5</v>
      </c>
      <c r="L35" s="216">
        <v>138.6</v>
      </c>
      <c r="M35" s="216">
        <v>120.3</v>
      </c>
      <c r="N35" s="216">
        <v>3.8</v>
      </c>
      <c r="O35" s="216">
        <v>6.7</v>
      </c>
      <c r="P35" s="216">
        <v>2.6</v>
      </c>
    </row>
    <row r="36" spans="1:16" ht="19.5" customHeight="1">
      <c r="A36"/>
      <c r="B36" s="178" t="s">
        <v>92</v>
      </c>
      <c r="C36" s="149" t="s">
        <v>275</v>
      </c>
      <c r="D36" s="161"/>
      <c r="E36" s="205">
        <v>15.9</v>
      </c>
      <c r="F36" s="205">
        <v>16.6</v>
      </c>
      <c r="G36" s="205">
        <v>15.2</v>
      </c>
      <c r="H36" s="205">
        <v>115.1</v>
      </c>
      <c r="I36" s="205">
        <v>124.2</v>
      </c>
      <c r="J36" s="205">
        <v>106.5</v>
      </c>
      <c r="K36" s="205">
        <v>110.1</v>
      </c>
      <c r="L36" s="205">
        <v>117.9</v>
      </c>
      <c r="M36" s="205">
        <v>102.8</v>
      </c>
      <c r="N36" s="205">
        <v>5</v>
      </c>
      <c r="O36" s="205">
        <v>6.3</v>
      </c>
      <c r="P36" s="205">
        <v>3.7</v>
      </c>
    </row>
    <row r="37" spans="1:16" ht="19.5" customHeight="1">
      <c r="A37"/>
      <c r="B37" s="183" t="s">
        <v>93</v>
      </c>
      <c r="C37" s="152" t="s">
        <v>276</v>
      </c>
      <c r="D37" s="163"/>
      <c r="E37" s="209">
        <v>17.5</v>
      </c>
      <c r="F37" s="209">
        <v>18.6</v>
      </c>
      <c r="G37" s="209">
        <v>16.7</v>
      </c>
      <c r="H37" s="209">
        <v>128.9</v>
      </c>
      <c r="I37" s="209">
        <v>157</v>
      </c>
      <c r="J37" s="209">
        <v>108.9</v>
      </c>
      <c r="K37" s="209">
        <v>120.2</v>
      </c>
      <c r="L37" s="209">
        <v>141.7</v>
      </c>
      <c r="M37" s="209">
        <v>104.8</v>
      </c>
      <c r="N37" s="209">
        <v>8.7</v>
      </c>
      <c r="O37" s="209">
        <v>15.3</v>
      </c>
      <c r="P37" s="209">
        <v>4.1</v>
      </c>
    </row>
    <row r="38" spans="1:16" ht="19.5" customHeight="1">
      <c r="A38"/>
      <c r="B38" s="176" t="s">
        <v>98</v>
      </c>
      <c r="C38" s="165" t="s">
        <v>277</v>
      </c>
      <c r="D38" s="184"/>
      <c r="E38" s="216">
        <v>17.9</v>
      </c>
      <c r="F38" s="216">
        <v>18.4</v>
      </c>
      <c r="G38" s="216">
        <v>16.2</v>
      </c>
      <c r="H38" s="216">
        <v>142.4</v>
      </c>
      <c r="I38" s="216">
        <v>150.3</v>
      </c>
      <c r="J38" s="216">
        <v>117.1</v>
      </c>
      <c r="K38" s="216">
        <v>137.6</v>
      </c>
      <c r="L38" s="216">
        <v>144.5</v>
      </c>
      <c r="M38" s="216">
        <v>115.5</v>
      </c>
      <c r="N38" s="216">
        <v>4.8</v>
      </c>
      <c r="O38" s="216">
        <v>5.8</v>
      </c>
      <c r="P38" s="216">
        <v>1.6</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75" zoomScaleNormal="80" zoomScaleSheetLayoutView="75"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62" t="str">
        <f>+'第1-1表'!B1:C1</f>
        <v>令和２年９月分</v>
      </c>
      <c r="C1" s="1262"/>
      <c r="D1" s="223"/>
      <c r="E1" s="224"/>
      <c r="F1" s="222"/>
      <c r="G1" s="225" t="s">
        <v>468</v>
      </c>
      <c r="H1" s="222"/>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460</v>
      </c>
      <c r="D5" s="229"/>
      <c r="E5" s="227"/>
      <c r="F5" s="228"/>
      <c r="G5" s="228"/>
      <c r="H5" s="228"/>
      <c r="I5" s="228"/>
      <c r="J5" s="228"/>
      <c r="K5" s="228"/>
      <c r="L5" s="228"/>
      <c r="M5" s="228"/>
      <c r="N5" s="228"/>
      <c r="O5" s="228"/>
      <c r="P5" s="228"/>
      <c r="Q5" s="229"/>
      <c r="R5" s="229"/>
      <c r="S5" s="229"/>
    </row>
    <row r="6" spans="1:23" s="14" customFormat="1" ht="18" customHeight="1">
      <c r="A6" s="238"/>
      <c r="B6" s="1272" t="s">
        <v>469</v>
      </c>
      <c r="C6" s="1273"/>
      <c r="D6" s="1274"/>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5"/>
      <c r="C7" s="1276"/>
      <c r="D7" s="1277"/>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59" t="s">
        <v>31</v>
      </c>
      <c r="D9" s="260"/>
      <c r="E9" s="261">
        <v>471558</v>
      </c>
      <c r="F9" s="262">
        <v>229805</v>
      </c>
      <c r="G9" s="262">
        <v>241753</v>
      </c>
      <c r="H9" s="262">
        <v>8246</v>
      </c>
      <c r="I9" s="262">
        <v>4360</v>
      </c>
      <c r="J9" s="262">
        <v>3886</v>
      </c>
      <c r="K9" s="262">
        <v>8378</v>
      </c>
      <c r="L9" s="262">
        <v>3784</v>
      </c>
      <c r="M9" s="262">
        <v>4594</v>
      </c>
      <c r="N9" s="262">
        <v>471426</v>
      </c>
      <c r="O9" s="262">
        <v>230381</v>
      </c>
      <c r="P9" s="262">
        <v>241045</v>
      </c>
      <c r="Q9" s="205">
        <v>29.3</v>
      </c>
      <c r="R9" s="205">
        <v>15.3</v>
      </c>
      <c r="S9" s="205">
        <v>42.6</v>
      </c>
    </row>
    <row r="10" spans="1:19" ht="19.5" customHeight="1" thickTop="1">
      <c r="A10" s="222"/>
      <c r="B10" s="1159" t="s">
        <v>470</v>
      </c>
      <c r="C10" s="1160" t="s">
        <v>246</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1" t="s">
        <v>471</v>
      </c>
      <c r="C11" s="152" t="s">
        <v>39</v>
      </c>
      <c r="D11" s="153"/>
      <c r="E11" s="155">
        <v>29127</v>
      </c>
      <c r="F11" s="156">
        <v>23929</v>
      </c>
      <c r="G11" s="156">
        <v>5198</v>
      </c>
      <c r="H11" s="156">
        <v>55</v>
      </c>
      <c r="I11" s="156">
        <v>51</v>
      </c>
      <c r="J11" s="156">
        <v>4</v>
      </c>
      <c r="K11" s="156">
        <v>454</v>
      </c>
      <c r="L11" s="156">
        <v>453</v>
      </c>
      <c r="M11" s="156">
        <v>1</v>
      </c>
      <c r="N11" s="156">
        <v>28728</v>
      </c>
      <c r="O11" s="156">
        <v>23527</v>
      </c>
      <c r="P11" s="156">
        <v>5201</v>
      </c>
      <c r="Q11" s="212">
        <v>2.2</v>
      </c>
      <c r="R11" s="212">
        <v>0.7</v>
      </c>
      <c r="S11" s="212">
        <v>9.1</v>
      </c>
    </row>
    <row r="12" spans="1:19" ht="19.5" customHeight="1">
      <c r="A12" s="222"/>
      <c r="B12" s="1161" t="s">
        <v>462</v>
      </c>
      <c r="C12" s="152" t="s">
        <v>32</v>
      </c>
      <c r="D12" s="153"/>
      <c r="E12" s="262">
        <v>25836</v>
      </c>
      <c r="F12" s="262">
        <v>16854</v>
      </c>
      <c r="G12" s="262">
        <v>8982</v>
      </c>
      <c r="H12" s="262">
        <v>226</v>
      </c>
      <c r="I12" s="262">
        <v>102</v>
      </c>
      <c r="J12" s="262">
        <v>124</v>
      </c>
      <c r="K12" s="262">
        <v>613</v>
      </c>
      <c r="L12" s="262">
        <v>480</v>
      </c>
      <c r="M12" s="262">
        <v>133</v>
      </c>
      <c r="N12" s="262">
        <v>25449</v>
      </c>
      <c r="O12" s="262">
        <v>16476</v>
      </c>
      <c r="P12" s="262">
        <v>8973</v>
      </c>
      <c r="Q12" s="205">
        <v>23.3</v>
      </c>
      <c r="R12" s="205">
        <v>7.7</v>
      </c>
      <c r="S12" s="205">
        <v>51.9</v>
      </c>
    </row>
    <row r="13" spans="1:19" ht="19.5" customHeight="1">
      <c r="A13" s="222"/>
      <c r="B13" s="1161" t="s">
        <v>248</v>
      </c>
      <c r="C13" s="152" t="s">
        <v>40</v>
      </c>
      <c r="D13" s="153"/>
      <c r="E13" s="154">
        <v>2441</v>
      </c>
      <c r="F13" s="154">
        <v>2085</v>
      </c>
      <c r="G13" s="154">
        <v>356</v>
      </c>
      <c r="H13" s="154">
        <v>0</v>
      </c>
      <c r="I13" s="154">
        <v>0</v>
      </c>
      <c r="J13" s="154">
        <v>0</v>
      </c>
      <c r="K13" s="154">
        <v>0</v>
      </c>
      <c r="L13" s="154">
        <v>0</v>
      </c>
      <c r="M13" s="154">
        <v>0</v>
      </c>
      <c r="N13" s="154">
        <v>2441</v>
      </c>
      <c r="O13" s="154">
        <v>2085</v>
      </c>
      <c r="P13" s="154">
        <v>356</v>
      </c>
      <c r="Q13" s="209">
        <v>5.1</v>
      </c>
      <c r="R13" s="209">
        <v>3.5</v>
      </c>
      <c r="S13" s="209">
        <v>14.9</v>
      </c>
    </row>
    <row r="14" spans="1:19" ht="19.5" customHeight="1">
      <c r="A14" s="222"/>
      <c r="B14" s="1161" t="s">
        <v>463</v>
      </c>
      <c r="C14" s="152" t="s">
        <v>41</v>
      </c>
      <c r="D14" s="153"/>
      <c r="E14" s="154">
        <v>13572</v>
      </c>
      <c r="F14" s="154">
        <v>8228</v>
      </c>
      <c r="G14" s="154">
        <v>5344</v>
      </c>
      <c r="H14" s="154">
        <v>161</v>
      </c>
      <c r="I14" s="154">
        <v>30</v>
      </c>
      <c r="J14" s="154">
        <v>131</v>
      </c>
      <c r="K14" s="154">
        <v>366</v>
      </c>
      <c r="L14" s="154">
        <v>97</v>
      </c>
      <c r="M14" s="154">
        <v>269</v>
      </c>
      <c r="N14" s="154">
        <v>13367</v>
      </c>
      <c r="O14" s="154">
        <v>8161</v>
      </c>
      <c r="P14" s="154">
        <v>5206</v>
      </c>
      <c r="Q14" s="209">
        <v>6.6</v>
      </c>
      <c r="R14" s="209">
        <v>3.8</v>
      </c>
      <c r="S14" s="209">
        <v>10.9</v>
      </c>
    </row>
    <row r="15" spans="1:19" ht="19.5" customHeight="1">
      <c r="A15" s="222"/>
      <c r="B15" s="1161" t="s">
        <v>464</v>
      </c>
      <c r="C15" s="152" t="s">
        <v>251</v>
      </c>
      <c r="D15" s="153"/>
      <c r="E15" s="154">
        <v>28116</v>
      </c>
      <c r="F15" s="154">
        <v>21152</v>
      </c>
      <c r="G15" s="154">
        <v>6964</v>
      </c>
      <c r="H15" s="154">
        <v>253</v>
      </c>
      <c r="I15" s="154">
        <v>216</v>
      </c>
      <c r="J15" s="154">
        <v>37</v>
      </c>
      <c r="K15" s="154">
        <v>619</v>
      </c>
      <c r="L15" s="154">
        <v>326</v>
      </c>
      <c r="M15" s="154">
        <v>293</v>
      </c>
      <c r="N15" s="154">
        <v>27750</v>
      </c>
      <c r="O15" s="154">
        <v>21042</v>
      </c>
      <c r="P15" s="154">
        <v>6708</v>
      </c>
      <c r="Q15" s="209">
        <v>7.1</v>
      </c>
      <c r="R15" s="209">
        <v>2.8</v>
      </c>
      <c r="S15" s="209">
        <v>20.5</v>
      </c>
    </row>
    <row r="16" spans="1:19" ht="19.5" customHeight="1">
      <c r="A16" s="222"/>
      <c r="B16" s="1161" t="s">
        <v>472</v>
      </c>
      <c r="C16" s="152" t="s">
        <v>253</v>
      </c>
      <c r="D16" s="153"/>
      <c r="E16" s="154">
        <v>83674</v>
      </c>
      <c r="F16" s="154">
        <v>40630</v>
      </c>
      <c r="G16" s="154">
        <v>43044</v>
      </c>
      <c r="H16" s="154">
        <v>1238</v>
      </c>
      <c r="I16" s="154">
        <v>857</v>
      </c>
      <c r="J16" s="154">
        <v>381</v>
      </c>
      <c r="K16" s="154">
        <v>1386</v>
      </c>
      <c r="L16" s="154">
        <v>550</v>
      </c>
      <c r="M16" s="154">
        <v>836</v>
      </c>
      <c r="N16" s="154">
        <v>83526</v>
      </c>
      <c r="O16" s="154">
        <v>40937</v>
      </c>
      <c r="P16" s="154">
        <v>42589</v>
      </c>
      <c r="Q16" s="209">
        <v>48.9</v>
      </c>
      <c r="R16" s="209">
        <v>29.3</v>
      </c>
      <c r="S16" s="209">
        <v>67.7</v>
      </c>
    </row>
    <row r="17" spans="1:19" ht="19.5" customHeight="1">
      <c r="A17" s="222"/>
      <c r="B17" s="1161" t="s">
        <v>465</v>
      </c>
      <c r="C17" s="152" t="s">
        <v>255</v>
      </c>
      <c r="D17" s="153"/>
      <c r="E17" s="154">
        <v>15110</v>
      </c>
      <c r="F17" s="154">
        <v>7093</v>
      </c>
      <c r="G17" s="154">
        <v>8017</v>
      </c>
      <c r="H17" s="154">
        <v>275</v>
      </c>
      <c r="I17" s="154">
        <v>224</v>
      </c>
      <c r="J17" s="154">
        <v>51</v>
      </c>
      <c r="K17" s="154">
        <v>263</v>
      </c>
      <c r="L17" s="154">
        <v>102</v>
      </c>
      <c r="M17" s="154">
        <v>161</v>
      </c>
      <c r="N17" s="154">
        <v>15122</v>
      </c>
      <c r="O17" s="154">
        <v>7215</v>
      </c>
      <c r="P17" s="154">
        <v>7907</v>
      </c>
      <c r="Q17" s="209">
        <v>6.1</v>
      </c>
      <c r="R17" s="209">
        <v>1.8</v>
      </c>
      <c r="S17" s="209">
        <v>10.1</v>
      </c>
    </row>
    <row r="18" spans="1:19" ht="19.5" customHeight="1">
      <c r="A18" s="222"/>
      <c r="B18" s="1161" t="s">
        <v>473</v>
      </c>
      <c r="C18" s="152" t="s">
        <v>257</v>
      </c>
      <c r="D18" s="153"/>
      <c r="E18" s="154">
        <v>7860</v>
      </c>
      <c r="F18" s="154">
        <v>5086</v>
      </c>
      <c r="G18" s="154">
        <v>2774</v>
      </c>
      <c r="H18" s="154">
        <v>89</v>
      </c>
      <c r="I18" s="154">
        <v>27</v>
      </c>
      <c r="J18" s="154">
        <v>62</v>
      </c>
      <c r="K18" s="154">
        <v>52</v>
      </c>
      <c r="L18" s="154">
        <v>47</v>
      </c>
      <c r="M18" s="154">
        <v>5</v>
      </c>
      <c r="N18" s="154">
        <v>7897</v>
      </c>
      <c r="O18" s="154">
        <v>5066</v>
      </c>
      <c r="P18" s="154">
        <v>2831</v>
      </c>
      <c r="Q18" s="209">
        <v>11.5</v>
      </c>
      <c r="R18" s="209">
        <v>7</v>
      </c>
      <c r="S18" s="209">
        <v>19.6</v>
      </c>
    </row>
    <row r="19" spans="1:19" ht="19.5" customHeight="1">
      <c r="A19" s="222"/>
      <c r="B19" s="1161" t="s">
        <v>474</v>
      </c>
      <c r="C19" s="152" t="s">
        <v>259</v>
      </c>
      <c r="D19" s="153"/>
      <c r="E19" s="155">
        <v>14013</v>
      </c>
      <c r="F19" s="156">
        <v>10272</v>
      </c>
      <c r="G19" s="156">
        <v>3741</v>
      </c>
      <c r="H19" s="156">
        <v>257</v>
      </c>
      <c r="I19" s="156">
        <v>13</v>
      </c>
      <c r="J19" s="156">
        <v>244</v>
      </c>
      <c r="K19" s="156">
        <v>49</v>
      </c>
      <c r="L19" s="156">
        <v>23</v>
      </c>
      <c r="M19" s="156">
        <v>26</v>
      </c>
      <c r="N19" s="156">
        <v>14221</v>
      </c>
      <c r="O19" s="156">
        <v>10262</v>
      </c>
      <c r="P19" s="156">
        <v>3959</v>
      </c>
      <c r="Q19" s="212">
        <v>12.9</v>
      </c>
      <c r="R19" s="212">
        <v>5.8</v>
      </c>
      <c r="S19" s="212">
        <v>31.3</v>
      </c>
    </row>
    <row r="20" spans="1:19" ht="19.5" customHeight="1">
      <c r="A20" s="277"/>
      <c r="B20" s="1161" t="s">
        <v>60</v>
      </c>
      <c r="C20" s="152" t="s">
        <v>260</v>
      </c>
      <c r="D20" s="153"/>
      <c r="E20" s="155">
        <v>49185</v>
      </c>
      <c r="F20" s="155">
        <v>20389</v>
      </c>
      <c r="G20" s="155">
        <v>28796</v>
      </c>
      <c r="H20" s="155">
        <v>2639</v>
      </c>
      <c r="I20" s="155">
        <v>2241</v>
      </c>
      <c r="J20" s="155">
        <v>398</v>
      </c>
      <c r="K20" s="155">
        <v>1015</v>
      </c>
      <c r="L20" s="155">
        <v>444</v>
      </c>
      <c r="M20" s="155">
        <v>571</v>
      </c>
      <c r="N20" s="155">
        <v>50809</v>
      </c>
      <c r="O20" s="155">
        <v>22186</v>
      </c>
      <c r="P20" s="155">
        <v>28623</v>
      </c>
      <c r="Q20" s="211">
        <v>55.3</v>
      </c>
      <c r="R20" s="211">
        <v>40.4</v>
      </c>
      <c r="S20" s="211">
        <v>66.9</v>
      </c>
    </row>
    <row r="21" spans="1:19" ht="19.5" customHeight="1">
      <c r="A21" s="222"/>
      <c r="B21" s="1161" t="s">
        <v>475</v>
      </c>
      <c r="C21" s="152" t="s">
        <v>262</v>
      </c>
      <c r="D21" s="153"/>
      <c r="E21" s="154">
        <v>14963</v>
      </c>
      <c r="F21" s="154">
        <v>8202</v>
      </c>
      <c r="G21" s="154">
        <v>6761</v>
      </c>
      <c r="H21" s="154">
        <v>6</v>
      </c>
      <c r="I21" s="154">
        <v>6</v>
      </c>
      <c r="J21" s="154">
        <v>0</v>
      </c>
      <c r="K21" s="154">
        <v>484</v>
      </c>
      <c r="L21" s="154">
        <v>156</v>
      </c>
      <c r="M21" s="154">
        <v>328</v>
      </c>
      <c r="N21" s="154">
        <v>14485</v>
      </c>
      <c r="O21" s="154">
        <v>8052</v>
      </c>
      <c r="P21" s="154">
        <v>6433</v>
      </c>
      <c r="Q21" s="209">
        <v>24.8</v>
      </c>
      <c r="R21" s="209">
        <v>18.2</v>
      </c>
      <c r="S21" s="209">
        <v>33</v>
      </c>
    </row>
    <row r="22" spans="1:19" ht="19.5" customHeight="1">
      <c r="A22" s="222"/>
      <c r="B22" s="1161" t="s">
        <v>476</v>
      </c>
      <c r="C22" s="152" t="s">
        <v>42</v>
      </c>
      <c r="D22" s="153"/>
      <c r="E22" s="154">
        <v>37468</v>
      </c>
      <c r="F22" s="154">
        <v>14009</v>
      </c>
      <c r="G22" s="154">
        <v>23459</v>
      </c>
      <c r="H22" s="154">
        <v>748</v>
      </c>
      <c r="I22" s="154">
        <v>73</v>
      </c>
      <c r="J22" s="154">
        <v>675</v>
      </c>
      <c r="K22" s="154">
        <v>478</v>
      </c>
      <c r="L22" s="154">
        <v>338</v>
      </c>
      <c r="M22" s="154">
        <v>140</v>
      </c>
      <c r="N22" s="154">
        <v>37738</v>
      </c>
      <c r="O22" s="154">
        <v>13744</v>
      </c>
      <c r="P22" s="154">
        <v>23994</v>
      </c>
      <c r="Q22" s="209">
        <v>18.1</v>
      </c>
      <c r="R22" s="209">
        <v>10.3</v>
      </c>
      <c r="S22" s="209">
        <v>22.7</v>
      </c>
    </row>
    <row r="23" spans="1:19" ht="19.5" customHeight="1">
      <c r="A23" s="222"/>
      <c r="B23" s="1161" t="s">
        <v>477</v>
      </c>
      <c r="C23" s="152" t="s">
        <v>265</v>
      </c>
      <c r="D23" s="153"/>
      <c r="E23" s="154">
        <v>97609</v>
      </c>
      <c r="F23" s="154">
        <v>26631</v>
      </c>
      <c r="G23" s="154">
        <v>70978</v>
      </c>
      <c r="H23" s="154">
        <v>1127</v>
      </c>
      <c r="I23" s="154">
        <v>75</v>
      </c>
      <c r="J23" s="154">
        <v>1052</v>
      </c>
      <c r="K23" s="154">
        <v>1640</v>
      </c>
      <c r="L23" s="154">
        <v>435</v>
      </c>
      <c r="M23" s="154">
        <v>1205</v>
      </c>
      <c r="N23" s="154">
        <v>97096</v>
      </c>
      <c r="O23" s="154">
        <v>26271</v>
      </c>
      <c r="P23" s="154">
        <v>70825</v>
      </c>
      <c r="Q23" s="209">
        <v>24.2</v>
      </c>
      <c r="R23" s="209">
        <v>12.9</v>
      </c>
      <c r="S23" s="209">
        <v>28.4</v>
      </c>
    </row>
    <row r="24" spans="1:19" ht="19.5" customHeight="1">
      <c r="A24" s="222"/>
      <c r="B24" s="1161" t="s">
        <v>266</v>
      </c>
      <c r="C24" s="152" t="s">
        <v>267</v>
      </c>
      <c r="D24" s="153"/>
      <c r="E24" s="154" t="s">
        <v>101</v>
      </c>
      <c r="F24" s="154" t="s">
        <v>101</v>
      </c>
      <c r="G24" s="154" t="s">
        <v>101</v>
      </c>
      <c r="H24" s="154" t="s">
        <v>101</v>
      </c>
      <c r="I24" s="154" t="s">
        <v>101</v>
      </c>
      <c r="J24" s="154" t="s">
        <v>101</v>
      </c>
      <c r="K24" s="154" t="s">
        <v>101</v>
      </c>
      <c r="L24" s="154" t="s">
        <v>101</v>
      </c>
      <c r="M24" s="154" t="s">
        <v>101</v>
      </c>
      <c r="N24" s="154" t="s">
        <v>101</v>
      </c>
      <c r="O24" s="154" t="s">
        <v>101</v>
      </c>
      <c r="P24" s="154" t="s">
        <v>101</v>
      </c>
      <c r="Q24" s="209" t="s">
        <v>101</v>
      </c>
      <c r="R24" s="209" t="s">
        <v>101</v>
      </c>
      <c r="S24" s="209" t="s">
        <v>101</v>
      </c>
    </row>
    <row r="25" spans="1:19" ht="19.5" customHeight="1" thickBot="1">
      <c r="A25" s="222"/>
      <c r="B25" s="1162" t="s">
        <v>478</v>
      </c>
      <c r="C25" s="158" t="s">
        <v>44</v>
      </c>
      <c r="D25" s="159"/>
      <c r="E25" s="160">
        <v>47287</v>
      </c>
      <c r="F25" s="160">
        <v>21961</v>
      </c>
      <c r="G25" s="160">
        <v>25326</v>
      </c>
      <c r="H25" s="160">
        <v>1099</v>
      </c>
      <c r="I25" s="160">
        <v>418</v>
      </c>
      <c r="J25" s="160">
        <v>681</v>
      </c>
      <c r="K25" s="160">
        <v>894</v>
      </c>
      <c r="L25" s="160">
        <v>312</v>
      </c>
      <c r="M25" s="160">
        <v>582</v>
      </c>
      <c r="N25" s="160">
        <v>47492</v>
      </c>
      <c r="O25" s="160">
        <v>22067</v>
      </c>
      <c r="P25" s="160">
        <v>25425</v>
      </c>
      <c r="Q25" s="213">
        <v>45.1</v>
      </c>
      <c r="R25" s="213">
        <v>19.4</v>
      </c>
      <c r="S25" s="213">
        <v>67.3</v>
      </c>
    </row>
    <row r="26" spans="1:19" ht="19.5" customHeight="1" thickTop="1">
      <c r="A26" s="222"/>
      <c r="B26" s="1163" t="s">
        <v>479</v>
      </c>
      <c r="C26" s="149" t="s">
        <v>45</v>
      </c>
      <c r="D26" s="161"/>
      <c r="E26" s="262">
        <v>14193</v>
      </c>
      <c r="F26" s="262">
        <v>7881</v>
      </c>
      <c r="G26" s="262">
        <v>6312</v>
      </c>
      <c r="H26" s="262">
        <v>163</v>
      </c>
      <c r="I26" s="262">
        <v>40</v>
      </c>
      <c r="J26" s="262">
        <v>123</v>
      </c>
      <c r="K26" s="262">
        <v>231</v>
      </c>
      <c r="L26" s="262">
        <v>98</v>
      </c>
      <c r="M26" s="262">
        <v>133</v>
      </c>
      <c r="N26" s="262">
        <v>14125</v>
      </c>
      <c r="O26" s="262">
        <v>7823</v>
      </c>
      <c r="P26" s="262">
        <v>6302</v>
      </c>
      <c r="Q26" s="205">
        <v>35.6</v>
      </c>
      <c r="R26" s="205">
        <v>15.2</v>
      </c>
      <c r="S26" s="205">
        <v>60.9</v>
      </c>
    </row>
    <row r="27" spans="1:19" ht="19.5" customHeight="1">
      <c r="A27" s="222"/>
      <c r="B27" s="1161" t="s">
        <v>480</v>
      </c>
      <c r="C27" s="152" t="s">
        <v>46</v>
      </c>
      <c r="D27" s="163"/>
      <c r="E27" s="154">
        <v>427</v>
      </c>
      <c r="F27" s="154">
        <v>274</v>
      </c>
      <c r="G27" s="154">
        <v>153</v>
      </c>
      <c r="H27" s="154">
        <v>6</v>
      </c>
      <c r="I27" s="154">
        <v>6</v>
      </c>
      <c r="J27" s="154">
        <v>0</v>
      </c>
      <c r="K27" s="154">
        <v>0</v>
      </c>
      <c r="L27" s="154">
        <v>0</v>
      </c>
      <c r="M27" s="154">
        <v>0</v>
      </c>
      <c r="N27" s="154">
        <v>433</v>
      </c>
      <c r="O27" s="154">
        <v>280</v>
      </c>
      <c r="P27" s="154">
        <v>153</v>
      </c>
      <c r="Q27" s="209">
        <v>5.8</v>
      </c>
      <c r="R27" s="209">
        <v>0</v>
      </c>
      <c r="S27" s="209">
        <v>16.3</v>
      </c>
    </row>
    <row r="28" spans="1:19" ht="19.5" customHeight="1">
      <c r="A28" s="222"/>
      <c r="B28" s="1161" t="s">
        <v>481</v>
      </c>
      <c r="C28" s="152" t="s">
        <v>47</v>
      </c>
      <c r="D28" s="163"/>
      <c r="E28" s="154">
        <v>3327</v>
      </c>
      <c r="F28" s="154">
        <v>2992</v>
      </c>
      <c r="G28" s="154">
        <v>335</v>
      </c>
      <c r="H28" s="154">
        <v>55</v>
      </c>
      <c r="I28" s="154">
        <v>54</v>
      </c>
      <c r="J28" s="154">
        <v>1</v>
      </c>
      <c r="K28" s="154">
        <v>13</v>
      </c>
      <c r="L28" s="154">
        <v>13</v>
      </c>
      <c r="M28" s="154">
        <v>0</v>
      </c>
      <c r="N28" s="154">
        <v>3369</v>
      </c>
      <c r="O28" s="154">
        <v>3033</v>
      </c>
      <c r="P28" s="154">
        <v>336</v>
      </c>
      <c r="Q28" s="209">
        <v>1.8</v>
      </c>
      <c r="R28" s="209">
        <v>0.1</v>
      </c>
      <c r="S28" s="209">
        <v>17.6</v>
      </c>
    </row>
    <row r="29" spans="1:19" ht="19.5" customHeight="1">
      <c r="A29" s="222"/>
      <c r="B29" s="164" t="s">
        <v>95</v>
      </c>
      <c r="C29" s="165" t="s">
        <v>467</v>
      </c>
      <c r="D29" s="184"/>
      <c r="E29" s="181">
        <v>7889</v>
      </c>
      <c r="F29" s="182">
        <v>5707</v>
      </c>
      <c r="G29" s="182">
        <v>2182</v>
      </c>
      <c r="H29" s="182">
        <v>2</v>
      </c>
      <c r="I29" s="182">
        <v>2</v>
      </c>
      <c r="J29" s="182">
        <v>0</v>
      </c>
      <c r="K29" s="182">
        <v>369</v>
      </c>
      <c r="L29" s="182">
        <v>369</v>
      </c>
      <c r="M29" s="182">
        <v>0</v>
      </c>
      <c r="N29" s="182">
        <v>7522</v>
      </c>
      <c r="O29" s="182">
        <v>5340</v>
      </c>
      <c r="P29" s="182">
        <v>2182</v>
      </c>
      <c r="Q29" s="216">
        <v>10.8</v>
      </c>
      <c r="R29" s="216">
        <v>1.5</v>
      </c>
      <c r="S29" s="216">
        <v>33.7</v>
      </c>
    </row>
    <row r="30" spans="1:19" ht="19.5" customHeight="1">
      <c r="A30" s="222"/>
      <c r="B30" s="1164" t="s">
        <v>88</v>
      </c>
      <c r="C30" s="169" t="s">
        <v>48</v>
      </c>
      <c r="D30" s="170"/>
      <c r="E30" s="156">
        <v>21893</v>
      </c>
      <c r="F30" s="156">
        <v>11301</v>
      </c>
      <c r="G30" s="156">
        <v>10592</v>
      </c>
      <c r="H30" s="156">
        <v>280</v>
      </c>
      <c r="I30" s="156">
        <v>238</v>
      </c>
      <c r="J30" s="156">
        <v>42</v>
      </c>
      <c r="K30" s="156">
        <v>143</v>
      </c>
      <c r="L30" s="156">
        <v>30</v>
      </c>
      <c r="M30" s="156">
        <v>113</v>
      </c>
      <c r="N30" s="156">
        <v>22030</v>
      </c>
      <c r="O30" s="156">
        <v>11509</v>
      </c>
      <c r="P30" s="156">
        <v>10521</v>
      </c>
      <c r="Q30" s="212">
        <v>21.5</v>
      </c>
      <c r="R30" s="212">
        <v>5.8</v>
      </c>
      <c r="S30" s="212">
        <v>38.7</v>
      </c>
    </row>
    <row r="31" spans="1:19" ht="19.5" customHeight="1">
      <c r="A31" s="222"/>
      <c r="B31" s="1161" t="s">
        <v>89</v>
      </c>
      <c r="C31" s="152" t="s">
        <v>49</v>
      </c>
      <c r="D31" s="163"/>
      <c r="E31" s="154">
        <v>61781</v>
      </c>
      <c r="F31" s="154">
        <v>29329</v>
      </c>
      <c r="G31" s="154">
        <v>32452</v>
      </c>
      <c r="H31" s="154">
        <v>958</v>
      </c>
      <c r="I31" s="154">
        <v>619</v>
      </c>
      <c r="J31" s="154">
        <v>339</v>
      </c>
      <c r="K31" s="154">
        <v>1243</v>
      </c>
      <c r="L31" s="154">
        <v>520</v>
      </c>
      <c r="M31" s="154">
        <v>723</v>
      </c>
      <c r="N31" s="154">
        <v>61496</v>
      </c>
      <c r="O31" s="154">
        <v>29428</v>
      </c>
      <c r="P31" s="154">
        <v>32068</v>
      </c>
      <c r="Q31" s="209">
        <v>58.7</v>
      </c>
      <c r="R31" s="209">
        <v>38.5</v>
      </c>
      <c r="S31" s="209">
        <v>77.3</v>
      </c>
    </row>
    <row r="32" spans="1:19" ht="19.5" customHeight="1">
      <c r="A32" s="222"/>
      <c r="B32" s="172" t="s">
        <v>90</v>
      </c>
      <c r="C32" s="173" t="s">
        <v>271</v>
      </c>
      <c r="D32" s="174"/>
      <c r="E32" s="263">
        <v>13470</v>
      </c>
      <c r="F32" s="263">
        <v>5248</v>
      </c>
      <c r="G32" s="263">
        <v>8222</v>
      </c>
      <c r="H32" s="263">
        <v>56</v>
      </c>
      <c r="I32" s="263">
        <v>20</v>
      </c>
      <c r="J32" s="263">
        <v>36</v>
      </c>
      <c r="K32" s="263">
        <v>285</v>
      </c>
      <c r="L32" s="263">
        <v>134</v>
      </c>
      <c r="M32" s="263">
        <v>151</v>
      </c>
      <c r="N32" s="263">
        <v>13241</v>
      </c>
      <c r="O32" s="263">
        <v>5134</v>
      </c>
      <c r="P32" s="263">
        <v>8107</v>
      </c>
      <c r="Q32" s="217">
        <v>37.8</v>
      </c>
      <c r="R32" s="217">
        <v>14.7</v>
      </c>
      <c r="S32" s="217">
        <v>52.5</v>
      </c>
    </row>
    <row r="33" spans="1:19" ht="19.5" customHeight="1">
      <c r="A33" s="222"/>
      <c r="B33" s="176" t="s">
        <v>96</v>
      </c>
      <c r="C33" s="165" t="s">
        <v>272</v>
      </c>
      <c r="D33" s="184"/>
      <c r="E33" s="154">
        <v>35715</v>
      </c>
      <c r="F33" s="154">
        <v>15141</v>
      </c>
      <c r="G33" s="154">
        <v>20574</v>
      </c>
      <c r="H33" s="154">
        <v>2583</v>
      </c>
      <c r="I33" s="154">
        <v>2221</v>
      </c>
      <c r="J33" s="154">
        <v>362</v>
      </c>
      <c r="K33" s="154">
        <v>730</v>
      </c>
      <c r="L33" s="154">
        <v>310</v>
      </c>
      <c r="M33" s="154">
        <v>420</v>
      </c>
      <c r="N33" s="154">
        <v>37568</v>
      </c>
      <c r="O33" s="154">
        <v>17052</v>
      </c>
      <c r="P33" s="154">
        <v>20516</v>
      </c>
      <c r="Q33" s="209">
        <v>61.5</v>
      </c>
      <c r="R33" s="209">
        <v>48.2</v>
      </c>
      <c r="S33" s="209">
        <v>72.6</v>
      </c>
    </row>
    <row r="34" spans="1:19" ht="19.5" customHeight="1">
      <c r="A34" s="222"/>
      <c r="B34" s="178" t="s">
        <v>91</v>
      </c>
      <c r="C34" s="149" t="s">
        <v>273</v>
      </c>
      <c r="D34" s="161"/>
      <c r="E34" s="264">
        <v>42054</v>
      </c>
      <c r="F34" s="263">
        <v>10981</v>
      </c>
      <c r="G34" s="263">
        <v>31073</v>
      </c>
      <c r="H34" s="263">
        <v>155</v>
      </c>
      <c r="I34" s="263">
        <v>59</v>
      </c>
      <c r="J34" s="263">
        <v>96</v>
      </c>
      <c r="K34" s="263">
        <v>819</v>
      </c>
      <c r="L34" s="263">
        <v>240</v>
      </c>
      <c r="M34" s="263">
        <v>579</v>
      </c>
      <c r="N34" s="263">
        <v>41390</v>
      </c>
      <c r="O34" s="263">
        <v>10800</v>
      </c>
      <c r="P34" s="263">
        <v>30590</v>
      </c>
      <c r="Q34" s="217">
        <v>11.7</v>
      </c>
      <c r="R34" s="217">
        <v>4.4</v>
      </c>
      <c r="S34" s="217">
        <v>14.4</v>
      </c>
    </row>
    <row r="35" spans="1:19" ht="19.5" customHeight="1">
      <c r="A35" s="222"/>
      <c r="B35" s="176" t="s">
        <v>97</v>
      </c>
      <c r="C35" s="165" t="s">
        <v>274</v>
      </c>
      <c r="D35" s="184"/>
      <c r="E35" s="181">
        <v>55555</v>
      </c>
      <c r="F35" s="182">
        <v>15650</v>
      </c>
      <c r="G35" s="182">
        <v>39905</v>
      </c>
      <c r="H35" s="182">
        <v>972</v>
      </c>
      <c r="I35" s="182">
        <v>16</v>
      </c>
      <c r="J35" s="182">
        <v>956</v>
      </c>
      <c r="K35" s="182">
        <v>821</v>
      </c>
      <c r="L35" s="182">
        <v>195</v>
      </c>
      <c r="M35" s="182">
        <v>626</v>
      </c>
      <c r="N35" s="182">
        <v>55706</v>
      </c>
      <c r="O35" s="182">
        <v>15471</v>
      </c>
      <c r="P35" s="182">
        <v>40235</v>
      </c>
      <c r="Q35" s="216">
        <v>33.4</v>
      </c>
      <c r="R35" s="216">
        <v>18.8</v>
      </c>
      <c r="S35" s="216">
        <v>39</v>
      </c>
    </row>
    <row r="36" spans="1:19" ht="19.5" customHeight="1">
      <c r="A36" s="222"/>
      <c r="B36" s="178" t="s">
        <v>92</v>
      </c>
      <c r="C36" s="149" t="s">
        <v>275</v>
      </c>
      <c r="D36" s="161"/>
      <c r="E36" s="262">
        <v>1696</v>
      </c>
      <c r="F36" s="262">
        <v>824</v>
      </c>
      <c r="G36" s="262">
        <v>872</v>
      </c>
      <c r="H36" s="262">
        <v>110</v>
      </c>
      <c r="I36" s="262">
        <v>36</v>
      </c>
      <c r="J36" s="262">
        <v>74</v>
      </c>
      <c r="K36" s="262">
        <v>109</v>
      </c>
      <c r="L36" s="262">
        <v>44</v>
      </c>
      <c r="M36" s="262">
        <v>65</v>
      </c>
      <c r="N36" s="262">
        <v>1697</v>
      </c>
      <c r="O36" s="262">
        <v>816</v>
      </c>
      <c r="P36" s="262">
        <v>881</v>
      </c>
      <c r="Q36" s="205">
        <v>41.7</v>
      </c>
      <c r="R36" s="205">
        <v>32.2</v>
      </c>
      <c r="S36" s="205">
        <v>50.5</v>
      </c>
    </row>
    <row r="37" spans="1:19" ht="19.5" customHeight="1">
      <c r="A37" s="222"/>
      <c r="B37" s="183" t="s">
        <v>93</v>
      </c>
      <c r="C37" s="152" t="s">
        <v>276</v>
      </c>
      <c r="D37" s="163"/>
      <c r="E37" s="154">
        <v>39372</v>
      </c>
      <c r="F37" s="154">
        <v>16411</v>
      </c>
      <c r="G37" s="154">
        <v>22961</v>
      </c>
      <c r="H37" s="154">
        <v>935</v>
      </c>
      <c r="I37" s="154">
        <v>328</v>
      </c>
      <c r="J37" s="154">
        <v>607</v>
      </c>
      <c r="K37" s="154">
        <v>779</v>
      </c>
      <c r="L37" s="154">
        <v>263</v>
      </c>
      <c r="M37" s="154">
        <v>516</v>
      </c>
      <c r="N37" s="154">
        <v>39528</v>
      </c>
      <c r="O37" s="154">
        <v>16476</v>
      </c>
      <c r="P37" s="154">
        <v>23052</v>
      </c>
      <c r="Q37" s="209">
        <v>49.3</v>
      </c>
      <c r="R37" s="209">
        <v>20.9</v>
      </c>
      <c r="S37" s="209">
        <v>69.7</v>
      </c>
    </row>
    <row r="38" spans="1:19" ht="19.5" customHeight="1">
      <c r="A38" s="222"/>
      <c r="B38" s="176" t="s">
        <v>98</v>
      </c>
      <c r="C38" s="165" t="s">
        <v>277</v>
      </c>
      <c r="D38" s="184"/>
      <c r="E38" s="182">
        <v>6219</v>
      </c>
      <c r="F38" s="182">
        <v>4726</v>
      </c>
      <c r="G38" s="182">
        <v>1493</v>
      </c>
      <c r="H38" s="182">
        <v>54</v>
      </c>
      <c r="I38" s="182">
        <v>54</v>
      </c>
      <c r="J38" s="182">
        <v>0</v>
      </c>
      <c r="K38" s="182">
        <v>6</v>
      </c>
      <c r="L38" s="182">
        <v>5</v>
      </c>
      <c r="M38" s="182">
        <v>1</v>
      </c>
      <c r="N38" s="182">
        <v>6267</v>
      </c>
      <c r="O38" s="182">
        <v>4775</v>
      </c>
      <c r="P38" s="182">
        <v>1492</v>
      </c>
      <c r="Q38" s="216">
        <v>19</v>
      </c>
      <c r="R38" s="216">
        <v>11.9</v>
      </c>
      <c r="S38" s="216">
        <v>41.6</v>
      </c>
    </row>
    <row r="39" spans="1:19" ht="24.75" customHeight="1">
      <c r="A39" s="222"/>
      <c r="B39" s="265"/>
      <c r="C39" s="266" t="s">
        <v>116</v>
      </c>
      <c r="D39" s="265"/>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5" zoomScaleNormal="80" zoomScaleSheetLayoutView="75" zoomScalePageLayoutView="0" workbookViewId="0" topLeftCell="A1">
      <pane xSplit="4" topLeftCell="E1" activePane="topRight" state="frozen"/>
      <selection pane="topLeft" activeCell="P1" sqref="P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2" t="s">
        <v>505</v>
      </c>
      <c r="C1" s="1262"/>
      <c r="D1" s="121"/>
      <c r="E1" s="121"/>
      <c r="F1" s="122" t="s">
        <v>427</v>
      </c>
      <c r="G1" s="121"/>
      <c r="H1"/>
      <c r="I1" s="121"/>
      <c r="J1" s="121"/>
      <c r="K1" s="121"/>
      <c r="L1" s="121"/>
      <c r="M1" s="121"/>
      <c r="N1" s="121"/>
      <c r="O1" s="121"/>
    </row>
    <row r="2" spans="1:15" s="23" customFormat="1" ht="15.75" customHeight="1">
      <c r="A2"/>
      <c r="B2" s="123" t="s">
        <v>428</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482</v>
      </c>
      <c r="D5" s="124"/>
      <c r="E5" s="130"/>
      <c r="F5" s="124"/>
      <c r="G5" s="124"/>
      <c r="H5" s="124"/>
      <c r="I5" s="124"/>
      <c r="J5" s="124"/>
      <c r="K5" s="124"/>
      <c r="L5" s="124"/>
      <c r="M5" s="124"/>
      <c r="N5" s="124"/>
      <c r="O5" s="131" t="s">
        <v>67</v>
      </c>
    </row>
    <row r="6" spans="1:15" s="7" customFormat="1" ht="18" customHeight="1">
      <c r="A6" s="132"/>
      <c r="B6" s="1263" t="s">
        <v>399</v>
      </c>
      <c r="C6" s="1264"/>
      <c r="D6" s="1265"/>
      <c r="E6" s="133" t="s">
        <v>14</v>
      </c>
      <c r="F6" s="134"/>
      <c r="G6" s="135"/>
      <c r="H6" s="133" t="s">
        <v>15</v>
      </c>
      <c r="I6" s="134"/>
      <c r="J6" s="135"/>
      <c r="K6" s="136" t="s">
        <v>16</v>
      </c>
      <c r="L6" s="136" t="s">
        <v>68</v>
      </c>
      <c r="M6" s="133" t="s">
        <v>69</v>
      </c>
      <c r="N6" s="137"/>
      <c r="O6" s="138"/>
    </row>
    <row r="7" spans="1:15" s="7" customFormat="1" ht="18" customHeight="1" thickBot="1">
      <c r="A7" s="132"/>
      <c r="B7" s="1266"/>
      <c r="C7" s="1267"/>
      <c r="D7" s="1268"/>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239665</v>
      </c>
      <c r="F8" s="147">
        <v>294423</v>
      </c>
      <c r="G8" s="147">
        <v>189291</v>
      </c>
      <c r="H8" s="147">
        <v>238996</v>
      </c>
      <c r="I8" s="147">
        <v>293388</v>
      </c>
      <c r="J8" s="147">
        <v>188958</v>
      </c>
      <c r="K8" s="147">
        <v>220763</v>
      </c>
      <c r="L8" s="147">
        <v>18233</v>
      </c>
      <c r="M8" s="147">
        <v>669</v>
      </c>
      <c r="N8" s="147">
        <v>1035</v>
      </c>
      <c r="O8" s="147">
        <v>333</v>
      </c>
    </row>
    <row r="9" spans="1:15" ht="19.5" customHeight="1" thickTop="1">
      <c r="A9" s="143"/>
      <c r="B9" s="148" t="s">
        <v>483</v>
      </c>
      <c r="C9" s="149" t="s">
        <v>246</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247</v>
      </c>
      <c r="C10" s="152" t="s">
        <v>39</v>
      </c>
      <c r="D10" s="153"/>
      <c r="E10" s="150">
        <v>325197</v>
      </c>
      <c r="F10" s="154">
        <v>340140</v>
      </c>
      <c r="G10" s="154">
        <v>239187</v>
      </c>
      <c r="H10" s="154">
        <v>319977</v>
      </c>
      <c r="I10" s="154">
        <v>335064</v>
      </c>
      <c r="J10" s="154">
        <v>233142</v>
      </c>
      <c r="K10" s="154">
        <v>287399</v>
      </c>
      <c r="L10" s="154">
        <v>32578</v>
      </c>
      <c r="M10" s="154">
        <v>5220</v>
      </c>
      <c r="N10" s="154">
        <v>5076</v>
      </c>
      <c r="O10" s="154">
        <v>6045</v>
      </c>
    </row>
    <row r="11" spans="1:15" ht="19.5" customHeight="1">
      <c r="A11" s="143"/>
      <c r="B11" s="151" t="s">
        <v>484</v>
      </c>
      <c r="C11" s="152" t="s">
        <v>32</v>
      </c>
      <c r="D11" s="153"/>
      <c r="E11" s="154">
        <v>200055</v>
      </c>
      <c r="F11" s="154">
        <v>236530</v>
      </c>
      <c r="G11" s="154">
        <v>148651</v>
      </c>
      <c r="H11" s="154">
        <v>199387</v>
      </c>
      <c r="I11" s="154">
        <v>235692</v>
      </c>
      <c r="J11" s="154">
        <v>148221</v>
      </c>
      <c r="K11" s="154">
        <v>184024</v>
      </c>
      <c r="L11" s="154">
        <v>15363</v>
      </c>
      <c r="M11" s="154">
        <v>668</v>
      </c>
      <c r="N11" s="154">
        <v>838</v>
      </c>
      <c r="O11" s="154">
        <v>430</v>
      </c>
    </row>
    <row r="12" spans="1:15" ht="19.5" customHeight="1">
      <c r="A12" s="143"/>
      <c r="B12" s="151" t="s">
        <v>485</v>
      </c>
      <c r="C12" s="152" t="s">
        <v>40</v>
      </c>
      <c r="D12" s="153"/>
      <c r="E12" s="154">
        <v>481093</v>
      </c>
      <c r="F12" s="154">
        <v>501349</v>
      </c>
      <c r="G12" s="154">
        <v>362458</v>
      </c>
      <c r="H12" s="154">
        <v>467612</v>
      </c>
      <c r="I12" s="154">
        <v>486525</v>
      </c>
      <c r="J12" s="154">
        <v>356843</v>
      </c>
      <c r="K12" s="154">
        <v>419692</v>
      </c>
      <c r="L12" s="154">
        <v>47920</v>
      </c>
      <c r="M12" s="154">
        <v>13481</v>
      </c>
      <c r="N12" s="154">
        <v>14824</v>
      </c>
      <c r="O12" s="154">
        <v>5615</v>
      </c>
    </row>
    <row r="13" spans="1:15" ht="19.5" customHeight="1">
      <c r="A13" s="143"/>
      <c r="B13" s="151" t="s">
        <v>249</v>
      </c>
      <c r="C13" s="152" t="s">
        <v>41</v>
      </c>
      <c r="D13" s="153"/>
      <c r="E13" s="154">
        <v>269231</v>
      </c>
      <c r="F13" s="154">
        <v>314685</v>
      </c>
      <c r="G13" s="154">
        <v>197130</v>
      </c>
      <c r="H13" s="154">
        <v>267179</v>
      </c>
      <c r="I13" s="154">
        <v>311855</v>
      </c>
      <c r="J13" s="154">
        <v>196312</v>
      </c>
      <c r="K13" s="154">
        <v>245938</v>
      </c>
      <c r="L13" s="154">
        <v>21241</v>
      </c>
      <c r="M13" s="154">
        <v>2052</v>
      </c>
      <c r="N13" s="154">
        <v>2830</v>
      </c>
      <c r="O13" s="154">
        <v>818</v>
      </c>
    </row>
    <row r="14" spans="1:15" ht="19.5" customHeight="1">
      <c r="A14" s="143"/>
      <c r="B14" s="151" t="s">
        <v>250</v>
      </c>
      <c r="C14" s="152" t="s">
        <v>251</v>
      </c>
      <c r="D14" s="153"/>
      <c r="E14" s="154">
        <v>288793</v>
      </c>
      <c r="F14" s="154">
        <v>306204</v>
      </c>
      <c r="G14" s="154">
        <v>239074</v>
      </c>
      <c r="H14" s="154">
        <v>288793</v>
      </c>
      <c r="I14" s="154">
        <v>306204</v>
      </c>
      <c r="J14" s="154">
        <v>239074</v>
      </c>
      <c r="K14" s="154">
        <v>225663</v>
      </c>
      <c r="L14" s="154">
        <v>63130</v>
      </c>
      <c r="M14" s="154">
        <v>0</v>
      </c>
      <c r="N14" s="154">
        <v>0</v>
      </c>
      <c r="O14" s="154">
        <v>0</v>
      </c>
    </row>
    <row r="15" spans="1:15" ht="19.5" customHeight="1">
      <c r="A15" s="143"/>
      <c r="B15" s="151" t="s">
        <v>486</v>
      </c>
      <c r="C15" s="152" t="s">
        <v>253</v>
      </c>
      <c r="D15" s="153"/>
      <c r="E15" s="154">
        <v>181090</v>
      </c>
      <c r="F15" s="154">
        <v>239000</v>
      </c>
      <c r="G15" s="154">
        <v>130990</v>
      </c>
      <c r="H15" s="154">
        <v>180902</v>
      </c>
      <c r="I15" s="154">
        <v>238595</v>
      </c>
      <c r="J15" s="154">
        <v>130990</v>
      </c>
      <c r="K15" s="154">
        <v>169996</v>
      </c>
      <c r="L15" s="154">
        <v>10906</v>
      </c>
      <c r="M15" s="154">
        <v>188</v>
      </c>
      <c r="N15" s="154">
        <v>405</v>
      </c>
      <c r="O15" s="154">
        <v>0</v>
      </c>
    </row>
    <row r="16" spans="1:15" ht="19.5" customHeight="1">
      <c r="A16" s="143"/>
      <c r="B16" s="151" t="s">
        <v>487</v>
      </c>
      <c r="C16" s="152" t="s">
        <v>255</v>
      </c>
      <c r="D16" s="153"/>
      <c r="E16" s="155">
        <v>332750</v>
      </c>
      <c r="F16" s="156">
        <v>422471</v>
      </c>
      <c r="G16" s="156">
        <v>247796</v>
      </c>
      <c r="H16" s="156">
        <v>328613</v>
      </c>
      <c r="I16" s="156">
        <v>420328</v>
      </c>
      <c r="J16" s="156">
        <v>241770</v>
      </c>
      <c r="K16" s="156">
        <v>305433</v>
      </c>
      <c r="L16" s="156">
        <v>23180</v>
      </c>
      <c r="M16" s="156">
        <v>4137</v>
      </c>
      <c r="N16" s="156">
        <v>2143</v>
      </c>
      <c r="O16" s="156">
        <v>6026</v>
      </c>
    </row>
    <row r="17" spans="1:15" ht="19.5" customHeight="1">
      <c r="A17" s="143"/>
      <c r="B17" s="151" t="s">
        <v>256</v>
      </c>
      <c r="C17" s="152" t="s">
        <v>257</v>
      </c>
      <c r="D17" s="153"/>
      <c r="E17" s="155">
        <v>246999</v>
      </c>
      <c r="F17" s="156">
        <v>280390</v>
      </c>
      <c r="G17" s="156">
        <v>190492</v>
      </c>
      <c r="H17" s="156">
        <v>242703</v>
      </c>
      <c r="I17" s="156">
        <v>274785</v>
      </c>
      <c r="J17" s="156">
        <v>188412</v>
      </c>
      <c r="K17" s="156">
        <v>234329</v>
      </c>
      <c r="L17" s="156">
        <v>8374</v>
      </c>
      <c r="M17" s="156">
        <v>4296</v>
      </c>
      <c r="N17" s="156">
        <v>5605</v>
      </c>
      <c r="O17" s="156">
        <v>2080</v>
      </c>
    </row>
    <row r="18" spans="1:15" ht="19.5" customHeight="1">
      <c r="A18" s="143"/>
      <c r="B18" s="151" t="s">
        <v>488</v>
      </c>
      <c r="C18" s="152" t="s">
        <v>259</v>
      </c>
      <c r="D18" s="153"/>
      <c r="E18" s="154">
        <v>271598</v>
      </c>
      <c r="F18" s="154">
        <v>303974</v>
      </c>
      <c r="G18" s="154">
        <v>190659</v>
      </c>
      <c r="H18" s="154">
        <v>271598</v>
      </c>
      <c r="I18" s="154">
        <v>303974</v>
      </c>
      <c r="J18" s="154">
        <v>190659</v>
      </c>
      <c r="K18" s="154">
        <v>250566</v>
      </c>
      <c r="L18" s="154">
        <v>21032</v>
      </c>
      <c r="M18" s="154">
        <v>0</v>
      </c>
      <c r="N18" s="154">
        <v>0</v>
      </c>
      <c r="O18" s="154">
        <v>0</v>
      </c>
    </row>
    <row r="19" spans="1:15" ht="19.5" customHeight="1">
      <c r="A19" s="143"/>
      <c r="B19" s="151" t="s">
        <v>60</v>
      </c>
      <c r="C19" s="152" t="s">
        <v>260</v>
      </c>
      <c r="D19" s="153"/>
      <c r="E19" s="154">
        <v>136199</v>
      </c>
      <c r="F19" s="154">
        <v>175791</v>
      </c>
      <c r="G19" s="154">
        <v>108712</v>
      </c>
      <c r="H19" s="154">
        <v>136118</v>
      </c>
      <c r="I19" s="154">
        <v>175671</v>
      </c>
      <c r="J19" s="154">
        <v>108658</v>
      </c>
      <c r="K19" s="154">
        <v>132551</v>
      </c>
      <c r="L19" s="154">
        <v>3567</v>
      </c>
      <c r="M19" s="154">
        <v>81</v>
      </c>
      <c r="N19" s="154">
        <v>120</v>
      </c>
      <c r="O19" s="154">
        <v>54</v>
      </c>
    </row>
    <row r="20" spans="1:15" ht="19.5" customHeight="1">
      <c r="A20" s="276"/>
      <c r="B20" s="151" t="s">
        <v>489</v>
      </c>
      <c r="C20" s="152" t="s">
        <v>262</v>
      </c>
      <c r="D20" s="153"/>
      <c r="E20" s="154">
        <v>192399</v>
      </c>
      <c r="F20" s="154">
        <v>236389</v>
      </c>
      <c r="G20" s="154">
        <v>151328</v>
      </c>
      <c r="H20" s="154">
        <v>192399</v>
      </c>
      <c r="I20" s="154">
        <v>236389</v>
      </c>
      <c r="J20" s="154">
        <v>151328</v>
      </c>
      <c r="K20" s="154">
        <v>187956</v>
      </c>
      <c r="L20" s="154">
        <v>4443</v>
      </c>
      <c r="M20" s="154">
        <v>0</v>
      </c>
      <c r="N20" s="154">
        <v>0</v>
      </c>
      <c r="O20" s="154">
        <v>0</v>
      </c>
    </row>
    <row r="21" spans="1:15" ht="19.5" customHeight="1">
      <c r="A21" s="143"/>
      <c r="B21" s="151" t="s">
        <v>490</v>
      </c>
      <c r="C21" s="152" t="s">
        <v>42</v>
      </c>
      <c r="D21" s="153"/>
      <c r="E21" s="154">
        <v>345101</v>
      </c>
      <c r="F21" s="154">
        <v>381289</v>
      </c>
      <c r="G21" s="154">
        <v>313450</v>
      </c>
      <c r="H21" s="154">
        <v>345101</v>
      </c>
      <c r="I21" s="154">
        <v>381289</v>
      </c>
      <c r="J21" s="154">
        <v>313449</v>
      </c>
      <c r="K21" s="154">
        <v>343918</v>
      </c>
      <c r="L21" s="154">
        <v>1183</v>
      </c>
      <c r="M21" s="154">
        <v>0</v>
      </c>
      <c r="N21" s="154">
        <v>0</v>
      </c>
      <c r="O21" s="154">
        <v>1</v>
      </c>
    </row>
    <row r="22" spans="1:15" ht="19.5" customHeight="1">
      <c r="A22" s="143"/>
      <c r="B22" s="151" t="s">
        <v>264</v>
      </c>
      <c r="C22" s="152" t="s">
        <v>265</v>
      </c>
      <c r="D22" s="153"/>
      <c r="E22" s="154">
        <v>275519</v>
      </c>
      <c r="F22" s="154">
        <v>379012</v>
      </c>
      <c r="G22" s="154">
        <v>229895</v>
      </c>
      <c r="H22" s="154">
        <v>275491</v>
      </c>
      <c r="I22" s="154">
        <v>378969</v>
      </c>
      <c r="J22" s="154">
        <v>229874</v>
      </c>
      <c r="K22" s="154">
        <v>250976</v>
      </c>
      <c r="L22" s="154">
        <v>24515</v>
      </c>
      <c r="M22" s="154">
        <v>28</v>
      </c>
      <c r="N22" s="154">
        <v>43</v>
      </c>
      <c r="O22" s="154">
        <v>21</v>
      </c>
    </row>
    <row r="23" spans="1:15" ht="19.5" customHeight="1">
      <c r="A23" s="143"/>
      <c r="B23" s="151" t="s">
        <v>266</v>
      </c>
      <c r="C23" s="152" t="s">
        <v>267</v>
      </c>
      <c r="D23" s="153"/>
      <c r="E23" s="186" t="s">
        <v>101</v>
      </c>
      <c r="F23" s="186" t="s">
        <v>101</v>
      </c>
      <c r="G23" s="186" t="s">
        <v>101</v>
      </c>
      <c r="H23" s="186" t="s">
        <v>101</v>
      </c>
      <c r="I23" s="186" t="s">
        <v>101</v>
      </c>
      <c r="J23" s="186" t="s">
        <v>101</v>
      </c>
      <c r="K23" s="186" t="s">
        <v>101</v>
      </c>
      <c r="L23" s="186" t="s">
        <v>101</v>
      </c>
      <c r="M23" s="186" t="s">
        <v>101</v>
      </c>
      <c r="N23" s="186" t="s">
        <v>101</v>
      </c>
      <c r="O23" s="186" t="s">
        <v>101</v>
      </c>
    </row>
    <row r="24" spans="1:15" ht="19.5" customHeight="1" thickBot="1">
      <c r="A24" s="143"/>
      <c r="B24" s="157" t="s">
        <v>491</v>
      </c>
      <c r="C24" s="158" t="s">
        <v>44</v>
      </c>
      <c r="D24" s="159"/>
      <c r="E24" s="160">
        <v>155493</v>
      </c>
      <c r="F24" s="160">
        <v>200692</v>
      </c>
      <c r="G24" s="160">
        <v>122407</v>
      </c>
      <c r="H24" s="160">
        <v>155243</v>
      </c>
      <c r="I24" s="160">
        <v>200266</v>
      </c>
      <c r="J24" s="160">
        <v>122285</v>
      </c>
      <c r="K24" s="160">
        <v>145688</v>
      </c>
      <c r="L24" s="160">
        <v>9555</v>
      </c>
      <c r="M24" s="160">
        <v>250</v>
      </c>
      <c r="N24" s="160">
        <v>426</v>
      </c>
      <c r="O24" s="160">
        <v>122</v>
      </c>
    </row>
    <row r="25" spans="1:15" ht="19.5" customHeight="1" thickTop="1">
      <c r="A25" s="161"/>
      <c r="B25" s="148" t="s">
        <v>269</v>
      </c>
      <c r="C25" s="149" t="s">
        <v>45</v>
      </c>
      <c r="D25" s="161"/>
      <c r="E25" s="162">
        <v>190195</v>
      </c>
      <c r="F25" s="162">
        <v>229944</v>
      </c>
      <c r="G25" s="162">
        <v>145573</v>
      </c>
      <c r="H25" s="162">
        <v>189610</v>
      </c>
      <c r="I25" s="162">
        <v>229029</v>
      </c>
      <c r="J25" s="162">
        <v>145359</v>
      </c>
      <c r="K25" s="162">
        <v>174088</v>
      </c>
      <c r="L25" s="162">
        <v>15522</v>
      </c>
      <c r="M25" s="162">
        <v>585</v>
      </c>
      <c r="N25" s="162">
        <v>915</v>
      </c>
      <c r="O25" s="162">
        <v>214</v>
      </c>
    </row>
    <row r="26" spans="1:15" ht="19.5" customHeight="1">
      <c r="A26" s="161"/>
      <c r="B26" s="151" t="s">
        <v>94</v>
      </c>
      <c r="C26" s="152" t="s">
        <v>46</v>
      </c>
      <c r="D26" s="163"/>
      <c r="E26" s="187">
        <v>219302</v>
      </c>
      <c r="F26" s="187">
        <v>244791</v>
      </c>
      <c r="G26" s="187">
        <v>173157</v>
      </c>
      <c r="H26" s="187">
        <v>219302</v>
      </c>
      <c r="I26" s="187">
        <v>244791</v>
      </c>
      <c r="J26" s="187">
        <v>173157</v>
      </c>
      <c r="K26" s="187">
        <v>201642</v>
      </c>
      <c r="L26" s="187">
        <v>17660</v>
      </c>
      <c r="M26" s="187">
        <v>0</v>
      </c>
      <c r="N26" s="187">
        <v>0</v>
      </c>
      <c r="O26" s="187">
        <v>0</v>
      </c>
    </row>
    <row r="27" spans="1:15" ht="19.5" customHeight="1">
      <c r="A27" s="161"/>
      <c r="B27" s="151" t="s">
        <v>244</v>
      </c>
      <c r="C27" s="152" t="s">
        <v>47</v>
      </c>
      <c r="D27" s="163"/>
      <c r="E27" s="188">
        <v>246647</v>
      </c>
      <c r="F27" s="189">
        <v>254217</v>
      </c>
      <c r="G27" s="189">
        <v>188951</v>
      </c>
      <c r="H27" s="189">
        <v>246647</v>
      </c>
      <c r="I27" s="189">
        <v>254217</v>
      </c>
      <c r="J27" s="189">
        <v>188951</v>
      </c>
      <c r="K27" s="189">
        <v>223295</v>
      </c>
      <c r="L27" s="189">
        <v>23352</v>
      </c>
      <c r="M27" s="189">
        <v>0</v>
      </c>
      <c r="N27" s="189">
        <v>0</v>
      </c>
      <c r="O27" s="189">
        <v>0</v>
      </c>
    </row>
    <row r="28" spans="1:15" ht="19.5" customHeight="1">
      <c r="A28" s="161"/>
      <c r="B28" s="164" t="s">
        <v>95</v>
      </c>
      <c r="C28" s="165" t="s">
        <v>270</v>
      </c>
      <c r="D28" s="184"/>
      <c r="E28" s="190">
        <v>214196</v>
      </c>
      <c r="F28" s="190">
        <v>244618</v>
      </c>
      <c r="G28" s="190">
        <v>154149</v>
      </c>
      <c r="H28" s="190">
        <v>213059</v>
      </c>
      <c r="I28" s="190">
        <v>243591</v>
      </c>
      <c r="J28" s="190">
        <v>152794</v>
      </c>
      <c r="K28" s="190">
        <v>200261</v>
      </c>
      <c r="L28" s="190">
        <v>12798</v>
      </c>
      <c r="M28" s="190">
        <v>1137</v>
      </c>
      <c r="N28" s="190">
        <v>1027</v>
      </c>
      <c r="O28" s="190">
        <v>1355</v>
      </c>
    </row>
    <row r="29" spans="1:15" ht="19.5" customHeight="1">
      <c r="A29" s="161"/>
      <c r="B29" s="168" t="s">
        <v>88</v>
      </c>
      <c r="C29" s="169" t="s">
        <v>48</v>
      </c>
      <c r="D29" s="170"/>
      <c r="E29" s="171">
        <v>216603</v>
      </c>
      <c r="F29" s="171">
        <v>255400</v>
      </c>
      <c r="G29" s="171">
        <v>157412</v>
      </c>
      <c r="H29" s="171">
        <v>216475</v>
      </c>
      <c r="I29" s="171">
        <v>255189</v>
      </c>
      <c r="J29" s="171">
        <v>157412</v>
      </c>
      <c r="K29" s="171">
        <v>202495</v>
      </c>
      <c r="L29" s="171">
        <v>13980</v>
      </c>
      <c r="M29" s="171">
        <v>128</v>
      </c>
      <c r="N29" s="171">
        <v>211</v>
      </c>
      <c r="O29" s="171">
        <v>0</v>
      </c>
    </row>
    <row r="30" spans="1:15" ht="19.5" customHeight="1">
      <c r="A30" s="161"/>
      <c r="B30" s="151" t="s">
        <v>89</v>
      </c>
      <c r="C30" s="152" t="s">
        <v>49</v>
      </c>
      <c r="D30" s="163"/>
      <c r="E30" s="187">
        <v>167438</v>
      </c>
      <c r="F30" s="187">
        <v>229709</v>
      </c>
      <c r="G30" s="187">
        <v>124174</v>
      </c>
      <c r="H30" s="187">
        <v>167227</v>
      </c>
      <c r="I30" s="187">
        <v>229195</v>
      </c>
      <c r="J30" s="187">
        <v>124174</v>
      </c>
      <c r="K30" s="187">
        <v>157502</v>
      </c>
      <c r="L30" s="187">
        <v>9725</v>
      </c>
      <c r="M30" s="187">
        <v>211</v>
      </c>
      <c r="N30" s="187">
        <v>514</v>
      </c>
      <c r="O30" s="187">
        <v>0</v>
      </c>
    </row>
    <row r="31" spans="1:15" ht="19.5" customHeight="1">
      <c r="A31" s="131"/>
      <c r="B31" s="172" t="s">
        <v>90</v>
      </c>
      <c r="C31" s="173" t="s">
        <v>271</v>
      </c>
      <c r="D31" s="174"/>
      <c r="E31" s="191">
        <v>169755</v>
      </c>
      <c r="F31" s="191">
        <v>219564</v>
      </c>
      <c r="G31" s="191">
        <v>130286</v>
      </c>
      <c r="H31" s="191">
        <v>169680</v>
      </c>
      <c r="I31" s="191">
        <v>219525</v>
      </c>
      <c r="J31" s="191">
        <v>130183</v>
      </c>
      <c r="K31" s="191">
        <v>166249</v>
      </c>
      <c r="L31" s="191">
        <v>3431</v>
      </c>
      <c r="M31" s="191">
        <v>75</v>
      </c>
      <c r="N31" s="191">
        <v>39</v>
      </c>
      <c r="O31" s="191">
        <v>103</v>
      </c>
    </row>
    <row r="32" spans="1:15" ht="19.5" customHeight="1">
      <c r="A32" s="131"/>
      <c r="B32" s="176" t="s">
        <v>96</v>
      </c>
      <c r="C32" s="165" t="s">
        <v>272</v>
      </c>
      <c r="D32" s="184"/>
      <c r="E32" s="167">
        <v>94770</v>
      </c>
      <c r="F32" s="167">
        <v>111196</v>
      </c>
      <c r="G32" s="167">
        <v>85128</v>
      </c>
      <c r="H32" s="167">
        <v>94681</v>
      </c>
      <c r="I32" s="167">
        <v>110957</v>
      </c>
      <c r="J32" s="167">
        <v>85128</v>
      </c>
      <c r="K32" s="167">
        <v>90947</v>
      </c>
      <c r="L32" s="167">
        <v>3734</v>
      </c>
      <c r="M32" s="167">
        <v>89</v>
      </c>
      <c r="N32" s="167">
        <v>239</v>
      </c>
      <c r="O32" s="167">
        <v>0</v>
      </c>
    </row>
    <row r="33" spans="1:15" ht="19.5" customHeight="1">
      <c r="A33" s="131"/>
      <c r="B33" s="178" t="s">
        <v>91</v>
      </c>
      <c r="C33" s="149" t="s">
        <v>273</v>
      </c>
      <c r="D33" s="161"/>
      <c r="E33" s="162">
        <v>326035</v>
      </c>
      <c r="F33" s="162">
        <v>476737</v>
      </c>
      <c r="G33" s="162">
        <v>264168</v>
      </c>
      <c r="H33" s="162">
        <v>326035</v>
      </c>
      <c r="I33" s="162">
        <v>476737</v>
      </c>
      <c r="J33" s="162">
        <v>264168</v>
      </c>
      <c r="K33" s="162">
        <v>293212</v>
      </c>
      <c r="L33" s="162">
        <v>32823</v>
      </c>
      <c r="M33" s="162">
        <v>0</v>
      </c>
      <c r="N33" s="162">
        <v>0</v>
      </c>
      <c r="O33" s="162">
        <v>0</v>
      </c>
    </row>
    <row r="34" spans="1:15" ht="19.5" customHeight="1">
      <c r="A34" s="131"/>
      <c r="B34" s="176" t="s">
        <v>97</v>
      </c>
      <c r="C34" s="165" t="s">
        <v>274</v>
      </c>
      <c r="D34" s="184"/>
      <c r="E34" s="167">
        <v>215312</v>
      </c>
      <c r="F34" s="167">
        <v>274304</v>
      </c>
      <c r="G34" s="167">
        <v>187069</v>
      </c>
      <c r="H34" s="167">
        <v>215251</v>
      </c>
      <c r="I34" s="167">
        <v>274215</v>
      </c>
      <c r="J34" s="167">
        <v>187022</v>
      </c>
      <c r="K34" s="167">
        <v>200638</v>
      </c>
      <c r="L34" s="167">
        <v>14613</v>
      </c>
      <c r="M34" s="167">
        <v>61</v>
      </c>
      <c r="N34" s="167">
        <v>89</v>
      </c>
      <c r="O34" s="167">
        <v>47</v>
      </c>
    </row>
    <row r="35" spans="1:15" ht="19.5" customHeight="1">
      <c r="A35" s="131"/>
      <c r="B35" s="178" t="s">
        <v>92</v>
      </c>
      <c r="C35" s="149" t="s">
        <v>275</v>
      </c>
      <c r="D35" s="161"/>
      <c r="E35" s="162">
        <v>145439</v>
      </c>
      <c r="F35" s="162">
        <v>162694</v>
      </c>
      <c r="G35" s="162">
        <v>129296</v>
      </c>
      <c r="H35" s="162">
        <v>145439</v>
      </c>
      <c r="I35" s="162">
        <v>162694</v>
      </c>
      <c r="J35" s="162">
        <v>129296</v>
      </c>
      <c r="K35" s="162">
        <v>137009</v>
      </c>
      <c r="L35" s="162">
        <v>8430</v>
      </c>
      <c r="M35" s="162">
        <v>0</v>
      </c>
      <c r="N35" s="162">
        <v>0</v>
      </c>
      <c r="O35" s="162">
        <v>0</v>
      </c>
    </row>
    <row r="36" spans="1:15" ht="19.5" customHeight="1">
      <c r="A36" s="131"/>
      <c r="B36" s="183" t="s">
        <v>93</v>
      </c>
      <c r="C36" s="152" t="s">
        <v>276</v>
      </c>
      <c r="D36" s="163"/>
      <c r="E36" s="187">
        <v>153056</v>
      </c>
      <c r="F36" s="187">
        <v>201038</v>
      </c>
      <c r="G36" s="187">
        <v>121334</v>
      </c>
      <c r="H36" s="187">
        <v>152954</v>
      </c>
      <c r="I36" s="187">
        <v>200954</v>
      </c>
      <c r="J36" s="187">
        <v>121220</v>
      </c>
      <c r="K36" s="187">
        <v>143079</v>
      </c>
      <c r="L36" s="187">
        <v>9875</v>
      </c>
      <c r="M36" s="187">
        <v>102</v>
      </c>
      <c r="N36" s="187">
        <v>84</v>
      </c>
      <c r="O36" s="187">
        <v>114</v>
      </c>
    </row>
    <row r="37" spans="1:15" ht="19.5" customHeight="1">
      <c r="A37" s="131"/>
      <c r="B37" s="176" t="s">
        <v>98</v>
      </c>
      <c r="C37" s="165" t="s">
        <v>277</v>
      </c>
      <c r="D37" s="184"/>
      <c r="E37" s="188">
        <v>196647</v>
      </c>
      <c r="F37" s="189">
        <v>216745</v>
      </c>
      <c r="G37" s="189">
        <v>145027</v>
      </c>
      <c r="H37" s="189">
        <v>194161</v>
      </c>
      <c r="I37" s="189">
        <v>213488</v>
      </c>
      <c r="J37" s="189">
        <v>144523</v>
      </c>
      <c r="K37" s="189">
        <v>188215</v>
      </c>
      <c r="L37" s="189">
        <v>5946</v>
      </c>
      <c r="M37" s="189">
        <v>2486</v>
      </c>
      <c r="N37" s="189">
        <v>3257</v>
      </c>
      <c r="O37" s="189">
        <v>504</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2" t="s">
        <v>505</v>
      </c>
      <c r="C1" s="1262"/>
      <c r="D1" s="121"/>
      <c r="E1" s="121"/>
      <c r="F1" s="122" t="s">
        <v>492</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377</v>
      </c>
      <c r="D5" s="124"/>
      <c r="E5"/>
      <c r="F5" s="124"/>
      <c r="G5" s="124"/>
      <c r="H5" s="124"/>
      <c r="I5" s="124"/>
      <c r="J5" s="124"/>
      <c r="K5" s="124"/>
      <c r="L5" s="124"/>
      <c r="M5" s="124"/>
      <c r="N5" s="124"/>
      <c r="O5" s="124"/>
      <c r="P5" s="124"/>
    </row>
    <row r="6" spans="1:16" s="4" customFormat="1" ht="18" customHeight="1">
      <c r="A6" s="132"/>
      <c r="B6" s="1263" t="s">
        <v>118</v>
      </c>
      <c r="C6" s="1264"/>
      <c r="D6" s="1265"/>
      <c r="E6" s="133" t="s">
        <v>34</v>
      </c>
      <c r="F6" s="137"/>
      <c r="G6" s="138"/>
      <c r="H6" s="133" t="s">
        <v>50</v>
      </c>
      <c r="I6" s="137"/>
      <c r="J6" s="138"/>
      <c r="K6" s="133" t="s">
        <v>51</v>
      </c>
      <c r="L6" s="137"/>
      <c r="M6" s="138"/>
      <c r="N6" s="133" t="s">
        <v>52</v>
      </c>
      <c r="O6" s="137"/>
      <c r="P6" s="138"/>
    </row>
    <row r="7" spans="1:16" s="4" customFormat="1" ht="18" customHeight="1" thickBot="1">
      <c r="A7" s="132"/>
      <c r="B7" s="1266"/>
      <c r="C7" s="1267"/>
      <c r="D7" s="1268"/>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5">
        <v>17.6</v>
      </c>
      <c r="F9" s="205">
        <v>18.4</v>
      </c>
      <c r="G9" s="205">
        <v>16.9</v>
      </c>
      <c r="H9" s="205">
        <v>136.7</v>
      </c>
      <c r="I9" s="205">
        <v>150</v>
      </c>
      <c r="J9" s="205">
        <v>124.4</v>
      </c>
      <c r="K9" s="205">
        <v>127.3</v>
      </c>
      <c r="L9" s="205">
        <v>137.1</v>
      </c>
      <c r="M9" s="205">
        <v>118.2</v>
      </c>
      <c r="N9" s="205">
        <v>9.4</v>
      </c>
      <c r="O9" s="205">
        <v>12.9</v>
      </c>
      <c r="P9" s="206">
        <v>6.2</v>
      </c>
    </row>
    <row r="10" spans="1:16" s="9" customFormat="1" ht="19.5" customHeight="1" thickTop="1">
      <c r="A10" s="143"/>
      <c r="B10" s="148" t="s">
        <v>493</v>
      </c>
      <c r="C10" s="149" t="s">
        <v>246</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494</v>
      </c>
      <c r="C11" s="152" t="s">
        <v>39</v>
      </c>
      <c r="D11" s="153"/>
      <c r="E11" s="209">
        <v>19</v>
      </c>
      <c r="F11" s="209">
        <v>19.2</v>
      </c>
      <c r="G11" s="209">
        <v>17.4</v>
      </c>
      <c r="H11" s="209">
        <v>161.4</v>
      </c>
      <c r="I11" s="209">
        <v>164.9</v>
      </c>
      <c r="J11" s="209">
        <v>141.7</v>
      </c>
      <c r="K11" s="209">
        <v>141.2</v>
      </c>
      <c r="L11" s="209">
        <v>142.8</v>
      </c>
      <c r="M11" s="209">
        <v>132.2</v>
      </c>
      <c r="N11" s="209">
        <v>20.2</v>
      </c>
      <c r="O11" s="209">
        <v>22.1</v>
      </c>
      <c r="P11" s="210">
        <v>9.5</v>
      </c>
    </row>
    <row r="12" spans="1:16" s="9" customFormat="1" ht="19.5" customHeight="1">
      <c r="A12" s="143"/>
      <c r="B12" s="151" t="s">
        <v>278</v>
      </c>
      <c r="C12" s="152" t="s">
        <v>32</v>
      </c>
      <c r="D12" s="153"/>
      <c r="E12" s="209">
        <v>18.8</v>
      </c>
      <c r="F12" s="209">
        <v>19.3</v>
      </c>
      <c r="G12" s="209">
        <v>18.3</v>
      </c>
      <c r="H12" s="209">
        <v>149</v>
      </c>
      <c r="I12" s="209">
        <v>159.7</v>
      </c>
      <c r="J12" s="209">
        <v>134.2</v>
      </c>
      <c r="K12" s="209">
        <v>139.3</v>
      </c>
      <c r="L12" s="209">
        <v>147.4</v>
      </c>
      <c r="M12" s="209">
        <v>128</v>
      </c>
      <c r="N12" s="209">
        <v>9.7</v>
      </c>
      <c r="O12" s="209">
        <v>12.3</v>
      </c>
      <c r="P12" s="210">
        <v>6.2</v>
      </c>
    </row>
    <row r="13" spans="1:16" s="9" customFormat="1" ht="19.5" customHeight="1">
      <c r="A13" s="143"/>
      <c r="B13" s="151" t="s">
        <v>485</v>
      </c>
      <c r="C13" s="152" t="s">
        <v>40</v>
      </c>
      <c r="D13" s="153"/>
      <c r="E13" s="209">
        <v>17.9</v>
      </c>
      <c r="F13" s="209">
        <v>18</v>
      </c>
      <c r="G13" s="209">
        <v>17.1</v>
      </c>
      <c r="H13" s="209">
        <v>148.6</v>
      </c>
      <c r="I13" s="209">
        <v>151.1</v>
      </c>
      <c r="J13" s="209">
        <v>134.2</v>
      </c>
      <c r="K13" s="209">
        <v>131.9</v>
      </c>
      <c r="L13" s="209">
        <v>133.5</v>
      </c>
      <c r="M13" s="209">
        <v>123</v>
      </c>
      <c r="N13" s="209">
        <v>16.7</v>
      </c>
      <c r="O13" s="209">
        <v>17.6</v>
      </c>
      <c r="P13" s="210">
        <v>11.2</v>
      </c>
    </row>
    <row r="14" spans="1:16" s="9" customFormat="1" ht="19.5" customHeight="1">
      <c r="A14" s="143"/>
      <c r="B14" s="151" t="s">
        <v>495</v>
      </c>
      <c r="C14" s="152" t="s">
        <v>41</v>
      </c>
      <c r="D14" s="153"/>
      <c r="E14" s="209">
        <v>18.2</v>
      </c>
      <c r="F14" s="209">
        <v>18.8</v>
      </c>
      <c r="G14" s="209">
        <v>17.4</v>
      </c>
      <c r="H14" s="209">
        <v>149.4</v>
      </c>
      <c r="I14" s="209">
        <v>155.3</v>
      </c>
      <c r="J14" s="209">
        <v>139.9</v>
      </c>
      <c r="K14" s="209">
        <v>138.3</v>
      </c>
      <c r="L14" s="209">
        <v>142.4</v>
      </c>
      <c r="M14" s="209">
        <v>131.8</v>
      </c>
      <c r="N14" s="209">
        <v>11.1</v>
      </c>
      <c r="O14" s="209">
        <v>12.9</v>
      </c>
      <c r="P14" s="210">
        <v>8.1</v>
      </c>
    </row>
    <row r="15" spans="1:16" s="9" customFormat="1" ht="19.5" customHeight="1">
      <c r="A15" s="143"/>
      <c r="B15" s="151" t="s">
        <v>496</v>
      </c>
      <c r="C15" s="152" t="s">
        <v>251</v>
      </c>
      <c r="D15" s="153"/>
      <c r="E15" s="209">
        <v>17.7</v>
      </c>
      <c r="F15" s="209">
        <v>18.2</v>
      </c>
      <c r="G15" s="209">
        <v>16.1</v>
      </c>
      <c r="H15" s="209">
        <v>140</v>
      </c>
      <c r="I15" s="209">
        <v>152.3</v>
      </c>
      <c r="J15" s="209">
        <v>104.8</v>
      </c>
      <c r="K15" s="209">
        <v>121</v>
      </c>
      <c r="L15" s="209">
        <v>128.6</v>
      </c>
      <c r="M15" s="209">
        <v>99.4</v>
      </c>
      <c r="N15" s="209">
        <v>19</v>
      </c>
      <c r="O15" s="209">
        <v>23.7</v>
      </c>
      <c r="P15" s="210">
        <v>5.4</v>
      </c>
    </row>
    <row r="16" spans="1:16" s="9" customFormat="1" ht="19.5" customHeight="1">
      <c r="A16" s="143"/>
      <c r="B16" s="151" t="s">
        <v>486</v>
      </c>
      <c r="C16" s="152" t="s">
        <v>253</v>
      </c>
      <c r="D16" s="153"/>
      <c r="E16" s="209">
        <v>18.8</v>
      </c>
      <c r="F16" s="209">
        <v>19.5</v>
      </c>
      <c r="G16" s="209">
        <v>18.1</v>
      </c>
      <c r="H16" s="209">
        <v>139</v>
      </c>
      <c r="I16" s="209">
        <v>158.9</v>
      </c>
      <c r="J16" s="209">
        <v>121.8</v>
      </c>
      <c r="K16" s="209">
        <v>130.9</v>
      </c>
      <c r="L16" s="209">
        <v>146.8</v>
      </c>
      <c r="M16" s="209">
        <v>117.1</v>
      </c>
      <c r="N16" s="209">
        <v>8.1</v>
      </c>
      <c r="O16" s="209">
        <v>12.1</v>
      </c>
      <c r="P16" s="210">
        <v>4.7</v>
      </c>
    </row>
    <row r="17" spans="1:16" s="9" customFormat="1" ht="19.5" customHeight="1">
      <c r="A17" s="143"/>
      <c r="B17" s="151" t="s">
        <v>487</v>
      </c>
      <c r="C17" s="152" t="s">
        <v>255</v>
      </c>
      <c r="D17" s="153"/>
      <c r="E17" s="209">
        <v>18.1</v>
      </c>
      <c r="F17" s="209">
        <v>18.4</v>
      </c>
      <c r="G17" s="209">
        <v>17.7</v>
      </c>
      <c r="H17" s="209">
        <v>145.1</v>
      </c>
      <c r="I17" s="209">
        <v>152</v>
      </c>
      <c r="J17" s="209">
        <v>138.6</v>
      </c>
      <c r="K17" s="209">
        <v>135.6</v>
      </c>
      <c r="L17" s="209">
        <v>140.8</v>
      </c>
      <c r="M17" s="209">
        <v>130.7</v>
      </c>
      <c r="N17" s="209">
        <v>9.5</v>
      </c>
      <c r="O17" s="209">
        <v>11.2</v>
      </c>
      <c r="P17" s="210">
        <v>7.9</v>
      </c>
    </row>
    <row r="18" spans="1:16" s="9" customFormat="1" ht="19.5" customHeight="1">
      <c r="A18" s="143"/>
      <c r="B18" s="151" t="s">
        <v>256</v>
      </c>
      <c r="C18" s="152" t="s">
        <v>257</v>
      </c>
      <c r="D18" s="153"/>
      <c r="E18" s="209">
        <v>18.7</v>
      </c>
      <c r="F18" s="209">
        <v>19.2</v>
      </c>
      <c r="G18" s="209">
        <v>17.9</v>
      </c>
      <c r="H18" s="209">
        <v>142.8</v>
      </c>
      <c r="I18" s="209">
        <v>146.4</v>
      </c>
      <c r="J18" s="209">
        <v>136.8</v>
      </c>
      <c r="K18" s="209">
        <v>137.5</v>
      </c>
      <c r="L18" s="209">
        <v>139.9</v>
      </c>
      <c r="M18" s="209">
        <v>133.5</v>
      </c>
      <c r="N18" s="209">
        <v>5.3</v>
      </c>
      <c r="O18" s="209">
        <v>6.5</v>
      </c>
      <c r="P18" s="210">
        <v>3.3</v>
      </c>
    </row>
    <row r="19" spans="1:16" s="9" customFormat="1" ht="19.5" customHeight="1">
      <c r="A19" s="143"/>
      <c r="B19" s="151" t="s">
        <v>258</v>
      </c>
      <c r="C19" s="152" t="s">
        <v>259</v>
      </c>
      <c r="D19" s="153"/>
      <c r="E19" s="209">
        <v>17.4</v>
      </c>
      <c r="F19" s="209">
        <v>17.8</v>
      </c>
      <c r="G19" s="209">
        <v>16.5</v>
      </c>
      <c r="H19" s="209">
        <v>145.5</v>
      </c>
      <c r="I19" s="209">
        <v>153.9</v>
      </c>
      <c r="J19" s="209">
        <v>124.4</v>
      </c>
      <c r="K19" s="209">
        <v>133</v>
      </c>
      <c r="L19" s="209">
        <v>138.3</v>
      </c>
      <c r="M19" s="209">
        <v>119.6</v>
      </c>
      <c r="N19" s="209">
        <v>12.5</v>
      </c>
      <c r="O19" s="209">
        <v>15.6</v>
      </c>
      <c r="P19" s="210">
        <v>4.8</v>
      </c>
    </row>
    <row r="20" spans="1:16" s="9" customFormat="1" ht="19.5" customHeight="1">
      <c r="A20" s="276"/>
      <c r="B20" s="151" t="s">
        <v>60</v>
      </c>
      <c r="C20" s="152" t="s">
        <v>260</v>
      </c>
      <c r="D20" s="153"/>
      <c r="E20" s="211">
        <v>14.2</v>
      </c>
      <c r="F20" s="212">
        <v>15.5</v>
      </c>
      <c r="G20" s="212">
        <v>13.4</v>
      </c>
      <c r="H20" s="212">
        <v>96.4</v>
      </c>
      <c r="I20" s="212">
        <v>110.6</v>
      </c>
      <c r="J20" s="212">
        <v>86.6</v>
      </c>
      <c r="K20" s="212">
        <v>93.5</v>
      </c>
      <c r="L20" s="212">
        <v>106.4</v>
      </c>
      <c r="M20" s="212">
        <v>84.5</v>
      </c>
      <c r="N20" s="212">
        <v>2.9</v>
      </c>
      <c r="O20" s="212">
        <v>4.2</v>
      </c>
      <c r="P20" s="211">
        <v>2.1</v>
      </c>
    </row>
    <row r="21" spans="1:16" s="9" customFormat="1" ht="19.5" customHeight="1">
      <c r="A21" s="143"/>
      <c r="B21" s="151" t="s">
        <v>497</v>
      </c>
      <c r="C21" s="152" t="s">
        <v>262</v>
      </c>
      <c r="D21" s="153"/>
      <c r="E21" s="209">
        <v>17</v>
      </c>
      <c r="F21" s="209">
        <v>17.7</v>
      </c>
      <c r="G21" s="209">
        <v>16.3</v>
      </c>
      <c r="H21" s="209">
        <v>122.2</v>
      </c>
      <c r="I21" s="209">
        <v>130.2</v>
      </c>
      <c r="J21" s="209">
        <v>114.7</v>
      </c>
      <c r="K21" s="209">
        <v>119.9</v>
      </c>
      <c r="L21" s="209">
        <v>127.7</v>
      </c>
      <c r="M21" s="209">
        <v>112.6</v>
      </c>
      <c r="N21" s="209">
        <v>2.3</v>
      </c>
      <c r="O21" s="209">
        <v>2.5</v>
      </c>
      <c r="P21" s="210">
        <v>2.1</v>
      </c>
    </row>
    <row r="22" spans="1:16" s="9" customFormat="1" ht="19.5" customHeight="1">
      <c r="A22" s="143"/>
      <c r="B22" s="151" t="s">
        <v>498</v>
      </c>
      <c r="C22" s="152" t="s">
        <v>42</v>
      </c>
      <c r="D22" s="153"/>
      <c r="E22" s="209">
        <v>16.2</v>
      </c>
      <c r="F22" s="209">
        <v>17.1</v>
      </c>
      <c r="G22" s="209">
        <v>15.5</v>
      </c>
      <c r="H22" s="209">
        <v>137</v>
      </c>
      <c r="I22" s="209">
        <v>143.7</v>
      </c>
      <c r="J22" s="209">
        <v>131</v>
      </c>
      <c r="K22" s="209">
        <v>122.1</v>
      </c>
      <c r="L22" s="209">
        <v>130.4</v>
      </c>
      <c r="M22" s="209">
        <v>114.8</v>
      </c>
      <c r="N22" s="209">
        <v>14.9</v>
      </c>
      <c r="O22" s="209">
        <v>13.3</v>
      </c>
      <c r="P22" s="210">
        <v>16.2</v>
      </c>
    </row>
    <row r="23" spans="1:16" s="9" customFormat="1" ht="19.5" customHeight="1">
      <c r="A23" s="143"/>
      <c r="B23" s="151" t="s">
        <v>499</v>
      </c>
      <c r="C23" s="152" t="s">
        <v>265</v>
      </c>
      <c r="D23" s="153"/>
      <c r="E23" s="209">
        <v>18.3</v>
      </c>
      <c r="F23" s="209">
        <v>19.2</v>
      </c>
      <c r="G23" s="209">
        <v>17.9</v>
      </c>
      <c r="H23" s="209">
        <v>145</v>
      </c>
      <c r="I23" s="209">
        <v>155.3</v>
      </c>
      <c r="J23" s="209">
        <v>140.3</v>
      </c>
      <c r="K23" s="209">
        <v>137.6</v>
      </c>
      <c r="L23" s="209">
        <v>144.7</v>
      </c>
      <c r="M23" s="209">
        <v>134.4</v>
      </c>
      <c r="N23" s="209">
        <v>7.4</v>
      </c>
      <c r="O23" s="209">
        <v>10.6</v>
      </c>
      <c r="P23" s="210">
        <v>5.9</v>
      </c>
    </row>
    <row r="24" spans="1:16" s="9" customFormat="1" ht="19.5" customHeight="1">
      <c r="A24" s="143"/>
      <c r="B24" s="151" t="s">
        <v>266</v>
      </c>
      <c r="C24" s="152" t="s">
        <v>267</v>
      </c>
      <c r="D24" s="153"/>
      <c r="E24" s="186" t="s">
        <v>101</v>
      </c>
      <c r="F24" s="186" t="s">
        <v>101</v>
      </c>
      <c r="G24" s="186" t="s">
        <v>101</v>
      </c>
      <c r="H24" s="186" t="s">
        <v>101</v>
      </c>
      <c r="I24" s="186" t="s">
        <v>101</v>
      </c>
      <c r="J24" s="186" t="s">
        <v>101</v>
      </c>
      <c r="K24" s="186" t="s">
        <v>101</v>
      </c>
      <c r="L24" s="186" t="s">
        <v>101</v>
      </c>
      <c r="M24" s="186" t="s">
        <v>101</v>
      </c>
      <c r="N24" s="186" t="s">
        <v>101</v>
      </c>
      <c r="O24" s="186" t="s">
        <v>101</v>
      </c>
      <c r="P24" s="219" t="s">
        <v>101</v>
      </c>
    </row>
    <row r="25" spans="1:16" s="9" customFormat="1" ht="19.5" customHeight="1" thickBot="1">
      <c r="A25" s="143"/>
      <c r="B25" s="157" t="s">
        <v>268</v>
      </c>
      <c r="C25" s="158" t="s">
        <v>44</v>
      </c>
      <c r="D25" s="159"/>
      <c r="E25" s="213">
        <v>16.8</v>
      </c>
      <c r="F25" s="213">
        <v>17.9</v>
      </c>
      <c r="G25" s="213">
        <v>16.1</v>
      </c>
      <c r="H25" s="213">
        <v>122.6</v>
      </c>
      <c r="I25" s="213">
        <v>143.2</v>
      </c>
      <c r="J25" s="213">
        <v>107.5</v>
      </c>
      <c r="K25" s="213">
        <v>116.5</v>
      </c>
      <c r="L25" s="213">
        <v>134.5</v>
      </c>
      <c r="M25" s="213">
        <v>103.3</v>
      </c>
      <c r="N25" s="213">
        <v>6.1</v>
      </c>
      <c r="O25" s="213">
        <v>8.7</v>
      </c>
      <c r="P25" s="214">
        <v>4.2</v>
      </c>
    </row>
    <row r="26" spans="1:16" ht="19.5" customHeight="1" thickTop="1">
      <c r="A26" s="143"/>
      <c r="B26" s="148" t="s">
        <v>269</v>
      </c>
      <c r="C26" s="149" t="s">
        <v>45</v>
      </c>
      <c r="D26" s="161"/>
      <c r="E26" s="205">
        <v>19.3</v>
      </c>
      <c r="F26" s="205">
        <v>19.7</v>
      </c>
      <c r="G26" s="205">
        <v>18.9</v>
      </c>
      <c r="H26" s="205">
        <v>151.9</v>
      </c>
      <c r="I26" s="205">
        <v>163.2</v>
      </c>
      <c r="J26" s="205">
        <v>139</v>
      </c>
      <c r="K26" s="205">
        <v>142.5</v>
      </c>
      <c r="L26" s="205">
        <v>151.7</v>
      </c>
      <c r="M26" s="205">
        <v>132.1</v>
      </c>
      <c r="N26" s="205">
        <v>9.4</v>
      </c>
      <c r="O26" s="205">
        <v>11.5</v>
      </c>
      <c r="P26" s="206">
        <v>6.9</v>
      </c>
    </row>
    <row r="27" spans="1:16" ht="19.5" customHeight="1">
      <c r="A27" s="143"/>
      <c r="B27" s="151" t="s">
        <v>500</v>
      </c>
      <c r="C27" s="152" t="s">
        <v>46</v>
      </c>
      <c r="D27" s="163"/>
      <c r="E27" s="209">
        <v>16.6</v>
      </c>
      <c r="F27" s="209">
        <v>16.9</v>
      </c>
      <c r="G27" s="209">
        <v>16.1</v>
      </c>
      <c r="H27" s="209">
        <v>142.1</v>
      </c>
      <c r="I27" s="209">
        <v>148</v>
      </c>
      <c r="J27" s="209">
        <v>131.5</v>
      </c>
      <c r="K27" s="209">
        <v>132.4</v>
      </c>
      <c r="L27" s="209">
        <v>136.6</v>
      </c>
      <c r="M27" s="209">
        <v>124.7</v>
      </c>
      <c r="N27" s="209">
        <v>9.7</v>
      </c>
      <c r="O27" s="209">
        <v>11.4</v>
      </c>
      <c r="P27" s="210">
        <v>6.8</v>
      </c>
    </row>
    <row r="28" spans="1:16" ht="19.5" customHeight="1">
      <c r="A28" s="143"/>
      <c r="B28" s="151" t="s">
        <v>244</v>
      </c>
      <c r="C28" s="152" t="s">
        <v>47</v>
      </c>
      <c r="D28" s="163"/>
      <c r="E28" s="279">
        <v>20.1</v>
      </c>
      <c r="F28" s="279">
        <v>20.2</v>
      </c>
      <c r="G28" s="279">
        <v>18.8</v>
      </c>
      <c r="H28" s="279">
        <v>160</v>
      </c>
      <c r="I28" s="279">
        <v>163.4</v>
      </c>
      <c r="J28" s="279">
        <v>133.8</v>
      </c>
      <c r="K28" s="279">
        <v>139.9</v>
      </c>
      <c r="L28" s="279">
        <v>141.4</v>
      </c>
      <c r="M28" s="279">
        <v>127.9</v>
      </c>
      <c r="N28" s="279">
        <v>20.1</v>
      </c>
      <c r="O28" s="279">
        <v>22</v>
      </c>
      <c r="P28" s="279">
        <v>5.9</v>
      </c>
    </row>
    <row r="29" spans="1:16" ht="19.5" customHeight="1">
      <c r="A29" s="143"/>
      <c r="B29" s="164" t="s">
        <v>95</v>
      </c>
      <c r="C29" s="165" t="s">
        <v>459</v>
      </c>
      <c r="D29" s="184"/>
      <c r="E29" s="220">
        <v>17.6</v>
      </c>
      <c r="F29" s="221">
        <v>18.3</v>
      </c>
      <c r="G29" s="221">
        <v>16.1</v>
      </c>
      <c r="H29" s="221">
        <v>139.7</v>
      </c>
      <c r="I29" s="221">
        <v>152</v>
      </c>
      <c r="J29" s="221">
        <v>115.5</v>
      </c>
      <c r="K29" s="221">
        <v>131.3</v>
      </c>
      <c r="L29" s="221">
        <v>141</v>
      </c>
      <c r="M29" s="221">
        <v>112.3</v>
      </c>
      <c r="N29" s="221">
        <v>8.4</v>
      </c>
      <c r="O29" s="221">
        <v>11</v>
      </c>
      <c r="P29" s="220">
        <v>3.2</v>
      </c>
    </row>
    <row r="30" spans="1:16" ht="19.5" customHeight="1">
      <c r="A30" s="143"/>
      <c r="B30" s="168" t="s">
        <v>88</v>
      </c>
      <c r="C30" s="169" t="s">
        <v>48</v>
      </c>
      <c r="D30" s="170"/>
      <c r="E30" s="212">
        <v>18.7</v>
      </c>
      <c r="F30" s="212">
        <v>19.5</v>
      </c>
      <c r="G30" s="212">
        <v>17.6</v>
      </c>
      <c r="H30" s="212">
        <v>144.7</v>
      </c>
      <c r="I30" s="212">
        <v>156.7</v>
      </c>
      <c r="J30" s="212">
        <v>126.4</v>
      </c>
      <c r="K30" s="212">
        <v>137.2</v>
      </c>
      <c r="L30" s="212">
        <v>147.1</v>
      </c>
      <c r="M30" s="212">
        <v>122.1</v>
      </c>
      <c r="N30" s="212">
        <v>7.5</v>
      </c>
      <c r="O30" s="212">
        <v>9.6</v>
      </c>
      <c r="P30" s="211">
        <v>4.3</v>
      </c>
    </row>
    <row r="31" spans="1:16" ht="19.5" customHeight="1">
      <c r="A31" s="143"/>
      <c r="B31" s="151" t="s">
        <v>89</v>
      </c>
      <c r="C31" s="152" t="s">
        <v>49</v>
      </c>
      <c r="D31" s="163"/>
      <c r="E31" s="209">
        <v>18.8</v>
      </c>
      <c r="F31" s="209">
        <v>19.6</v>
      </c>
      <c r="G31" s="209">
        <v>18.2</v>
      </c>
      <c r="H31" s="209">
        <v>136.8</v>
      </c>
      <c r="I31" s="209">
        <v>160.2</v>
      </c>
      <c r="J31" s="209">
        <v>120.6</v>
      </c>
      <c r="K31" s="209">
        <v>128.5</v>
      </c>
      <c r="L31" s="209">
        <v>146.7</v>
      </c>
      <c r="M31" s="209">
        <v>115.8</v>
      </c>
      <c r="N31" s="209">
        <v>8.3</v>
      </c>
      <c r="O31" s="209">
        <v>13.5</v>
      </c>
      <c r="P31" s="215">
        <v>4.8</v>
      </c>
    </row>
    <row r="32" spans="1:16" ht="19.5" customHeight="1">
      <c r="A32"/>
      <c r="B32" s="172" t="s">
        <v>90</v>
      </c>
      <c r="C32" s="173" t="s">
        <v>271</v>
      </c>
      <c r="D32" s="174"/>
      <c r="E32" s="217">
        <v>14.4</v>
      </c>
      <c r="F32" s="217">
        <v>15.7</v>
      </c>
      <c r="G32" s="217">
        <v>13.4</v>
      </c>
      <c r="H32" s="217">
        <v>107.5</v>
      </c>
      <c r="I32" s="217">
        <v>126</v>
      </c>
      <c r="J32" s="217">
        <v>92.9</v>
      </c>
      <c r="K32" s="217">
        <v>104.8</v>
      </c>
      <c r="L32" s="217">
        <v>121.6</v>
      </c>
      <c r="M32" s="217">
        <v>91.5</v>
      </c>
      <c r="N32" s="217">
        <v>2.7</v>
      </c>
      <c r="O32" s="217">
        <v>4.4</v>
      </c>
      <c r="P32" s="217">
        <v>1.4</v>
      </c>
    </row>
    <row r="33" spans="1:16" ht="19.5" customHeight="1">
      <c r="A33"/>
      <c r="B33" s="176" t="s">
        <v>96</v>
      </c>
      <c r="C33" s="165" t="s">
        <v>272</v>
      </c>
      <c r="D33" s="184"/>
      <c r="E33" s="209">
        <v>14</v>
      </c>
      <c r="F33" s="209">
        <v>15.1</v>
      </c>
      <c r="G33" s="209">
        <v>13.4</v>
      </c>
      <c r="H33" s="209">
        <v>82.7</v>
      </c>
      <c r="I33" s="209">
        <v>87.9</v>
      </c>
      <c r="J33" s="209">
        <v>79.6</v>
      </c>
      <c r="K33" s="209">
        <v>79.5</v>
      </c>
      <c r="L33" s="209">
        <v>84</v>
      </c>
      <c r="M33" s="209">
        <v>76.8</v>
      </c>
      <c r="N33" s="209">
        <v>3.2</v>
      </c>
      <c r="O33" s="209">
        <v>3.9</v>
      </c>
      <c r="P33" s="209">
        <v>2.8</v>
      </c>
    </row>
    <row r="34" spans="1:16" ht="19.5" customHeight="1">
      <c r="A34"/>
      <c r="B34" s="178" t="s">
        <v>91</v>
      </c>
      <c r="C34" s="149" t="s">
        <v>273</v>
      </c>
      <c r="D34" s="161"/>
      <c r="E34" s="218">
        <v>18.2</v>
      </c>
      <c r="F34" s="217">
        <v>19.1</v>
      </c>
      <c r="G34" s="217">
        <v>17.8</v>
      </c>
      <c r="H34" s="217">
        <v>147.7</v>
      </c>
      <c r="I34" s="217">
        <v>155.5</v>
      </c>
      <c r="J34" s="217">
        <v>144.5</v>
      </c>
      <c r="K34" s="217">
        <v>139.8</v>
      </c>
      <c r="L34" s="217">
        <v>144.9</v>
      </c>
      <c r="M34" s="217">
        <v>137.7</v>
      </c>
      <c r="N34" s="217">
        <v>7.9</v>
      </c>
      <c r="O34" s="217">
        <v>10.6</v>
      </c>
      <c r="P34" s="217">
        <v>6.8</v>
      </c>
    </row>
    <row r="35" spans="1:16" ht="19.5" customHeight="1">
      <c r="A35"/>
      <c r="B35" s="176" t="s">
        <v>97</v>
      </c>
      <c r="C35" s="165" t="s">
        <v>274</v>
      </c>
      <c r="D35" s="184"/>
      <c r="E35" s="215">
        <v>18.5</v>
      </c>
      <c r="F35" s="216">
        <v>19.3</v>
      </c>
      <c r="G35" s="216">
        <v>18.1</v>
      </c>
      <c r="H35" s="216">
        <v>141.6</v>
      </c>
      <c r="I35" s="216">
        <v>155.2</v>
      </c>
      <c r="J35" s="216">
        <v>135.1</v>
      </c>
      <c r="K35" s="216">
        <v>134.9</v>
      </c>
      <c r="L35" s="216">
        <v>144.5</v>
      </c>
      <c r="M35" s="216">
        <v>130.3</v>
      </c>
      <c r="N35" s="216">
        <v>6.7</v>
      </c>
      <c r="O35" s="216">
        <v>10.7</v>
      </c>
      <c r="P35" s="216">
        <v>4.8</v>
      </c>
    </row>
    <row r="36" spans="1:16" ht="19.5" customHeight="1">
      <c r="A36"/>
      <c r="B36" s="178" t="s">
        <v>92</v>
      </c>
      <c r="C36" s="149" t="s">
        <v>275</v>
      </c>
      <c r="D36" s="161"/>
      <c r="E36" s="205">
        <v>15.9</v>
      </c>
      <c r="F36" s="205">
        <v>16.6</v>
      </c>
      <c r="G36" s="205">
        <v>15.2</v>
      </c>
      <c r="H36" s="205">
        <v>115.1</v>
      </c>
      <c r="I36" s="205">
        <v>124.2</v>
      </c>
      <c r="J36" s="205">
        <v>106.5</v>
      </c>
      <c r="K36" s="205">
        <v>110.1</v>
      </c>
      <c r="L36" s="205">
        <v>117.9</v>
      </c>
      <c r="M36" s="205">
        <v>102.8</v>
      </c>
      <c r="N36" s="205">
        <v>5</v>
      </c>
      <c r="O36" s="205">
        <v>6.3</v>
      </c>
      <c r="P36" s="205">
        <v>3.7</v>
      </c>
    </row>
    <row r="37" spans="1:16" ht="19.5" customHeight="1">
      <c r="A37"/>
      <c r="B37" s="183" t="s">
        <v>93</v>
      </c>
      <c r="C37" s="152" t="s">
        <v>276</v>
      </c>
      <c r="D37" s="163"/>
      <c r="E37" s="209">
        <v>16.9</v>
      </c>
      <c r="F37" s="209">
        <v>17.9</v>
      </c>
      <c r="G37" s="209">
        <v>16.2</v>
      </c>
      <c r="H37" s="209">
        <v>122</v>
      </c>
      <c r="I37" s="209">
        <v>143.7</v>
      </c>
      <c r="J37" s="209">
        <v>107.6</v>
      </c>
      <c r="K37" s="209">
        <v>115.6</v>
      </c>
      <c r="L37" s="209">
        <v>134.2</v>
      </c>
      <c r="M37" s="209">
        <v>103.3</v>
      </c>
      <c r="N37" s="209">
        <v>6.4</v>
      </c>
      <c r="O37" s="209">
        <v>9.5</v>
      </c>
      <c r="P37" s="209">
        <v>4.3</v>
      </c>
    </row>
    <row r="38" spans="1:16" ht="19.5" customHeight="1">
      <c r="A38"/>
      <c r="B38" s="176" t="s">
        <v>98</v>
      </c>
      <c r="C38" s="165" t="s">
        <v>277</v>
      </c>
      <c r="D38" s="184"/>
      <c r="E38" s="216">
        <v>16.9</v>
      </c>
      <c r="F38" s="216">
        <v>18.1</v>
      </c>
      <c r="G38" s="216">
        <v>13.7</v>
      </c>
      <c r="H38" s="216">
        <v>135.9</v>
      </c>
      <c r="I38" s="216">
        <v>148.7</v>
      </c>
      <c r="J38" s="216">
        <v>103</v>
      </c>
      <c r="K38" s="216">
        <v>133</v>
      </c>
      <c r="L38" s="216">
        <v>144.7</v>
      </c>
      <c r="M38" s="216">
        <v>102.8</v>
      </c>
      <c r="N38" s="216">
        <v>2.9</v>
      </c>
      <c r="O38" s="216">
        <v>4</v>
      </c>
      <c r="P38" s="216">
        <v>0.2</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62" t="s">
        <v>505</v>
      </c>
      <c r="C1" s="1262"/>
      <c r="D1" s="223"/>
      <c r="E1" s="224"/>
      <c r="F1" s="227"/>
      <c r="G1" s="225" t="s">
        <v>501</v>
      </c>
      <c r="H1" s="227"/>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377</v>
      </c>
      <c r="D5" s="229"/>
      <c r="E5" s="227"/>
      <c r="F5" s="228"/>
      <c r="G5" s="228"/>
      <c r="H5" s="268"/>
      <c r="I5" s="228"/>
      <c r="J5" s="228"/>
      <c r="K5" s="228"/>
      <c r="L5" s="228"/>
      <c r="M5" s="228"/>
      <c r="N5" s="228"/>
      <c r="O5" s="228"/>
      <c r="P5" s="228"/>
      <c r="Q5" s="229"/>
      <c r="R5" s="229"/>
      <c r="S5" s="229"/>
    </row>
    <row r="6" spans="1:23" s="14" customFormat="1" ht="18" customHeight="1">
      <c r="A6" s="238"/>
      <c r="B6" s="1272" t="s">
        <v>502</v>
      </c>
      <c r="C6" s="1273"/>
      <c r="D6" s="1274"/>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5"/>
      <c r="C7" s="1276"/>
      <c r="D7" s="1277"/>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69" t="s">
        <v>31</v>
      </c>
      <c r="D9" s="260"/>
      <c r="E9" s="262">
        <v>264937</v>
      </c>
      <c r="F9" s="262">
        <v>126953</v>
      </c>
      <c r="G9" s="262">
        <v>137984</v>
      </c>
      <c r="H9" s="262">
        <v>3707</v>
      </c>
      <c r="I9" s="262">
        <v>1486</v>
      </c>
      <c r="J9" s="262">
        <v>2221</v>
      </c>
      <c r="K9" s="262">
        <v>4139</v>
      </c>
      <c r="L9" s="262">
        <v>1710</v>
      </c>
      <c r="M9" s="262">
        <v>2429</v>
      </c>
      <c r="N9" s="262">
        <v>264505</v>
      </c>
      <c r="O9" s="262">
        <v>126729</v>
      </c>
      <c r="P9" s="262">
        <v>137776</v>
      </c>
      <c r="Q9" s="205">
        <v>27.2</v>
      </c>
      <c r="R9" s="205">
        <v>13.2</v>
      </c>
      <c r="S9" s="205">
        <v>40</v>
      </c>
    </row>
    <row r="10" spans="1:19" ht="19.5" customHeight="1" thickTop="1">
      <c r="A10" s="222"/>
      <c r="B10" s="1163" t="s">
        <v>483</v>
      </c>
      <c r="C10" s="149" t="s">
        <v>246</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1" t="s">
        <v>494</v>
      </c>
      <c r="C11" s="152" t="s">
        <v>39</v>
      </c>
      <c r="D11" s="153"/>
      <c r="E11" s="155">
        <v>9740</v>
      </c>
      <c r="F11" s="156">
        <v>8303</v>
      </c>
      <c r="G11" s="156">
        <v>1437</v>
      </c>
      <c r="H11" s="156">
        <v>55</v>
      </c>
      <c r="I11" s="156">
        <v>51</v>
      </c>
      <c r="J11" s="156">
        <v>4</v>
      </c>
      <c r="K11" s="156">
        <v>99</v>
      </c>
      <c r="L11" s="156">
        <v>98</v>
      </c>
      <c r="M11" s="156">
        <v>1</v>
      </c>
      <c r="N11" s="156">
        <v>9696</v>
      </c>
      <c r="O11" s="156">
        <v>8256</v>
      </c>
      <c r="P11" s="156">
        <v>1440</v>
      </c>
      <c r="Q11" s="212">
        <v>0.5</v>
      </c>
      <c r="R11" s="212">
        <v>0</v>
      </c>
      <c r="S11" s="212">
        <v>3</v>
      </c>
    </row>
    <row r="12" spans="1:19" ht="19.5" customHeight="1">
      <c r="A12" s="222"/>
      <c r="B12" s="1161" t="s">
        <v>484</v>
      </c>
      <c r="C12" s="152" t="s">
        <v>32</v>
      </c>
      <c r="D12" s="153"/>
      <c r="E12" s="262">
        <v>14347</v>
      </c>
      <c r="F12" s="262">
        <v>8381</v>
      </c>
      <c r="G12" s="262">
        <v>5966</v>
      </c>
      <c r="H12" s="262">
        <v>86</v>
      </c>
      <c r="I12" s="262">
        <v>53</v>
      </c>
      <c r="J12" s="262">
        <v>33</v>
      </c>
      <c r="K12" s="262">
        <v>273</v>
      </c>
      <c r="L12" s="262">
        <v>140</v>
      </c>
      <c r="M12" s="262">
        <v>133</v>
      </c>
      <c r="N12" s="262">
        <v>14160</v>
      </c>
      <c r="O12" s="262">
        <v>8294</v>
      </c>
      <c r="P12" s="262">
        <v>5866</v>
      </c>
      <c r="Q12" s="205">
        <v>24.6</v>
      </c>
      <c r="R12" s="205">
        <v>9.1</v>
      </c>
      <c r="S12" s="205">
        <v>46.4</v>
      </c>
    </row>
    <row r="13" spans="1:19" ht="19.5" customHeight="1">
      <c r="A13" s="222"/>
      <c r="B13" s="1161" t="s">
        <v>248</v>
      </c>
      <c r="C13" s="152" t="s">
        <v>40</v>
      </c>
      <c r="D13" s="153"/>
      <c r="E13" s="154">
        <v>2441</v>
      </c>
      <c r="F13" s="154">
        <v>2085</v>
      </c>
      <c r="G13" s="154">
        <v>356</v>
      </c>
      <c r="H13" s="154">
        <v>0</v>
      </c>
      <c r="I13" s="154">
        <v>0</v>
      </c>
      <c r="J13" s="154">
        <v>0</v>
      </c>
      <c r="K13" s="154">
        <v>0</v>
      </c>
      <c r="L13" s="154">
        <v>0</v>
      </c>
      <c r="M13" s="154">
        <v>0</v>
      </c>
      <c r="N13" s="154">
        <v>2441</v>
      </c>
      <c r="O13" s="154">
        <v>2085</v>
      </c>
      <c r="P13" s="154">
        <v>356</v>
      </c>
      <c r="Q13" s="209">
        <v>5.1</v>
      </c>
      <c r="R13" s="209">
        <v>3.5</v>
      </c>
      <c r="S13" s="209">
        <v>14.9</v>
      </c>
    </row>
    <row r="14" spans="1:19" ht="19.5" customHeight="1">
      <c r="A14" s="222"/>
      <c r="B14" s="1161" t="s">
        <v>495</v>
      </c>
      <c r="C14" s="152" t="s">
        <v>41</v>
      </c>
      <c r="D14" s="153"/>
      <c r="E14" s="154">
        <v>10390</v>
      </c>
      <c r="F14" s="154">
        <v>6347</v>
      </c>
      <c r="G14" s="154">
        <v>4043</v>
      </c>
      <c r="H14" s="154">
        <v>111</v>
      </c>
      <c r="I14" s="154">
        <v>30</v>
      </c>
      <c r="J14" s="154">
        <v>81</v>
      </c>
      <c r="K14" s="154">
        <v>276</v>
      </c>
      <c r="L14" s="154">
        <v>80</v>
      </c>
      <c r="M14" s="154">
        <v>196</v>
      </c>
      <c r="N14" s="154">
        <v>10225</v>
      </c>
      <c r="O14" s="154">
        <v>6297</v>
      </c>
      <c r="P14" s="154">
        <v>3928</v>
      </c>
      <c r="Q14" s="209">
        <v>5.4</v>
      </c>
      <c r="R14" s="209">
        <v>1.1</v>
      </c>
      <c r="S14" s="209">
        <v>12.2</v>
      </c>
    </row>
    <row r="15" spans="1:19" ht="19.5" customHeight="1">
      <c r="A15" s="222"/>
      <c r="B15" s="1161" t="s">
        <v>250</v>
      </c>
      <c r="C15" s="152" t="s">
        <v>251</v>
      </c>
      <c r="D15" s="153"/>
      <c r="E15" s="154">
        <v>19105</v>
      </c>
      <c r="F15" s="154">
        <v>14157</v>
      </c>
      <c r="G15" s="154">
        <v>4948</v>
      </c>
      <c r="H15" s="154">
        <v>126</v>
      </c>
      <c r="I15" s="154">
        <v>89</v>
      </c>
      <c r="J15" s="154">
        <v>37</v>
      </c>
      <c r="K15" s="154">
        <v>190</v>
      </c>
      <c r="L15" s="154">
        <v>151</v>
      </c>
      <c r="M15" s="154">
        <v>39</v>
      </c>
      <c r="N15" s="154">
        <v>19041</v>
      </c>
      <c r="O15" s="154">
        <v>14095</v>
      </c>
      <c r="P15" s="154">
        <v>4946</v>
      </c>
      <c r="Q15" s="209">
        <v>5.3</v>
      </c>
      <c r="R15" s="209">
        <v>1.7</v>
      </c>
      <c r="S15" s="209">
        <v>15.8</v>
      </c>
    </row>
    <row r="16" spans="1:19" ht="19.5" customHeight="1">
      <c r="A16" s="222"/>
      <c r="B16" s="1161" t="s">
        <v>486</v>
      </c>
      <c r="C16" s="152" t="s">
        <v>253</v>
      </c>
      <c r="D16" s="153"/>
      <c r="E16" s="154">
        <v>43296</v>
      </c>
      <c r="F16" s="154">
        <v>20018</v>
      </c>
      <c r="G16" s="154">
        <v>23278</v>
      </c>
      <c r="H16" s="154">
        <v>587</v>
      </c>
      <c r="I16" s="154">
        <v>299</v>
      </c>
      <c r="J16" s="154">
        <v>288</v>
      </c>
      <c r="K16" s="154">
        <v>866</v>
      </c>
      <c r="L16" s="154">
        <v>299</v>
      </c>
      <c r="M16" s="154">
        <v>567</v>
      </c>
      <c r="N16" s="154">
        <v>43017</v>
      </c>
      <c r="O16" s="154">
        <v>20018</v>
      </c>
      <c r="P16" s="154">
        <v>22999</v>
      </c>
      <c r="Q16" s="209">
        <v>47.3</v>
      </c>
      <c r="R16" s="209">
        <v>20.8</v>
      </c>
      <c r="S16" s="209">
        <v>70.4</v>
      </c>
    </row>
    <row r="17" spans="1:19" ht="19.5" customHeight="1">
      <c r="A17" s="222"/>
      <c r="B17" s="1161" t="s">
        <v>254</v>
      </c>
      <c r="C17" s="152" t="s">
        <v>255</v>
      </c>
      <c r="D17" s="153"/>
      <c r="E17" s="154">
        <v>7563</v>
      </c>
      <c r="F17" s="154">
        <v>3674</v>
      </c>
      <c r="G17" s="154">
        <v>3889</v>
      </c>
      <c r="H17" s="154">
        <v>134</v>
      </c>
      <c r="I17" s="154">
        <v>83</v>
      </c>
      <c r="J17" s="154">
        <v>51</v>
      </c>
      <c r="K17" s="154">
        <v>125</v>
      </c>
      <c r="L17" s="154">
        <v>70</v>
      </c>
      <c r="M17" s="154">
        <v>55</v>
      </c>
      <c r="N17" s="154">
        <v>7572</v>
      </c>
      <c r="O17" s="154">
        <v>3687</v>
      </c>
      <c r="P17" s="154">
        <v>3885</v>
      </c>
      <c r="Q17" s="209">
        <v>8.5</v>
      </c>
      <c r="R17" s="209">
        <v>3.5</v>
      </c>
      <c r="S17" s="209">
        <v>13.3</v>
      </c>
    </row>
    <row r="18" spans="1:19" ht="19.5" customHeight="1">
      <c r="A18" s="222"/>
      <c r="B18" s="1161" t="s">
        <v>503</v>
      </c>
      <c r="C18" s="152" t="s">
        <v>257</v>
      </c>
      <c r="D18" s="153"/>
      <c r="E18" s="154">
        <v>2378</v>
      </c>
      <c r="F18" s="154">
        <v>1492</v>
      </c>
      <c r="G18" s="154">
        <v>886</v>
      </c>
      <c r="H18" s="154">
        <v>31</v>
      </c>
      <c r="I18" s="154">
        <v>27</v>
      </c>
      <c r="J18" s="154">
        <v>4</v>
      </c>
      <c r="K18" s="154">
        <v>19</v>
      </c>
      <c r="L18" s="154">
        <v>14</v>
      </c>
      <c r="M18" s="154">
        <v>5</v>
      </c>
      <c r="N18" s="154">
        <v>2390</v>
      </c>
      <c r="O18" s="154">
        <v>1505</v>
      </c>
      <c r="P18" s="154">
        <v>885</v>
      </c>
      <c r="Q18" s="209">
        <v>22.2</v>
      </c>
      <c r="R18" s="209">
        <v>20.3</v>
      </c>
      <c r="S18" s="209">
        <v>25.5</v>
      </c>
    </row>
    <row r="19" spans="1:19" ht="19.5" customHeight="1">
      <c r="A19" s="222"/>
      <c r="B19" s="1161" t="s">
        <v>258</v>
      </c>
      <c r="C19" s="152" t="s">
        <v>259</v>
      </c>
      <c r="D19" s="153"/>
      <c r="E19" s="155">
        <v>4549</v>
      </c>
      <c r="F19" s="156">
        <v>3245</v>
      </c>
      <c r="G19" s="156">
        <v>1304</v>
      </c>
      <c r="H19" s="156">
        <v>23</v>
      </c>
      <c r="I19" s="156">
        <v>13</v>
      </c>
      <c r="J19" s="156">
        <v>10</v>
      </c>
      <c r="K19" s="156">
        <v>49</v>
      </c>
      <c r="L19" s="156">
        <v>23</v>
      </c>
      <c r="M19" s="156">
        <v>26</v>
      </c>
      <c r="N19" s="156">
        <v>4523</v>
      </c>
      <c r="O19" s="156">
        <v>3235</v>
      </c>
      <c r="P19" s="156">
        <v>1288</v>
      </c>
      <c r="Q19" s="212">
        <v>15.4</v>
      </c>
      <c r="R19" s="212">
        <v>8.4</v>
      </c>
      <c r="S19" s="212">
        <v>32.9</v>
      </c>
    </row>
    <row r="20" spans="1:19" ht="19.5" customHeight="1">
      <c r="A20" s="277"/>
      <c r="B20" s="1161" t="s">
        <v>60</v>
      </c>
      <c r="C20" s="152" t="s">
        <v>260</v>
      </c>
      <c r="D20" s="153"/>
      <c r="E20" s="155">
        <v>19041</v>
      </c>
      <c r="F20" s="155">
        <v>7780</v>
      </c>
      <c r="G20" s="155">
        <v>11261</v>
      </c>
      <c r="H20" s="155">
        <v>412</v>
      </c>
      <c r="I20" s="155">
        <v>259</v>
      </c>
      <c r="J20" s="155">
        <v>153</v>
      </c>
      <c r="K20" s="155">
        <v>492</v>
      </c>
      <c r="L20" s="155">
        <v>247</v>
      </c>
      <c r="M20" s="155">
        <v>245</v>
      </c>
      <c r="N20" s="155">
        <v>18961</v>
      </c>
      <c r="O20" s="155">
        <v>7792</v>
      </c>
      <c r="P20" s="155">
        <v>11169</v>
      </c>
      <c r="Q20" s="211">
        <v>48.4</v>
      </c>
      <c r="R20" s="211">
        <v>34.9</v>
      </c>
      <c r="S20" s="211">
        <v>57.8</v>
      </c>
    </row>
    <row r="21" spans="1:19" ht="19.5" customHeight="1">
      <c r="A21" s="222"/>
      <c r="B21" s="1161" t="s">
        <v>489</v>
      </c>
      <c r="C21" s="152" t="s">
        <v>262</v>
      </c>
      <c r="D21" s="153"/>
      <c r="E21" s="154">
        <v>7161</v>
      </c>
      <c r="F21" s="154">
        <v>3429</v>
      </c>
      <c r="G21" s="154">
        <v>3732</v>
      </c>
      <c r="H21" s="154">
        <v>6</v>
      </c>
      <c r="I21" s="154">
        <v>6</v>
      </c>
      <c r="J21" s="154">
        <v>0</v>
      </c>
      <c r="K21" s="154">
        <v>199</v>
      </c>
      <c r="L21" s="154">
        <v>42</v>
      </c>
      <c r="M21" s="154">
        <v>157</v>
      </c>
      <c r="N21" s="154">
        <v>6968</v>
      </c>
      <c r="O21" s="154">
        <v>3393</v>
      </c>
      <c r="P21" s="154">
        <v>3575</v>
      </c>
      <c r="Q21" s="209">
        <v>33.7</v>
      </c>
      <c r="R21" s="209">
        <v>30.4</v>
      </c>
      <c r="S21" s="209">
        <v>36.8</v>
      </c>
    </row>
    <row r="22" spans="1:19" ht="19.5" customHeight="1">
      <c r="A22" s="222"/>
      <c r="B22" s="1161" t="s">
        <v>263</v>
      </c>
      <c r="C22" s="152" t="s">
        <v>42</v>
      </c>
      <c r="D22" s="153"/>
      <c r="E22" s="154">
        <v>25278</v>
      </c>
      <c r="F22" s="154">
        <v>11860</v>
      </c>
      <c r="G22" s="154">
        <v>13418</v>
      </c>
      <c r="H22" s="154">
        <v>409</v>
      </c>
      <c r="I22" s="154">
        <v>73</v>
      </c>
      <c r="J22" s="154">
        <v>336</v>
      </c>
      <c r="K22" s="154">
        <v>139</v>
      </c>
      <c r="L22" s="154">
        <v>79</v>
      </c>
      <c r="M22" s="154">
        <v>60</v>
      </c>
      <c r="N22" s="154">
        <v>25548</v>
      </c>
      <c r="O22" s="154">
        <v>11854</v>
      </c>
      <c r="P22" s="154">
        <v>13694</v>
      </c>
      <c r="Q22" s="209">
        <v>9.2</v>
      </c>
      <c r="R22" s="209">
        <v>9.1</v>
      </c>
      <c r="S22" s="209">
        <v>9.3</v>
      </c>
    </row>
    <row r="23" spans="1:19" ht="19.5" customHeight="1">
      <c r="A23" s="222"/>
      <c r="B23" s="1161" t="s">
        <v>264</v>
      </c>
      <c r="C23" s="152" t="s">
        <v>265</v>
      </c>
      <c r="D23" s="153"/>
      <c r="E23" s="154">
        <v>60069</v>
      </c>
      <c r="F23" s="154">
        <v>18452</v>
      </c>
      <c r="G23" s="154">
        <v>41617</v>
      </c>
      <c r="H23" s="154">
        <v>738</v>
      </c>
      <c r="I23" s="154">
        <v>75</v>
      </c>
      <c r="J23" s="154">
        <v>663</v>
      </c>
      <c r="K23" s="154">
        <v>453</v>
      </c>
      <c r="L23" s="154">
        <v>134</v>
      </c>
      <c r="M23" s="154">
        <v>319</v>
      </c>
      <c r="N23" s="154">
        <v>60354</v>
      </c>
      <c r="O23" s="154">
        <v>18393</v>
      </c>
      <c r="P23" s="154">
        <v>41961</v>
      </c>
      <c r="Q23" s="209">
        <v>19.6</v>
      </c>
      <c r="R23" s="209">
        <v>8.6</v>
      </c>
      <c r="S23" s="209">
        <v>24.4</v>
      </c>
    </row>
    <row r="24" spans="1:19" ht="19.5" customHeight="1">
      <c r="A24" s="222"/>
      <c r="B24" s="1161" t="s">
        <v>266</v>
      </c>
      <c r="C24" s="152" t="s">
        <v>267</v>
      </c>
      <c r="D24" s="153"/>
      <c r="E24" s="186" t="s">
        <v>101</v>
      </c>
      <c r="F24" s="186" t="s">
        <v>101</v>
      </c>
      <c r="G24" s="186" t="s">
        <v>101</v>
      </c>
      <c r="H24" s="186" t="s">
        <v>101</v>
      </c>
      <c r="I24" s="186" t="s">
        <v>101</v>
      </c>
      <c r="J24" s="186" t="s">
        <v>101</v>
      </c>
      <c r="K24" s="186" t="s">
        <v>101</v>
      </c>
      <c r="L24" s="186" t="s">
        <v>101</v>
      </c>
      <c r="M24" s="186" t="s">
        <v>101</v>
      </c>
      <c r="N24" s="186" t="s">
        <v>101</v>
      </c>
      <c r="O24" s="186" t="s">
        <v>101</v>
      </c>
      <c r="P24" s="186" t="s">
        <v>101</v>
      </c>
      <c r="Q24" s="186" t="s">
        <v>101</v>
      </c>
      <c r="R24" s="186" t="s">
        <v>101</v>
      </c>
      <c r="S24" s="186" t="s">
        <v>101</v>
      </c>
    </row>
    <row r="25" spans="1:19" ht="19.5" customHeight="1" thickBot="1">
      <c r="A25" s="222"/>
      <c r="B25" s="1162" t="s">
        <v>268</v>
      </c>
      <c r="C25" s="158" t="s">
        <v>44</v>
      </c>
      <c r="D25" s="159"/>
      <c r="E25" s="160">
        <v>36055</v>
      </c>
      <c r="F25" s="160">
        <v>15201</v>
      </c>
      <c r="G25" s="160">
        <v>20854</v>
      </c>
      <c r="H25" s="160">
        <v>968</v>
      </c>
      <c r="I25" s="160">
        <v>418</v>
      </c>
      <c r="J25" s="160">
        <v>550</v>
      </c>
      <c r="K25" s="160">
        <v>894</v>
      </c>
      <c r="L25" s="160">
        <v>312</v>
      </c>
      <c r="M25" s="160">
        <v>582</v>
      </c>
      <c r="N25" s="160">
        <v>36129</v>
      </c>
      <c r="O25" s="160">
        <v>15307</v>
      </c>
      <c r="P25" s="160">
        <v>20822</v>
      </c>
      <c r="Q25" s="213">
        <v>50.7</v>
      </c>
      <c r="R25" s="213">
        <v>27</v>
      </c>
      <c r="S25" s="213">
        <v>68.2</v>
      </c>
    </row>
    <row r="26" spans="1:19" ht="19.5" customHeight="1" thickTop="1">
      <c r="A26" s="222"/>
      <c r="B26" s="1163" t="s">
        <v>269</v>
      </c>
      <c r="C26" s="149" t="s">
        <v>45</v>
      </c>
      <c r="D26" s="161"/>
      <c r="E26" s="262">
        <v>9647</v>
      </c>
      <c r="F26" s="262">
        <v>5089</v>
      </c>
      <c r="G26" s="262">
        <v>4558</v>
      </c>
      <c r="H26" s="262">
        <v>72</v>
      </c>
      <c r="I26" s="262">
        <v>40</v>
      </c>
      <c r="J26" s="262">
        <v>32</v>
      </c>
      <c r="K26" s="262">
        <v>231</v>
      </c>
      <c r="L26" s="262">
        <v>98</v>
      </c>
      <c r="M26" s="262">
        <v>133</v>
      </c>
      <c r="N26" s="262">
        <v>9488</v>
      </c>
      <c r="O26" s="262">
        <v>5031</v>
      </c>
      <c r="P26" s="262">
        <v>4457</v>
      </c>
      <c r="Q26" s="205">
        <v>31.3</v>
      </c>
      <c r="R26" s="205">
        <v>13.4</v>
      </c>
      <c r="S26" s="205">
        <v>51.4</v>
      </c>
    </row>
    <row r="27" spans="1:19" ht="19.5" customHeight="1">
      <c r="A27" s="222"/>
      <c r="B27" s="1161" t="s">
        <v>500</v>
      </c>
      <c r="C27" s="152" t="s">
        <v>46</v>
      </c>
      <c r="D27" s="163"/>
      <c r="E27" s="154">
        <v>427</v>
      </c>
      <c r="F27" s="154">
        <v>274</v>
      </c>
      <c r="G27" s="154">
        <v>153</v>
      </c>
      <c r="H27" s="154">
        <v>6</v>
      </c>
      <c r="I27" s="154">
        <v>6</v>
      </c>
      <c r="J27" s="154">
        <v>0</v>
      </c>
      <c r="K27" s="154">
        <v>0</v>
      </c>
      <c r="L27" s="154">
        <v>0</v>
      </c>
      <c r="M27" s="154">
        <v>0</v>
      </c>
      <c r="N27" s="154">
        <v>433</v>
      </c>
      <c r="O27" s="154">
        <v>280</v>
      </c>
      <c r="P27" s="154">
        <v>153</v>
      </c>
      <c r="Q27" s="209">
        <v>5.8</v>
      </c>
      <c r="R27" s="209">
        <v>0</v>
      </c>
      <c r="S27" s="209">
        <v>16.3</v>
      </c>
    </row>
    <row r="28" spans="1:19" ht="19.5" customHeight="1">
      <c r="A28" s="222"/>
      <c r="B28" s="1161" t="s">
        <v>244</v>
      </c>
      <c r="C28" s="152" t="s">
        <v>47</v>
      </c>
      <c r="D28" s="163"/>
      <c r="E28" s="188">
        <v>801</v>
      </c>
      <c r="F28" s="188">
        <v>709</v>
      </c>
      <c r="G28" s="188">
        <v>92</v>
      </c>
      <c r="H28" s="188">
        <v>6</v>
      </c>
      <c r="I28" s="188">
        <v>5</v>
      </c>
      <c r="J28" s="188">
        <v>1</v>
      </c>
      <c r="K28" s="188">
        <v>13</v>
      </c>
      <c r="L28" s="188">
        <v>13</v>
      </c>
      <c r="M28" s="188">
        <v>0</v>
      </c>
      <c r="N28" s="188">
        <v>794</v>
      </c>
      <c r="O28" s="188">
        <v>701</v>
      </c>
      <c r="P28" s="188">
        <v>93</v>
      </c>
      <c r="Q28" s="279">
        <v>1.5</v>
      </c>
      <c r="R28" s="279">
        <v>0.3</v>
      </c>
      <c r="S28" s="279">
        <v>10.8</v>
      </c>
    </row>
    <row r="29" spans="1:19" ht="19.5" customHeight="1">
      <c r="A29" s="222"/>
      <c r="B29" s="164" t="s">
        <v>95</v>
      </c>
      <c r="C29" s="165" t="s">
        <v>504</v>
      </c>
      <c r="D29" s="184"/>
      <c r="E29" s="270">
        <v>3472</v>
      </c>
      <c r="F29" s="271">
        <v>2309</v>
      </c>
      <c r="G29" s="271">
        <v>1163</v>
      </c>
      <c r="H29" s="271">
        <v>2</v>
      </c>
      <c r="I29" s="271">
        <v>2</v>
      </c>
      <c r="J29" s="271">
        <v>0</v>
      </c>
      <c r="K29" s="271">
        <v>29</v>
      </c>
      <c r="L29" s="271">
        <v>29</v>
      </c>
      <c r="M29" s="271">
        <v>0</v>
      </c>
      <c r="N29" s="271">
        <v>3445</v>
      </c>
      <c r="O29" s="271">
        <v>2282</v>
      </c>
      <c r="P29" s="271">
        <v>1163</v>
      </c>
      <c r="Q29" s="221">
        <v>13.8</v>
      </c>
      <c r="R29" s="221">
        <v>3.4</v>
      </c>
      <c r="S29" s="221">
        <v>34</v>
      </c>
    </row>
    <row r="30" spans="1:19" ht="19.5" customHeight="1">
      <c r="A30" s="222"/>
      <c r="B30" s="1164" t="s">
        <v>88</v>
      </c>
      <c r="C30" s="169" t="s">
        <v>48</v>
      </c>
      <c r="D30" s="170"/>
      <c r="E30" s="156">
        <v>12029</v>
      </c>
      <c r="F30" s="156">
        <v>7249</v>
      </c>
      <c r="G30" s="156">
        <v>4780</v>
      </c>
      <c r="H30" s="156">
        <v>51</v>
      </c>
      <c r="I30" s="156">
        <v>9</v>
      </c>
      <c r="J30" s="156">
        <v>42</v>
      </c>
      <c r="K30" s="156">
        <v>143</v>
      </c>
      <c r="L30" s="156">
        <v>30</v>
      </c>
      <c r="M30" s="156">
        <v>113</v>
      </c>
      <c r="N30" s="156">
        <v>11937</v>
      </c>
      <c r="O30" s="156">
        <v>7228</v>
      </c>
      <c r="P30" s="156">
        <v>4709</v>
      </c>
      <c r="Q30" s="212">
        <v>23.9</v>
      </c>
      <c r="R30" s="212">
        <v>9.2</v>
      </c>
      <c r="S30" s="212">
        <v>46.4</v>
      </c>
    </row>
    <row r="31" spans="1:19" ht="19.5" customHeight="1">
      <c r="A31" s="222"/>
      <c r="B31" s="164" t="s">
        <v>89</v>
      </c>
      <c r="C31" s="165" t="s">
        <v>49</v>
      </c>
      <c r="D31" s="163"/>
      <c r="E31" s="154">
        <v>31267</v>
      </c>
      <c r="F31" s="154">
        <v>12769</v>
      </c>
      <c r="G31" s="154">
        <v>18498</v>
      </c>
      <c r="H31" s="154">
        <v>536</v>
      </c>
      <c r="I31" s="154">
        <v>290</v>
      </c>
      <c r="J31" s="154">
        <v>246</v>
      </c>
      <c r="K31" s="154">
        <v>723</v>
      </c>
      <c r="L31" s="154">
        <v>269</v>
      </c>
      <c r="M31" s="154">
        <v>454</v>
      </c>
      <c r="N31" s="154">
        <v>31080</v>
      </c>
      <c r="O31" s="154">
        <v>12790</v>
      </c>
      <c r="P31" s="154">
        <v>18290</v>
      </c>
      <c r="Q31" s="209">
        <v>56.3</v>
      </c>
      <c r="R31" s="209">
        <v>27.3</v>
      </c>
      <c r="S31" s="209">
        <v>76.5</v>
      </c>
    </row>
    <row r="32" spans="1:19" ht="19.5" customHeight="1">
      <c r="A32" s="222"/>
      <c r="B32" s="172" t="s">
        <v>90</v>
      </c>
      <c r="C32" s="173" t="s">
        <v>271</v>
      </c>
      <c r="D32" s="174"/>
      <c r="E32" s="263">
        <v>10572</v>
      </c>
      <c r="F32" s="263">
        <v>4698</v>
      </c>
      <c r="G32" s="263">
        <v>5874</v>
      </c>
      <c r="H32" s="263">
        <v>56</v>
      </c>
      <c r="I32" s="263">
        <v>20</v>
      </c>
      <c r="J32" s="263">
        <v>36</v>
      </c>
      <c r="K32" s="263">
        <v>204</v>
      </c>
      <c r="L32" s="263">
        <v>134</v>
      </c>
      <c r="M32" s="263">
        <v>70</v>
      </c>
      <c r="N32" s="263">
        <v>10424</v>
      </c>
      <c r="O32" s="263">
        <v>4584</v>
      </c>
      <c r="P32" s="263">
        <v>5840</v>
      </c>
      <c r="Q32" s="217">
        <v>27.9</v>
      </c>
      <c r="R32" s="217">
        <v>11.6</v>
      </c>
      <c r="S32" s="217">
        <v>40.6</v>
      </c>
    </row>
    <row r="33" spans="1:19" ht="19.5" customHeight="1">
      <c r="A33" s="222"/>
      <c r="B33" s="176" t="s">
        <v>96</v>
      </c>
      <c r="C33" s="165" t="s">
        <v>272</v>
      </c>
      <c r="D33" s="184"/>
      <c r="E33" s="154">
        <v>8469</v>
      </c>
      <c r="F33" s="154">
        <v>3082</v>
      </c>
      <c r="G33" s="154">
        <v>5387</v>
      </c>
      <c r="H33" s="154">
        <v>356</v>
      </c>
      <c r="I33" s="154">
        <v>239</v>
      </c>
      <c r="J33" s="154">
        <v>117</v>
      </c>
      <c r="K33" s="154">
        <v>288</v>
      </c>
      <c r="L33" s="154">
        <v>113</v>
      </c>
      <c r="M33" s="154">
        <v>175</v>
      </c>
      <c r="N33" s="154">
        <v>8537</v>
      </c>
      <c r="O33" s="154">
        <v>3208</v>
      </c>
      <c r="P33" s="154">
        <v>5329</v>
      </c>
      <c r="Q33" s="209">
        <v>73.4</v>
      </c>
      <c r="R33" s="209">
        <v>68</v>
      </c>
      <c r="S33" s="209">
        <v>76.6</v>
      </c>
    </row>
    <row r="34" spans="1:19" ht="19.5" customHeight="1">
      <c r="A34" s="222"/>
      <c r="B34" s="178" t="s">
        <v>91</v>
      </c>
      <c r="C34" s="149" t="s">
        <v>273</v>
      </c>
      <c r="D34" s="161"/>
      <c r="E34" s="264">
        <v>32806</v>
      </c>
      <c r="F34" s="263">
        <v>9525</v>
      </c>
      <c r="G34" s="263">
        <v>23281</v>
      </c>
      <c r="H34" s="263">
        <v>155</v>
      </c>
      <c r="I34" s="263">
        <v>59</v>
      </c>
      <c r="J34" s="263">
        <v>96</v>
      </c>
      <c r="K34" s="263">
        <v>285</v>
      </c>
      <c r="L34" s="263">
        <v>51</v>
      </c>
      <c r="M34" s="263">
        <v>234</v>
      </c>
      <c r="N34" s="263">
        <v>32676</v>
      </c>
      <c r="O34" s="263">
        <v>9533</v>
      </c>
      <c r="P34" s="263">
        <v>23143</v>
      </c>
      <c r="Q34" s="217">
        <v>12.6</v>
      </c>
      <c r="R34" s="217">
        <v>5</v>
      </c>
      <c r="S34" s="217">
        <v>15.8</v>
      </c>
    </row>
    <row r="35" spans="1:19" ht="19.5" customHeight="1">
      <c r="A35" s="222"/>
      <c r="B35" s="176" t="s">
        <v>97</v>
      </c>
      <c r="C35" s="165" t="s">
        <v>274</v>
      </c>
      <c r="D35" s="184"/>
      <c r="E35" s="181">
        <v>27263</v>
      </c>
      <c r="F35" s="182">
        <v>8927</v>
      </c>
      <c r="G35" s="182">
        <v>18336</v>
      </c>
      <c r="H35" s="182">
        <v>583</v>
      </c>
      <c r="I35" s="182">
        <v>16</v>
      </c>
      <c r="J35" s="182">
        <v>567</v>
      </c>
      <c r="K35" s="182">
        <v>168</v>
      </c>
      <c r="L35" s="182">
        <v>83</v>
      </c>
      <c r="M35" s="182">
        <v>85</v>
      </c>
      <c r="N35" s="182">
        <v>27678</v>
      </c>
      <c r="O35" s="182">
        <v>8860</v>
      </c>
      <c r="P35" s="182">
        <v>18818</v>
      </c>
      <c r="Q35" s="216">
        <v>27.8</v>
      </c>
      <c r="R35" s="216">
        <v>12.5</v>
      </c>
      <c r="S35" s="216">
        <v>35</v>
      </c>
    </row>
    <row r="36" spans="1:19" ht="19.5" customHeight="1">
      <c r="A36" s="222"/>
      <c r="B36" s="178" t="s">
        <v>92</v>
      </c>
      <c r="C36" s="149" t="s">
        <v>275</v>
      </c>
      <c r="D36" s="161"/>
      <c r="E36" s="262">
        <v>1696</v>
      </c>
      <c r="F36" s="262">
        <v>824</v>
      </c>
      <c r="G36" s="262">
        <v>872</v>
      </c>
      <c r="H36" s="262">
        <v>110</v>
      </c>
      <c r="I36" s="262">
        <v>36</v>
      </c>
      <c r="J36" s="262">
        <v>74</v>
      </c>
      <c r="K36" s="262">
        <v>109</v>
      </c>
      <c r="L36" s="262">
        <v>44</v>
      </c>
      <c r="M36" s="262">
        <v>65</v>
      </c>
      <c r="N36" s="262">
        <v>1697</v>
      </c>
      <c r="O36" s="262">
        <v>816</v>
      </c>
      <c r="P36" s="262">
        <v>881</v>
      </c>
      <c r="Q36" s="205">
        <v>41.7</v>
      </c>
      <c r="R36" s="205">
        <v>32.2</v>
      </c>
      <c r="S36" s="205">
        <v>50.5</v>
      </c>
    </row>
    <row r="37" spans="1:19" ht="19.5" customHeight="1">
      <c r="A37" s="222"/>
      <c r="B37" s="183" t="s">
        <v>93</v>
      </c>
      <c r="C37" s="152" t="s">
        <v>276</v>
      </c>
      <c r="D37" s="163"/>
      <c r="E37" s="154">
        <v>32069</v>
      </c>
      <c r="F37" s="154">
        <v>12736</v>
      </c>
      <c r="G37" s="154">
        <v>19333</v>
      </c>
      <c r="H37" s="154">
        <v>804</v>
      </c>
      <c r="I37" s="154">
        <v>328</v>
      </c>
      <c r="J37" s="154">
        <v>476</v>
      </c>
      <c r="K37" s="154">
        <v>779</v>
      </c>
      <c r="L37" s="154">
        <v>263</v>
      </c>
      <c r="M37" s="154">
        <v>516</v>
      </c>
      <c r="N37" s="154">
        <v>32094</v>
      </c>
      <c r="O37" s="154">
        <v>12801</v>
      </c>
      <c r="P37" s="154">
        <v>19293</v>
      </c>
      <c r="Q37" s="209">
        <v>52.3</v>
      </c>
      <c r="R37" s="209">
        <v>26.9</v>
      </c>
      <c r="S37" s="209">
        <v>69.2</v>
      </c>
    </row>
    <row r="38" spans="1:19" ht="19.5" customHeight="1">
      <c r="A38" s="222"/>
      <c r="B38" s="176" t="s">
        <v>98</v>
      </c>
      <c r="C38" s="165" t="s">
        <v>277</v>
      </c>
      <c r="D38" s="184"/>
      <c r="E38" s="188">
        <v>2290</v>
      </c>
      <c r="F38" s="188">
        <v>1641</v>
      </c>
      <c r="G38" s="188">
        <v>649</v>
      </c>
      <c r="H38" s="188">
        <v>54</v>
      </c>
      <c r="I38" s="188">
        <v>54</v>
      </c>
      <c r="J38" s="188">
        <v>0</v>
      </c>
      <c r="K38" s="188">
        <v>6</v>
      </c>
      <c r="L38" s="188">
        <v>5</v>
      </c>
      <c r="M38" s="188">
        <v>1</v>
      </c>
      <c r="N38" s="188">
        <v>2338</v>
      </c>
      <c r="O38" s="188">
        <v>1690</v>
      </c>
      <c r="P38" s="188">
        <v>648</v>
      </c>
      <c r="Q38" s="279">
        <v>35.9</v>
      </c>
      <c r="R38" s="279">
        <v>25.5</v>
      </c>
      <c r="S38" s="279">
        <v>63.1</v>
      </c>
    </row>
    <row r="39" spans="1:19" ht="24.75" customHeight="1">
      <c r="A39" s="222"/>
      <c r="B39" s="266"/>
      <c r="C39" s="266" t="s">
        <v>116</v>
      </c>
      <c r="D39" s="266"/>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A9:IV36 E38:S38">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N11" sqref="N11"/>
      <selection pane="topRight" activeCell="M1" sqref="M1"/>
    </sheetView>
  </sheetViews>
  <sheetFormatPr defaultColWidth="9.00390625" defaultRowHeight="13.5"/>
  <cols>
    <col min="1" max="1" width="4.50390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2.50390625" style="659" customWidth="1"/>
    <col min="13" max="15" width="7.25390625" style="659" bestFit="1" customWidth="1"/>
    <col min="16" max="16384" width="9.00390625" style="659" customWidth="1"/>
  </cols>
  <sheetData>
    <row r="1" ht="11.25">
      <c r="B1" s="659" t="s">
        <v>361</v>
      </c>
    </row>
    <row r="2" spans="6:11" ht="11.25">
      <c r="F2" s="660"/>
      <c r="K2" s="661">
        <v>9</v>
      </c>
    </row>
    <row r="3" spans="2:11" ht="22.5" customHeight="1">
      <c r="B3" s="662"/>
      <c r="C3" s="663"/>
      <c r="D3" s="1212" t="s">
        <v>415</v>
      </c>
      <c r="E3" s="1213"/>
      <c r="F3" s="1212" t="s">
        <v>429</v>
      </c>
      <c r="G3" s="1214"/>
      <c r="H3" s="1214"/>
      <c r="I3" s="1214"/>
      <c r="J3" s="1213"/>
      <c r="K3" s="1278" t="s">
        <v>416</v>
      </c>
    </row>
    <row r="4" spans="2:11" ht="11.25">
      <c r="B4" s="1215" t="s">
        <v>430</v>
      </c>
      <c r="C4" s="1216"/>
      <c r="D4" s="669"/>
      <c r="E4" s="670"/>
      <c r="F4" s="669"/>
      <c r="G4" s="670"/>
      <c r="H4" s="671" t="s">
        <v>111</v>
      </c>
      <c r="I4" s="1217"/>
      <c r="J4" s="671" t="s">
        <v>111</v>
      </c>
      <c r="K4" s="1279"/>
    </row>
    <row r="5" spans="2:11" ht="11.25" customHeight="1">
      <c r="B5" s="669"/>
      <c r="C5" s="674"/>
      <c r="D5" s="669"/>
      <c r="E5" s="675" t="s">
        <v>4</v>
      </c>
      <c r="F5" s="669"/>
      <c r="G5" s="675" t="s">
        <v>4</v>
      </c>
      <c r="H5" s="673" t="s">
        <v>5</v>
      </c>
      <c r="I5" s="676" t="s">
        <v>400</v>
      </c>
      <c r="J5" s="673" t="s">
        <v>6</v>
      </c>
      <c r="K5" s="1279"/>
    </row>
    <row r="6" spans="2:11" ht="11.25">
      <c r="B6" s="677"/>
      <c r="C6" s="678"/>
      <c r="D6" s="677"/>
      <c r="E6" s="679" t="s">
        <v>8</v>
      </c>
      <c r="F6" s="677"/>
      <c r="G6" s="679" t="s">
        <v>8</v>
      </c>
      <c r="H6" s="680" t="s">
        <v>112</v>
      </c>
      <c r="I6" s="681" t="s">
        <v>417</v>
      </c>
      <c r="J6" s="680" t="s">
        <v>113</v>
      </c>
      <c r="K6" s="1280"/>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1185">
        <v>221647</v>
      </c>
      <c r="E8" s="1186">
        <v>3.4</v>
      </c>
      <c r="F8" s="1187">
        <v>219652</v>
      </c>
      <c r="G8" s="1188">
        <v>3.8</v>
      </c>
      <c r="H8" s="1189">
        <v>205729</v>
      </c>
      <c r="I8" s="1190">
        <v>4.3</v>
      </c>
      <c r="J8" s="1191">
        <v>13923</v>
      </c>
      <c r="K8" s="1191">
        <v>1995</v>
      </c>
    </row>
    <row r="9" spans="2:11" s="691" customFormat="1" ht="17.25" customHeight="1">
      <c r="B9" s="690" t="s">
        <v>85</v>
      </c>
      <c r="C9" s="1192" t="s">
        <v>53</v>
      </c>
      <c r="D9" s="1193">
        <v>280928</v>
      </c>
      <c r="E9" s="1194">
        <v>4.2</v>
      </c>
      <c r="F9" s="1195">
        <v>274650</v>
      </c>
      <c r="G9" s="1196">
        <v>4.1</v>
      </c>
      <c r="H9" s="1195">
        <v>258784</v>
      </c>
      <c r="I9" s="1196">
        <v>3.7</v>
      </c>
      <c r="J9" s="1197">
        <v>15866</v>
      </c>
      <c r="K9" s="1197">
        <v>6278</v>
      </c>
    </row>
    <row r="10" spans="2:11" s="691" customFormat="1" ht="17.25" customHeight="1">
      <c r="B10" s="690" t="s">
        <v>10</v>
      </c>
      <c r="C10" s="1192" t="s">
        <v>54</v>
      </c>
      <c r="D10" s="1193">
        <v>202747</v>
      </c>
      <c r="E10" s="1198">
        <v>0.1</v>
      </c>
      <c r="F10" s="800">
        <v>193641</v>
      </c>
      <c r="G10" s="806">
        <v>-4.1</v>
      </c>
      <c r="H10" s="800">
        <v>181345</v>
      </c>
      <c r="I10" s="806">
        <v>-4.5</v>
      </c>
      <c r="J10" s="1199">
        <v>12296</v>
      </c>
      <c r="K10" s="1199">
        <v>9106</v>
      </c>
    </row>
    <row r="11" spans="2:11" s="691" customFormat="1" ht="17.25" customHeight="1">
      <c r="B11" s="690" t="s">
        <v>11</v>
      </c>
      <c r="C11" s="692" t="s">
        <v>55</v>
      </c>
      <c r="D11" s="1193">
        <v>481093</v>
      </c>
      <c r="E11" s="1198">
        <v>10.7</v>
      </c>
      <c r="F11" s="800">
        <v>467612</v>
      </c>
      <c r="G11" s="806">
        <v>7.6</v>
      </c>
      <c r="H11" s="800">
        <v>419692</v>
      </c>
      <c r="I11" s="806">
        <v>6</v>
      </c>
      <c r="J11" s="1199">
        <v>47920</v>
      </c>
      <c r="K11" s="1199">
        <v>13481</v>
      </c>
    </row>
    <row r="12" spans="2:11" s="691" customFormat="1" ht="17.25" customHeight="1">
      <c r="B12" s="690" t="s">
        <v>12</v>
      </c>
      <c r="C12" s="692" t="s">
        <v>41</v>
      </c>
      <c r="D12" s="1193">
        <v>261671</v>
      </c>
      <c r="E12" s="1198">
        <v>0.2</v>
      </c>
      <c r="F12" s="800">
        <v>258507</v>
      </c>
      <c r="G12" s="806">
        <v>-0.3</v>
      </c>
      <c r="H12" s="800">
        <v>240253</v>
      </c>
      <c r="I12" s="806">
        <v>1.2</v>
      </c>
      <c r="J12" s="1199">
        <v>18254</v>
      </c>
      <c r="K12" s="1199">
        <v>3164</v>
      </c>
    </row>
    <row r="13" spans="2:11" s="691" customFormat="1" ht="17.25" customHeight="1">
      <c r="B13" s="690" t="s">
        <v>56</v>
      </c>
      <c r="C13" s="1192" t="s">
        <v>402</v>
      </c>
      <c r="D13" s="1193">
        <v>264748</v>
      </c>
      <c r="E13" s="1198">
        <v>-1.3</v>
      </c>
      <c r="F13" s="800">
        <v>264748</v>
      </c>
      <c r="G13" s="806">
        <v>-1.2</v>
      </c>
      <c r="H13" s="800">
        <v>216379</v>
      </c>
      <c r="I13" s="806">
        <v>-2.7</v>
      </c>
      <c r="J13" s="1199">
        <v>48369</v>
      </c>
      <c r="K13" s="1199">
        <v>0</v>
      </c>
    </row>
    <row r="14" spans="2:11" s="691" customFormat="1" ht="17.25" customHeight="1">
      <c r="B14" s="690" t="s">
        <v>57</v>
      </c>
      <c r="C14" s="692" t="s">
        <v>403</v>
      </c>
      <c r="D14" s="1193">
        <v>172072</v>
      </c>
      <c r="E14" s="1198">
        <v>11.6</v>
      </c>
      <c r="F14" s="800">
        <v>171728</v>
      </c>
      <c r="G14" s="806">
        <v>11.5</v>
      </c>
      <c r="H14" s="800">
        <v>163562</v>
      </c>
      <c r="I14" s="806">
        <v>13.3</v>
      </c>
      <c r="J14" s="1199">
        <v>8166</v>
      </c>
      <c r="K14" s="1199">
        <v>344</v>
      </c>
    </row>
    <row r="15" spans="2:11" s="691" customFormat="1" ht="17.25" customHeight="1">
      <c r="B15" s="690" t="s">
        <v>58</v>
      </c>
      <c r="C15" s="692" t="s">
        <v>404</v>
      </c>
      <c r="D15" s="1193">
        <v>322244</v>
      </c>
      <c r="E15" s="1198">
        <v>10.9</v>
      </c>
      <c r="F15" s="800">
        <v>320173</v>
      </c>
      <c r="G15" s="806">
        <v>12.1</v>
      </c>
      <c r="H15" s="800">
        <v>295527</v>
      </c>
      <c r="I15" s="806">
        <v>7.8</v>
      </c>
      <c r="J15" s="1199">
        <v>24646</v>
      </c>
      <c r="K15" s="1199">
        <v>2071</v>
      </c>
    </row>
    <row r="16" spans="2:11" s="691" customFormat="1" ht="17.25" customHeight="1">
      <c r="B16" s="690" t="s">
        <v>59</v>
      </c>
      <c r="C16" s="693" t="s">
        <v>405</v>
      </c>
      <c r="D16" s="1193">
        <v>218968</v>
      </c>
      <c r="E16" s="1198">
        <v>-0.9</v>
      </c>
      <c r="F16" s="800">
        <v>214321</v>
      </c>
      <c r="G16" s="806">
        <v>-2.8</v>
      </c>
      <c r="H16" s="800">
        <v>204058</v>
      </c>
      <c r="I16" s="806">
        <v>-4.5</v>
      </c>
      <c r="J16" s="1199">
        <v>10263</v>
      </c>
      <c r="K16" s="1199">
        <v>4647</v>
      </c>
    </row>
    <row r="17" spans="2:11" s="691" customFormat="1" ht="17.25" customHeight="1">
      <c r="B17" s="690" t="s">
        <v>33</v>
      </c>
      <c r="C17" s="692" t="s">
        <v>406</v>
      </c>
      <c r="D17" s="1193">
        <v>284965</v>
      </c>
      <c r="E17" s="1198">
        <v>10.6</v>
      </c>
      <c r="F17" s="800">
        <v>284965</v>
      </c>
      <c r="G17" s="806">
        <v>19.4</v>
      </c>
      <c r="H17" s="800">
        <v>274941</v>
      </c>
      <c r="I17" s="806">
        <v>19.2</v>
      </c>
      <c r="J17" s="1199">
        <v>10024</v>
      </c>
      <c r="K17" s="1199">
        <v>0</v>
      </c>
    </row>
    <row r="18" spans="2:11" s="691" customFormat="1" ht="17.25" customHeight="1">
      <c r="B18" s="690" t="s">
        <v>60</v>
      </c>
      <c r="C18" s="692" t="s">
        <v>407</v>
      </c>
      <c r="D18" s="1193">
        <v>131735</v>
      </c>
      <c r="E18" s="1198">
        <v>-7.2</v>
      </c>
      <c r="F18" s="800">
        <v>131704</v>
      </c>
      <c r="G18" s="806">
        <v>-7.3</v>
      </c>
      <c r="H18" s="800">
        <v>122041</v>
      </c>
      <c r="I18" s="806">
        <v>0.2</v>
      </c>
      <c r="J18" s="1199">
        <v>9663</v>
      </c>
      <c r="K18" s="1199">
        <v>31</v>
      </c>
    </row>
    <row r="19" spans="2:11" s="691" customFormat="1" ht="17.25" customHeight="1">
      <c r="B19" s="690" t="s">
        <v>61</v>
      </c>
      <c r="C19" s="693" t="s">
        <v>86</v>
      </c>
      <c r="D19" s="1193">
        <v>197234</v>
      </c>
      <c r="E19" s="1198">
        <v>-0.8</v>
      </c>
      <c r="F19" s="800">
        <v>197234</v>
      </c>
      <c r="G19" s="806">
        <v>-0.3</v>
      </c>
      <c r="H19" s="800">
        <v>193714</v>
      </c>
      <c r="I19" s="806">
        <v>1.7</v>
      </c>
      <c r="J19" s="1199">
        <v>3520</v>
      </c>
      <c r="K19" s="1199">
        <v>0</v>
      </c>
    </row>
    <row r="20" spans="2:11" s="691" customFormat="1" ht="17.25" customHeight="1">
      <c r="B20" s="690" t="s">
        <v>62</v>
      </c>
      <c r="C20" s="692" t="s">
        <v>63</v>
      </c>
      <c r="D20" s="1193">
        <v>301256</v>
      </c>
      <c r="E20" s="1198">
        <v>-2.1</v>
      </c>
      <c r="F20" s="800">
        <v>301227</v>
      </c>
      <c r="G20" s="806">
        <v>-1.2</v>
      </c>
      <c r="H20" s="800">
        <v>299645</v>
      </c>
      <c r="I20" s="806">
        <v>-1</v>
      </c>
      <c r="J20" s="1199">
        <v>1582</v>
      </c>
      <c r="K20" s="1199">
        <v>29</v>
      </c>
    </row>
    <row r="21" spans="2:11" s="691" customFormat="1" ht="17.25" customHeight="1">
      <c r="B21" s="690" t="s">
        <v>64</v>
      </c>
      <c r="C21" s="694" t="s">
        <v>408</v>
      </c>
      <c r="D21" s="1193">
        <v>243658</v>
      </c>
      <c r="E21" s="1198">
        <v>1.7</v>
      </c>
      <c r="F21" s="800">
        <v>240166</v>
      </c>
      <c r="G21" s="806">
        <v>2.1</v>
      </c>
      <c r="H21" s="800">
        <v>224007</v>
      </c>
      <c r="I21" s="806">
        <v>1.6</v>
      </c>
      <c r="J21" s="1199">
        <v>16159</v>
      </c>
      <c r="K21" s="1199">
        <v>3492</v>
      </c>
    </row>
    <row r="22" spans="2:11" s="691" customFormat="1" ht="17.25" customHeight="1">
      <c r="B22" s="690" t="s">
        <v>65</v>
      </c>
      <c r="C22" s="692" t="s">
        <v>43</v>
      </c>
      <c r="D22" s="1193" t="s">
        <v>152</v>
      </c>
      <c r="E22" s="1198" t="s">
        <v>152</v>
      </c>
      <c r="F22" s="800" t="s">
        <v>152</v>
      </c>
      <c r="G22" s="806" t="s">
        <v>152</v>
      </c>
      <c r="H22" s="800" t="s">
        <v>152</v>
      </c>
      <c r="I22" s="806" t="s">
        <v>152</v>
      </c>
      <c r="J22" s="1199" t="s">
        <v>152</v>
      </c>
      <c r="K22" s="1199" t="s">
        <v>152</v>
      </c>
    </row>
    <row r="23" spans="2:11" s="691" customFormat="1" ht="17.25" customHeight="1">
      <c r="B23" s="1200" t="s">
        <v>87</v>
      </c>
      <c r="C23" s="1201" t="s">
        <v>409</v>
      </c>
      <c r="D23" s="1202">
        <v>173480</v>
      </c>
      <c r="E23" s="1198">
        <v>13.9</v>
      </c>
      <c r="F23" s="1203">
        <v>173290</v>
      </c>
      <c r="G23" s="1204">
        <v>15.2</v>
      </c>
      <c r="H23" s="1203">
        <v>161144</v>
      </c>
      <c r="I23" s="1204">
        <v>15.9</v>
      </c>
      <c r="J23" s="1205">
        <v>12146</v>
      </c>
      <c r="K23" s="1205">
        <v>190</v>
      </c>
    </row>
    <row r="24" spans="2:11" ht="26.25" customHeight="1">
      <c r="B24" s="695"/>
      <c r="C24" s="696" t="s">
        <v>99</v>
      </c>
      <c r="D24" s="1206">
        <v>269323</v>
      </c>
      <c r="E24" s="1207">
        <v>-0.9</v>
      </c>
      <c r="F24" s="804">
        <v>262426</v>
      </c>
      <c r="G24" s="807">
        <v>-0.8</v>
      </c>
      <c r="H24" s="804">
        <v>245713</v>
      </c>
      <c r="I24" s="807">
        <v>0.1</v>
      </c>
      <c r="J24" s="1208">
        <v>16713</v>
      </c>
      <c r="K24" s="1208">
        <v>6897</v>
      </c>
    </row>
    <row r="25" ht="15.75" customHeight="1">
      <c r="B25" s="697" t="s">
        <v>199</v>
      </c>
    </row>
    <row r="26" ht="12.75" customHeight="1">
      <c r="B26" s="659" t="s">
        <v>292</v>
      </c>
    </row>
    <row r="27" ht="12.75" customHeight="1">
      <c r="B27" s="659" t="s">
        <v>200</v>
      </c>
    </row>
    <row r="32" s="658" customFormat="1" ht="13.5" customHeight="1">
      <c r="B32" s="657"/>
    </row>
    <row r="33" spans="6:11" ht="11.25">
      <c r="F33" s="660"/>
      <c r="K33" s="661"/>
    </row>
    <row r="34" spans="2:11" ht="22.5" customHeight="1">
      <c r="B34" s="669"/>
      <c r="C34" s="754"/>
      <c r="D34" s="756"/>
      <c r="E34" s="756"/>
      <c r="F34" s="756"/>
      <c r="G34" s="756"/>
      <c r="H34" s="756"/>
      <c r="I34" s="756"/>
      <c r="J34" s="756"/>
      <c r="K34" s="755"/>
    </row>
    <row r="35" spans="2:11" ht="11.25">
      <c r="B35" s="673"/>
      <c r="C35" s="756"/>
      <c r="D35" s="754"/>
      <c r="E35" s="755"/>
      <c r="F35" s="754"/>
      <c r="G35" s="755"/>
      <c r="H35" s="755"/>
      <c r="I35" s="755"/>
      <c r="J35" s="755"/>
      <c r="K35" s="754"/>
    </row>
    <row r="36" spans="2:11" ht="11.25">
      <c r="B36" s="669"/>
      <c r="C36" s="754"/>
      <c r="D36" s="754"/>
      <c r="E36" s="755"/>
      <c r="F36" s="754"/>
      <c r="G36" s="755"/>
      <c r="H36" s="756"/>
      <c r="I36" s="755"/>
      <c r="J36" s="756"/>
      <c r="K36" s="755"/>
    </row>
    <row r="37" spans="2:11" ht="11.25">
      <c r="B37" s="669"/>
      <c r="C37" s="754"/>
      <c r="D37" s="754"/>
      <c r="E37" s="755"/>
      <c r="F37" s="754"/>
      <c r="G37" s="755"/>
      <c r="H37" s="755"/>
      <c r="I37" s="755"/>
      <c r="J37" s="755"/>
      <c r="K37" s="755"/>
    </row>
    <row r="38" spans="2:11" ht="10.5" customHeight="1">
      <c r="B38" s="669"/>
      <c r="C38" s="754"/>
      <c r="D38" s="757"/>
      <c r="E38" s="758"/>
      <c r="F38" s="757"/>
      <c r="G38" s="758"/>
      <c r="H38" s="757"/>
      <c r="I38" s="758"/>
      <c r="J38" s="757"/>
      <c r="K38" s="757"/>
    </row>
    <row r="39" spans="2:11" ht="12.75" customHeight="1">
      <c r="B39" s="690"/>
      <c r="C39" s="759"/>
      <c r="D39" s="760"/>
      <c r="E39" s="761"/>
      <c r="F39" s="760"/>
      <c r="G39" s="761"/>
      <c r="H39" s="760"/>
      <c r="I39" s="761"/>
      <c r="J39" s="760"/>
      <c r="K39" s="760"/>
    </row>
    <row r="40" spans="2:11" s="691" customFormat="1" ht="16.5" customHeight="1">
      <c r="B40" s="690"/>
      <c r="C40" s="759"/>
      <c r="D40" s="760"/>
      <c r="E40" s="761"/>
      <c r="F40" s="760"/>
      <c r="G40" s="761"/>
      <c r="H40" s="760"/>
      <c r="I40" s="761"/>
      <c r="J40" s="760"/>
      <c r="K40" s="760"/>
    </row>
    <row r="41" spans="2:11" s="691" customFormat="1" ht="16.5" customHeight="1">
      <c r="B41" s="690"/>
      <c r="C41" s="759"/>
      <c r="D41" s="760"/>
      <c r="E41" s="761"/>
      <c r="F41" s="760"/>
      <c r="G41" s="761"/>
      <c r="H41" s="760"/>
      <c r="I41" s="761"/>
      <c r="J41" s="760"/>
      <c r="K41" s="760"/>
    </row>
    <row r="42" spans="2:11" s="691" customFormat="1" ht="16.5" customHeight="1">
      <c r="B42" s="690"/>
      <c r="C42" s="762"/>
      <c r="D42" s="760"/>
      <c r="E42" s="761"/>
      <c r="F42" s="760"/>
      <c r="G42" s="761"/>
      <c r="H42" s="760"/>
      <c r="I42" s="761"/>
      <c r="J42" s="760"/>
      <c r="K42" s="760"/>
    </row>
    <row r="43" spans="2:11" s="691" customFormat="1" ht="16.5" customHeight="1">
      <c r="B43" s="690"/>
      <c r="C43" s="762"/>
      <c r="D43" s="760"/>
      <c r="E43" s="761"/>
      <c r="F43" s="760"/>
      <c r="G43" s="761"/>
      <c r="H43" s="760"/>
      <c r="I43" s="761"/>
      <c r="J43" s="760"/>
      <c r="K43" s="760"/>
    </row>
    <row r="44" spans="2:11" s="691" customFormat="1" ht="16.5" customHeight="1">
      <c r="B44" s="690"/>
      <c r="C44" s="759"/>
      <c r="D44" s="760"/>
      <c r="E44" s="761"/>
      <c r="F44" s="760"/>
      <c r="G44" s="761"/>
      <c r="H44" s="760"/>
      <c r="I44" s="761"/>
      <c r="J44" s="760"/>
      <c r="K44" s="760"/>
    </row>
    <row r="45" spans="2:11" s="691" customFormat="1" ht="16.5" customHeight="1">
      <c r="B45" s="690"/>
      <c r="C45" s="762"/>
      <c r="D45" s="760"/>
      <c r="E45" s="761"/>
      <c r="F45" s="760"/>
      <c r="G45" s="761"/>
      <c r="H45" s="760"/>
      <c r="I45" s="761"/>
      <c r="J45" s="760"/>
      <c r="K45" s="760"/>
    </row>
    <row r="46" spans="2:11" s="691" customFormat="1" ht="16.5" customHeight="1">
      <c r="B46" s="690"/>
      <c r="C46" s="762"/>
      <c r="D46" s="760"/>
      <c r="E46" s="761"/>
      <c r="F46" s="760"/>
      <c r="G46" s="761"/>
      <c r="H46" s="760"/>
      <c r="I46" s="761"/>
      <c r="J46" s="760"/>
      <c r="K46" s="760"/>
    </row>
    <row r="47" spans="2:11" s="691" customFormat="1" ht="16.5" customHeight="1">
      <c r="B47" s="690"/>
      <c r="C47" s="763"/>
      <c r="D47" s="760"/>
      <c r="E47" s="761"/>
      <c r="F47" s="760"/>
      <c r="G47" s="761"/>
      <c r="H47" s="760"/>
      <c r="I47" s="761"/>
      <c r="J47" s="760"/>
      <c r="K47" s="760"/>
    </row>
    <row r="48" spans="2:11" s="691" customFormat="1" ht="16.5" customHeight="1">
      <c r="B48" s="690"/>
      <c r="C48" s="762"/>
      <c r="D48" s="760"/>
      <c r="E48" s="761"/>
      <c r="F48" s="760"/>
      <c r="G48" s="761"/>
      <c r="H48" s="760"/>
      <c r="I48" s="761"/>
      <c r="J48" s="760"/>
      <c r="K48" s="760"/>
    </row>
    <row r="49" spans="2:11" s="691" customFormat="1" ht="16.5" customHeight="1">
      <c r="B49" s="690"/>
      <c r="C49" s="762"/>
      <c r="D49" s="760"/>
      <c r="E49" s="761"/>
      <c r="F49" s="760"/>
      <c r="G49" s="761"/>
      <c r="H49" s="760"/>
      <c r="I49" s="761"/>
      <c r="J49" s="760"/>
      <c r="K49" s="760"/>
    </row>
    <row r="50" spans="2:11" s="691" customFormat="1" ht="16.5" customHeight="1">
      <c r="B50" s="690"/>
      <c r="C50" s="763"/>
      <c r="D50" s="760"/>
      <c r="E50" s="761"/>
      <c r="F50" s="760"/>
      <c r="G50" s="761"/>
      <c r="H50" s="760"/>
      <c r="I50" s="761"/>
      <c r="J50" s="760"/>
      <c r="K50" s="760"/>
    </row>
    <row r="51" spans="2:11" s="691" customFormat="1" ht="16.5" customHeight="1">
      <c r="B51" s="690"/>
      <c r="C51" s="762"/>
      <c r="D51" s="760"/>
      <c r="E51" s="761"/>
      <c r="F51" s="760"/>
      <c r="G51" s="761"/>
      <c r="H51" s="760"/>
      <c r="I51" s="761"/>
      <c r="J51" s="760"/>
      <c r="K51" s="760"/>
    </row>
    <row r="52" spans="2:11" s="691" customFormat="1" ht="16.5" customHeight="1">
      <c r="B52" s="690"/>
      <c r="C52" s="759"/>
      <c r="D52" s="760"/>
      <c r="E52" s="761"/>
      <c r="F52" s="760"/>
      <c r="G52" s="761"/>
      <c r="H52" s="760"/>
      <c r="I52" s="761"/>
      <c r="J52" s="760"/>
      <c r="K52" s="760"/>
    </row>
    <row r="53" spans="2:11" s="691" customFormat="1" ht="16.5" customHeight="1">
      <c r="B53" s="690"/>
      <c r="C53" s="762"/>
      <c r="D53" s="757"/>
      <c r="E53" s="764"/>
      <c r="F53" s="757"/>
      <c r="G53" s="764"/>
      <c r="H53" s="757"/>
      <c r="I53" s="764"/>
      <c r="J53" s="757"/>
      <c r="K53" s="757"/>
    </row>
    <row r="54" spans="2:11" s="691" customFormat="1" ht="16.5" customHeight="1">
      <c r="B54" s="690"/>
      <c r="C54" s="763"/>
      <c r="D54" s="760"/>
      <c r="E54" s="761"/>
      <c r="F54" s="760"/>
      <c r="G54" s="761"/>
      <c r="H54" s="760"/>
      <c r="I54" s="761"/>
      <c r="J54" s="760"/>
      <c r="K54" s="760"/>
    </row>
    <row r="55" spans="2:11" ht="23.25" customHeight="1">
      <c r="B55" s="765"/>
      <c r="C55" s="766"/>
      <c r="D55" s="767"/>
      <c r="E55" s="768"/>
      <c r="F55" s="767"/>
      <c r="G55" s="768"/>
      <c r="H55" s="767"/>
      <c r="I55" s="768"/>
      <c r="J55" s="767"/>
      <c r="K55" s="767"/>
    </row>
    <row r="56" ht="15.75" customHeight="1">
      <c r="B56" s="697"/>
    </row>
    <row r="57" ht="12.75" customHeight="1"/>
    <row r="58" ht="12.75" customHeight="1"/>
    <row r="62" ht="11.25">
      <c r="M62" s="698"/>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2022-05-20T06:45:44Z</cp:lastPrinted>
  <dcterms:modified xsi:type="dcterms:W3CDTF">2022-05-25T10:30:32Z</dcterms:modified>
  <cp:category/>
  <cp:version/>
  <cp:contentType/>
  <cp:contentStatus/>
</cp:coreProperties>
</file>