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sheetId="7" r:id="rId7"/>
    <sheet name="第3-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'付表11-1'!$A$1:$N$35</definedName>
    <definedName name="_xlnm.Print_Area" localSheetId="31">'付表11-2'!$A$1:$N$34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<sst xmlns="http://schemas.openxmlformats.org/spreadsheetml/2006/main" count="2403" uniqueCount="512">
  <si>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</si>
  <si>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</si>
  <si>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</si>
  <si>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</si>
  <si>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</si>
  <si>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</si>
  <si>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</si>
  <si>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</si>
  <si>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</si>
  <si>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</si>
  <si>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</si>
  <si>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</si>
  <si>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</si>
  <si>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</si>
  <si>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</si>
  <si>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</si>
  <si>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</si>
  <si>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</si>
  <si>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</si>
  <si>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</si>
  <si>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</si>
  <si>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</si>
  <si>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</si>
  <si>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</si>
  <si>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</si>
  <si>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</si>
  <si>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</si>
  <si>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</si>
  <si>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</si>
  <si>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</si>
  <si>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</si>
  <si>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</si>
  <si>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</si>
  <si>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</si>
  <si>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</si>
  <si>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</si>
  <si>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</si>
  <si>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</si>
  <si>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</si>
  <si>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</si>
  <si>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</si>
  <si>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</si>
  <si>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</si>
  <si>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</si>
  <si>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</si>
  <si>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</si>
  <si>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</si>
  <si>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</si>
  <si>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</si>
  <si>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</si>
  <si>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</si>
  <si>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</si>
  <si>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</si>
  <si>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</si>
  <si>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</si>
  <si>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</si>
  <si>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</si>
  <si>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</si>
  <si>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</si>
  <si>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</si>
  <si>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</si>
  <si>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</si>
  <si>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</si>
  <si>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</si>
  <si>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</si>
  <si>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</si>
  <si>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</si>
  <si>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</si>
  <si>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</si>
  <si>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</si>
  <si>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</si>
  <si>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</si>
  <si>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</si>
  <si>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</si>
  <si>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</si>
  <si>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</si>
  <si>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</si>
  <si>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</si>
  <si>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</si>
  <si>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</si>
  <si>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</si>
  <si>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</si>
  <si>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</si>
  <si>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</si>
  <si>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</si>
  <si>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</si>
  <si>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</si>
  <si>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</si>
  <si>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</si>
  <si>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</si>
  <si>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</si>
  <si>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</si>
  <si>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</si>
  <si>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</si>
  <si>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</si>
  <si>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</si>
  <si>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</si>
  <si>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</si>
  <si>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</si>
  <si>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</si>
  <si>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</si>
  <si>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</si>
  <si>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</si>
  <si>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</si>
  <si>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</si>
  <si>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</si>
  <si>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</si>
  <si>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</si>
  <si>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</si>
  <si>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</si>
  <si>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</si>
  <si>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</si>
  <si>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</si>
  <si>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</si>
  <si>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</si>
  <si>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</si>
  <si>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</si>
  <si>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</si>
  <si>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</si>
  <si>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</si>
  <si>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</si>
  <si>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</si>
  <si>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</si>
  <si>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</si>
  <si>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</si>
  <si>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</si>
  <si>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</si>
  <si>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</si>
  <si>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</si>
  <si>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</si>
  <si>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</si>
  <si>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</si>
  <si>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</si>
  <si>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</si>
  <si>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</si>
  <si>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</si>
  <si>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</si>
  <si>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</si>
  <si>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7月</t>
  </si>
  <si>
    <t>8月</t>
  </si>
  <si>
    <t>9月</t>
  </si>
  <si>
    <t>12月</t>
  </si>
  <si>
    <t>1月</t>
  </si>
  <si>
    <t>3月</t>
  </si>
  <si>
    <t xml:space="preserve">   </t>
  </si>
  <si>
    <t>4月</t>
  </si>
  <si>
    <t>5月</t>
  </si>
  <si>
    <t>6月</t>
  </si>
  <si>
    <t>7月</t>
  </si>
  <si>
    <t>8月</t>
  </si>
  <si>
    <t>9月</t>
  </si>
  <si>
    <t xml:space="preserve"> 8月</t>
  </si>
  <si>
    <t>10月</t>
  </si>
  <si>
    <t>11月</t>
  </si>
  <si>
    <t>12月</t>
  </si>
  <si>
    <t>-</t>
  </si>
  <si>
    <t>平   成   27   年</t>
  </si>
  <si>
    <t>平   成   28   年</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</si>
  <si>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</si>
  <si>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</si>
  <si>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</si>
  <si>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</si>
  <si>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</si>
  <si>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</si>
  <si>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</si>
  <si>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</si>
  <si>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</si>
  <si>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</si>
  <si>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</si>
  <si>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</si>
  <si>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</si>
  <si>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</si>
  <si>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</si>
  <si>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</si>
  <si>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</si>
  <si>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</si>
  <si>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教育，学習支援業</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</si>
  <si>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</si>
  <si>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</si>
  <si>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</si>
  <si>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</si>
  <si>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</si>
  <si>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</si>
  <si>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</si>
  <si>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</si>
  <si>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</si>
  <si>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</si>
  <si>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</si>
  <si>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</si>
  <si>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</si>
  <si>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</si>
  <si>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</si>
  <si>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</si>
  <si>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</si>
  <si>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</si>
  <si>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</si>
  <si>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</si>
  <si>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</si>
  <si>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</si>
  <si>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</si>
  <si>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令 和 元 年</t>
  </si>
  <si>
    <t>（ 指  数  ： 平  成  27 年  ＝  100 ）</t>
  </si>
  <si>
    <t>（注）１．△は減少</t>
  </si>
  <si>
    <t xml:space="preserve">      ３．「対前年同月比」は指数から計算している。</t>
  </si>
  <si>
    <t>雇用指数</t>
  </si>
  <si>
    <t>（ 指  数  ： 平  成  27 年  ＝  100 ）</t>
  </si>
  <si>
    <t>8月</t>
  </si>
  <si>
    <t>9月</t>
  </si>
  <si>
    <t>10月</t>
  </si>
  <si>
    <t>10月</t>
  </si>
  <si>
    <t>11月</t>
  </si>
  <si>
    <t>11月</t>
  </si>
  <si>
    <t>調査産業計</t>
  </si>
  <si>
    <t>一般</t>
  </si>
  <si>
    <t>労働者</t>
  </si>
  <si>
    <t>所定内労働時間</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</si>
  <si>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</si>
  <si>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</si>
  <si>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</si>
  <si>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</si>
  <si>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</si>
  <si>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</si>
  <si>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</si>
  <si>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</si>
  <si>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</si>
  <si>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</si>
  <si>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</si>
  <si>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</si>
  <si>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</si>
  <si>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</si>
  <si>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</si>
  <si>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</si>
  <si>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</si>
  <si>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</si>
  <si>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</si>
  <si>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</si>
  <si>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</si>
  <si>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</si>
  <si>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</si>
  <si>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</si>
  <si>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</si>
  <si>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</si>
  <si>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</si>
  <si>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</si>
  <si>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</si>
  <si>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</si>
  <si>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</si>
  <si>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</si>
  <si>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</si>
  <si>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</si>
  <si>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</si>
  <si>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</si>
  <si>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</si>
  <si>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</si>
  <si>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</si>
  <si>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</si>
  <si>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</si>
  <si>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</si>
  <si>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</si>
  <si>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</si>
  <si>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</si>
  <si>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</si>
  <si>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</si>
  <si>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</si>
  <si>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</si>
  <si>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</si>
  <si>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</si>
  <si>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</si>
  <si>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</si>
  <si>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</si>
  <si>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</si>
  <si>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</si>
  <si>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</si>
  <si>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</si>
  <si>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</si>
  <si>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</si>
  <si>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</si>
  <si>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</si>
  <si>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</si>
  <si>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</si>
  <si>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</si>
  <si>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</si>
  <si>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</si>
  <si>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</si>
  <si>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</si>
  <si>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</si>
  <si>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</si>
  <si>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</si>
  <si>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</si>
  <si>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</si>
  <si>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</si>
  <si>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</si>
  <si>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</si>
  <si>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</si>
  <si>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</si>
  <si>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</si>
  <si>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</si>
  <si>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</si>
  <si>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</si>
  <si>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</si>
  <si>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</si>
  <si>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</si>
  <si>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</si>
  <si>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</si>
  <si>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（注）１．付表１-１の注１．参照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</si>
  <si>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</si>
  <si>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</si>
  <si>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</si>
  <si>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</si>
  <si>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</si>
  <si>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</si>
  <si>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</si>
  <si>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</si>
  <si>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</si>
  <si>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</si>
  <si>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</si>
  <si>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</si>
  <si>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</si>
  <si>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</si>
  <si>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</si>
  <si>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</si>
  <si>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</si>
  <si>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</si>
  <si>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</si>
  <si>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</si>
  <si>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</si>
  <si>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</si>
  <si>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</si>
  <si>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</si>
  <si>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</si>
  <si>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</si>
  <si>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</si>
  <si>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</si>
  <si>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</si>
  <si>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</si>
  <si>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</si>
  <si>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</si>
  <si>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</si>
  <si>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</si>
  <si>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</si>
  <si>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</si>
  <si>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</si>
  <si>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</si>
  <si>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</si>
  <si>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</si>
  <si>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</si>
  <si>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</si>
  <si>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</si>
  <si>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</si>
  <si>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</si>
  <si>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</si>
  <si>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</si>
  <si>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</si>
  <si>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</si>
  <si>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</si>
  <si>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</si>
  <si>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</si>
  <si>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</si>
  <si>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</si>
  <si>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</si>
  <si>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</si>
  <si>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</si>
  <si>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</si>
  <si>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</si>
  <si>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</si>
  <si>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</si>
  <si>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</si>
  <si>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</si>
  <si>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</si>
  <si>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</si>
  <si>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</si>
  <si>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</si>
  <si>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</si>
  <si>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</si>
  <si>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</si>
  <si>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</si>
  <si>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</si>
  <si>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</si>
  <si>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</si>
  <si>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</si>
  <si>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</si>
  <si>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</si>
  <si>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</si>
  <si>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</si>
  <si>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第1-1表  産業、性別常用労働者の１人平均月間現金給与額（沖縄県）</t>
  </si>
  <si>
    <t>事業所規模 ＝ ５人以上</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</si>
  <si>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</si>
  <si>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</si>
  <si>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</si>
  <si>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</si>
  <si>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</si>
  <si>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</si>
  <si>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</si>
  <si>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</si>
  <si>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</si>
  <si>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</si>
  <si>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</si>
  <si>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</si>
  <si>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</si>
  <si>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</si>
  <si>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</si>
  <si>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</si>
  <si>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</si>
  <si>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</si>
  <si>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</si>
  <si>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元 年</t>
  </si>
  <si>
    <t>令 和 ２ 年</t>
  </si>
  <si>
    <t>総実労働時間</t>
  </si>
  <si>
    <t>％</t>
  </si>
  <si>
    <t>第2-1表  産業、性別常用労働者の１人平均月間出勤日数及び実労働時間（沖縄県）</t>
  </si>
  <si>
    <t>産　　　　　業</t>
  </si>
  <si>
    <t>第3-2表  産業、性別常用労働者数及びパートタイム労働者比率（沖縄県）</t>
  </si>
  <si>
    <t>対前年</t>
  </si>
  <si>
    <t>（ 指  数  ： 平  成  27 年  ＝  100 ）</t>
  </si>
  <si>
    <t>令　 和 　元 　年</t>
  </si>
  <si>
    <t>運輸業,郵便業</t>
  </si>
  <si>
    <t>卸売業,小売業</t>
  </si>
  <si>
    <t>金融業,保険業</t>
  </si>
  <si>
    <t>不動産・物品賃貸業</t>
  </si>
  <si>
    <t>学術研究等</t>
  </si>
  <si>
    <t>飲食サービス業等</t>
  </si>
  <si>
    <t>医療,福祉</t>
  </si>
  <si>
    <t>その他のサービス業</t>
  </si>
  <si>
    <t>電気 ・ ガス業</t>
  </si>
  <si>
    <t>複合サービス事業</t>
  </si>
  <si>
    <t>入  職  率</t>
  </si>
  <si>
    <t>人</t>
  </si>
  <si>
    <t>調査産業計</t>
  </si>
  <si>
    <t>パートタイム労働者比率</t>
  </si>
  <si>
    <t>（注）１．付表１-１の注１．注２．注３．参照</t>
  </si>
  <si>
    <t>離  職  率</t>
  </si>
  <si>
    <t>総 実 労 働 時 間</t>
  </si>
  <si>
    <t>所定内労働時間</t>
  </si>
  <si>
    <t>所定外労働時間</t>
  </si>
  <si>
    <t>きまって支給する給与</t>
  </si>
  <si>
    <t>第3-1表  産業、性別常用労働者数及びパートタイム労働者比率（沖縄県）</t>
  </si>
  <si>
    <t>第1-2表  産業、性別常用労働者の１人平均月間現金給与額（沖縄県）</t>
  </si>
  <si>
    <t>第2-2表  産業、性別常用労働者の１人平均月間出勤日数及び実労働時間（沖縄県）</t>
  </si>
  <si>
    <t>　　産　　　　　業</t>
  </si>
  <si>
    <t>パートタイム労働者比率</t>
  </si>
  <si>
    <t>平   成   27   年</t>
  </si>
  <si>
    <t>平   成   28   年</t>
  </si>
  <si>
    <t>時間当たり給与</t>
  </si>
  <si>
    <t>調査産業計</t>
  </si>
  <si>
    <t>令和２年７月分</t>
  </si>
  <si>
    <t>事業所規模 ＝ ５人以上</t>
  </si>
  <si>
    <t>E09,10</t>
  </si>
  <si>
    <t>E15</t>
  </si>
  <si>
    <r>
      <t>E2</t>
    </r>
    <r>
      <rPr>
        <sz val="11"/>
        <rFont val="ＭＳ Ｐゴシック"/>
        <family val="3"/>
      </rPr>
      <t>1</t>
    </r>
  </si>
  <si>
    <t>事業所規模 ＝ ５人以上</t>
  </si>
  <si>
    <t>Ｄ</t>
  </si>
  <si>
    <t>Ｆ</t>
  </si>
  <si>
    <t>Ｊ</t>
  </si>
  <si>
    <t>Ｌ</t>
  </si>
  <si>
    <t>P</t>
  </si>
  <si>
    <t>Q</t>
  </si>
  <si>
    <t>複合サービス業</t>
  </si>
  <si>
    <t>Ｒ</t>
  </si>
  <si>
    <t>E15</t>
  </si>
  <si>
    <r>
      <t>E2</t>
    </r>
    <r>
      <rPr>
        <sz val="11"/>
        <rFont val="ＭＳ Ｐゴシック"/>
        <family val="3"/>
      </rPr>
      <t>1</t>
    </r>
  </si>
  <si>
    <t>毎 月 勤 労 統 計 調 査 地 方 調 査</t>
  </si>
  <si>
    <t>Ｆ</t>
  </si>
  <si>
    <t>Ｉ</t>
  </si>
  <si>
    <t>Ｌ</t>
  </si>
  <si>
    <t>P</t>
  </si>
  <si>
    <t>Q</t>
  </si>
  <si>
    <t>Ｇ</t>
  </si>
  <si>
    <t>複合サービス業</t>
  </si>
  <si>
    <t>　現 金 給 与 総 額</t>
  </si>
  <si>
    <t>　き  ま  っ  て  支  給  す  る  給  与</t>
  </si>
  <si>
    <t>特別に支
払われた
給与</t>
  </si>
  <si>
    <t>同月比</t>
  </si>
  <si>
    <t>（ 指  数  ： 平  成   27  年  ＝  100 ）</t>
  </si>
  <si>
    <t>実      質</t>
  </si>
  <si>
    <t>パートタイム労働者比率</t>
  </si>
  <si>
    <t xml:space="preserve">２．入・離職率＝ </t>
  </si>
  <si>
    <t>（注）１．付表１-１の注１．注２．注３．参照</t>
  </si>
  <si>
    <t>（注）付表１-１の注１．参照</t>
  </si>
  <si>
    <t>所 定 外
 労 働 時 間</t>
  </si>
  <si>
    <t>出　勤　日　数</t>
  </si>
  <si>
    <t>産　　　　　業</t>
  </si>
  <si>
    <t>電気 ・ ガス業</t>
  </si>
  <si>
    <t>教育，学習支援業</t>
  </si>
  <si>
    <t>複合サービス事業</t>
  </si>
  <si>
    <t>（注）１．付表１-１の注１．注２．注３．参照</t>
  </si>
  <si>
    <t>％</t>
  </si>
  <si>
    <t>％</t>
  </si>
  <si>
    <t>調査産業計</t>
  </si>
  <si>
    <t>（注）付表１-１の注１．参照</t>
  </si>
  <si>
    <t>調査産業計</t>
  </si>
  <si>
    <t>時間当たり給与</t>
  </si>
  <si>
    <t>％</t>
  </si>
  <si>
    <t>（注）１．付表１-１の注１．参照</t>
  </si>
  <si>
    <t>特別に支
払われた
給与</t>
  </si>
  <si>
    <t>対前年</t>
  </si>
  <si>
    <t>同月比</t>
  </si>
  <si>
    <t>指　数</t>
  </si>
  <si>
    <t>（ 指  数  ： 平  成  27 年  ＝  100 ）</t>
  </si>
  <si>
    <t>平   成   27   年</t>
  </si>
  <si>
    <t>平   成   28   年</t>
  </si>
  <si>
    <t>（注）付表１-１の注１．参照</t>
  </si>
  <si>
    <t>（注）１．付表１-１の注１．注２．注３．参照</t>
  </si>
  <si>
    <t>（ 指  数  ： 平  成  27 年  ＝  100 ）</t>
  </si>
  <si>
    <t>出 勤 日 数</t>
  </si>
  <si>
    <t>％</t>
  </si>
  <si>
    <t>離  職  率</t>
  </si>
  <si>
    <t>（注）付表１-１の注１．参照</t>
  </si>
  <si>
    <t>（規模30人以上）</t>
  </si>
  <si>
    <t>％</t>
  </si>
  <si>
    <t>令和２年７月分</t>
  </si>
  <si>
    <t>同　月　差</t>
  </si>
  <si>
    <t>当月増加（減少）推計常用労働者数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</si>
</sst>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style="thin"/>
      <bottom style="thin"/>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3">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2">
    <xf numFmtId="0" fontId="0" fillId="0" borderId="0" xfId="0" applyAlignment="1">
      <alignment/>
    </xf>
    <xf numFmtId="0" fontId="15" fillId="0" borderId="0" xfId="0" applyFont="1" applyAlignment="1">
      <alignment vertical="center"/>
    </xf>
    <xf numFmtId="0" fontId="4" fillId="0" borderId="0" xfId="100"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4" fillId="0" borderId="13"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3" fontId="24" fillId="0" borderId="64"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4" fillId="0" borderId="80" xfId="61" applyNumberFormat="1" applyFont="1" applyBorder="1" applyAlignment="1" applyProtection="1">
      <alignment horizontal="right"/>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82"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1"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1"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2"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3"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2"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82"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5"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5"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1"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2"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4"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5"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1"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5"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1"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5"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1"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1" xfId="61" applyNumberFormat="1" applyFont="1" applyFill="1" applyBorder="1" applyAlignment="1" applyProtection="1">
      <alignment horizontal="right"/>
      <protection/>
    </xf>
    <xf numFmtId="192" fontId="26" fillId="5" borderId="86"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26" fillId="0" borderId="82"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7" xfId="0" applyFont="1" applyBorder="1" applyAlignment="1">
      <alignment shrinkToFit="1"/>
    </xf>
    <xf numFmtId="0" fontId="0" fillId="0" borderId="12" xfId="0" applyFont="1" applyBorder="1" applyAlignment="1">
      <alignment shrinkToFit="1"/>
    </xf>
    <xf numFmtId="0" fontId="0" fillId="0" borderId="88"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0"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vertical="center"/>
    </xf>
    <xf numFmtId="0" fontId="0" fillId="0" borderId="90"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88" xfId="0" applyBorder="1" applyAlignment="1">
      <alignment vertical="center"/>
    </xf>
    <xf numFmtId="0" fontId="0" fillId="0" borderId="88"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1"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2"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5" xfId="0" applyNumberFormat="1" applyFont="1" applyBorder="1" applyAlignment="1" applyProtection="1">
      <alignment horizontal="right"/>
      <protection/>
    </xf>
    <xf numFmtId="193" fontId="22" fillId="0" borderId="85"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80"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0"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90"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0" fontId="26" fillId="0" borderId="74" xfId="84" applyFont="1" applyFill="1" applyBorder="1" applyAlignment="1">
      <alignment horizontal="center"/>
      <protection/>
    </xf>
    <xf numFmtId="0" fontId="29" fillId="0" borderId="0" xfId="84" applyFont="1" applyFill="1" applyBorder="1" applyAlignment="1">
      <alignment horizontal="center" vertic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41" fillId="0" borderId="0" xfId="100" applyFont="1" applyAlignment="1">
      <alignment horizontal="center" vertical="center"/>
      <protection/>
    </xf>
    <xf numFmtId="0" fontId="4" fillId="0" borderId="0" xfId="100" applyFont="1" applyAlignment="1">
      <alignment horizontal="center"/>
      <protection/>
    </xf>
    <xf numFmtId="0" fontId="26" fillId="0" borderId="21"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0"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2" fillId="0" borderId="83"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4"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4" xfId="84" applyFont="1" applyFill="1" applyBorder="1" applyAlignment="1" quotePrefix="1">
      <alignment horizont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95" xfId="0" applyFont="1" applyBorder="1" applyAlignment="1">
      <alignment horizontal="center" vertical="center"/>
    </xf>
    <xf numFmtId="0" fontId="26" fillId="0" borderId="85" xfId="0" applyFont="1" applyBorder="1" applyAlignment="1">
      <alignment horizontal="center" vertical="center"/>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vertical="center"/>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6" fillId="0" borderId="12" xfId="84" applyNumberFormat="1" applyFont="1" applyFill="1" applyBorder="1" applyAlignment="1">
      <alignment horizontal="left"/>
      <protection/>
    </xf>
    <xf numFmtId="0" fontId="26" fillId="0" borderId="17" xfId="84" applyNumberFormat="1" applyFont="1" applyFill="1" applyBorder="1" applyAlignment="1">
      <alignment horizontal="left"/>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90" applyFont="1" applyBorder="1" applyAlignment="1" applyProtection="1">
      <alignment horizontal="center" vertical="center"/>
      <protection locked="0"/>
    </xf>
    <xf numFmtId="0" fontId="26" fillId="0" borderId="0" xfId="84" applyNumberFormat="1" applyFont="1" applyFill="1" applyBorder="1" applyAlignment="1">
      <alignment horizontal="left"/>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2" xfId="61" applyFont="1" applyBorder="1" applyAlignment="1" applyProtection="1">
      <alignment horizontal="center" vertical="center"/>
      <protection locked="0"/>
    </xf>
    <xf numFmtId="0" fontId="26" fillId="0" borderId="0" xfId="61" applyFont="1" applyBorder="1" applyAlignment="1" applyProtection="1">
      <alignment horizontal="center" vertical="center"/>
      <protection locked="0"/>
    </xf>
    <xf numFmtId="0" fontId="26" fillId="0" borderId="17" xfId="61" applyFont="1" applyBorder="1" applyAlignment="1" applyProtection="1">
      <alignment horizontal="center" vertical="center"/>
      <protection locked="0"/>
    </xf>
    <xf numFmtId="0" fontId="26" fillId="0" borderId="26" xfId="61" applyFont="1" applyBorder="1" applyAlignment="1" applyProtection="1">
      <alignment horizontal="center" vertical="center"/>
      <protection locked="0"/>
    </xf>
    <xf numFmtId="0" fontId="26" fillId="0" borderId="67" xfId="61" applyFont="1" applyBorder="1" applyAlignment="1" applyProtection="1">
      <alignment horizontal="center" vertical="center"/>
      <protection locked="0"/>
    </xf>
    <xf numFmtId="0" fontId="26" fillId="0" borderId="25" xfId="61" applyFont="1" applyBorder="1" applyAlignment="1" applyProtection="1">
      <alignment horizontal="center" vertical="center"/>
      <protection locked="0"/>
    </xf>
    <xf numFmtId="0" fontId="26" fillId="0" borderId="95" xfId="61" applyFont="1" applyBorder="1" applyAlignment="1">
      <alignment horizontal="center" vertical="center"/>
      <protection/>
    </xf>
    <xf numFmtId="0" fontId="26" fillId="0" borderId="85" xfId="61" applyFont="1" applyBorder="1" applyAlignment="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22" fillId="0" borderId="15"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5" xfId="95"/>
    <cellStyle name="標準 6" xfId="96"/>
    <cellStyle name="標準 7" xfId="97"/>
    <cellStyle name="標準 8" xfId="98"/>
    <cellStyle name="標準 9" xfId="99"/>
    <cellStyle name="標準_③印刷 " xfId="100"/>
    <cellStyle name="Followed Hyperlink" xfId="101"/>
    <cellStyle name="良い" xfId="102"/>
  </cellStyles>
  <dxfs count="44">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4" customWidth="1"/>
    <col min="4" max="4" width="6.125" style="0" customWidth="1"/>
    <col min="8" max="8" width="37.00390625" style="0" customWidth="1"/>
    <col min="9" max="9" width="11.375" style="0" customWidth="1"/>
    <col min="10" max="10" width="11.00390625" style="0" customWidth="1"/>
  </cols>
  <sheetData>
    <row r="2" spans="2:3" ht="17.25">
      <c r="B2" s="1173" t="s">
        <v>323</v>
      </c>
      <c r="C2" s="1175"/>
    </row>
    <row r="4" spans="2:10" ht="17.25" customHeight="1">
      <c r="B4" s="1223" t="s">
        <v>367</v>
      </c>
      <c r="C4" s="1225" t="s">
        <v>347</v>
      </c>
      <c r="D4" s="1225" t="s">
        <v>309</v>
      </c>
      <c r="E4" s="1225"/>
      <c r="F4" s="1225"/>
      <c r="G4" s="1225"/>
      <c r="H4" s="1225"/>
      <c r="I4" s="1223" t="s">
        <v>310</v>
      </c>
      <c r="J4" s="1224"/>
    </row>
    <row r="5" spans="2:10" ht="20.25" customHeight="1">
      <c r="B5" s="1227"/>
      <c r="C5" s="1226"/>
      <c r="D5" s="1226"/>
      <c r="E5" s="1226"/>
      <c r="F5" s="1226"/>
      <c r="G5" s="1226"/>
      <c r="H5" s="1226"/>
      <c r="I5" s="1180" t="s">
        <v>311</v>
      </c>
      <c r="J5" s="1179" t="s">
        <v>312</v>
      </c>
    </row>
    <row r="6" spans="2:10" ht="22.5" customHeight="1">
      <c r="B6" s="1181">
        <v>1</v>
      </c>
      <c r="C6" s="1182" t="s">
        <v>314</v>
      </c>
      <c r="D6" s="1228" t="s">
        <v>308</v>
      </c>
      <c r="E6" s="1228"/>
      <c r="F6" s="1228"/>
      <c r="G6" s="1228"/>
      <c r="H6" s="1228"/>
      <c r="I6" s="1183" t="s">
        <v>314</v>
      </c>
      <c r="J6" s="1184" t="s">
        <v>315</v>
      </c>
    </row>
    <row r="7" spans="2:10" ht="22.5" customHeight="1">
      <c r="B7" s="1185">
        <v>2</v>
      </c>
      <c r="C7" s="1176"/>
      <c r="D7" s="1229" t="s">
        <v>348</v>
      </c>
      <c r="E7" s="1229"/>
      <c r="F7" s="1229"/>
      <c r="G7" s="1229"/>
      <c r="H7" s="1229"/>
      <c r="I7" s="1186" t="s">
        <v>316</v>
      </c>
      <c r="J7" s="1177" t="s">
        <v>335</v>
      </c>
    </row>
    <row r="8" spans="2:10" ht="22.5" customHeight="1">
      <c r="B8" s="1185">
        <v>3</v>
      </c>
      <c r="C8" s="1176"/>
      <c r="D8" s="1229" t="s">
        <v>318</v>
      </c>
      <c r="E8" s="1229"/>
      <c r="F8" s="1229"/>
      <c r="G8" s="1229"/>
      <c r="H8" s="1229"/>
      <c r="I8" s="1186" t="s">
        <v>317</v>
      </c>
      <c r="J8" s="1177" t="s">
        <v>336</v>
      </c>
    </row>
    <row r="9" spans="2:10" ht="22.5" customHeight="1">
      <c r="B9" s="1185">
        <v>4</v>
      </c>
      <c r="C9" s="1176"/>
      <c r="D9" s="1229" t="s">
        <v>349</v>
      </c>
      <c r="E9" s="1229"/>
      <c r="F9" s="1229"/>
      <c r="G9" s="1229"/>
      <c r="H9" s="1229"/>
      <c r="I9" s="1186" t="s">
        <v>319</v>
      </c>
      <c r="J9" s="1177" t="s">
        <v>337</v>
      </c>
    </row>
    <row r="10" spans="2:10" ht="22.5" customHeight="1">
      <c r="B10" s="1185">
        <v>5</v>
      </c>
      <c r="C10" s="1176"/>
      <c r="D10" s="1229" t="s">
        <v>350</v>
      </c>
      <c r="E10" s="1229"/>
      <c r="F10" s="1229"/>
      <c r="G10" s="1229"/>
      <c r="H10" s="1229"/>
      <c r="I10" s="1186" t="s">
        <v>325</v>
      </c>
      <c r="J10" s="1177" t="s">
        <v>338</v>
      </c>
    </row>
    <row r="11" spans="2:10" ht="22.5" customHeight="1">
      <c r="B11" s="1185">
        <v>6</v>
      </c>
      <c r="C11" s="1176" t="s">
        <v>313</v>
      </c>
      <c r="D11" s="1229" t="s">
        <v>351</v>
      </c>
      <c r="E11" s="1229"/>
      <c r="F11" s="1229"/>
      <c r="G11" s="1229"/>
      <c r="H11" s="1229"/>
      <c r="I11" s="1186" t="s">
        <v>326</v>
      </c>
      <c r="J11" s="1177" t="s">
        <v>339</v>
      </c>
    </row>
    <row r="12" spans="2:10" ht="22.5" customHeight="1">
      <c r="B12" s="1185">
        <v>7</v>
      </c>
      <c r="C12" s="1176"/>
      <c r="D12" s="1229" t="s">
        <v>352</v>
      </c>
      <c r="E12" s="1229"/>
      <c r="F12" s="1229"/>
      <c r="G12" s="1229"/>
      <c r="H12" s="1229"/>
      <c r="I12" s="1186" t="s">
        <v>327</v>
      </c>
      <c r="J12" s="1177" t="s">
        <v>340</v>
      </c>
    </row>
    <row r="13" spans="2:10" ht="22.5" customHeight="1">
      <c r="B13" s="1185">
        <v>8</v>
      </c>
      <c r="C13" s="1176" t="s">
        <v>313</v>
      </c>
      <c r="D13" s="1229" t="s">
        <v>353</v>
      </c>
      <c r="E13" s="1229"/>
      <c r="F13" s="1229"/>
      <c r="G13" s="1229"/>
      <c r="H13" s="1229"/>
      <c r="I13" s="1186" t="s">
        <v>328</v>
      </c>
      <c r="J13" s="1177" t="s">
        <v>341</v>
      </c>
    </row>
    <row r="14" spans="2:10" ht="22.5" customHeight="1">
      <c r="B14" s="1185">
        <v>9</v>
      </c>
      <c r="C14" s="1176"/>
      <c r="D14" s="1229" t="s">
        <v>354</v>
      </c>
      <c r="E14" s="1229"/>
      <c r="F14" s="1229"/>
      <c r="G14" s="1229"/>
      <c r="H14" s="1229"/>
      <c r="I14" s="1186" t="s">
        <v>329</v>
      </c>
      <c r="J14" s="1177" t="s">
        <v>342</v>
      </c>
    </row>
    <row r="15" spans="2:10" ht="22.5" customHeight="1">
      <c r="B15" s="1185">
        <v>10</v>
      </c>
      <c r="C15" s="1176" t="s">
        <v>313</v>
      </c>
      <c r="D15" s="1229" t="s">
        <v>355</v>
      </c>
      <c r="E15" s="1229"/>
      <c r="F15" s="1229"/>
      <c r="G15" s="1229"/>
      <c r="H15" s="1229"/>
      <c r="I15" s="1186" t="s">
        <v>330</v>
      </c>
      <c r="J15" s="1177" t="s">
        <v>343</v>
      </c>
    </row>
    <row r="16" spans="2:10" ht="22.5" customHeight="1">
      <c r="B16" s="1185">
        <v>11</v>
      </c>
      <c r="C16" s="1176"/>
      <c r="D16" s="1229" t="s">
        <v>356</v>
      </c>
      <c r="E16" s="1229"/>
      <c r="F16" s="1229"/>
      <c r="G16" s="1229"/>
      <c r="H16" s="1229"/>
      <c r="I16" s="1186" t="s">
        <v>331</v>
      </c>
      <c r="J16" s="1177" t="s">
        <v>344</v>
      </c>
    </row>
    <row r="17" spans="2:10" ht="22.5" customHeight="1">
      <c r="B17" s="1185">
        <v>12</v>
      </c>
      <c r="C17" s="1176" t="s">
        <v>313</v>
      </c>
      <c r="D17" s="1229" t="s">
        <v>320</v>
      </c>
      <c r="E17" s="1229"/>
      <c r="F17" s="1229"/>
      <c r="G17" s="1229"/>
      <c r="H17" s="1229"/>
      <c r="I17" s="1186" t="s">
        <v>332</v>
      </c>
      <c r="J17" s="1177" t="s">
        <v>345</v>
      </c>
    </row>
    <row r="18" spans="2:10" ht="22.5" customHeight="1">
      <c r="B18" s="1185">
        <v>13</v>
      </c>
      <c r="C18" s="1176"/>
      <c r="D18" s="1229" t="s">
        <v>357</v>
      </c>
      <c r="E18" s="1229"/>
      <c r="F18" s="1229"/>
      <c r="G18" s="1229"/>
      <c r="H18" s="1229"/>
      <c r="I18" s="1186" t="s">
        <v>333</v>
      </c>
      <c r="J18" s="1177" t="s">
        <v>346</v>
      </c>
    </row>
    <row r="19" spans="2:10" ht="22.5" customHeight="1">
      <c r="B19" s="1185">
        <v>14</v>
      </c>
      <c r="C19" s="1176" t="s">
        <v>313</v>
      </c>
      <c r="D19" s="1229" t="s">
        <v>321</v>
      </c>
      <c r="E19" s="1229"/>
      <c r="F19" s="1229"/>
      <c r="G19" s="1229"/>
      <c r="H19" s="1229"/>
      <c r="I19" s="1186" t="s">
        <v>360</v>
      </c>
      <c r="J19" s="1177" t="s">
        <v>363</v>
      </c>
    </row>
    <row r="20" spans="2:10" ht="22.5" customHeight="1">
      <c r="B20" s="1185">
        <v>15</v>
      </c>
      <c r="C20" s="1176"/>
      <c r="D20" s="1229" t="s">
        <v>358</v>
      </c>
      <c r="E20" s="1229"/>
      <c r="F20" s="1229"/>
      <c r="G20" s="1229"/>
      <c r="H20" s="1229"/>
      <c r="I20" s="1186" t="s">
        <v>361</v>
      </c>
      <c r="J20" s="1177" t="s">
        <v>362</v>
      </c>
    </row>
    <row r="21" spans="2:10" ht="22.5" customHeight="1">
      <c r="B21" s="1185">
        <v>16</v>
      </c>
      <c r="C21" s="1176" t="s">
        <v>313</v>
      </c>
      <c r="D21" s="1229" t="s">
        <v>324</v>
      </c>
      <c r="E21" s="1229"/>
      <c r="F21" s="1229"/>
      <c r="G21" s="1229"/>
      <c r="H21" s="1229"/>
      <c r="I21" s="1186" t="s">
        <v>334</v>
      </c>
      <c r="J21" s="1177" t="s">
        <v>364</v>
      </c>
    </row>
    <row r="22" spans="2:10" ht="22.5" customHeight="1">
      <c r="B22" s="1187">
        <v>17</v>
      </c>
      <c r="C22" s="1178"/>
      <c r="D22" s="1230" t="s">
        <v>359</v>
      </c>
      <c r="E22" s="1230"/>
      <c r="F22" s="1230"/>
      <c r="G22" s="1230"/>
      <c r="H22" s="1230"/>
      <c r="I22" s="1180" t="s">
        <v>366</v>
      </c>
      <c r="J22" s="1179" t="s">
        <v>365</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P5" sqref="P5"/>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369</v>
      </c>
    </row>
    <row r="2" spans="12:16" ht="10.5">
      <c r="L2" s="30"/>
      <c r="M2" s="30"/>
      <c r="N2" s="68" t="s">
        <v>472</v>
      </c>
      <c r="P2" s="31">
        <v>7</v>
      </c>
    </row>
    <row r="3" spans="2:16" ht="18" customHeight="1">
      <c r="B3" s="32"/>
      <c r="C3" s="33"/>
      <c r="D3" s="33"/>
      <c r="E3" s="783" t="s">
        <v>104</v>
      </c>
      <c r="F3" s="1074"/>
      <c r="G3" s="1074"/>
      <c r="H3" s="1074"/>
      <c r="I3" s="783" t="s">
        <v>105</v>
      </c>
      <c r="J3" s="1074"/>
      <c r="K3" s="1074"/>
      <c r="L3" s="1074"/>
      <c r="M3" s="1075" t="s">
        <v>106</v>
      </c>
      <c r="N3" s="1076"/>
      <c r="O3" s="1075" t="s">
        <v>107</v>
      </c>
      <c r="P3" s="1077"/>
    </row>
    <row r="4" spans="2:16" ht="17.25" customHeight="1">
      <c r="B4" s="38" t="s">
        <v>13</v>
      </c>
      <c r="C4" s="39"/>
      <c r="D4" s="39"/>
      <c r="E4" s="783" t="s">
        <v>109</v>
      </c>
      <c r="F4" s="784"/>
      <c r="G4" s="783" t="s">
        <v>473</v>
      </c>
      <c r="H4" s="784"/>
      <c r="I4" s="783" t="s">
        <v>114</v>
      </c>
      <c r="J4" s="784"/>
      <c r="K4" s="783" t="s">
        <v>115</v>
      </c>
      <c r="L4" s="784"/>
      <c r="M4" s="1078" t="s">
        <v>81</v>
      </c>
      <c r="N4" s="1079" t="s">
        <v>82</v>
      </c>
      <c r="O4" s="1080"/>
      <c r="P4" s="1081"/>
    </row>
    <row r="5" spans="2:16" ht="13.5" customHeight="1">
      <c r="B5" s="42"/>
      <c r="C5" s="43"/>
      <c r="D5" s="43"/>
      <c r="E5" s="1285" t="s">
        <v>83</v>
      </c>
      <c r="F5" s="1287" t="s">
        <v>285</v>
      </c>
      <c r="G5" s="1285" t="s">
        <v>83</v>
      </c>
      <c r="H5" s="1287" t="s">
        <v>286</v>
      </c>
      <c r="I5" s="1285" t="s">
        <v>83</v>
      </c>
      <c r="J5" s="1287" t="s">
        <v>286</v>
      </c>
      <c r="K5" s="1285" t="s">
        <v>83</v>
      </c>
      <c r="L5" s="1287" t="s">
        <v>286</v>
      </c>
      <c r="M5" s="1285" t="s">
        <v>83</v>
      </c>
      <c r="N5" s="1287" t="s">
        <v>286</v>
      </c>
      <c r="O5" s="1285" t="s">
        <v>83</v>
      </c>
      <c r="P5" s="1287" t="s">
        <v>286</v>
      </c>
    </row>
    <row r="6" spans="2:16" ht="10.5">
      <c r="B6" s="44"/>
      <c r="C6" s="45"/>
      <c r="D6" s="45"/>
      <c r="E6" s="1286"/>
      <c r="F6" s="1288"/>
      <c r="G6" s="1286"/>
      <c r="H6" s="1288"/>
      <c r="I6" s="1286"/>
      <c r="J6" s="1288"/>
      <c r="K6" s="1286"/>
      <c r="L6" s="1288"/>
      <c r="M6" s="1286"/>
      <c r="N6" s="1288"/>
      <c r="O6" s="1286"/>
      <c r="P6" s="1288"/>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79" t="s">
        <v>156</v>
      </c>
      <c r="C8" s="1280"/>
      <c r="D8" s="1281"/>
      <c r="E8" s="811">
        <v>100</v>
      </c>
      <c r="F8" s="812">
        <v>2.5</v>
      </c>
      <c r="G8" s="811">
        <v>100</v>
      </c>
      <c r="H8" s="813">
        <v>1.6</v>
      </c>
      <c r="I8" s="811">
        <v>100</v>
      </c>
      <c r="J8" s="812">
        <v>3.1</v>
      </c>
      <c r="K8" s="811">
        <v>100</v>
      </c>
      <c r="L8" s="812">
        <v>2.2</v>
      </c>
      <c r="M8" s="811">
        <v>100</v>
      </c>
      <c r="N8" s="812">
        <v>2.4</v>
      </c>
      <c r="O8" s="811">
        <v>100</v>
      </c>
      <c r="P8" s="812">
        <v>0.8</v>
      </c>
      <c r="Q8" s="1"/>
      <c r="R8" s="1"/>
    </row>
    <row r="9" spans="2:18" s="54" customFormat="1" ht="12.75" customHeight="1">
      <c r="B9" s="1279" t="s">
        <v>157</v>
      </c>
      <c r="C9" s="1280"/>
      <c r="D9" s="1281"/>
      <c r="E9" s="811">
        <v>104.3</v>
      </c>
      <c r="F9" s="812">
        <v>4.3</v>
      </c>
      <c r="G9" s="811">
        <v>104</v>
      </c>
      <c r="H9" s="813">
        <v>4</v>
      </c>
      <c r="I9" s="811">
        <v>102.9</v>
      </c>
      <c r="J9" s="812">
        <v>2.9</v>
      </c>
      <c r="K9" s="811">
        <v>102.6</v>
      </c>
      <c r="L9" s="812">
        <v>2.6</v>
      </c>
      <c r="M9" s="811">
        <v>103.5</v>
      </c>
      <c r="N9" s="812">
        <v>3.5</v>
      </c>
      <c r="O9" s="811">
        <v>100.3</v>
      </c>
      <c r="P9" s="812">
        <v>0.3</v>
      </c>
      <c r="Q9" s="1"/>
      <c r="R9" s="1"/>
    </row>
    <row r="10" spans="2:18" s="54" customFormat="1" ht="12.75" customHeight="1">
      <c r="B10" s="1279" t="s">
        <v>158</v>
      </c>
      <c r="C10" s="1280"/>
      <c r="D10" s="1281"/>
      <c r="E10" s="811">
        <v>104.2</v>
      </c>
      <c r="F10" s="812">
        <v>-0.1</v>
      </c>
      <c r="G10" s="811">
        <v>103.3</v>
      </c>
      <c r="H10" s="813">
        <v>-0.7</v>
      </c>
      <c r="I10" s="811">
        <v>103.4</v>
      </c>
      <c r="J10" s="812">
        <v>0.5</v>
      </c>
      <c r="K10" s="811">
        <v>102.5</v>
      </c>
      <c r="L10" s="812">
        <v>-0.1</v>
      </c>
      <c r="M10" s="811">
        <v>103.9</v>
      </c>
      <c r="N10" s="812">
        <v>0.4</v>
      </c>
      <c r="O10" s="811">
        <v>100.9</v>
      </c>
      <c r="P10" s="812">
        <v>0.6</v>
      </c>
      <c r="Q10" s="1"/>
      <c r="R10" s="1"/>
    </row>
    <row r="11" spans="2:18" s="54" customFormat="1" ht="12.75" customHeight="1">
      <c r="B11" s="1279" t="s">
        <v>189</v>
      </c>
      <c r="C11" s="1280"/>
      <c r="D11" s="1281"/>
      <c r="E11" s="811">
        <v>101.4</v>
      </c>
      <c r="F11" s="812">
        <v>-2.7</v>
      </c>
      <c r="G11" s="811">
        <v>99.2</v>
      </c>
      <c r="H11" s="813">
        <v>-4</v>
      </c>
      <c r="I11" s="811">
        <v>101.1</v>
      </c>
      <c r="J11" s="812">
        <v>-2.2</v>
      </c>
      <c r="K11" s="811">
        <v>98.9</v>
      </c>
      <c r="L11" s="812">
        <v>-3.5</v>
      </c>
      <c r="M11" s="811">
        <v>101.7</v>
      </c>
      <c r="N11" s="812">
        <v>-2.1</v>
      </c>
      <c r="O11" s="811">
        <v>102.2</v>
      </c>
      <c r="P11" s="812">
        <v>1.3</v>
      </c>
      <c r="Q11" s="1"/>
      <c r="R11" s="1"/>
    </row>
    <row r="12" spans="2:18" s="54" customFormat="1" ht="12.75" customHeight="1">
      <c r="B12" s="1282" t="s">
        <v>293</v>
      </c>
      <c r="C12" s="1283"/>
      <c r="D12" s="1284"/>
      <c r="E12" s="814">
        <v>102.4</v>
      </c>
      <c r="F12" s="815">
        <v>1</v>
      </c>
      <c r="G12" s="814">
        <v>99.8</v>
      </c>
      <c r="H12" s="816">
        <v>0.6</v>
      </c>
      <c r="I12" s="814">
        <v>101.4</v>
      </c>
      <c r="J12" s="815">
        <v>0.3</v>
      </c>
      <c r="K12" s="814">
        <v>98.8</v>
      </c>
      <c r="L12" s="815">
        <v>-0.1</v>
      </c>
      <c r="M12" s="814">
        <v>101.7</v>
      </c>
      <c r="N12" s="815">
        <v>0</v>
      </c>
      <c r="O12" s="814">
        <v>102.6</v>
      </c>
      <c r="P12" s="815">
        <v>0.4</v>
      </c>
      <c r="Q12" s="1"/>
      <c r="R12" s="1"/>
    </row>
    <row r="13" spans="2:18" s="54" customFormat="1" ht="10.5" customHeight="1">
      <c r="B13" s="55"/>
      <c r="C13" s="273"/>
      <c r="D13" s="41"/>
      <c r="E13" s="811"/>
      <c r="F13" s="812"/>
      <c r="G13" s="811"/>
      <c r="H13" s="813"/>
      <c r="I13" s="811"/>
      <c r="J13" s="812"/>
      <c r="K13" s="811"/>
      <c r="L13" s="812"/>
      <c r="M13" s="811"/>
      <c r="N13" s="812"/>
      <c r="O13" s="811"/>
      <c r="P13" s="812"/>
      <c r="Q13" s="1"/>
      <c r="R13" s="1"/>
    </row>
    <row r="14" spans="2:16" ht="10.5" customHeight="1">
      <c r="B14" s="57" t="s">
        <v>200</v>
      </c>
      <c r="C14" s="60" t="s">
        <v>138</v>
      </c>
      <c r="D14" s="59"/>
      <c r="E14" s="811">
        <v>115.1</v>
      </c>
      <c r="F14" s="812">
        <v>6.9</v>
      </c>
      <c r="G14" s="817">
        <v>112.2</v>
      </c>
      <c r="H14" s="813">
        <v>6.4</v>
      </c>
      <c r="I14" s="811">
        <v>102.5</v>
      </c>
      <c r="J14" s="812">
        <v>0.7</v>
      </c>
      <c r="K14" s="817">
        <v>99.9</v>
      </c>
      <c r="L14" s="812">
        <v>0.2</v>
      </c>
      <c r="M14" s="811">
        <v>102.7</v>
      </c>
      <c r="N14" s="812">
        <v>0.5</v>
      </c>
      <c r="O14" s="811">
        <v>102.6</v>
      </c>
      <c r="P14" s="812">
        <v>0.5</v>
      </c>
    </row>
    <row r="15" spans="2:16" ht="10.5" customHeight="1">
      <c r="B15" s="57"/>
      <c r="C15" s="58" t="s">
        <v>139</v>
      </c>
      <c r="D15" s="59"/>
      <c r="E15" s="811">
        <v>94</v>
      </c>
      <c r="F15" s="812">
        <v>-2.5</v>
      </c>
      <c r="G15" s="817">
        <v>91.4</v>
      </c>
      <c r="H15" s="813">
        <v>-2.9</v>
      </c>
      <c r="I15" s="811">
        <v>101.6</v>
      </c>
      <c r="J15" s="812">
        <v>-0.1</v>
      </c>
      <c r="K15" s="817">
        <v>98.8</v>
      </c>
      <c r="L15" s="812">
        <v>-0.5</v>
      </c>
      <c r="M15" s="811">
        <v>101.5</v>
      </c>
      <c r="N15" s="812">
        <v>-0.9</v>
      </c>
      <c r="O15" s="811">
        <v>102.8</v>
      </c>
      <c r="P15" s="812">
        <v>0.4</v>
      </c>
    </row>
    <row r="16" spans="2:16" ht="10.5" customHeight="1">
      <c r="B16" s="57"/>
      <c r="C16" s="58" t="s">
        <v>140</v>
      </c>
      <c r="D16" s="59"/>
      <c r="E16" s="811">
        <v>88.9</v>
      </c>
      <c r="F16" s="812">
        <v>0</v>
      </c>
      <c r="G16" s="817">
        <v>86.3</v>
      </c>
      <c r="H16" s="813">
        <v>-0.3</v>
      </c>
      <c r="I16" s="811">
        <v>100.3</v>
      </c>
      <c r="J16" s="812">
        <v>0.4</v>
      </c>
      <c r="K16" s="817">
        <v>97.4</v>
      </c>
      <c r="L16" s="813">
        <v>0.1</v>
      </c>
      <c r="M16" s="811">
        <v>100.3</v>
      </c>
      <c r="N16" s="813">
        <v>-0.3</v>
      </c>
      <c r="O16" s="811">
        <v>103</v>
      </c>
      <c r="P16" s="812">
        <v>0.3</v>
      </c>
    </row>
    <row r="17" spans="2:16" ht="10.5" customHeight="1">
      <c r="B17" s="62"/>
      <c r="C17" s="58" t="s">
        <v>208</v>
      </c>
      <c r="D17" s="59"/>
      <c r="E17" s="811">
        <v>89.1</v>
      </c>
      <c r="F17" s="812">
        <v>-0.3</v>
      </c>
      <c r="G17" s="817">
        <v>86.8</v>
      </c>
      <c r="H17" s="813">
        <v>0.2</v>
      </c>
      <c r="I17" s="811">
        <v>101.6</v>
      </c>
      <c r="J17" s="812">
        <v>0.3</v>
      </c>
      <c r="K17" s="817">
        <v>99</v>
      </c>
      <c r="L17" s="813">
        <v>0.8</v>
      </c>
      <c r="M17" s="811">
        <v>101.4</v>
      </c>
      <c r="N17" s="813">
        <v>-0.4</v>
      </c>
      <c r="O17" s="811">
        <v>102.6</v>
      </c>
      <c r="P17" s="812">
        <v>-0.6</v>
      </c>
    </row>
    <row r="18" spans="2:16" ht="10.5" customHeight="1">
      <c r="B18" s="62"/>
      <c r="C18" s="58" t="s">
        <v>210</v>
      </c>
      <c r="D18" s="59"/>
      <c r="E18" s="811">
        <v>91.5</v>
      </c>
      <c r="F18" s="812">
        <v>0.3</v>
      </c>
      <c r="G18" s="817">
        <v>89.2</v>
      </c>
      <c r="H18" s="813">
        <v>0.8</v>
      </c>
      <c r="I18" s="811">
        <v>100.3</v>
      </c>
      <c r="J18" s="812">
        <v>-0.9</v>
      </c>
      <c r="K18" s="817">
        <v>97.8</v>
      </c>
      <c r="L18" s="813">
        <v>-0.4</v>
      </c>
      <c r="M18" s="811">
        <v>100</v>
      </c>
      <c r="N18" s="813">
        <v>-1.9</v>
      </c>
      <c r="O18" s="811">
        <v>102.6</v>
      </c>
      <c r="P18" s="812">
        <v>-0.5</v>
      </c>
    </row>
    <row r="19" spans="2:16" ht="10.5" customHeight="1">
      <c r="B19" s="57"/>
      <c r="C19" s="60" t="s">
        <v>141</v>
      </c>
      <c r="D19" s="59"/>
      <c r="E19" s="811">
        <v>161.5</v>
      </c>
      <c r="F19" s="812">
        <v>1.4</v>
      </c>
      <c r="G19" s="817">
        <v>157.7</v>
      </c>
      <c r="H19" s="813">
        <v>1.7</v>
      </c>
      <c r="I19" s="811">
        <v>100.7</v>
      </c>
      <c r="J19" s="812">
        <v>-0.7</v>
      </c>
      <c r="K19" s="817">
        <v>98.3</v>
      </c>
      <c r="L19" s="813">
        <v>-0.4</v>
      </c>
      <c r="M19" s="811">
        <v>100.5</v>
      </c>
      <c r="N19" s="813">
        <v>-1.6</v>
      </c>
      <c r="O19" s="811">
        <v>102.4</v>
      </c>
      <c r="P19" s="812">
        <v>-0.3</v>
      </c>
    </row>
    <row r="20" spans="2:16" ht="10.5" customHeight="1">
      <c r="B20" s="42" t="s">
        <v>295</v>
      </c>
      <c r="C20" s="60" t="s">
        <v>142</v>
      </c>
      <c r="D20" s="59"/>
      <c r="E20" s="811">
        <v>92.2</v>
      </c>
      <c r="F20" s="812">
        <v>2.3</v>
      </c>
      <c r="G20" s="817">
        <v>90.1</v>
      </c>
      <c r="H20" s="813">
        <v>2.6</v>
      </c>
      <c r="I20" s="811">
        <v>104.4</v>
      </c>
      <c r="J20" s="812">
        <v>3.4</v>
      </c>
      <c r="K20" s="817">
        <v>102.1</v>
      </c>
      <c r="L20" s="813">
        <v>3.8</v>
      </c>
      <c r="M20" s="811">
        <v>102.5</v>
      </c>
      <c r="N20" s="813">
        <v>1.3</v>
      </c>
      <c r="O20" s="811">
        <v>102.3</v>
      </c>
      <c r="P20" s="812">
        <v>-0.3</v>
      </c>
    </row>
    <row r="21" spans="2:16" ht="10.5" customHeight="1">
      <c r="B21" s="57"/>
      <c r="C21" s="58" t="s">
        <v>160</v>
      </c>
      <c r="D21" s="61"/>
      <c r="E21" s="811">
        <v>91.5</v>
      </c>
      <c r="F21" s="812">
        <v>3.3</v>
      </c>
      <c r="G21" s="817">
        <v>89.5</v>
      </c>
      <c r="H21" s="813">
        <v>3.3</v>
      </c>
      <c r="I21" s="811">
        <v>103.5</v>
      </c>
      <c r="J21" s="812">
        <v>3.9</v>
      </c>
      <c r="K21" s="817">
        <v>101.3</v>
      </c>
      <c r="L21" s="813">
        <v>4</v>
      </c>
      <c r="M21" s="811">
        <v>102.9</v>
      </c>
      <c r="N21" s="813">
        <v>2.9</v>
      </c>
      <c r="O21" s="811">
        <v>102.2</v>
      </c>
      <c r="P21" s="812">
        <v>-0.1</v>
      </c>
    </row>
    <row r="22" spans="2:16" ht="10.5" customHeight="1">
      <c r="B22" s="57"/>
      <c r="C22" s="58" t="s">
        <v>143</v>
      </c>
      <c r="D22" s="59"/>
      <c r="E22" s="817">
        <v>93.2</v>
      </c>
      <c r="F22" s="812">
        <v>1.4</v>
      </c>
      <c r="G22" s="817">
        <v>91.4</v>
      </c>
      <c r="H22" s="818">
        <v>2.1</v>
      </c>
      <c r="I22" s="817">
        <v>103.5</v>
      </c>
      <c r="J22" s="819">
        <v>2.2</v>
      </c>
      <c r="K22" s="817">
        <v>101.5</v>
      </c>
      <c r="L22" s="820">
        <v>2.9</v>
      </c>
      <c r="M22" s="817">
        <v>103.6</v>
      </c>
      <c r="N22" s="820">
        <v>1.7</v>
      </c>
      <c r="O22" s="817">
        <v>102</v>
      </c>
      <c r="P22" s="819">
        <v>-0.7</v>
      </c>
    </row>
    <row r="23" spans="2:16" ht="10.5" customHeight="1">
      <c r="B23" s="57"/>
      <c r="C23" s="58" t="s">
        <v>145</v>
      </c>
      <c r="D23" s="61"/>
      <c r="E23" s="817">
        <v>91.9</v>
      </c>
      <c r="F23" s="819">
        <v>0.2</v>
      </c>
      <c r="G23" s="817">
        <v>90.4</v>
      </c>
      <c r="H23" s="820">
        <v>1.1</v>
      </c>
      <c r="I23" s="817">
        <v>104.1</v>
      </c>
      <c r="J23" s="820">
        <v>0.8</v>
      </c>
      <c r="K23" s="817">
        <v>102.4</v>
      </c>
      <c r="L23" s="820">
        <v>1.7</v>
      </c>
      <c r="M23" s="817">
        <v>104.5</v>
      </c>
      <c r="N23" s="820">
        <v>-0.1</v>
      </c>
      <c r="O23" s="817">
        <v>101.7</v>
      </c>
      <c r="P23" s="819">
        <v>-0.9</v>
      </c>
    </row>
    <row r="24" spans="2:16" ht="10.5" customHeight="1">
      <c r="B24" s="57"/>
      <c r="C24" s="58" t="s">
        <v>146</v>
      </c>
      <c r="D24" s="61"/>
      <c r="E24" s="817">
        <v>93.2</v>
      </c>
      <c r="F24" s="819">
        <v>1.1</v>
      </c>
      <c r="G24" s="817">
        <v>91.6</v>
      </c>
      <c r="H24" s="819">
        <v>1.9</v>
      </c>
      <c r="I24" s="817">
        <v>103.7</v>
      </c>
      <c r="J24" s="819">
        <v>0.9</v>
      </c>
      <c r="K24" s="817">
        <v>101.9</v>
      </c>
      <c r="L24" s="819">
        <v>1.7</v>
      </c>
      <c r="M24" s="817">
        <v>105.1</v>
      </c>
      <c r="N24" s="819">
        <v>1.8</v>
      </c>
      <c r="O24" s="817">
        <v>101.8</v>
      </c>
      <c r="P24" s="819">
        <v>-0.8</v>
      </c>
    </row>
    <row r="25" spans="2:16" ht="10.5" customHeight="1">
      <c r="B25" s="57"/>
      <c r="C25" s="58" t="s">
        <v>147</v>
      </c>
      <c r="D25" s="61"/>
      <c r="E25" s="817">
        <v>148.2</v>
      </c>
      <c r="F25" s="819">
        <v>10.6</v>
      </c>
      <c r="G25" s="817">
        <v>145.7</v>
      </c>
      <c r="H25" s="819">
        <v>11.3</v>
      </c>
      <c r="I25" s="817">
        <v>105</v>
      </c>
      <c r="J25" s="819">
        <v>2.6</v>
      </c>
      <c r="K25" s="817">
        <v>103.2</v>
      </c>
      <c r="L25" s="819">
        <v>3.3</v>
      </c>
      <c r="M25" s="817">
        <v>106.3</v>
      </c>
      <c r="N25" s="819">
        <v>3.5</v>
      </c>
      <c r="O25" s="817">
        <v>101.7</v>
      </c>
      <c r="P25" s="819">
        <v>-0.7</v>
      </c>
    </row>
    <row r="26" spans="2:16" ht="10.5" customHeight="1">
      <c r="B26" s="57"/>
      <c r="C26" s="58" t="s">
        <v>148</v>
      </c>
      <c r="D26" s="61"/>
      <c r="E26" s="817">
        <v>111.5</v>
      </c>
      <c r="F26" s="820">
        <v>-3.1</v>
      </c>
      <c r="G26" s="817">
        <v>109.2</v>
      </c>
      <c r="H26" s="1137">
        <v>-2.7</v>
      </c>
      <c r="I26" s="821">
        <v>105.1</v>
      </c>
      <c r="J26" s="1137">
        <v>2.5</v>
      </c>
      <c r="K26" s="821">
        <v>102.9</v>
      </c>
      <c r="L26" s="1137">
        <v>3</v>
      </c>
      <c r="M26" s="821">
        <v>105.8</v>
      </c>
      <c r="N26" s="1137">
        <v>3</v>
      </c>
      <c r="O26" s="821">
        <v>102.1</v>
      </c>
      <c r="P26" s="1138">
        <v>-0.5</v>
      </c>
    </row>
    <row r="27" spans="2:16" ht="10.5" customHeight="1">
      <c r="B27" s="62"/>
      <c r="C27" s="60"/>
      <c r="D27" s="61"/>
      <c r="E27" s="822"/>
      <c r="F27" s="818"/>
      <c r="G27" s="822"/>
      <c r="H27" s="1139"/>
      <c r="I27" s="1140"/>
      <c r="J27" s="1141"/>
      <c r="K27" s="1140"/>
      <c r="L27" s="1141"/>
      <c r="M27" s="1142"/>
      <c r="N27" s="1143"/>
      <c r="O27" s="1140"/>
      <c r="P27" s="1141"/>
    </row>
    <row r="28" spans="2:16" ht="10.5" customHeight="1">
      <c r="B28" s="1213" t="s">
        <v>17</v>
      </c>
      <c r="C28" s="274"/>
      <c r="D28" s="275"/>
      <c r="E28" s="823">
        <v>-24.8</v>
      </c>
      <c r="F28" s="824"/>
      <c r="G28" s="823">
        <v>-25.1</v>
      </c>
      <c r="H28" s="825"/>
      <c r="I28" s="823">
        <v>0.1</v>
      </c>
      <c r="J28" s="824"/>
      <c r="K28" s="823">
        <v>-0.3</v>
      </c>
      <c r="L28" s="824"/>
      <c r="M28" s="823">
        <v>-0.5</v>
      </c>
      <c r="N28" s="824"/>
      <c r="O28" s="823">
        <v>0.4</v>
      </c>
      <c r="P28" s="824"/>
    </row>
    <row r="29" ht="15.75" customHeight="1">
      <c r="B29" s="29" t="s">
        <v>299</v>
      </c>
    </row>
    <row r="30" spans="2:13" ht="10.5">
      <c r="B30" s="66" t="s">
        <v>84</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P5" sqref="P5"/>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370</v>
      </c>
    </row>
    <row r="2" spans="6:11" ht="11.25" customHeight="1">
      <c r="F2" s="71"/>
      <c r="K2" s="31">
        <v>7</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9" t="s">
        <v>30</v>
      </c>
      <c r="C7" s="1050" t="s">
        <v>36</v>
      </c>
      <c r="D7" s="1051">
        <v>144</v>
      </c>
      <c r="E7" s="1052">
        <v>-3.2</v>
      </c>
      <c r="F7" s="1051">
        <v>135.8</v>
      </c>
      <c r="G7" s="1052">
        <v>-2.8</v>
      </c>
      <c r="H7" s="1051">
        <v>8.2</v>
      </c>
      <c r="I7" s="1052">
        <v>-9.9</v>
      </c>
      <c r="J7" s="1051">
        <v>18.9</v>
      </c>
      <c r="K7" s="1052">
        <v>-0.6</v>
      </c>
    </row>
    <row r="8" spans="2:11" ht="12.75" customHeight="1">
      <c r="B8" s="792" t="s">
        <v>85</v>
      </c>
      <c r="C8" s="1053" t="s">
        <v>53</v>
      </c>
      <c r="D8" s="829">
        <v>178</v>
      </c>
      <c r="E8" s="830">
        <v>3.1</v>
      </c>
      <c r="F8" s="829">
        <v>166.8</v>
      </c>
      <c r="G8" s="830">
        <v>1.7</v>
      </c>
      <c r="H8" s="829">
        <v>11.2</v>
      </c>
      <c r="I8" s="830">
        <v>28.8</v>
      </c>
      <c r="J8" s="829">
        <v>21.5</v>
      </c>
      <c r="K8" s="830">
        <v>0.4</v>
      </c>
    </row>
    <row r="9" spans="2:11" ht="12.75" customHeight="1">
      <c r="B9" s="792" t="s">
        <v>10</v>
      </c>
      <c r="C9" s="1053" t="s">
        <v>54</v>
      </c>
      <c r="D9" s="829">
        <v>156.2</v>
      </c>
      <c r="E9" s="830">
        <v>-5.9</v>
      </c>
      <c r="F9" s="829">
        <v>149.5</v>
      </c>
      <c r="G9" s="830">
        <v>-3.4</v>
      </c>
      <c r="H9" s="829">
        <v>6.7</v>
      </c>
      <c r="I9" s="830">
        <v>-41.2</v>
      </c>
      <c r="J9" s="829">
        <v>20.2</v>
      </c>
      <c r="K9" s="830">
        <v>-0.9</v>
      </c>
    </row>
    <row r="10" spans="2:11" ht="12.75" customHeight="1">
      <c r="B10" s="792" t="s">
        <v>11</v>
      </c>
      <c r="C10" s="1053" t="s">
        <v>55</v>
      </c>
      <c r="D10" s="829">
        <v>151.3</v>
      </c>
      <c r="E10" s="830">
        <v>0</v>
      </c>
      <c r="F10" s="829">
        <v>142</v>
      </c>
      <c r="G10" s="830">
        <v>1.3</v>
      </c>
      <c r="H10" s="829">
        <v>9.3</v>
      </c>
      <c r="I10" s="830">
        <v>-16.2</v>
      </c>
      <c r="J10" s="829">
        <v>19.1</v>
      </c>
      <c r="K10" s="830">
        <v>0.3</v>
      </c>
    </row>
    <row r="11" spans="2:11" s="86" customFormat="1" ht="12.75" customHeight="1">
      <c r="B11" s="792" t="s">
        <v>12</v>
      </c>
      <c r="C11" s="1053" t="s">
        <v>41</v>
      </c>
      <c r="D11" s="829">
        <v>157.2</v>
      </c>
      <c r="E11" s="830">
        <v>-3.2</v>
      </c>
      <c r="F11" s="829">
        <v>147.2</v>
      </c>
      <c r="G11" s="830">
        <v>-0.7</v>
      </c>
      <c r="H11" s="829">
        <v>10</v>
      </c>
      <c r="I11" s="830">
        <v>-29.6</v>
      </c>
      <c r="J11" s="829">
        <v>19.2</v>
      </c>
      <c r="K11" s="830">
        <v>-0.2</v>
      </c>
    </row>
    <row r="12" spans="2:11" ht="12.75" customHeight="1">
      <c r="B12" s="792" t="s">
        <v>56</v>
      </c>
      <c r="C12" s="1053" t="s">
        <v>387</v>
      </c>
      <c r="D12" s="829">
        <v>163.5</v>
      </c>
      <c r="E12" s="830">
        <v>-6.3</v>
      </c>
      <c r="F12" s="829">
        <v>143.2</v>
      </c>
      <c r="G12" s="830">
        <v>-8.9</v>
      </c>
      <c r="H12" s="829">
        <v>20.3</v>
      </c>
      <c r="I12" s="830">
        <v>16.6</v>
      </c>
      <c r="J12" s="829">
        <v>19.7</v>
      </c>
      <c r="K12" s="830">
        <v>-1.4</v>
      </c>
    </row>
    <row r="13" spans="2:11" ht="10.5" customHeight="1">
      <c r="B13" s="792" t="s">
        <v>57</v>
      </c>
      <c r="C13" s="1053" t="s">
        <v>388</v>
      </c>
      <c r="D13" s="829">
        <v>136.4</v>
      </c>
      <c r="E13" s="830">
        <v>-0.4</v>
      </c>
      <c r="F13" s="829">
        <v>130.3</v>
      </c>
      <c r="G13" s="830">
        <v>0.2</v>
      </c>
      <c r="H13" s="829">
        <v>6.1</v>
      </c>
      <c r="I13" s="830">
        <v>-12.8</v>
      </c>
      <c r="J13" s="829">
        <v>19.1</v>
      </c>
      <c r="K13" s="830">
        <v>-0.2</v>
      </c>
    </row>
    <row r="14" spans="2:11" ht="10.5" customHeight="1">
      <c r="B14" s="792" t="s">
        <v>58</v>
      </c>
      <c r="C14" s="1053" t="s">
        <v>389</v>
      </c>
      <c r="D14" s="829">
        <v>158.9</v>
      </c>
      <c r="E14" s="830">
        <v>12.4</v>
      </c>
      <c r="F14" s="829">
        <v>147.9</v>
      </c>
      <c r="G14" s="830">
        <v>9.4</v>
      </c>
      <c r="H14" s="829">
        <v>11</v>
      </c>
      <c r="I14" s="830">
        <v>74.6</v>
      </c>
      <c r="J14" s="829">
        <v>19.7</v>
      </c>
      <c r="K14" s="830">
        <v>1.3</v>
      </c>
    </row>
    <row r="15" spans="2:11" ht="10.5" customHeight="1">
      <c r="B15" s="792" t="s">
        <v>59</v>
      </c>
      <c r="C15" s="1054" t="s">
        <v>390</v>
      </c>
      <c r="D15" s="829">
        <v>173.5</v>
      </c>
      <c r="E15" s="830">
        <v>4.1</v>
      </c>
      <c r="F15" s="829">
        <v>168.6</v>
      </c>
      <c r="G15" s="830">
        <v>4.3</v>
      </c>
      <c r="H15" s="829">
        <v>4.9</v>
      </c>
      <c r="I15" s="830">
        <v>-2.1</v>
      </c>
      <c r="J15" s="829">
        <v>20.8</v>
      </c>
      <c r="K15" s="830">
        <v>0.3</v>
      </c>
    </row>
    <row r="16" spans="2:11" ht="10.5" customHeight="1">
      <c r="B16" s="792" t="s">
        <v>33</v>
      </c>
      <c r="C16" s="1053" t="s">
        <v>391</v>
      </c>
      <c r="D16" s="829">
        <v>154.4</v>
      </c>
      <c r="E16" s="830">
        <v>-3.2</v>
      </c>
      <c r="F16" s="829">
        <v>147.1</v>
      </c>
      <c r="G16" s="830">
        <v>-3.1</v>
      </c>
      <c r="H16" s="829">
        <v>7.3</v>
      </c>
      <c r="I16" s="830">
        <v>-4</v>
      </c>
      <c r="J16" s="829">
        <v>19.5</v>
      </c>
      <c r="K16" s="830">
        <v>-0.9</v>
      </c>
    </row>
    <row r="17" spans="2:11" ht="10.5" customHeight="1">
      <c r="B17" s="792" t="s">
        <v>60</v>
      </c>
      <c r="C17" s="1053" t="s">
        <v>392</v>
      </c>
      <c r="D17" s="829">
        <v>112.4</v>
      </c>
      <c r="E17" s="830">
        <v>-12.2</v>
      </c>
      <c r="F17" s="829">
        <v>104.1</v>
      </c>
      <c r="G17" s="830">
        <v>-8.4</v>
      </c>
      <c r="H17" s="829">
        <v>8.3</v>
      </c>
      <c r="I17" s="830">
        <v>-42.3</v>
      </c>
      <c r="J17" s="829">
        <v>15.8</v>
      </c>
      <c r="K17" s="830">
        <v>-1.4</v>
      </c>
    </row>
    <row r="18" spans="2:11" ht="10.5" customHeight="1">
      <c r="B18" s="792" t="s">
        <v>61</v>
      </c>
      <c r="C18" s="1054" t="s">
        <v>86</v>
      </c>
      <c r="D18" s="829">
        <v>137</v>
      </c>
      <c r="E18" s="830">
        <v>-12.5</v>
      </c>
      <c r="F18" s="829">
        <v>134.9</v>
      </c>
      <c r="G18" s="830">
        <v>-9.2</v>
      </c>
      <c r="H18" s="829">
        <v>2.1</v>
      </c>
      <c r="I18" s="830">
        <v>-73.8</v>
      </c>
      <c r="J18" s="829">
        <v>18.6</v>
      </c>
      <c r="K18" s="830">
        <v>-2.1</v>
      </c>
    </row>
    <row r="19" spans="2:11" ht="10.5" customHeight="1">
      <c r="B19" s="792" t="s">
        <v>62</v>
      </c>
      <c r="C19" s="1053" t="s">
        <v>63</v>
      </c>
      <c r="D19" s="829">
        <v>149.8</v>
      </c>
      <c r="E19" s="830">
        <v>5.4</v>
      </c>
      <c r="F19" s="829">
        <v>136.2</v>
      </c>
      <c r="G19" s="830">
        <v>4.2</v>
      </c>
      <c r="H19" s="829">
        <v>13.6</v>
      </c>
      <c r="I19" s="830">
        <v>19.3</v>
      </c>
      <c r="J19" s="829">
        <v>18.5</v>
      </c>
      <c r="K19" s="830">
        <v>-0.1</v>
      </c>
    </row>
    <row r="20" spans="2:11" ht="10.5" customHeight="1">
      <c r="B20" s="792" t="s">
        <v>64</v>
      </c>
      <c r="C20" s="1055" t="s">
        <v>393</v>
      </c>
      <c r="D20" s="829">
        <v>143.2</v>
      </c>
      <c r="E20" s="830">
        <v>-5.2</v>
      </c>
      <c r="F20" s="829">
        <v>138.6</v>
      </c>
      <c r="G20" s="830">
        <v>-5.2</v>
      </c>
      <c r="H20" s="829">
        <v>4.6</v>
      </c>
      <c r="I20" s="830">
        <v>-2.2</v>
      </c>
      <c r="J20" s="829">
        <v>19.3</v>
      </c>
      <c r="K20" s="830">
        <v>-0.5</v>
      </c>
    </row>
    <row r="21" spans="2:11" ht="10.5" customHeight="1">
      <c r="B21" s="792" t="s">
        <v>65</v>
      </c>
      <c r="C21" s="1053" t="s">
        <v>43</v>
      </c>
      <c r="D21" s="829" t="s">
        <v>155</v>
      </c>
      <c r="E21" s="830" t="s">
        <v>155</v>
      </c>
      <c r="F21" s="829" t="s">
        <v>155</v>
      </c>
      <c r="G21" s="830" t="s">
        <v>155</v>
      </c>
      <c r="H21" s="829" t="s">
        <v>155</v>
      </c>
      <c r="I21" s="830" t="s">
        <v>155</v>
      </c>
      <c r="J21" s="829" t="s">
        <v>155</v>
      </c>
      <c r="K21" s="830" t="s">
        <v>155</v>
      </c>
    </row>
    <row r="22" spans="2:11" ht="10.5" customHeight="1">
      <c r="B22" s="1056" t="s">
        <v>87</v>
      </c>
      <c r="C22" s="1057" t="s">
        <v>394</v>
      </c>
      <c r="D22" s="1058">
        <v>132.5</v>
      </c>
      <c r="E22" s="1059">
        <v>-7.5</v>
      </c>
      <c r="F22" s="1058">
        <v>124.5</v>
      </c>
      <c r="G22" s="1059">
        <v>-6.9</v>
      </c>
      <c r="H22" s="1058">
        <v>8</v>
      </c>
      <c r="I22" s="1059">
        <v>-16.7</v>
      </c>
      <c r="J22" s="1058">
        <v>17.7</v>
      </c>
      <c r="K22" s="1059">
        <v>-1.7</v>
      </c>
    </row>
    <row r="23" spans="2:11" ht="22.5">
      <c r="B23" s="87"/>
      <c r="C23" s="88" t="s">
        <v>100</v>
      </c>
      <c r="D23" s="832">
        <v>140.2</v>
      </c>
      <c r="E23" s="833">
        <v>-2.7</v>
      </c>
      <c r="F23" s="832">
        <v>131.4</v>
      </c>
      <c r="G23" s="833">
        <v>-1.7</v>
      </c>
      <c r="H23" s="832">
        <v>8.8</v>
      </c>
      <c r="I23" s="834">
        <v>-16.2</v>
      </c>
      <c r="J23" s="832">
        <v>18.5</v>
      </c>
      <c r="K23" s="833">
        <v>-0.3000000000000007</v>
      </c>
    </row>
    <row r="24" ht="10.5" customHeight="1">
      <c r="B24" s="89" t="s">
        <v>301</v>
      </c>
    </row>
    <row r="25" ht="10.5" customHeight="1">
      <c r="B25" s="24" t="s">
        <v>243</v>
      </c>
    </row>
  </sheetData>
  <sheetProtection/>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1" sqref="L1"/>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371</v>
      </c>
    </row>
    <row r="2" spans="7:10" ht="10.5">
      <c r="G2" s="68"/>
      <c r="I2" s="68" t="s">
        <v>413</v>
      </c>
      <c r="J2" s="31">
        <v>7</v>
      </c>
    </row>
    <row r="3" spans="2:10" ht="18" customHeight="1">
      <c r="B3" s="35"/>
      <c r="C3" s="36"/>
      <c r="D3" s="37"/>
      <c r="E3" s="34" t="s">
        <v>108</v>
      </c>
      <c r="F3" s="40"/>
      <c r="G3" s="34" t="s">
        <v>51</v>
      </c>
      <c r="H3" s="40"/>
      <c r="I3" s="34" t="s">
        <v>52</v>
      </c>
      <c r="J3" s="40"/>
    </row>
    <row r="4" spans="2:10" ht="12" customHeight="1">
      <c r="B4" s="90" t="s">
        <v>13</v>
      </c>
      <c r="C4" s="39"/>
      <c r="D4" s="91"/>
      <c r="E4" s="1289" t="s">
        <v>24</v>
      </c>
      <c r="F4" s="1289" t="s">
        <v>287</v>
      </c>
      <c r="G4" s="1289" t="s">
        <v>24</v>
      </c>
      <c r="H4" s="1289" t="s">
        <v>287</v>
      </c>
      <c r="I4" s="1289" t="s">
        <v>24</v>
      </c>
      <c r="J4" s="1289" t="s">
        <v>287</v>
      </c>
    </row>
    <row r="5" spans="2:10" ht="12" customHeight="1">
      <c r="B5" s="44"/>
      <c r="C5" s="45"/>
      <c r="D5" s="92"/>
      <c r="E5" s="1290"/>
      <c r="F5" s="1290"/>
      <c r="G5" s="1290"/>
      <c r="H5" s="1290"/>
      <c r="I5" s="1290"/>
      <c r="J5" s="1290"/>
    </row>
    <row r="6" spans="2:11" ht="10.5">
      <c r="B6" s="32"/>
      <c r="C6" s="33"/>
      <c r="D6" s="48"/>
      <c r="E6" s="49"/>
      <c r="F6" s="93" t="s">
        <v>78</v>
      </c>
      <c r="G6" s="49"/>
      <c r="H6" s="93" t="s">
        <v>78</v>
      </c>
      <c r="I6" s="49"/>
      <c r="J6" s="93" t="s">
        <v>78</v>
      </c>
      <c r="K6" s="42"/>
    </row>
    <row r="7" spans="2:11" s="54" customFormat="1" ht="12.75" customHeight="1">
      <c r="B7" s="1279" t="s">
        <v>156</v>
      </c>
      <c r="C7" s="1280"/>
      <c r="D7" s="1281"/>
      <c r="E7" s="835">
        <v>100</v>
      </c>
      <c r="F7" s="835">
        <v>0.1</v>
      </c>
      <c r="G7" s="835">
        <v>100</v>
      </c>
      <c r="H7" s="835">
        <v>-0.6</v>
      </c>
      <c r="I7" s="835">
        <v>100</v>
      </c>
      <c r="J7" s="835">
        <v>10.3</v>
      </c>
      <c r="K7" s="94"/>
    </row>
    <row r="8" spans="2:11" s="54" customFormat="1" ht="12.75" customHeight="1">
      <c r="B8" s="1279" t="s">
        <v>157</v>
      </c>
      <c r="C8" s="1280"/>
      <c r="D8" s="1281"/>
      <c r="E8" s="835">
        <v>101.2</v>
      </c>
      <c r="F8" s="835">
        <v>1.2</v>
      </c>
      <c r="G8" s="835">
        <v>101.2</v>
      </c>
      <c r="H8" s="835">
        <v>1.2</v>
      </c>
      <c r="I8" s="835">
        <v>100.4</v>
      </c>
      <c r="J8" s="835">
        <v>0.4</v>
      </c>
      <c r="K8" s="94"/>
    </row>
    <row r="9" spans="2:11" s="54" customFormat="1" ht="12.75" customHeight="1">
      <c r="B9" s="1279" t="s">
        <v>158</v>
      </c>
      <c r="C9" s="1280"/>
      <c r="D9" s="1281"/>
      <c r="E9" s="835">
        <v>100.8</v>
      </c>
      <c r="F9" s="835">
        <v>-0.4</v>
      </c>
      <c r="G9" s="835">
        <v>100.6</v>
      </c>
      <c r="H9" s="835">
        <v>-0.6</v>
      </c>
      <c r="I9" s="835">
        <v>104</v>
      </c>
      <c r="J9" s="835">
        <v>3.6</v>
      </c>
      <c r="K9" s="94"/>
    </row>
    <row r="10" spans="2:11" s="54" customFormat="1" ht="12.75" customHeight="1">
      <c r="B10" s="1279" t="s">
        <v>189</v>
      </c>
      <c r="C10" s="1280"/>
      <c r="D10" s="1281"/>
      <c r="E10" s="835">
        <v>98</v>
      </c>
      <c r="F10" s="835">
        <v>-2.8</v>
      </c>
      <c r="G10" s="835">
        <v>98.4</v>
      </c>
      <c r="H10" s="835">
        <v>-2.2</v>
      </c>
      <c r="I10" s="835">
        <v>91.5</v>
      </c>
      <c r="J10" s="835">
        <v>-12</v>
      </c>
      <c r="K10" s="94"/>
    </row>
    <row r="11" spans="2:11" s="54" customFormat="1" ht="12.75" customHeight="1">
      <c r="B11" s="1282" t="s">
        <v>414</v>
      </c>
      <c r="C11" s="1283"/>
      <c r="D11" s="1284"/>
      <c r="E11" s="836">
        <v>96.8</v>
      </c>
      <c r="F11" s="836">
        <v>-1.2</v>
      </c>
      <c r="G11" s="836">
        <v>96.5</v>
      </c>
      <c r="H11" s="836">
        <v>-1.9</v>
      </c>
      <c r="I11" s="836">
        <v>102</v>
      </c>
      <c r="J11" s="836">
        <v>11.5</v>
      </c>
      <c r="K11" s="94"/>
    </row>
    <row r="12" spans="2:11" s="54" customFormat="1" ht="6" customHeight="1">
      <c r="B12" s="55"/>
      <c r="C12" s="56"/>
      <c r="D12" s="41"/>
      <c r="E12" s="811"/>
      <c r="F12" s="811"/>
      <c r="G12" s="811"/>
      <c r="H12" s="835"/>
      <c r="I12" s="811"/>
      <c r="J12" s="835"/>
      <c r="K12" s="94"/>
    </row>
    <row r="13" spans="2:11" ht="10.5" customHeight="1">
      <c r="B13" s="57" t="s">
        <v>200</v>
      </c>
      <c r="C13" s="68" t="s">
        <v>128</v>
      </c>
      <c r="D13" s="59"/>
      <c r="E13" s="811">
        <v>100.8</v>
      </c>
      <c r="F13" s="811">
        <v>2</v>
      </c>
      <c r="G13" s="811">
        <v>100.6</v>
      </c>
      <c r="H13" s="835">
        <v>1.4</v>
      </c>
      <c r="I13" s="811">
        <v>103.4</v>
      </c>
      <c r="J13" s="835">
        <v>10.9</v>
      </c>
      <c r="K13" s="42"/>
    </row>
    <row r="14" spans="2:11" ht="10.5" customHeight="1">
      <c r="B14" s="57"/>
      <c r="C14" s="58" t="s">
        <v>151</v>
      </c>
      <c r="D14" s="59"/>
      <c r="E14" s="811">
        <v>94.9</v>
      </c>
      <c r="F14" s="811">
        <v>-4.4</v>
      </c>
      <c r="G14" s="811">
        <v>94.7</v>
      </c>
      <c r="H14" s="835">
        <v>-5.1</v>
      </c>
      <c r="I14" s="811">
        <v>98.9</v>
      </c>
      <c r="J14" s="835">
        <v>8.8</v>
      </c>
      <c r="K14" s="42"/>
    </row>
    <row r="15" spans="2:11" ht="10.5" customHeight="1">
      <c r="B15" s="57"/>
      <c r="C15" s="58" t="s">
        <v>129</v>
      </c>
      <c r="D15" s="59"/>
      <c r="E15" s="811">
        <v>94.4</v>
      </c>
      <c r="F15" s="811">
        <v>0</v>
      </c>
      <c r="G15" s="811">
        <v>94</v>
      </c>
      <c r="H15" s="835">
        <v>-0.3</v>
      </c>
      <c r="I15" s="811">
        <v>100</v>
      </c>
      <c r="J15" s="835">
        <v>4.7</v>
      </c>
      <c r="K15" s="42"/>
    </row>
    <row r="16" spans="2:11" ht="10.5" customHeight="1">
      <c r="B16" s="62"/>
      <c r="C16" s="58" t="s">
        <v>119</v>
      </c>
      <c r="D16" s="59"/>
      <c r="E16" s="811">
        <v>97.8</v>
      </c>
      <c r="F16" s="811">
        <v>-1</v>
      </c>
      <c r="G16" s="811">
        <v>97.3</v>
      </c>
      <c r="H16" s="835">
        <v>-1.9</v>
      </c>
      <c r="I16" s="811">
        <v>105.7</v>
      </c>
      <c r="J16" s="835">
        <v>13.4</v>
      </c>
      <c r="K16" s="42"/>
    </row>
    <row r="17" spans="2:11" ht="10.5" customHeight="1">
      <c r="B17" s="62"/>
      <c r="C17" s="58" t="s">
        <v>120</v>
      </c>
      <c r="D17" s="59"/>
      <c r="E17" s="811">
        <v>97.3</v>
      </c>
      <c r="F17" s="811">
        <v>-1.8</v>
      </c>
      <c r="G17" s="811">
        <v>96.8</v>
      </c>
      <c r="H17" s="835">
        <v>-2.7</v>
      </c>
      <c r="I17" s="811">
        <v>104.5</v>
      </c>
      <c r="J17" s="835">
        <v>13.6</v>
      </c>
      <c r="K17" s="42"/>
    </row>
    <row r="18" spans="2:11" ht="10.5" customHeight="1">
      <c r="B18" s="446"/>
      <c r="C18" s="60" t="s">
        <v>121</v>
      </c>
      <c r="D18" s="59"/>
      <c r="E18" s="811">
        <v>95.9</v>
      </c>
      <c r="F18" s="811">
        <v>0.2</v>
      </c>
      <c r="G18" s="811">
        <v>95.4</v>
      </c>
      <c r="H18" s="835">
        <v>-0.8</v>
      </c>
      <c r="I18" s="811">
        <v>103.4</v>
      </c>
      <c r="J18" s="835">
        <v>16.7</v>
      </c>
      <c r="K18" s="42"/>
    </row>
    <row r="19" spans="2:11" ht="10.5" customHeight="1">
      <c r="B19" s="446" t="s">
        <v>295</v>
      </c>
      <c r="C19" s="60" t="s">
        <v>122</v>
      </c>
      <c r="D19" s="59"/>
      <c r="E19" s="811">
        <v>94</v>
      </c>
      <c r="F19" s="811">
        <v>-1.3</v>
      </c>
      <c r="G19" s="811">
        <v>93.3</v>
      </c>
      <c r="H19" s="811">
        <v>-1.6</v>
      </c>
      <c r="I19" s="811">
        <v>105.7</v>
      </c>
      <c r="J19" s="835">
        <v>4.5</v>
      </c>
      <c r="K19" s="42"/>
    </row>
    <row r="20" spans="2:11" ht="10.5" customHeight="1">
      <c r="B20" s="446"/>
      <c r="C20" s="58" t="s">
        <v>123</v>
      </c>
      <c r="D20" s="61"/>
      <c r="E20" s="811">
        <v>92.5</v>
      </c>
      <c r="F20" s="811">
        <v>-1.9</v>
      </c>
      <c r="G20" s="811">
        <v>92</v>
      </c>
      <c r="H20" s="811">
        <v>-2.1</v>
      </c>
      <c r="I20" s="811">
        <v>101.1</v>
      </c>
      <c r="J20" s="835">
        <v>2.2</v>
      </c>
      <c r="K20" s="42"/>
    </row>
    <row r="21" spans="2:11" ht="10.5" customHeight="1">
      <c r="B21" s="446"/>
      <c r="C21" s="58" t="s">
        <v>124</v>
      </c>
      <c r="D21" s="59"/>
      <c r="E21" s="811">
        <v>94.2</v>
      </c>
      <c r="F21" s="811">
        <v>-3.2</v>
      </c>
      <c r="G21" s="811">
        <v>93.9</v>
      </c>
      <c r="H21" s="811">
        <v>-3.2</v>
      </c>
      <c r="I21" s="811">
        <v>97.7</v>
      </c>
      <c r="J21" s="835">
        <v>-3.4</v>
      </c>
      <c r="K21" s="42"/>
    </row>
    <row r="22" spans="2:11" ht="10.5" customHeight="1">
      <c r="B22" s="42"/>
      <c r="C22" s="58" t="s">
        <v>125</v>
      </c>
      <c r="D22" s="61"/>
      <c r="E22" s="811">
        <v>92.1</v>
      </c>
      <c r="F22" s="811">
        <v>-7.3</v>
      </c>
      <c r="G22" s="811">
        <v>92.6</v>
      </c>
      <c r="H22" s="811">
        <v>-6.5</v>
      </c>
      <c r="I22" s="811">
        <v>85.2</v>
      </c>
      <c r="J22" s="835">
        <v>-17.6</v>
      </c>
      <c r="K22" s="42"/>
    </row>
    <row r="23" spans="2:11" ht="10.5" customHeight="1">
      <c r="B23" s="57"/>
      <c r="C23" s="58" t="s">
        <v>126</v>
      </c>
      <c r="D23" s="61"/>
      <c r="E23" s="811">
        <v>84.4</v>
      </c>
      <c r="F23" s="811">
        <v>-12.8</v>
      </c>
      <c r="G23" s="811">
        <v>85.2</v>
      </c>
      <c r="H23" s="811">
        <v>-11.5</v>
      </c>
      <c r="I23" s="811">
        <v>72.7</v>
      </c>
      <c r="J23" s="835">
        <v>-31.2</v>
      </c>
      <c r="K23" s="42"/>
    </row>
    <row r="24" spans="2:11" ht="10.5" customHeight="1">
      <c r="B24" s="57"/>
      <c r="C24" s="58" t="s">
        <v>127</v>
      </c>
      <c r="D24" s="61"/>
      <c r="E24" s="811">
        <v>94</v>
      </c>
      <c r="F24" s="811">
        <v>-3.9</v>
      </c>
      <c r="G24" s="811">
        <v>94.5</v>
      </c>
      <c r="H24" s="811">
        <v>-3.4</v>
      </c>
      <c r="I24" s="811">
        <v>86.4</v>
      </c>
      <c r="J24" s="835">
        <v>-11.6</v>
      </c>
      <c r="K24" s="42"/>
    </row>
    <row r="25" spans="2:11" ht="10.5" customHeight="1">
      <c r="B25" s="57"/>
      <c r="C25" s="58" t="s">
        <v>128</v>
      </c>
      <c r="D25" s="61"/>
      <c r="E25" s="817">
        <v>97.6</v>
      </c>
      <c r="F25" s="821">
        <v>-3.2</v>
      </c>
      <c r="G25" s="821">
        <v>97.8</v>
      </c>
      <c r="H25" s="821">
        <v>-2.8</v>
      </c>
      <c r="I25" s="817">
        <v>93.2</v>
      </c>
      <c r="J25" s="837">
        <v>-9.9</v>
      </c>
      <c r="K25" s="42"/>
    </row>
    <row r="26" spans="2:11" ht="10.5" customHeight="1">
      <c r="B26" s="62"/>
      <c r="C26" s="60"/>
      <c r="D26" s="61"/>
      <c r="E26" s="811"/>
      <c r="F26" s="811"/>
      <c r="G26" s="811"/>
      <c r="H26" s="835"/>
      <c r="I26" s="811"/>
      <c r="J26" s="835"/>
      <c r="K26" s="42"/>
    </row>
    <row r="27" spans="2:11" ht="10.5" customHeight="1">
      <c r="B27" s="63" t="s">
        <v>17</v>
      </c>
      <c r="C27" s="64"/>
      <c r="D27" s="65"/>
      <c r="E27" s="823">
        <v>3.8</v>
      </c>
      <c r="F27" s="838"/>
      <c r="G27" s="823">
        <v>3.5</v>
      </c>
      <c r="H27" s="823"/>
      <c r="I27" s="823">
        <v>7.9</v>
      </c>
      <c r="J27" s="838"/>
      <c r="K27" s="42"/>
    </row>
    <row r="28" ht="13.5" customHeight="1">
      <c r="B28" s="29" t="s">
        <v>303</v>
      </c>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P5" sqref="P5"/>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372</v>
      </c>
    </row>
    <row r="2" spans="10:11" ht="10.5">
      <c r="J2" s="31"/>
      <c r="K2" s="31">
        <v>7</v>
      </c>
    </row>
    <row r="3" spans="2:11" ht="22.5" customHeight="1">
      <c r="B3" s="97"/>
      <c r="C3" s="98"/>
      <c r="D3" s="281" t="s">
        <v>103</v>
      </c>
      <c r="E3" s="447"/>
      <c r="F3" s="1291" t="s">
        <v>474</v>
      </c>
      <c r="G3" s="1292"/>
      <c r="H3" s="1291" t="s">
        <v>26</v>
      </c>
      <c r="I3" s="1292"/>
      <c r="J3" s="1291" t="s">
        <v>195</v>
      </c>
      <c r="K3" s="1292"/>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510</v>
      </c>
      <c r="H5" s="382"/>
      <c r="I5" s="105" t="s">
        <v>510</v>
      </c>
      <c r="J5" s="384"/>
      <c r="K5" s="105" t="s">
        <v>510</v>
      </c>
    </row>
    <row r="6" spans="2:11" ht="9.75" customHeight="1">
      <c r="B6" s="97"/>
      <c r="C6" s="98"/>
      <c r="D6" s="106" t="s">
        <v>28</v>
      </c>
      <c r="E6" s="107" t="s">
        <v>78</v>
      </c>
      <c r="F6" s="108" t="s">
        <v>78</v>
      </c>
      <c r="G6" s="330" t="s">
        <v>168</v>
      </c>
      <c r="H6" s="108" t="s">
        <v>78</v>
      </c>
      <c r="I6" s="330" t="s">
        <v>168</v>
      </c>
      <c r="J6" s="385" t="s">
        <v>78</v>
      </c>
      <c r="K6" s="330" t="s">
        <v>168</v>
      </c>
    </row>
    <row r="7" spans="2:11" ht="13.5" customHeight="1">
      <c r="B7" s="119" t="s">
        <v>30</v>
      </c>
      <c r="C7" s="109" t="s">
        <v>36</v>
      </c>
      <c r="D7" s="775">
        <v>470449</v>
      </c>
      <c r="E7" s="1052">
        <v>0.2</v>
      </c>
      <c r="F7" s="1051">
        <v>29.6</v>
      </c>
      <c r="G7" s="826">
        <v>-0.8</v>
      </c>
      <c r="H7" s="845">
        <v>2.16</v>
      </c>
      <c r="I7" s="846">
        <v>-0.22</v>
      </c>
      <c r="J7" s="845">
        <v>2.45</v>
      </c>
      <c r="K7" s="845">
        <v>0.4</v>
      </c>
    </row>
    <row r="8" spans="2:11" ht="14.25" customHeight="1">
      <c r="B8" s="118" t="s">
        <v>85</v>
      </c>
      <c r="C8" s="110" t="s">
        <v>53</v>
      </c>
      <c r="D8" s="776">
        <v>28615</v>
      </c>
      <c r="E8" s="839">
        <v>0.9</v>
      </c>
      <c r="F8" s="827">
        <v>2.3</v>
      </c>
      <c r="G8" s="827">
        <v>-1</v>
      </c>
      <c r="H8" s="847">
        <v>0.37</v>
      </c>
      <c r="I8" s="848">
        <v>-0.93</v>
      </c>
      <c r="J8" s="849">
        <v>1.24</v>
      </c>
      <c r="K8" s="847">
        <v>-0.4</v>
      </c>
    </row>
    <row r="9" spans="2:11" ht="14.25" customHeight="1">
      <c r="B9" s="118" t="s">
        <v>10</v>
      </c>
      <c r="C9" s="110" t="s">
        <v>54</v>
      </c>
      <c r="D9" s="776">
        <v>25786</v>
      </c>
      <c r="E9" s="828">
        <v>0.8</v>
      </c>
      <c r="F9" s="827">
        <v>23.4</v>
      </c>
      <c r="G9" s="827">
        <v>-6.1</v>
      </c>
      <c r="H9" s="847">
        <v>0.69</v>
      </c>
      <c r="I9" s="847">
        <v>-0.31</v>
      </c>
      <c r="J9" s="849">
        <v>0.63</v>
      </c>
      <c r="K9" s="847">
        <v>-0.58</v>
      </c>
    </row>
    <row r="10" spans="2:11" ht="14.25" customHeight="1">
      <c r="B10" s="118" t="s">
        <v>11</v>
      </c>
      <c r="C10" s="111" t="s">
        <v>55</v>
      </c>
      <c r="D10" s="776">
        <v>2454</v>
      </c>
      <c r="E10" s="828">
        <v>-0.4</v>
      </c>
      <c r="F10" s="827">
        <v>9</v>
      </c>
      <c r="G10" s="827">
        <v>5</v>
      </c>
      <c r="H10" s="847">
        <v>6.64</v>
      </c>
      <c r="I10" s="847">
        <v>-2.01</v>
      </c>
      <c r="J10" s="849">
        <v>6.72</v>
      </c>
      <c r="K10" s="847">
        <v>-2.37</v>
      </c>
    </row>
    <row r="11" spans="2:11" s="112" customFormat="1" ht="14.25" customHeight="1">
      <c r="B11" s="118" t="s">
        <v>12</v>
      </c>
      <c r="C11" s="111" t="s">
        <v>41</v>
      </c>
      <c r="D11" s="776">
        <v>13696</v>
      </c>
      <c r="E11" s="828">
        <v>0.8</v>
      </c>
      <c r="F11" s="827">
        <v>7.1</v>
      </c>
      <c r="G11" s="827">
        <v>-2</v>
      </c>
      <c r="H11" s="847">
        <v>3.95</v>
      </c>
      <c r="I11" s="847">
        <v>2.23</v>
      </c>
      <c r="J11" s="849">
        <v>5.48</v>
      </c>
      <c r="K11" s="847">
        <v>2.93</v>
      </c>
    </row>
    <row r="12" spans="2:11" ht="14.25" customHeight="1">
      <c r="B12" s="118" t="s">
        <v>56</v>
      </c>
      <c r="C12" s="110" t="s">
        <v>415</v>
      </c>
      <c r="D12" s="776">
        <v>27997</v>
      </c>
      <c r="E12" s="828">
        <v>5.2</v>
      </c>
      <c r="F12" s="827">
        <v>7.2</v>
      </c>
      <c r="G12" s="827">
        <v>-0.1</v>
      </c>
      <c r="H12" s="847">
        <v>1.86</v>
      </c>
      <c r="I12" s="847">
        <v>0.39</v>
      </c>
      <c r="J12" s="849">
        <v>1.88</v>
      </c>
      <c r="K12" s="847">
        <v>0.78</v>
      </c>
    </row>
    <row r="13" spans="2:11" ht="14.25" customHeight="1">
      <c r="B13" s="118" t="s">
        <v>57</v>
      </c>
      <c r="C13" s="111" t="s">
        <v>416</v>
      </c>
      <c r="D13" s="776">
        <v>83480</v>
      </c>
      <c r="E13" s="828">
        <v>0.3</v>
      </c>
      <c r="F13" s="827">
        <v>50.6</v>
      </c>
      <c r="G13" s="827">
        <v>-5.6</v>
      </c>
      <c r="H13" s="847">
        <v>3.06</v>
      </c>
      <c r="I13" s="847">
        <v>-1.13</v>
      </c>
      <c r="J13" s="849">
        <v>2.03</v>
      </c>
      <c r="K13" s="847">
        <v>-0.23</v>
      </c>
    </row>
    <row r="14" spans="2:11" ht="14.25" customHeight="1">
      <c r="B14" s="118" t="s">
        <v>58</v>
      </c>
      <c r="C14" s="111" t="s">
        <v>417</v>
      </c>
      <c r="D14" s="776">
        <v>15308</v>
      </c>
      <c r="E14" s="828">
        <v>7.2</v>
      </c>
      <c r="F14" s="827">
        <v>6.6</v>
      </c>
      <c r="G14" s="827">
        <v>-3.7</v>
      </c>
      <c r="H14" s="847">
        <v>7.91</v>
      </c>
      <c r="I14" s="847">
        <v>5.16</v>
      </c>
      <c r="J14" s="849">
        <v>6.55</v>
      </c>
      <c r="K14" s="847">
        <v>3.09</v>
      </c>
    </row>
    <row r="15" spans="2:11" ht="14.25" customHeight="1">
      <c r="B15" s="118" t="s">
        <v>59</v>
      </c>
      <c r="C15" s="111" t="s">
        <v>418</v>
      </c>
      <c r="D15" s="776">
        <v>7890</v>
      </c>
      <c r="E15" s="828">
        <v>14.9</v>
      </c>
      <c r="F15" s="827">
        <v>11.9</v>
      </c>
      <c r="G15" s="827">
        <v>-3.2</v>
      </c>
      <c r="H15" s="847">
        <v>0.11</v>
      </c>
      <c r="I15" s="847">
        <v>-1.91</v>
      </c>
      <c r="J15" s="849">
        <v>1.94</v>
      </c>
      <c r="K15" s="847">
        <v>1.42</v>
      </c>
    </row>
    <row r="16" spans="2:11" ht="14.25" customHeight="1">
      <c r="B16" s="118" t="s">
        <v>33</v>
      </c>
      <c r="C16" s="111" t="s">
        <v>419</v>
      </c>
      <c r="D16" s="776">
        <v>14007</v>
      </c>
      <c r="E16" s="828">
        <v>6.3</v>
      </c>
      <c r="F16" s="827">
        <v>12.5</v>
      </c>
      <c r="G16" s="827">
        <v>-7</v>
      </c>
      <c r="H16" s="847">
        <v>0.14</v>
      </c>
      <c r="I16" s="847">
        <v>-1.02</v>
      </c>
      <c r="J16" s="849">
        <v>0.48</v>
      </c>
      <c r="K16" s="847">
        <v>-3.52</v>
      </c>
    </row>
    <row r="17" spans="2:11" ht="14.25" customHeight="1">
      <c r="B17" s="118" t="s">
        <v>60</v>
      </c>
      <c r="C17" s="111" t="s">
        <v>420</v>
      </c>
      <c r="D17" s="776">
        <v>49151</v>
      </c>
      <c r="E17" s="828">
        <v>-3.3</v>
      </c>
      <c r="F17" s="827">
        <v>55</v>
      </c>
      <c r="G17" s="827">
        <v>2.5</v>
      </c>
      <c r="H17" s="847">
        <v>4.73</v>
      </c>
      <c r="I17" s="847">
        <v>1.74</v>
      </c>
      <c r="J17" s="849">
        <v>7.21</v>
      </c>
      <c r="K17" s="847">
        <v>5.21</v>
      </c>
    </row>
    <row r="18" spans="2:11" ht="14.25" customHeight="1">
      <c r="B18" s="118" t="s">
        <v>61</v>
      </c>
      <c r="C18" s="111" t="s">
        <v>86</v>
      </c>
      <c r="D18" s="776">
        <v>15299</v>
      </c>
      <c r="E18" s="828">
        <v>2.1</v>
      </c>
      <c r="F18" s="827">
        <v>25.4</v>
      </c>
      <c r="G18" s="827">
        <v>-9.2</v>
      </c>
      <c r="H18" s="847">
        <v>1.21</v>
      </c>
      <c r="I18" s="847">
        <v>-2.28</v>
      </c>
      <c r="J18" s="849">
        <v>0.92</v>
      </c>
      <c r="K18" s="847">
        <v>-0.64</v>
      </c>
    </row>
    <row r="19" spans="2:11" ht="14.25" customHeight="1">
      <c r="B19" s="118" t="s">
        <v>62</v>
      </c>
      <c r="C19" s="111" t="s">
        <v>63</v>
      </c>
      <c r="D19" s="776">
        <v>36931</v>
      </c>
      <c r="E19" s="828">
        <v>-2.5</v>
      </c>
      <c r="F19" s="827">
        <v>18.9</v>
      </c>
      <c r="G19" s="827">
        <v>-0.8</v>
      </c>
      <c r="H19" s="847">
        <v>1.32</v>
      </c>
      <c r="I19" s="847">
        <v>0.97</v>
      </c>
      <c r="J19" s="849">
        <v>0.12</v>
      </c>
      <c r="K19" s="847">
        <v>-0.79</v>
      </c>
    </row>
    <row r="20" spans="2:11" ht="14.25" customHeight="1">
      <c r="B20" s="118" t="s">
        <v>64</v>
      </c>
      <c r="C20" s="111" t="s">
        <v>421</v>
      </c>
      <c r="D20" s="776">
        <v>97130</v>
      </c>
      <c r="E20" s="828">
        <v>-2</v>
      </c>
      <c r="F20" s="827">
        <v>24.4</v>
      </c>
      <c r="G20" s="827">
        <v>2.3</v>
      </c>
      <c r="H20" s="847">
        <v>0.82</v>
      </c>
      <c r="I20" s="847">
        <v>-1.27</v>
      </c>
      <c r="J20" s="849">
        <v>1.01</v>
      </c>
      <c r="K20" s="847">
        <v>-0.49</v>
      </c>
    </row>
    <row r="21" spans="2:11" ht="14.25" customHeight="1">
      <c r="B21" s="785" t="s">
        <v>65</v>
      </c>
      <c r="C21" s="786" t="s">
        <v>43</v>
      </c>
      <c r="D21" s="787" t="s">
        <v>155</v>
      </c>
      <c r="E21" s="830" t="s">
        <v>155</v>
      </c>
      <c r="F21" s="829" t="s">
        <v>155</v>
      </c>
      <c r="G21" s="829" t="s">
        <v>155</v>
      </c>
      <c r="H21" s="850" t="s">
        <v>155</v>
      </c>
      <c r="I21" s="850" t="s">
        <v>155</v>
      </c>
      <c r="J21" s="851" t="s">
        <v>155</v>
      </c>
      <c r="K21" s="850" t="s">
        <v>155</v>
      </c>
    </row>
    <row r="22" spans="2:11" ht="14.25" customHeight="1">
      <c r="B22" s="120" t="s">
        <v>87</v>
      </c>
      <c r="C22" s="113" t="s">
        <v>422</v>
      </c>
      <c r="D22" s="777">
        <v>47340</v>
      </c>
      <c r="E22" s="828">
        <v>0.4</v>
      </c>
      <c r="F22" s="827">
        <v>45.3</v>
      </c>
      <c r="G22" s="827">
        <v>8.8</v>
      </c>
      <c r="H22" s="852">
        <v>1.96</v>
      </c>
      <c r="I22" s="852">
        <v>-0.84</v>
      </c>
      <c r="J22" s="853">
        <v>3.73</v>
      </c>
      <c r="K22" s="852">
        <v>-0.32</v>
      </c>
    </row>
    <row r="23" spans="2:11" ht="14.25" customHeight="1">
      <c r="B23" s="114"/>
      <c r="C23" s="115" t="s">
        <v>79</v>
      </c>
      <c r="D23" s="778" t="s">
        <v>38</v>
      </c>
      <c r="E23" s="840" t="s">
        <v>78</v>
      </c>
      <c r="F23" s="841" t="s">
        <v>78</v>
      </c>
      <c r="G23" s="842" t="s">
        <v>168</v>
      </c>
      <c r="H23" s="854" t="s">
        <v>78</v>
      </c>
      <c r="I23" s="855" t="s">
        <v>168</v>
      </c>
      <c r="J23" s="856" t="s">
        <v>78</v>
      </c>
      <c r="K23" s="855" t="s">
        <v>168</v>
      </c>
    </row>
    <row r="24" spans="2:11" ht="14.25" customHeight="1">
      <c r="B24" s="116"/>
      <c r="C24" s="117" t="s">
        <v>80</v>
      </c>
      <c r="D24" s="777">
        <v>51353.292</v>
      </c>
      <c r="E24" s="844">
        <v>0.6</v>
      </c>
      <c r="F24" s="831">
        <v>30.8</v>
      </c>
      <c r="G24" s="831">
        <v>-0.66</v>
      </c>
      <c r="H24" s="857">
        <v>1.82</v>
      </c>
      <c r="I24" s="858">
        <v>-0.11</v>
      </c>
      <c r="J24" s="858">
        <v>1.58</v>
      </c>
      <c r="K24" s="857">
        <v>-0.23</v>
      </c>
    </row>
    <row r="25" ht="13.5" customHeight="1">
      <c r="B25" s="29" t="s">
        <v>429</v>
      </c>
    </row>
    <row r="26" spans="3:7" ht="11.25" customHeight="1">
      <c r="C26" s="1293" t="s">
        <v>475</v>
      </c>
      <c r="D26" s="1221" t="s">
        <v>511</v>
      </c>
      <c r="F26" s="1294" t="s">
        <v>102</v>
      </c>
      <c r="G26" s="112"/>
    </row>
    <row r="27" spans="2:7" ht="12" customHeight="1">
      <c r="B27" s="112"/>
      <c r="C27" s="1293"/>
      <c r="D27" s="1222" t="s">
        <v>29</v>
      </c>
      <c r="F27" s="1294"/>
      <c r="G27" s="112"/>
    </row>
  </sheetData>
  <sheetProtection/>
  <mergeCells count="5">
    <mergeCell ref="F3:G3"/>
    <mergeCell ref="H3:I3"/>
    <mergeCell ref="J3:K3"/>
    <mergeCell ref="C26:C27"/>
    <mergeCell ref="F26:F27"/>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2">
      <selection activeCell="M2" sqref="M2"/>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395</v>
      </c>
    </row>
    <row r="2" spans="7:11" ht="13.5">
      <c r="G2" s="434" t="s">
        <v>205</v>
      </c>
      <c r="K2" s="639">
        <v>7</v>
      </c>
    </row>
    <row r="3" spans="2:12" ht="12" customHeight="1">
      <c r="B3" s="1299" t="s">
        <v>204</v>
      </c>
      <c r="C3" s="1300"/>
      <c r="D3" s="1300"/>
      <c r="E3" s="1300"/>
      <c r="F3" s="1300"/>
      <c r="G3" s="1300"/>
      <c r="H3" s="1300"/>
      <c r="I3" s="1300"/>
      <c r="J3" s="1300"/>
      <c r="K3" s="1301"/>
      <c r="L3" s="578"/>
    </row>
    <row r="4" spans="2:12" ht="13.5" customHeight="1">
      <c r="B4" s="285"/>
      <c r="C4" s="286"/>
      <c r="D4" s="1302" t="s">
        <v>161</v>
      </c>
      <c r="E4" s="1303"/>
      <c r="F4" s="1304" t="s">
        <v>439</v>
      </c>
      <c r="G4" s="1305"/>
      <c r="H4" s="1302" t="s">
        <v>165</v>
      </c>
      <c r="I4" s="1303"/>
      <c r="J4" s="1302" t="s">
        <v>166</v>
      </c>
      <c r="K4" s="1303"/>
      <c r="L4" s="1306"/>
    </row>
    <row r="5" spans="2:12" ht="16.5" customHeight="1">
      <c r="B5" s="1307" t="s">
        <v>194</v>
      </c>
      <c r="C5" s="1308"/>
      <c r="D5" s="370"/>
      <c r="E5" s="1309" t="s">
        <v>288</v>
      </c>
      <c r="F5" s="371"/>
      <c r="G5" s="1309" t="s">
        <v>167</v>
      </c>
      <c r="H5" s="372"/>
      <c r="I5" s="1309" t="s">
        <v>167</v>
      </c>
      <c r="J5" s="373"/>
      <c r="K5" s="1309" t="s">
        <v>167</v>
      </c>
      <c r="L5" s="1306"/>
    </row>
    <row r="6" spans="2:12" ht="15.75" customHeight="1">
      <c r="B6" s="294"/>
      <c r="C6" s="291"/>
      <c r="D6" s="374"/>
      <c r="E6" s="1310"/>
      <c r="F6" s="375"/>
      <c r="G6" s="1310"/>
      <c r="H6" s="376"/>
      <c r="I6" s="1310"/>
      <c r="J6" s="377"/>
      <c r="K6" s="1310"/>
      <c r="L6" s="443"/>
    </row>
    <row r="7" spans="2:12" ht="9" customHeight="1">
      <c r="B7" s="296"/>
      <c r="C7" s="297"/>
      <c r="D7" s="369"/>
      <c r="E7" s="391" t="s">
        <v>164</v>
      </c>
      <c r="F7" s="378" t="s">
        <v>78</v>
      </c>
      <c r="G7" s="391" t="s">
        <v>168</v>
      </c>
      <c r="H7" s="378" t="s">
        <v>78</v>
      </c>
      <c r="I7" s="391" t="s">
        <v>168</v>
      </c>
      <c r="J7" s="378" t="s">
        <v>78</v>
      </c>
      <c r="K7" s="391" t="s">
        <v>168</v>
      </c>
      <c r="L7" s="442"/>
    </row>
    <row r="8" spans="2:12" ht="13.5" customHeight="1">
      <c r="B8" s="1295" t="s">
        <v>440</v>
      </c>
      <c r="C8" s="1296"/>
      <c r="D8" s="641">
        <v>100</v>
      </c>
      <c r="E8" s="859">
        <v>1.2</v>
      </c>
      <c r="F8" s="860">
        <v>31.5</v>
      </c>
      <c r="G8" s="859">
        <v>0.5</v>
      </c>
      <c r="H8" s="870">
        <v>2.82</v>
      </c>
      <c r="I8" s="871">
        <v>0.17</v>
      </c>
      <c r="J8" s="872">
        <v>2.76</v>
      </c>
      <c r="K8" s="871">
        <v>0.19</v>
      </c>
      <c r="L8" s="442"/>
    </row>
    <row r="9" spans="2:12" ht="13.5">
      <c r="B9" s="1297" t="s">
        <v>441</v>
      </c>
      <c r="C9" s="1298"/>
      <c r="D9" s="342">
        <v>101.3</v>
      </c>
      <c r="E9" s="859">
        <v>1.3</v>
      </c>
      <c r="F9" s="860">
        <v>28.9</v>
      </c>
      <c r="G9" s="859">
        <v>-2.6</v>
      </c>
      <c r="H9" s="870">
        <v>2.75</v>
      </c>
      <c r="I9" s="871">
        <v>-0.07</v>
      </c>
      <c r="J9" s="872">
        <v>2.56</v>
      </c>
      <c r="K9" s="871">
        <v>-0.2</v>
      </c>
      <c r="L9" s="299"/>
    </row>
    <row r="10" spans="2:12" ht="13.5">
      <c r="B10" s="1295" t="s">
        <v>158</v>
      </c>
      <c r="C10" s="1296"/>
      <c r="D10" s="342">
        <v>102.8</v>
      </c>
      <c r="E10" s="859">
        <v>1.5</v>
      </c>
      <c r="F10" s="860">
        <v>30.4</v>
      </c>
      <c r="G10" s="859">
        <v>1.5</v>
      </c>
      <c r="H10" s="870">
        <v>2.68</v>
      </c>
      <c r="I10" s="871">
        <v>-0.07</v>
      </c>
      <c r="J10" s="872">
        <v>2.52</v>
      </c>
      <c r="K10" s="871">
        <v>-0.04</v>
      </c>
      <c r="L10" s="299"/>
    </row>
    <row r="11" spans="2:12" ht="13.5">
      <c r="B11" s="1297" t="s">
        <v>189</v>
      </c>
      <c r="C11" s="1298"/>
      <c r="D11" s="342">
        <v>105.9</v>
      </c>
      <c r="E11" s="859">
        <v>3</v>
      </c>
      <c r="F11" s="860">
        <v>31.3</v>
      </c>
      <c r="G11" s="859">
        <v>0.9</v>
      </c>
      <c r="H11" s="870">
        <v>2.75</v>
      </c>
      <c r="I11" s="871">
        <v>0.07</v>
      </c>
      <c r="J11" s="872">
        <v>2.44</v>
      </c>
      <c r="K11" s="871">
        <v>-0.08</v>
      </c>
      <c r="L11" s="299"/>
    </row>
    <row r="12" spans="2:12" ht="13.5">
      <c r="B12" s="367" t="s">
        <v>294</v>
      </c>
      <c r="C12" s="380"/>
      <c r="D12" s="389">
        <v>108.1</v>
      </c>
      <c r="E12" s="862">
        <v>2.1</v>
      </c>
      <c r="F12" s="863">
        <v>30.6</v>
      </c>
      <c r="G12" s="862">
        <v>-0.7</v>
      </c>
      <c r="H12" s="873">
        <v>2.6</v>
      </c>
      <c r="I12" s="874">
        <v>-0.15</v>
      </c>
      <c r="J12" s="875">
        <v>2.45</v>
      </c>
      <c r="K12" s="874">
        <v>0.01</v>
      </c>
      <c r="L12" s="299"/>
    </row>
    <row r="13" spans="2:12" ht="13.5">
      <c r="B13" s="338"/>
      <c r="C13" s="388"/>
      <c r="D13" s="390"/>
      <c r="E13" s="865"/>
      <c r="F13" s="866"/>
      <c r="G13" s="865"/>
      <c r="H13" s="876"/>
      <c r="I13" s="877"/>
      <c r="J13" s="878"/>
      <c r="K13" s="877"/>
      <c r="L13" s="299"/>
    </row>
    <row r="14" spans="2:12" ht="13.5">
      <c r="B14" s="340" t="s">
        <v>200</v>
      </c>
      <c r="C14" s="579" t="s">
        <v>148</v>
      </c>
      <c r="D14" s="580">
        <v>108.1</v>
      </c>
      <c r="E14" s="867">
        <v>1.5</v>
      </c>
      <c r="F14" s="868">
        <v>30.4</v>
      </c>
      <c r="G14" s="867">
        <v>-0.7</v>
      </c>
      <c r="H14" s="879">
        <v>2.38</v>
      </c>
      <c r="I14" s="880">
        <v>-0.49</v>
      </c>
      <c r="J14" s="881">
        <v>2.05</v>
      </c>
      <c r="K14" s="880">
        <v>-0.22</v>
      </c>
      <c r="L14" s="302"/>
    </row>
    <row r="15" spans="2:12" ht="13.5">
      <c r="B15" s="340"/>
      <c r="C15" s="579" t="s">
        <v>149</v>
      </c>
      <c r="D15" s="581">
        <v>108.1</v>
      </c>
      <c r="E15" s="869">
        <v>0.3</v>
      </c>
      <c r="F15" s="868">
        <v>31.5</v>
      </c>
      <c r="G15" s="867">
        <v>0.1</v>
      </c>
      <c r="H15" s="879">
        <v>2.14</v>
      </c>
      <c r="I15" s="880">
        <v>-1.16</v>
      </c>
      <c r="J15" s="881">
        <v>2.14</v>
      </c>
      <c r="K15" s="880">
        <v>0.1</v>
      </c>
      <c r="L15" s="302"/>
    </row>
    <row r="16" spans="2:12" ht="13.5">
      <c r="B16" s="340"/>
      <c r="C16" s="579" t="s">
        <v>150</v>
      </c>
      <c r="D16" s="581">
        <v>108.6</v>
      </c>
      <c r="E16" s="869">
        <v>0.6</v>
      </c>
      <c r="F16" s="868">
        <v>31.2</v>
      </c>
      <c r="G16" s="867">
        <v>-0.2</v>
      </c>
      <c r="H16" s="879">
        <v>2.47</v>
      </c>
      <c r="I16" s="880">
        <v>0.48</v>
      </c>
      <c r="J16" s="881">
        <v>2.05</v>
      </c>
      <c r="K16" s="880">
        <v>0.1</v>
      </c>
      <c r="L16" s="302"/>
    </row>
    <row r="17" spans="2:12" ht="13.5">
      <c r="B17" s="340"/>
      <c r="C17" s="579" t="s">
        <v>152</v>
      </c>
      <c r="D17" s="581">
        <v>109.1</v>
      </c>
      <c r="E17" s="869">
        <v>1</v>
      </c>
      <c r="F17" s="868">
        <v>31.1</v>
      </c>
      <c r="G17" s="867">
        <v>0</v>
      </c>
      <c r="H17" s="879">
        <v>2.34</v>
      </c>
      <c r="I17" s="880">
        <v>-0.05</v>
      </c>
      <c r="J17" s="881">
        <v>1.9</v>
      </c>
      <c r="K17" s="880">
        <v>-0.4</v>
      </c>
      <c r="L17" s="302"/>
    </row>
    <row r="18" spans="2:12" ht="13.5">
      <c r="B18" s="340"/>
      <c r="C18" s="579" t="s">
        <v>153</v>
      </c>
      <c r="D18" s="581">
        <v>110</v>
      </c>
      <c r="E18" s="869">
        <v>1.8</v>
      </c>
      <c r="F18" s="868">
        <v>31.6</v>
      </c>
      <c r="G18" s="867">
        <v>0.3</v>
      </c>
      <c r="H18" s="879">
        <v>2.55</v>
      </c>
      <c r="I18" s="880">
        <v>0.36</v>
      </c>
      <c r="J18" s="881">
        <v>1.67</v>
      </c>
      <c r="K18" s="880">
        <v>-0.39</v>
      </c>
      <c r="L18" s="302"/>
    </row>
    <row r="19" spans="2:12" ht="13.5">
      <c r="B19" s="340"/>
      <c r="C19" s="579" t="s">
        <v>154</v>
      </c>
      <c r="D19" s="581">
        <v>109.1</v>
      </c>
      <c r="E19" s="869">
        <v>1.2</v>
      </c>
      <c r="F19" s="868">
        <v>32.1</v>
      </c>
      <c r="G19" s="867">
        <v>0.9</v>
      </c>
      <c r="H19" s="879">
        <v>1.79</v>
      </c>
      <c r="I19" s="880">
        <v>0.21</v>
      </c>
      <c r="J19" s="881">
        <v>1.89</v>
      </c>
      <c r="K19" s="880">
        <v>0</v>
      </c>
      <c r="L19" s="302"/>
    </row>
    <row r="20" spans="2:12" ht="13.5">
      <c r="B20" s="340" t="s">
        <v>295</v>
      </c>
      <c r="C20" s="579" t="s">
        <v>159</v>
      </c>
      <c r="D20" s="581">
        <v>109.8</v>
      </c>
      <c r="E20" s="869">
        <v>2.6</v>
      </c>
      <c r="F20" s="868">
        <v>32.8</v>
      </c>
      <c r="G20" s="867">
        <v>2.9</v>
      </c>
      <c r="H20" s="879">
        <v>2.17</v>
      </c>
      <c r="I20" s="880">
        <v>0.64</v>
      </c>
      <c r="J20" s="881">
        <v>1.63</v>
      </c>
      <c r="K20" s="880">
        <v>-1.03</v>
      </c>
      <c r="L20" s="302"/>
    </row>
    <row r="21" spans="2:12" ht="13.5">
      <c r="B21" s="340"/>
      <c r="C21" s="579" t="s">
        <v>160</v>
      </c>
      <c r="D21" s="581">
        <v>109.9</v>
      </c>
      <c r="E21" s="869">
        <v>2.3</v>
      </c>
      <c r="F21" s="868">
        <v>32.8</v>
      </c>
      <c r="G21" s="867">
        <v>2.3</v>
      </c>
      <c r="H21" s="879">
        <v>1.86</v>
      </c>
      <c r="I21" s="880">
        <v>-0.39</v>
      </c>
      <c r="J21" s="881">
        <v>1.7</v>
      </c>
      <c r="K21" s="880">
        <v>-0.25</v>
      </c>
      <c r="L21" s="302"/>
    </row>
    <row r="22" spans="2:12" ht="13.5">
      <c r="B22" s="340"/>
      <c r="C22" s="579" t="s">
        <v>143</v>
      </c>
      <c r="D22" s="581">
        <v>108.4</v>
      </c>
      <c r="E22" s="869">
        <v>2.6</v>
      </c>
      <c r="F22" s="868">
        <v>32.4</v>
      </c>
      <c r="G22" s="867">
        <v>2.1</v>
      </c>
      <c r="H22" s="879">
        <v>2.06</v>
      </c>
      <c r="I22" s="880">
        <v>-0.07</v>
      </c>
      <c r="J22" s="881">
        <v>3.49</v>
      </c>
      <c r="K22" s="880">
        <v>-0.2</v>
      </c>
      <c r="L22" s="302"/>
    </row>
    <row r="23" spans="2:12" ht="13.5">
      <c r="B23" s="340"/>
      <c r="C23" s="579" t="s">
        <v>145</v>
      </c>
      <c r="D23" s="580">
        <v>109.4</v>
      </c>
      <c r="E23" s="867">
        <v>1.4</v>
      </c>
      <c r="F23" s="868">
        <v>30.8</v>
      </c>
      <c r="G23" s="867">
        <v>1.3</v>
      </c>
      <c r="H23" s="879">
        <v>6.19</v>
      </c>
      <c r="I23" s="880">
        <v>-0.48</v>
      </c>
      <c r="J23" s="881">
        <v>5.25</v>
      </c>
      <c r="K23" s="880">
        <v>0.68</v>
      </c>
      <c r="L23" s="302"/>
    </row>
    <row r="24" spans="2:12" ht="13.5">
      <c r="B24" s="340"/>
      <c r="C24" s="579" t="s">
        <v>146</v>
      </c>
      <c r="D24" s="580">
        <v>108.7</v>
      </c>
      <c r="E24" s="867">
        <v>0.1</v>
      </c>
      <c r="F24" s="868">
        <v>29.5</v>
      </c>
      <c r="G24" s="867">
        <v>-0.3</v>
      </c>
      <c r="H24" s="879">
        <v>2.29</v>
      </c>
      <c r="I24" s="880">
        <v>-0.49</v>
      </c>
      <c r="J24" s="881">
        <v>2.91</v>
      </c>
      <c r="K24" s="880">
        <v>0.77</v>
      </c>
      <c r="L24" s="302"/>
    </row>
    <row r="25" spans="2:12" ht="13.5">
      <c r="B25" s="444"/>
      <c r="C25" s="579" t="s">
        <v>147</v>
      </c>
      <c r="D25" s="580">
        <v>108.7</v>
      </c>
      <c r="E25" s="867">
        <v>0.6</v>
      </c>
      <c r="F25" s="868">
        <v>30</v>
      </c>
      <c r="G25" s="867">
        <v>0.4</v>
      </c>
      <c r="H25" s="879">
        <v>2.06</v>
      </c>
      <c r="I25" s="880">
        <v>-0.08</v>
      </c>
      <c r="J25" s="881">
        <v>2.13</v>
      </c>
      <c r="K25" s="880">
        <v>-0.52</v>
      </c>
      <c r="L25" s="302"/>
    </row>
    <row r="26" spans="2:11" ht="12.75" customHeight="1">
      <c r="B26" s="1063"/>
      <c r="C26" s="582" t="s">
        <v>148</v>
      </c>
      <c r="D26" s="1060">
        <v>108.3</v>
      </c>
      <c r="E26" s="1061">
        <v>0.2</v>
      </c>
      <c r="F26" s="1062">
        <v>29.6</v>
      </c>
      <c r="G26" s="1061">
        <v>-0.8</v>
      </c>
      <c r="H26" s="882">
        <v>2.16</v>
      </c>
      <c r="I26" s="883">
        <v>-0.22</v>
      </c>
      <c r="J26" s="884">
        <v>2.45</v>
      </c>
      <c r="K26" s="883">
        <v>0.4</v>
      </c>
    </row>
    <row r="27" spans="2:5" ht="13.5">
      <c r="B27" s="1155" t="s">
        <v>303</v>
      </c>
      <c r="C27" s="1155"/>
      <c r="D27" s="1155"/>
      <c r="E27" s="1155"/>
    </row>
    <row r="58" ht="13.5">
      <c r="C58" s="303"/>
    </row>
    <row r="59" ht="13.5">
      <c r="C59" s="304"/>
    </row>
  </sheetData>
  <sheetProtection/>
  <mergeCells count="15">
    <mergeCell ref="L4:L5"/>
    <mergeCell ref="B5:C5"/>
    <mergeCell ref="E5:E6"/>
    <mergeCell ref="G5:G6"/>
    <mergeCell ref="I5:I6"/>
    <mergeCell ref="K5:K6"/>
    <mergeCell ref="B8:C8"/>
    <mergeCell ref="B9:C9"/>
    <mergeCell ref="B10:C10"/>
    <mergeCell ref="B11:C11"/>
    <mergeCell ref="B3:K3"/>
    <mergeCell ref="D4:E4"/>
    <mergeCell ref="F4:G4"/>
    <mergeCell ref="H4:I4"/>
    <mergeCell ref="J4:K4"/>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90" r:id="rId1"/>
  <rowBreaks count="1" manualBreakCount="1">
    <brk id="25" max="255" man="1"/>
  </rowBreaks>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2">
      <selection activeCell="M2" sqref="M2"/>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373</v>
      </c>
    </row>
    <row r="2" spans="2:11" ht="15" customHeight="1">
      <c r="B2" s="452"/>
      <c r="C2" s="453"/>
      <c r="D2" s="317"/>
      <c r="E2" s="445"/>
      <c r="F2" s="317"/>
      <c r="G2" s="445"/>
      <c r="H2" s="317"/>
      <c r="I2" s="445"/>
      <c r="J2" s="317"/>
      <c r="K2" s="704">
        <v>7</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222</v>
      </c>
      <c r="D8" s="350" t="s">
        <v>9</v>
      </c>
      <c r="E8" s="399" t="s">
        <v>164</v>
      </c>
      <c r="F8" s="351" t="s">
        <v>9</v>
      </c>
      <c r="G8" s="399" t="s">
        <v>164</v>
      </c>
      <c r="H8" s="350" t="s">
        <v>9</v>
      </c>
      <c r="I8" s="399" t="s">
        <v>164</v>
      </c>
      <c r="J8" s="351" t="s">
        <v>9</v>
      </c>
      <c r="K8" s="703" t="s">
        <v>9</v>
      </c>
    </row>
    <row r="9" spans="2:12" ht="15" customHeight="1">
      <c r="B9" s="656" t="s">
        <v>30</v>
      </c>
      <c r="C9" s="654" t="s">
        <v>36</v>
      </c>
      <c r="D9" s="655">
        <v>342186</v>
      </c>
      <c r="E9" s="893">
        <v>-4</v>
      </c>
      <c r="F9" s="885">
        <v>276677</v>
      </c>
      <c r="G9" s="899">
        <v>2.3</v>
      </c>
      <c r="H9" s="885">
        <v>258318</v>
      </c>
      <c r="I9" s="899">
        <v>2.8</v>
      </c>
      <c r="J9" s="655">
        <v>18359</v>
      </c>
      <c r="K9" s="739">
        <v>65509</v>
      </c>
      <c r="L9" s="307" t="s">
        <v>223</v>
      </c>
    </row>
    <row r="10" spans="2:12" ht="15" customHeight="1">
      <c r="B10" s="608" t="s">
        <v>85</v>
      </c>
      <c r="C10" s="333" t="s">
        <v>53</v>
      </c>
      <c r="D10" s="314">
        <v>426945</v>
      </c>
      <c r="E10" s="894">
        <v>35.9</v>
      </c>
      <c r="F10" s="886">
        <v>293960</v>
      </c>
      <c r="G10" s="894">
        <v>10.1</v>
      </c>
      <c r="H10" s="886">
        <v>275198</v>
      </c>
      <c r="I10" s="894">
        <v>8.4</v>
      </c>
      <c r="J10" s="314">
        <v>18762</v>
      </c>
      <c r="K10" s="740">
        <v>132985</v>
      </c>
      <c r="L10" s="307" t="s">
        <v>223</v>
      </c>
    </row>
    <row r="11" spans="2:12" ht="15" customHeight="1">
      <c r="B11" s="608" t="s">
        <v>10</v>
      </c>
      <c r="C11" s="333" t="s">
        <v>54</v>
      </c>
      <c r="D11" s="314">
        <v>274181</v>
      </c>
      <c r="E11" s="894">
        <v>-6.8</v>
      </c>
      <c r="F11" s="886">
        <v>225363</v>
      </c>
      <c r="G11" s="894">
        <v>-5.2</v>
      </c>
      <c r="H11" s="886">
        <v>214493</v>
      </c>
      <c r="I11" s="894">
        <v>-2.9</v>
      </c>
      <c r="J11" s="314">
        <v>10870</v>
      </c>
      <c r="K11" s="740">
        <v>48818</v>
      </c>
      <c r="L11" s="307" t="s">
        <v>223</v>
      </c>
    </row>
    <row r="12" spans="2:12" ht="15" customHeight="1">
      <c r="B12" s="608" t="s">
        <v>11</v>
      </c>
      <c r="C12" s="333" t="s">
        <v>181</v>
      </c>
      <c r="D12" s="314">
        <v>441126</v>
      </c>
      <c r="E12" s="894">
        <v>0.4</v>
      </c>
      <c r="F12" s="886">
        <v>441126</v>
      </c>
      <c r="G12" s="894">
        <v>0.5</v>
      </c>
      <c r="H12" s="886">
        <v>404903</v>
      </c>
      <c r="I12" s="894">
        <v>-0.7</v>
      </c>
      <c r="J12" s="314">
        <v>36223</v>
      </c>
      <c r="K12" s="740">
        <v>0</v>
      </c>
      <c r="L12" s="307" t="s">
        <v>223</v>
      </c>
    </row>
    <row r="13" spans="2:12" ht="15" customHeight="1">
      <c r="B13" s="788" t="s">
        <v>12</v>
      </c>
      <c r="C13" s="789" t="s">
        <v>224</v>
      </c>
      <c r="D13" s="790">
        <v>344396</v>
      </c>
      <c r="E13" s="895">
        <v>4.3</v>
      </c>
      <c r="F13" s="887">
        <v>268181</v>
      </c>
      <c r="G13" s="895">
        <v>-4.6</v>
      </c>
      <c r="H13" s="887">
        <v>249577</v>
      </c>
      <c r="I13" s="895">
        <v>-3.6</v>
      </c>
      <c r="J13" s="314">
        <v>18604</v>
      </c>
      <c r="K13" s="740">
        <v>76215</v>
      </c>
      <c r="L13" s="307" t="s">
        <v>223</v>
      </c>
    </row>
    <row r="14" spans="2:12" ht="15" customHeight="1">
      <c r="B14" s="788" t="s">
        <v>56</v>
      </c>
      <c r="C14" s="789" t="s">
        <v>225</v>
      </c>
      <c r="D14" s="790">
        <v>425304</v>
      </c>
      <c r="E14" s="895">
        <v>-1.2</v>
      </c>
      <c r="F14" s="887">
        <v>290017</v>
      </c>
      <c r="G14" s="895">
        <v>0.6</v>
      </c>
      <c r="H14" s="887">
        <v>241194</v>
      </c>
      <c r="I14" s="895">
        <v>2</v>
      </c>
      <c r="J14" s="314">
        <v>48823</v>
      </c>
      <c r="K14" s="740">
        <v>135287</v>
      </c>
      <c r="L14" s="307" t="s">
        <v>223</v>
      </c>
    </row>
    <row r="15" spans="2:12" ht="15" customHeight="1">
      <c r="B15" s="788" t="s">
        <v>57</v>
      </c>
      <c r="C15" s="789" t="s">
        <v>226</v>
      </c>
      <c r="D15" s="790">
        <v>375175</v>
      </c>
      <c r="E15" s="895">
        <v>5.2</v>
      </c>
      <c r="F15" s="887">
        <v>258916</v>
      </c>
      <c r="G15" s="895">
        <v>5.6</v>
      </c>
      <c r="H15" s="887">
        <v>245701</v>
      </c>
      <c r="I15" s="895">
        <v>7.6</v>
      </c>
      <c r="J15" s="314">
        <v>13215</v>
      </c>
      <c r="K15" s="740">
        <v>116259</v>
      </c>
      <c r="L15" s="307" t="s">
        <v>223</v>
      </c>
    </row>
    <row r="16" spans="2:12" ht="15" customHeight="1">
      <c r="B16" s="788" t="s">
        <v>58</v>
      </c>
      <c r="C16" s="789" t="s">
        <v>227</v>
      </c>
      <c r="D16" s="790">
        <v>362330</v>
      </c>
      <c r="E16" s="895">
        <v>-17.9</v>
      </c>
      <c r="F16" s="887">
        <v>330527</v>
      </c>
      <c r="G16" s="895">
        <v>5.9</v>
      </c>
      <c r="H16" s="887">
        <v>304134</v>
      </c>
      <c r="I16" s="895">
        <v>1.9</v>
      </c>
      <c r="J16" s="314">
        <v>26393</v>
      </c>
      <c r="K16" s="740">
        <v>31803</v>
      </c>
      <c r="L16" s="307" t="s">
        <v>223</v>
      </c>
    </row>
    <row r="17" spans="2:12" ht="15" customHeight="1">
      <c r="B17" s="788" t="s">
        <v>59</v>
      </c>
      <c r="C17" s="789" t="s">
        <v>228</v>
      </c>
      <c r="D17" s="790">
        <v>267742</v>
      </c>
      <c r="E17" s="895">
        <v>9</v>
      </c>
      <c r="F17" s="887">
        <v>229577</v>
      </c>
      <c r="G17" s="895">
        <v>-6.4</v>
      </c>
      <c r="H17" s="887">
        <v>217178</v>
      </c>
      <c r="I17" s="895">
        <v>-8.1</v>
      </c>
      <c r="J17" s="314">
        <v>12399</v>
      </c>
      <c r="K17" s="740">
        <v>38165</v>
      </c>
      <c r="L17" s="307" t="s">
        <v>223</v>
      </c>
    </row>
    <row r="18" spans="2:12" ht="15" customHeight="1">
      <c r="B18" s="788" t="s">
        <v>33</v>
      </c>
      <c r="C18" s="789" t="s">
        <v>229</v>
      </c>
      <c r="D18" s="790">
        <v>317354</v>
      </c>
      <c r="E18" s="895">
        <v>13.4</v>
      </c>
      <c r="F18" s="887">
        <v>303825</v>
      </c>
      <c r="G18" s="895">
        <v>15.5</v>
      </c>
      <c r="H18" s="887">
        <v>294371</v>
      </c>
      <c r="I18" s="895">
        <v>17.4</v>
      </c>
      <c r="J18" s="314">
        <v>9454</v>
      </c>
      <c r="K18" s="740">
        <v>13529</v>
      </c>
      <c r="L18" s="307" t="s">
        <v>223</v>
      </c>
    </row>
    <row r="19" spans="2:12" ht="15" customHeight="1">
      <c r="B19" s="788" t="s">
        <v>60</v>
      </c>
      <c r="C19" s="789" t="s">
        <v>230</v>
      </c>
      <c r="D19" s="790">
        <v>258389</v>
      </c>
      <c r="E19" s="895">
        <v>-7.8</v>
      </c>
      <c r="F19" s="887">
        <v>203196</v>
      </c>
      <c r="G19" s="895">
        <v>-11</v>
      </c>
      <c r="H19" s="887">
        <v>179890</v>
      </c>
      <c r="I19" s="895">
        <v>-5.5</v>
      </c>
      <c r="J19" s="314">
        <v>23306</v>
      </c>
      <c r="K19" s="740">
        <v>55193</v>
      </c>
      <c r="L19" s="307" t="s">
        <v>223</v>
      </c>
    </row>
    <row r="20" spans="2:12" ht="15" customHeight="1">
      <c r="B20" s="608" t="s">
        <v>61</v>
      </c>
      <c r="C20" s="333" t="s">
        <v>231</v>
      </c>
      <c r="D20" s="314">
        <v>315626</v>
      </c>
      <c r="E20" s="894">
        <v>5.8</v>
      </c>
      <c r="F20" s="886">
        <v>243308</v>
      </c>
      <c r="G20" s="894">
        <v>-5.2</v>
      </c>
      <c r="H20" s="886">
        <v>238598</v>
      </c>
      <c r="I20" s="894">
        <v>-3</v>
      </c>
      <c r="J20" s="314">
        <v>4710</v>
      </c>
      <c r="K20" s="740">
        <v>72318</v>
      </c>
      <c r="L20" s="307" t="s">
        <v>223</v>
      </c>
    </row>
    <row r="21" spans="2:12" ht="15" customHeight="1">
      <c r="B21" s="608" t="s">
        <v>62</v>
      </c>
      <c r="C21" s="333" t="s">
        <v>63</v>
      </c>
      <c r="D21" s="314">
        <v>364192</v>
      </c>
      <c r="E21" s="894">
        <v>-28.4</v>
      </c>
      <c r="F21" s="886">
        <v>354295</v>
      </c>
      <c r="G21" s="894">
        <v>-1.2</v>
      </c>
      <c r="H21" s="886">
        <v>351789</v>
      </c>
      <c r="I21" s="894">
        <v>-1.1</v>
      </c>
      <c r="J21" s="314">
        <v>2506</v>
      </c>
      <c r="K21" s="740">
        <v>9897</v>
      </c>
      <c r="L21" s="307" t="s">
        <v>223</v>
      </c>
    </row>
    <row r="22" spans="2:12" ht="15" customHeight="1">
      <c r="B22" s="608" t="s">
        <v>64</v>
      </c>
      <c r="C22" s="333" t="s">
        <v>232</v>
      </c>
      <c r="D22" s="314">
        <v>335592</v>
      </c>
      <c r="E22" s="894">
        <v>-12.6</v>
      </c>
      <c r="F22" s="886">
        <v>285672</v>
      </c>
      <c r="G22" s="894">
        <v>3.6</v>
      </c>
      <c r="H22" s="886">
        <v>266606</v>
      </c>
      <c r="I22" s="894">
        <v>3.4</v>
      </c>
      <c r="J22" s="314">
        <v>19066</v>
      </c>
      <c r="K22" s="740">
        <v>49920</v>
      </c>
      <c r="L22" s="307" t="s">
        <v>223</v>
      </c>
    </row>
    <row r="23" spans="2:12" ht="15" customHeight="1">
      <c r="B23" s="788" t="s">
        <v>65</v>
      </c>
      <c r="C23" s="789" t="s">
        <v>43</v>
      </c>
      <c r="D23" s="790" t="s">
        <v>155</v>
      </c>
      <c r="E23" s="895" t="s">
        <v>155</v>
      </c>
      <c r="F23" s="887" t="s">
        <v>155</v>
      </c>
      <c r="G23" s="895" t="s">
        <v>155</v>
      </c>
      <c r="H23" s="887" t="s">
        <v>155</v>
      </c>
      <c r="I23" s="895" t="s">
        <v>155</v>
      </c>
      <c r="J23" s="790" t="s">
        <v>155</v>
      </c>
      <c r="K23" s="791" t="s">
        <v>155</v>
      </c>
      <c r="L23" s="307" t="s">
        <v>223</v>
      </c>
    </row>
    <row r="24" spans="2:12" ht="15" customHeight="1">
      <c r="B24" s="608" t="s">
        <v>87</v>
      </c>
      <c r="C24" s="333" t="s">
        <v>233</v>
      </c>
      <c r="D24" s="314">
        <v>268889</v>
      </c>
      <c r="E24" s="894">
        <v>5.8</v>
      </c>
      <c r="F24" s="886">
        <v>238775</v>
      </c>
      <c r="G24" s="894">
        <v>10.4</v>
      </c>
      <c r="H24" s="886">
        <v>218587</v>
      </c>
      <c r="I24" s="894">
        <v>8.3</v>
      </c>
      <c r="J24" s="314">
        <v>20188</v>
      </c>
      <c r="K24" s="740">
        <v>30114</v>
      </c>
      <c r="L24" s="307" t="s">
        <v>223</v>
      </c>
    </row>
    <row r="25" spans="2:11" ht="7.5" customHeight="1">
      <c r="B25" s="362"/>
      <c r="C25" s="363"/>
      <c r="D25" s="316"/>
      <c r="E25" s="896"/>
      <c r="F25" s="888"/>
      <c r="G25" s="896"/>
      <c r="H25" s="889"/>
      <c r="I25" s="896"/>
      <c r="J25" s="317"/>
      <c r="K25" s="741"/>
    </row>
    <row r="26" spans="2:11" ht="7.5" customHeight="1">
      <c r="B26" s="359"/>
      <c r="C26" s="361"/>
      <c r="D26" s="314"/>
      <c r="E26" s="894"/>
      <c r="F26" s="890"/>
      <c r="G26" s="894"/>
      <c r="H26" s="886"/>
      <c r="I26" s="894"/>
      <c r="J26" s="392"/>
      <c r="K26" s="740"/>
    </row>
    <row r="27" spans="2:11" ht="15" customHeight="1">
      <c r="B27" s="360"/>
      <c r="C27" s="361" t="s">
        <v>234</v>
      </c>
      <c r="D27" s="350" t="s">
        <v>9</v>
      </c>
      <c r="E27" s="897" t="s">
        <v>164</v>
      </c>
      <c r="F27" s="891" t="s">
        <v>9</v>
      </c>
      <c r="G27" s="897" t="s">
        <v>164</v>
      </c>
      <c r="H27" s="892" t="s">
        <v>9</v>
      </c>
      <c r="I27" s="897" t="s">
        <v>164</v>
      </c>
      <c r="J27" s="351" t="s">
        <v>9</v>
      </c>
      <c r="K27" s="703" t="s">
        <v>9</v>
      </c>
    </row>
    <row r="28" spans="2:12" ht="17.25" customHeight="1">
      <c r="B28" s="656" t="s">
        <v>30</v>
      </c>
      <c r="C28" s="654" t="s">
        <v>36</v>
      </c>
      <c r="D28" s="655">
        <v>93777</v>
      </c>
      <c r="E28" s="899">
        <v>-2.4</v>
      </c>
      <c r="F28" s="1064">
        <v>90597</v>
      </c>
      <c r="G28" s="899">
        <v>-0.6</v>
      </c>
      <c r="H28" s="1064">
        <v>88670</v>
      </c>
      <c r="I28" s="899">
        <v>0.2</v>
      </c>
      <c r="J28" s="655">
        <v>1927</v>
      </c>
      <c r="K28" s="739">
        <v>3180</v>
      </c>
      <c r="L28" s="307" t="s">
        <v>223</v>
      </c>
    </row>
    <row r="29" spans="2:12" ht="17.25" customHeight="1">
      <c r="B29" s="608" t="s">
        <v>10</v>
      </c>
      <c r="C29" s="333" t="s">
        <v>54</v>
      </c>
      <c r="D29" s="314">
        <v>115911</v>
      </c>
      <c r="E29" s="894">
        <v>-7.4</v>
      </c>
      <c r="F29" s="886">
        <v>109415</v>
      </c>
      <c r="G29" s="894">
        <v>-5.6</v>
      </c>
      <c r="H29" s="886">
        <v>105953</v>
      </c>
      <c r="I29" s="894">
        <v>-5</v>
      </c>
      <c r="J29" s="314">
        <v>3462</v>
      </c>
      <c r="K29" s="740">
        <v>6496</v>
      </c>
      <c r="L29" s="307" t="s">
        <v>223</v>
      </c>
    </row>
    <row r="30" spans="2:11" ht="17.25" customHeight="1">
      <c r="B30" s="608" t="s">
        <v>57</v>
      </c>
      <c r="C30" s="334" t="s">
        <v>226</v>
      </c>
      <c r="D30" s="314">
        <v>101093</v>
      </c>
      <c r="E30" s="894">
        <v>-0.3</v>
      </c>
      <c r="F30" s="886">
        <v>93340</v>
      </c>
      <c r="G30" s="894">
        <v>1.9</v>
      </c>
      <c r="H30" s="886">
        <v>91088</v>
      </c>
      <c r="I30" s="894">
        <v>2.4</v>
      </c>
      <c r="J30" s="314">
        <v>2252</v>
      </c>
      <c r="K30" s="740">
        <v>7753</v>
      </c>
    </row>
    <row r="31" spans="2:11" ht="17.25" customHeight="1">
      <c r="B31" s="608" t="s">
        <v>60</v>
      </c>
      <c r="C31" s="335" t="s">
        <v>230</v>
      </c>
      <c r="D31" s="314">
        <v>70048</v>
      </c>
      <c r="E31" s="894">
        <v>10.1</v>
      </c>
      <c r="F31" s="886">
        <v>69181</v>
      </c>
      <c r="G31" s="894">
        <v>9.1</v>
      </c>
      <c r="H31" s="886">
        <v>68080</v>
      </c>
      <c r="I31" s="894">
        <v>11.1</v>
      </c>
      <c r="J31" s="314">
        <v>1101</v>
      </c>
      <c r="K31" s="740">
        <v>867</v>
      </c>
    </row>
    <row r="32" spans="2:11" ht="17.25" customHeight="1">
      <c r="B32" s="607" t="s">
        <v>64</v>
      </c>
      <c r="C32" s="364" t="s">
        <v>232</v>
      </c>
      <c r="D32" s="316">
        <v>91829</v>
      </c>
      <c r="E32" s="896">
        <v>-10.5</v>
      </c>
      <c r="F32" s="889">
        <v>90673</v>
      </c>
      <c r="G32" s="896">
        <v>-7.9</v>
      </c>
      <c r="H32" s="889">
        <v>89582</v>
      </c>
      <c r="I32" s="896">
        <v>-7.6</v>
      </c>
      <c r="J32" s="316">
        <v>1091</v>
      </c>
      <c r="K32" s="741">
        <v>1156</v>
      </c>
    </row>
    <row r="33" spans="2:11" ht="13.5">
      <c r="B33" s="1153" t="s">
        <v>476</v>
      </c>
      <c r="C33" s="1153"/>
      <c r="D33" s="1153"/>
      <c r="E33" s="1154"/>
      <c r="F33" s="1153"/>
      <c r="G33" s="1153"/>
      <c r="H33" s="1153"/>
      <c r="I33" s="1153"/>
      <c r="J33" s="1153"/>
      <c r="K33" s="1153"/>
    </row>
    <row r="34" spans="2:11" ht="13.5">
      <c r="B34" s="1153"/>
      <c r="C34" s="1153"/>
      <c r="D34" s="1153"/>
      <c r="E34" s="1154"/>
      <c r="F34" s="1153"/>
      <c r="G34" s="1153"/>
      <c r="H34" s="1153"/>
      <c r="I34" s="1153"/>
      <c r="J34" s="1153"/>
      <c r="K34" s="1153"/>
    </row>
    <row r="35" spans="2:11" ht="13.5">
      <c r="B35" s="1153"/>
      <c r="C35" s="1153"/>
      <c r="D35" s="1153"/>
      <c r="E35" s="1154"/>
      <c r="F35" s="1153"/>
      <c r="G35" s="1153"/>
      <c r="H35" s="1153"/>
      <c r="I35" s="1153"/>
      <c r="J35" s="1153"/>
      <c r="K35" s="1153"/>
    </row>
    <row r="36" ht="13.5">
      <c r="E36" s="898"/>
    </row>
    <row r="37" ht="13.5">
      <c r="E37" s="898"/>
    </row>
    <row r="38" ht="13.5">
      <c r="E38" s="898"/>
    </row>
    <row r="39" ht="13.5">
      <c r="E39" s="898"/>
    </row>
    <row r="40" ht="13.5">
      <c r="E40" s="898"/>
    </row>
  </sheetData>
  <sheetProtection/>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2">
      <selection activeCell="Q2" sqref="Q2"/>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374</v>
      </c>
    </row>
    <row r="2" spans="2:19" ht="13.5">
      <c r="B2" s="283"/>
      <c r="C2" s="283"/>
      <c r="D2" s="284"/>
      <c r="E2" s="284"/>
      <c r="F2" s="284"/>
      <c r="G2" s="284"/>
      <c r="H2" s="611"/>
      <c r="I2" s="611"/>
      <c r="J2" s="643" t="s">
        <v>205</v>
      </c>
      <c r="K2" s="611"/>
      <c r="L2" s="611"/>
      <c r="M2" s="611"/>
      <c r="N2" s="611"/>
      <c r="O2" s="645">
        <v>7</v>
      </c>
      <c r="P2" s="609"/>
      <c r="Q2" s="609"/>
      <c r="R2" s="609"/>
      <c r="S2" s="609"/>
    </row>
    <row r="3" spans="2:19" ht="13.5">
      <c r="B3" s="285"/>
      <c r="C3" s="328"/>
      <c r="D3" s="1316" t="s">
        <v>186</v>
      </c>
      <c r="E3" s="1317"/>
      <c r="F3" s="1317"/>
      <c r="G3" s="1317"/>
      <c r="H3" s="1317"/>
      <c r="I3" s="1317"/>
      <c r="J3" s="1317"/>
      <c r="K3" s="1317"/>
      <c r="L3" s="1317"/>
      <c r="M3" s="1317"/>
      <c r="N3" s="1317"/>
      <c r="O3" s="1318"/>
      <c r="P3" s="609"/>
      <c r="Q3" s="609"/>
      <c r="R3" s="609"/>
      <c r="S3" s="609"/>
    </row>
    <row r="4" spans="2:19" ht="13.5">
      <c r="B4" s="1307" t="s">
        <v>188</v>
      </c>
      <c r="C4" s="1319"/>
      <c r="D4" s="343" t="s">
        <v>184</v>
      </c>
      <c r="E4" s="343"/>
      <c r="F4" s="344"/>
      <c r="G4" s="344"/>
      <c r="H4" s="345" t="s">
        <v>15</v>
      </c>
      <c r="I4" s="345"/>
      <c r="J4" s="346"/>
      <c r="K4" s="347"/>
      <c r="L4" s="344" t="s">
        <v>185</v>
      </c>
      <c r="M4" s="343"/>
      <c r="N4" s="346"/>
      <c r="O4" s="347"/>
      <c r="P4" s="292"/>
      <c r="Q4" s="437"/>
      <c r="R4" s="292"/>
      <c r="S4" s="437"/>
    </row>
    <row r="5" spans="2:19" ht="13.5">
      <c r="B5" s="294"/>
      <c r="C5" s="291"/>
      <c r="D5" s="1320" t="s">
        <v>162</v>
      </c>
      <c r="E5" s="1321"/>
      <c r="F5" s="1320" t="s">
        <v>163</v>
      </c>
      <c r="G5" s="1321"/>
      <c r="H5" s="1320" t="s">
        <v>162</v>
      </c>
      <c r="I5" s="1321"/>
      <c r="J5" s="1320" t="s">
        <v>163</v>
      </c>
      <c r="K5" s="1321"/>
      <c r="L5" s="1322" t="s">
        <v>162</v>
      </c>
      <c r="M5" s="1321"/>
      <c r="N5" s="1320" t="s">
        <v>163</v>
      </c>
      <c r="O5" s="1321"/>
      <c r="P5" s="1315"/>
      <c r="Q5" s="1234"/>
      <c r="R5" s="612"/>
      <c r="S5" s="438"/>
    </row>
    <row r="6" spans="2:19" ht="13.5">
      <c r="B6" s="293"/>
      <c r="C6" s="292"/>
      <c r="D6" s="1313" t="s">
        <v>187</v>
      </c>
      <c r="E6" s="1313" t="s">
        <v>289</v>
      </c>
      <c r="F6" s="1313" t="s">
        <v>187</v>
      </c>
      <c r="G6" s="1313" t="s">
        <v>289</v>
      </c>
      <c r="H6" s="1313" t="s">
        <v>187</v>
      </c>
      <c r="I6" s="1313" t="s">
        <v>289</v>
      </c>
      <c r="J6" s="1313" t="s">
        <v>187</v>
      </c>
      <c r="K6" s="1313" t="s">
        <v>289</v>
      </c>
      <c r="L6" s="1313" t="s">
        <v>187</v>
      </c>
      <c r="M6" s="1313" t="s">
        <v>289</v>
      </c>
      <c r="N6" s="1313" t="s">
        <v>187</v>
      </c>
      <c r="O6" s="1313" t="s">
        <v>289</v>
      </c>
      <c r="P6" s="394"/>
      <c r="Q6" s="394"/>
      <c r="R6" s="612"/>
      <c r="S6" s="438"/>
    </row>
    <row r="7" spans="2:19" ht="13.5">
      <c r="B7" s="306"/>
      <c r="C7" s="395"/>
      <c r="D7" s="1314"/>
      <c r="E7" s="1314"/>
      <c r="F7" s="1314"/>
      <c r="G7" s="1314"/>
      <c r="H7" s="1314"/>
      <c r="I7" s="1314"/>
      <c r="J7" s="1314"/>
      <c r="K7" s="1314"/>
      <c r="L7" s="1314"/>
      <c r="M7" s="1314"/>
      <c r="N7" s="1314"/>
      <c r="O7" s="1314"/>
      <c r="P7" s="438"/>
      <c r="Q7" s="438"/>
      <c r="R7" s="438"/>
      <c r="S7" s="438"/>
    </row>
    <row r="8" spans="2:19" ht="13.5">
      <c r="B8" s="289"/>
      <c r="C8" s="288"/>
      <c r="D8" s="296"/>
      <c r="E8" s="391" t="s">
        <v>164</v>
      </c>
      <c r="F8" s="327"/>
      <c r="G8" s="391" t="s">
        <v>164</v>
      </c>
      <c r="H8" s="296"/>
      <c r="I8" s="391" t="s">
        <v>164</v>
      </c>
      <c r="J8" s="327"/>
      <c r="K8" s="391" t="s">
        <v>164</v>
      </c>
      <c r="L8" s="287"/>
      <c r="M8" s="391" t="s">
        <v>164</v>
      </c>
      <c r="N8" s="296"/>
      <c r="O8" s="391" t="s">
        <v>164</v>
      </c>
      <c r="P8" s="438"/>
      <c r="Q8" s="438"/>
      <c r="R8" s="438"/>
      <c r="S8" s="438"/>
    </row>
    <row r="9" spans="2:19" ht="13.5">
      <c r="B9" s="1297" t="s">
        <v>156</v>
      </c>
      <c r="C9" s="1312"/>
      <c r="D9" s="901">
        <v>100</v>
      </c>
      <c r="E9" s="902">
        <v>2.9</v>
      </c>
      <c r="F9" s="903">
        <v>100</v>
      </c>
      <c r="G9" s="902">
        <v>2.9</v>
      </c>
      <c r="H9" s="901">
        <v>100</v>
      </c>
      <c r="I9" s="902">
        <v>3.5</v>
      </c>
      <c r="J9" s="903">
        <v>100</v>
      </c>
      <c r="K9" s="902">
        <v>2.7</v>
      </c>
      <c r="L9" s="904">
        <v>100</v>
      </c>
      <c r="M9" s="902">
        <v>2.7</v>
      </c>
      <c r="N9" s="860">
        <v>100</v>
      </c>
      <c r="O9" s="902">
        <v>2.3</v>
      </c>
      <c r="P9" s="438"/>
      <c r="Q9" s="438"/>
      <c r="R9" s="438"/>
      <c r="S9" s="438"/>
    </row>
    <row r="10" spans="2:19" ht="13.5">
      <c r="B10" s="1297" t="s">
        <v>157</v>
      </c>
      <c r="C10" s="1312"/>
      <c r="D10" s="901">
        <v>101.7</v>
      </c>
      <c r="E10" s="902">
        <v>1.7</v>
      </c>
      <c r="F10" s="903">
        <v>103.3</v>
      </c>
      <c r="G10" s="902">
        <v>3.3</v>
      </c>
      <c r="H10" s="901">
        <v>100.3</v>
      </c>
      <c r="I10" s="902">
        <v>0.4</v>
      </c>
      <c r="J10" s="903">
        <v>103.2</v>
      </c>
      <c r="K10" s="902">
        <v>3.2</v>
      </c>
      <c r="L10" s="904">
        <v>100.9</v>
      </c>
      <c r="M10" s="902">
        <v>0.9</v>
      </c>
      <c r="N10" s="860">
        <v>104</v>
      </c>
      <c r="O10" s="902">
        <v>4</v>
      </c>
      <c r="P10" s="438"/>
      <c r="Q10" s="438"/>
      <c r="R10" s="613"/>
      <c r="S10" s="614"/>
    </row>
    <row r="11" spans="2:19" ht="13.5">
      <c r="B11" s="1297" t="s">
        <v>158</v>
      </c>
      <c r="C11" s="1312"/>
      <c r="D11" s="901">
        <v>103.3</v>
      </c>
      <c r="E11" s="902">
        <v>1.6</v>
      </c>
      <c r="F11" s="903">
        <v>102.9</v>
      </c>
      <c r="G11" s="902">
        <v>-0.4</v>
      </c>
      <c r="H11" s="901">
        <v>102.3</v>
      </c>
      <c r="I11" s="902">
        <v>2</v>
      </c>
      <c r="J11" s="903">
        <v>102.7</v>
      </c>
      <c r="K11" s="902">
        <v>-0.5</v>
      </c>
      <c r="L11" s="904">
        <v>102.7</v>
      </c>
      <c r="M11" s="902">
        <v>1.8</v>
      </c>
      <c r="N11" s="860">
        <v>103.9</v>
      </c>
      <c r="O11" s="902">
        <v>-0.1</v>
      </c>
      <c r="P11" s="326"/>
      <c r="Q11" s="326"/>
      <c r="R11" s="326"/>
      <c r="S11" s="326"/>
    </row>
    <row r="12" spans="2:19" ht="13.5">
      <c r="B12" s="1297" t="s">
        <v>189</v>
      </c>
      <c r="C12" s="1312"/>
      <c r="D12" s="901">
        <v>101.4</v>
      </c>
      <c r="E12" s="902">
        <v>-1.8</v>
      </c>
      <c r="F12" s="903">
        <v>99.4</v>
      </c>
      <c r="G12" s="902">
        <v>-3.4</v>
      </c>
      <c r="H12" s="901">
        <v>101.2</v>
      </c>
      <c r="I12" s="902">
        <v>-1.1</v>
      </c>
      <c r="J12" s="903">
        <v>99.4</v>
      </c>
      <c r="K12" s="902">
        <v>-3.2</v>
      </c>
      <c r="L12" s="904">
        <v>101.7</v>
      </c>
      <c r="M12" s="902">
        <v>-1</v>
      </c>
      <c r="N12" s="860">
        <v>100.4</v>
      </c>
      <c r="O12" s="902">
        <v>-3.4</v>
      </c>
      <c r="P12" s="326"/>
      <c r="Q12" s="326"/>
      <c r="R12" s="326"/>
      <c r="S12" s="326"/>
    </row>
    <row r="13" spans="2:19" ht="13.5">
      <c r="B13" s="1297" t="s">
        <v>293</v>
      </c>
      <c r="C13" s="1312"/>
      <c r="D13" s="901">
        <v>102.1</v>
      </c>
      <c r="E13" s="902">
        <v>0.7</v>
      </c>
      <c r="F13" s="903">
        <v>98</v>
      </c>
      <c r="G13" s="902">
        <v>-1.4</v>
      </c>
      <c r="H13" s="901">
        <v>101.1</v>
      </c>
      <c r="I13" s="902">
        <v>-0.1</v>
      </c>
      <c r="J13" s="903">
        <v>98</v>
      </c>
      <c r="K13" s="902">
        <v>-1.4</v>
      </c>
      <c r="L13" s="904">
        <v>101.3</v>
      </c>
      <c r="M13" s="902">
        <v>-0.4</v>
      </c>
      <c r="N13" s="860">
        <v>98.8</v>
      </c>
      <c r="O13" s="902">
        <v>-1.6</v>
      </c>
      <c r="P13" s="326"/>
      <c r="Q13" s="326"/>
      <c r="R13" s="326"/>
      <c r="S13" s="326"/>
    </row>
    <row r="14" spans="2:19" ht="13.5">
      <c r="B14" s="338"/>
      <c r="C14" s="339"/>
      <c r="D14" s="905"/>
      <c r="E14" s="906"/>
      <c r="F14" s="907"/>
      <c r="G14" s="906"/>
      <c r="H14" s="905"/>
      <c r="I14" s="906"/>
      <c r="J14" s="907"/>
      <c r="K14" s="906"/>
      <c r="L14" s="908"/>
      <c r="M14" s="906"/>
      <c r="N14" s="866"/>
      <c r="O14" s="906"/>
      <c r="P14" s="326"/>
      <c r="Q14" s="326"/>
      <c r="R14" s="326"/>
      <c r="S14" s="326"/>
    </row>
    <row r="15" spans="2:19" ht="13.5">
      <c r="B15" s="340" t="s">
        <v>200</v>
      </c>
      <c r="C15" s="356" t="s">
        <v>148</v>
      </c>
      <c r="D15" s="860">
        <v>114.9</v>
      </c>
      <c r="E15" s="859">
        <v>6.4</v>
      </c>
      <c r="F15" s="909">
        <v>105.2</v>
      </c>
      <c r="G15" s="859">
        <v>3.3</v>
      </c>
      <c r="H15" s="860">
        <v>101.3</v>
      </c>
      <c r="I15" s="859">
        <v>-0.4</v>
      </c>
      <c r="J15" s="909">
        <v>101.9</v>
      </c>
      <c r="K15" s="859">
        <v>2.5</v>
      </c>
      <c r="L15" s="861">
        <v>101.5</v>
      </c>
      <c r="M15" s="859">
        <v>-0.5</v>
      </c>
      <c r="N15" s="860">
        <v>102.7</v>
      </c>
      <c r="O15" s="859">
        <v>2.5</v>
      </c>
      <c r="P15" s="326"/>
      <c r="Q15" s="326"/>
      <c r="R15" s="326"/>
      <c r="S15" s="326"/>
    </row>
    <row r="16" spans="2:19" ht="13.5">
      <c r="B16" s="340"/>
      <c r="C16" s="356" t="s">
        <v>149</v>
      </c>
      <c r="D16" s="860">
        <v>93.2</v>
      </c>
      <c r="E16" s="859">
        <v>-2.3</v>
      </c>
      <c r="F16" s="909">
        <v>98.5</v>
      </c>
      <c r="G16" s="859">
        <v>-4.1</v>
      </c>
      <c r="H16" s="860">
        <v>101.8</v>
      </c>
      <c r="I16" s="859">
        <v>0.3</v>
      </c>
      <c r="J16" s="909">
        <v>99.5</v>
      </c>
      <c r="K16" s="859">
        <v>-2.7</v>
      </c>
      <c r="L16" s="861">
        <v>101.6</v>
      </c>
      <c r="M16" s="859">
        <v>-0.6</v>
      </c>
      <c r="N16" s="860">
        <v>99.6</v>
      </c>
      <c r="O16" s="859">
        <v>-3.1</v>
      </c>
      <c r="P16" s="615"/>
      <c r="Q16" s="615"/>
      <c r="R16" s="615"/>
      <c r="S16" s="326"/>
    </row>
    <row r="17" spans="2:19" ht="13.5">
      <c r="B17" s="340"/>
      <c r="C17" s="356" t="s">
        <v>150</v>
      </c>
      <c r="D17" s="860">
        <v>87.9</v>
      </c>
      <c r="E17" s="859">
        <v>0.5</v>
      </c>
      <c r="F17" s="909">
        <v>93.4</v>
      </c>
      <c r="G17" s="859">
        <v>-3.9</v>
      </c>
      <c r="H17" s="860">
        <v>100.8</v>
      </c>
      <c r="I17" s="859">
        <v>1.1</v>
      </c>
      <c r="J17" s="909">
        <v>94.7</v>
      </c>
      <c r="K17" s="859">
        <v>-4.1</v>
      </c>
      <c r="L17" s="861">
        <v>100.8</v>
      </c>
      <c r="M17" s="859">
        <v>0.4</v>
      </c>
      <c r="N17" s="860">
        <v>95.4</v>
      </c>
      <c r="O17" s="859">
        <v>-4.2</v>
      </c>
      <c r="P17" s="616"/>
      <c r="Q17" s="616"/>
      <c r="R17" s="616"/>
      <c r="S17" s="326"/>
    </row>
    <row r="18" spans="2:19" ht="13.5">
      <c r="B18" s="340"/>
      <c r="C18" s="356" t="s">
        <v>152</v>
      </c>
      <c r="D18" s="860">
        <v>88.1</v>
      </c>
      <c r="E18" s="859">
        <v>0.1</v>
      </c>
      <c r="F18" s="909">
        <v>94.2</v>
      </c>
      <c r="G18" s="859">
        <v>-3.5</v>
      </c>
      <c r="H18" s="860">
        <v>102</v>
      </c>
      <c r="I18" s="859">
        <v>0.7</v>
      </c>
      <c r="J18" s="909">
        <v>96.1</v>
      </c>
      <c r="K18" s="859">
        <v>-3.3</v>
      </c>
      <c r="L18" s="861">
        <v>101.7</v>
      </c>
      <c r="M18" s="859">
        <v>-0.1</v>
      </c>
      <c r="N18" s="860">
        <v>97</v>
      </c>
      <c r="O18" s="859">
        <v>-3.5</v>
      </c>
      <c r="P18" s="617"/>
      <c r="Q18" s="617"/>
      <c r="R18" s="617"/>
      <c r="S18" s="326"/>
    </row>
    <row r="19" spans="2:19" ht="13.5">
      <c r="B19" s="340"/>
      <c r="C19" s="356" t="s">
        <v>153</v>
      </c>
      <c r="D19" s="860">
        <v>91</v>
      </c>
      <c r="E19" s="859">
        <v>1.1</v>
      </c>
      <c r="F19" s="909">
        <v>94.9</v>
      </c>
      <c r="G19" s="859">
        <v>-3.1</v>
      </c>
      <c r="H19" s="860">
        <v>100.9</v>
      </c>
      <c r="I19" s="859">
        <v>-0.3</v>
      </c>
      <c r="J19" s="909">
        <v>96</v>
      </c>
      <c r="K19" s="859">
        <v>-3.5</v>
      </c>
      <c r="L19" s="861">
        <v>100.4</v>
      </c>
      <c r="M19" s="859">
        <v>-1.4</v>
      </c>
      <c r="N19" s="860">
        <v>96.9</v>
      </c>
      <c r="O19" s="859">
        <v>-3.9</v>
      </c>
      <c r="P19" s="615"/>
      <c r="Q19" s="615"/>
      <c r="R19" s="615"/>
      <c r="S19" s="326"/>
    </row>
    <row r="20" spans="2:19" ht="13.5">
      <c r="B20" s="340"/>
      <c r="C20" s="356" t="s">
        <v>154</v>
      </c>
      <c r="D20" s="860">
        <v>170.4</v>
      </c>
      <c r="E20" s="859">
        <v>2.8</v>
      </c>
      <c r="F20" s="909">
        <v>103.1</v>
      </c>
      <c r="G20" s="859">
        <v>-4.1</v>
      </c>
      <c r="H20" s="860">
        <v>101.9</v>
      </c>
      <c r="I20" s="859">
        <v>0.5</v>
      </c>
      <c r="J20" s="909">
        <v>95.8</v>
      </c>
      <c r="K20" s="859">
        <v>-3.5</v>
      </c>
      <c r="L20" s="861">
        <v>101.6</v>
      </c>
      <c r="M20" s="859">
        <v>-0.5</v>
      </c>
      <c r="N20" s="860">
        <v>96.8</v>
      </c>
      <c r="O20" s="859">
        <v>-3.7</v>
      </c>
      <c r="P20" s="618"/>
      <c r="Q20" s="618"/>
      <c r="R20" s="615"/>
      <c r="S20" s="326"/>
    </row>
    <row r="21" spans="2:19" ht="13.5">
      <c r="B21" s="340" t="s">
        <v>295</v>
      </c>
      <c r="C21" s="356" t="s">
        <v>159</v>
      </c>
      <c r="D21" s="860">
        <v>92.8</v>
      </c>
      <c r="E21" s="859">
        <v>5.9</v>
      </c>
      <c r="F21" s="909">
        <v>96.2</v>
      </c>
      <c r="G21" s="859">
        <v>-1.6</v>
      </c>
      <c r="H21" s="860">
        <v>106.6</v>
      </c>
      <c r="I21" s="859">
        <v>6.8</v>
      </c>
      <c r="J21" s="909">
        <v>97.6</v>
      </c>
      <c r="K21" s="859">
        <v>-1.6</v>
      </c>
      <c r="L21" s="861">
        <v>104.3</v>
      </c>
      <c r="M21" s="859">
        <v>4.4</v>
      </c>
      <c r="N21" s="860">
        <v>98.5</v>
      </c>
      <c r="O21" s="859">
        <v>-1.5</v>
      </c>
      <c r="P21" s="1311"/>
      <c r="Q21" s="1231"/>
      <c r="R21" s="619"/>
      <c r="S21" s="326"/>
    </row>
    <row r="22" spans="2:19" ht="13.5">
      <c r="B22" s="340"/>
      <c r="C22" s="356" t="s">
        <v>160</v>
      </c>
      <c r="D22" s="901">
        <v>92.2</v>
      </c>
      <c r="E22" s="902">
        <v>6.1</v>
      </c>
      <c r="F22" s="903">
        <v>94.5</v>
      </c>
      <c r="G22" s="902">
        <v>0.5</v>
      </c>
      <c r="H22" s="860">
        <v>105.9</v>
      </c>
      <c r="I22" s="859">
        <v>6.8</v>
      </c>
      <c r="J22" s="909">
        <v>96.3</v>
      </c>
      <c r="K22" s="859">
        <v>0.6</v>
      </c>
      <c r="L22" s="861">
        <v>105.2</v>
      </c>
      <c r="M22" s="859">
        <v>5.8</v>
      </c>
      <c r="N22" s="860">
        <v>97.2</v>
      </c>
      <c r="O22" s="859">
        <v>0.4</v>
      </c>
      <c r="P22" s="1311"/>
      <c r="Q22" s="1231"/>
      <c r="R22" s="619"/>
      <c r="S22" s="326"/>
    </row>
    <row r="23" spans="2:19" ht="13.5">
      <c r="B23" s="340"/>
      <c r="C23" s="356" t="s">
        <v>143</v>
      </c>
      <c r="D23" s="860">
        <v>94</v>
      </c>
      <c r="E23" s="859">
        <v>4.1</v>
      </c>
      <c r="F23" s="909">
        <v>93.5</v>
      </c>
      <c r="G23" s="859">
        <v>-2.9</v>
      </c>
      <c r="H23" s="860">
        <v>105.8</v>
      </c>
      <c r="I23" s="859">
        <v>4.9</v>
      </c>
      <c r="J23" s="909">
        <v>94.7</v>
      </c>
      <c r="K23" s="859">
        <v>-2.1</v>
      </c>
      <c r="L23" s="861">
        <v>105.8</v>
      </c>
      <c r="M23" s="859">
        <v>4.1</v>
      </c>
      <c r="N23" s="860">
        <v>96</v>
      </c>
      <c r="O23" s="859">
        <v>-1.6</v>
      </c>
      <c r="P23" s="1311"/>
      <c r="Q23" s="1231"/>
      <c r="R23" s="619"/>
      <c r="S23" s="326"/>
    </row>
    <row r="24" spans="2:19" ht="13.5">
      <c r="B24" s="444"/>
      <c r="C24" s="356" t="s">
        <v>145</v>
      </c>
      <c r="D24" s="860">
        <v>91.3</v>
      </c>
      <c r="E24" s="859">
        <v>2.4</v>
      </c>
      <c r="F24" s="909">
        <v>92.3</v>
      </c>
      <c r="G24" s="859">
        <v>-6.5</v>
      </c>
      <c r="H24" s="860">
        <v>105.1</v>
      </c>
      <c r="I24" s="859">
        <v>3</v>
      </c>
      <c r="J24" s="909">
        <v>93.8</v>
      </c>
      <c r="K24" s="859">
        <v>-6.4</v>
      </c>
      <c r="L24" s="861">
        <v>105.4</v>
      </c>
      <c r="M24" s="859">
        <v>1.8</v>
      </c>
      <c r="N24" s="860">
        <v>95.3</v>
      </c>
      <c r="O24" s="859">
        <v>-5.5</v>
      </c>
      <c r="P24" s="1311"/>
      <c r="Q24" s="1231"/>
      <c r="R24" s="619"/>
      <c r="S24" s="326"/>
    </row>
    <row r="25" spans="2:19" ht="13.5">
      <c r="B25" s="340"/>
      <c r="C25" s="356" t="s">
        <v>146</v>
      </c>
      <c r="D25" s="860">
        <v>91.7</v>
      </c>
      <c r="E25" s="859">
        <v>2.5</v>
      </c>
      <c r="F25" s="909">
        <v>91.9</v>
      </c>
      <c r="G25" s="859">
        <v>-8</v>
      </c>
      <c r="H25" s="860">
        <v>103.5</v>
      </c>
      <c r="I25" s="859">
        <v>2.3</v>
      </c>
      <c r="J25" s="909">
        <v>93.6</v>
      </c>
      <c r="K25" s="859">
        <v>-7.5</v>
      </c>
      <c r="L25" s="861">
        <v>104.8</v>
      </c>
      <c r="M25" s="859">
        <v>3.1</v>
      </c>
      <c r="N25" s="860">
        <v>95.4</v>
      </c>
      <c r="O25" s="859">
        <v>-6.7</v>
      </c>
      <c r="P25" s="1311"/>
      <c r="Q25" s="1231"/>
      <c r="R25" s="619"/>
      <c r="S25" s="326"/>
    </row>
    <row r="26" spans="2:19" ht="13.5">
      <c r="B26" s="341"/>
      <c r="C26" s="356" t="s">
        <v>147</v>
      </c>
      <c r="D26" s="860">
        <v>151.2</v>
      </c>
      <c r="E26" s="859">
        <v>11.3</v>
      </c>
      <c r="F26" s="909">
        <v>104.4</v>
      </c>
      <c r="G26" s="859">
        <v>5</v>
      </c>
      <c r="H26" s="860">
        <v>104.5</v>
      </c>
      <c r="I26" s="859">
        <v>3.4</v>
      </c>
      <c r="J26" s="909">
        <v>97.1</v>
      </c>
      <c r="K26" s="859">
        <v>-1.7</v>
      </c>
      <c r="L26" s="861">
        <v>105.8</v>
      </c>
      <c r="M26" s="859">
        <v>4.3</v>
      </c>
      <c r="N26" s="860">
        <v>98.8</v>
      </c>
      <c r="O26" s="859">
        <v>-0.9</v>
      </c>
      <c r="P26" s="620"/>
      <c r="Q26" s="621"/>
      <c r="R26" s="622"/>
      <c r="S26" s="326"/>
    </row>
    <row r="27" spans="2:19" ht="13.5">
      <c r="B27" s="1063"/>
      <c r="C27" s="366" t="s">
        <v>148</v>
      </c>
      <c r="D27" s="1065">
        <v>110.3</v>
      </c>
      <c r="E27" s="1066">
        <v>-4</v>
      </c>
      <c r="F27" s="1067">
        <v>102.7</v>
      </c>
      <c r="G27" s="1068">
        <v>-2.4</v>
      </c>
      <c r="H27" s="1065">
        <v>103.6</v>
      </c>
      <c r="I27" s="1066">
        <v>2.3</v>
      </c>
      <c r="J27" s="1069">
        <v>101.3</v>
      </c>
      <c r="K27" s="1066">
        <v>-0.6</v>
      </c>
      <c r="L27" s="1065">
        <v>104.3</v>
      </c>
      <c r="M27" s="1066">
        <v>2.8</v>
      </c>
      <c r="N27" s="1069">
        <v>102.9</v>
      </c>
      <c r="O27" s="1066">
        <v>0.2</v>
      </c>
      <c r="P27" s="623"/>
      <c r="Q27" s="618"/>
      <c r="R27" s="624"/>
      <c r="S27" s="326"/>
    </row>
    <row r="28" spans="2:19" ht="13.5">
      <c r="B28" s="1168" t="s">
        <v>477</v>
      </c>
      <c r="C28" s="1169"/>
      <c r="D28" s="300"/>
      <c r="E28" s="301"/>
      <c r="F28" s="300"/>
      <c r="G28" s="301"/>
      <c r="H28" s="326"/>
      <c r="I28" s="609"/>
      <c r="J28" s="609"/>
      <c r="K28" s="609"/>
      <c r="L28" s="609"/>
      <c r="M28" s="609"/>
      <c r="N28" s="609"/>
      <c r="O28" s="609"/>
      <c r="P28" s="623"/>
      <c r="Q28" s="625"/>
      <c r="R28" s="624"/>
      <c r="S28" s="326"/>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396</v>
      </c>
    </row>
    <row r="2" spans="2:10" ht="15" customHeight="1">
      <c r="B2" s="450"/>
      <c r="C2" s="450"/>
      <c r="D2" s="448"/>
      <c r="E2" s="449"/>
      <c r="F2" s="448"/>
      <c r="G2" s="449"/>
      <c r="H2" s="448"/>
      <c r="I2" s="640">
        <v>7</v>
      </c>
      <c r="J2" s="307">
        <f>IF(D2=(F2+H2),"","NG")</f>
      </c>
    </row>
    <row r="3" spans="2:9" ht="15" customHeight="1">
      <c r="B3" s="72"/>
      <c r="C3" s="73"/>
      <c r="D3" s="280" t="s">
        <v>18</v>
      </c>
      <c r="E3" s="74"/>
      <c r="F3" s="280" t="s">
        <v>19</v>
      </c>
      <c r="G3" s="74"/>
      <c r="H3" s="1323" t="s">
        <v>478</v>
      </c>
      <c r="I3" s="742" t="s">
        <v>479</v>
      </c>
    </row>
    <row r="4" spans="2:10" ht="13.5" customHeight="1">
      <c r="B4" s="75" t="s">
        <v>480</v>
      </c>
      <c r="C4" s="76"/>
      <c r="D4" s="77"/>
      <c r="E4" s="78" t="s">
        <v>4</v>
      </c>
      <c r="F4" s="77"/>
      <c r="G4" s="78" t="s">
        <v>4</v>
      </c>
      <c r="H4" s="1324"/>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183</v>
      </c>
      <c r="D7" s="358" t="s">
        <v>182</v>
      </c>
      <c r="E7" s="398" t="s">
        <v>164</v>
      </c>
      <c r="F7" s="358" t="s">
        <v>22</v>
      </c>
      <c r="G7" s="398" t="s">
        <v>164</v>
      </c>
      <c r="H7" s="358" t="s">
        <v>22</v>
      </c>
      <c r="I7" s="745" t="s">
        <v>23</v>
      </c>
    </row>
    <row r="8" spans="2:10" ht="15" customHeight="1">
      <c r="B8" s="651" t="s">
        <v>30</v>
      </c>
      <c r="C8" s="653" t="s">
        <v>36</v>
      </c>
      <c r="D8" s="912">
        <v>167.4</v>
      </c>
      <c r="E8" s="1070">
        <v>-2.7</v>
      </c>
      <c r="F8" s="1071">
        <v>156.4</v>
      </c>
      <c r="G8" s="1070">
        <v>-2.4</v>
      </c>
      <c r="H8" s="913">
        <v>11</v>
      </c>
      <c r="I8" s="914">
        <v>20.3</v>
      </c>
      <c r="J8" s="307">
        <f>IF(D8=(F8+H8),"","NG")</f>
      </c>
    </row>
    <row r="9" spans="2:10" ht="15" customHeight="1">
      <c r="B9" s="27" t="s">
        <v>85</v>
      </c>
      <c r="C9" s="353" t="s">
        <v>53</v>
      </c>
      <c r="D9" s="900">
        <v>179.9</v>
      </c>
      <c r="E9" s="897">
        <v>3.6</v>
      </c>
      <c r="F9" s="900">
        <v>168.5</v>
      </c>
      <c r="G9" s="897">
        <v>2.2</v>
      </c>
      <c r="H9" s="915">
        <v>11.4</v>
      </c>
      <c r="I9" s="916">
        <v>21.6</v>
      </c>
      <c r="J9" s="307">
        <f aca="true" t="shared" si="0" ref="J9:J23">IF(D9=(F9+H9),"","NG")</f>
      </c>
    </row>
    <row r="10" spans="2:10" ht="15" customHeight="1">
      <c r="B10" s="27" t="s">
        <v>10</v>
      </c>
      <c r="C10" s="353" t="s">
        <v>54</v>
      </c>
      <c r="D10" s="900">
        <v>169.4</v>
      </c>
      <c r="E10" s="897">
        <v>-7.8</v>
      </c>
      <c r="F10" s="900">
        <v>161.3</v>
      </c>
      <c r="G10" s="897">
        <v>-4.8</v>
      </c>
      <c r="H10" s="915">
        <v>8.1</v>
      </c>
      <c r="I10" s="916">
        <v>20.9</v>
      </c>
      <c r="J10" s="307">
        <f t="shared" si="0"/>
      </c>
    </row>
    <row r="11" spans="2:10" ht="15" customHeight="1">
      <c r="B11" s="27" t="s">
        <v>11</v>
      </c>
      <c r="C11" s="353" t="s">
        <v>481</v>
      </c>
      <c r="D11" s="900">
        <v>154.5</v>
      </c>
      <c r="E11" s="897">
        <v>1.2</v>
      </c>
      <c r="F11" s="900">
        <v>144.4</v>
      </c>
      <c r="G11" s="897">
        <v>2.2</v>
      </c>
      <c r="H11" s="915">
        <v>10.1</v>
      </c>
      <c r="I11" s="916">
        <v>19.2</v>
      </c>
      <c r="J11" s="307">
        <f t="shared" si="0"/>
      </c>
    </row>
    <row r="12" spans="2:10" ht="15" customHeight="1">
      <c r="B12" s="27" t="s">
        <v>12</v>
      </c>
      <c r="C12" s="353" t="s">
        <v>169</v>
      </c>
      <c r="D12" s="900">
        <v>160.8</v>
      </c>
      <c r="E12" s="897">
        <v>-5.3</v>
      </c>
      <c r="F12" s="900">
        <v>150.1</v>
      </c>
      <c r="G12" s="897">
        <v>-2.9</v>
      </c>
      <c r="H12" s="915">
        <v>10.7</v>
      </c>
      <c r="I12" s="916">
        <v>19.5</v>
      </c>
      <c r="J12" s="307">
        <f t="shared" si="0"/>
      </c>
    </row>
    <row r="13" spans="2:10" ht="15" customHeight="1">
      <c r="B13" s="27" t="s">
        <v>56</v>
      </c>
      <c r="C13" s="353" t="s">
        <v>170</v>
      </c>
      <c r="D13" s="900">
        <v>168.8</v>
      </c>
      <c r="E13" s="897">
        <v>-5.6</v>
      </c>
      <c r="F13" s="900">
        <v>147</v>
      </c>
      <c r="G13" s="897">
        <v>-8.6</v>
      </c>
      <c r="H13" s="915">
        <v>21.8</v>
      </c>
      <c r="I13" s="916">
        <v>19.9</v>
      </c>
      <c r="J13" s="307">
        <f t="shared" si="0"/>
      </c>
    </row>
    <row r="14" spans="2:10" ht="15" customHeight="1">
      <c r="B14" s="27" t="s">
        <v>57</v>
      </c>
      <c r="C14" s="353" t="s">
        <v>171</v>
      </c>
      <c r="D14" s="900">
        <v>173.2</v>
      </c>
      <c r="E14" s="897">
        <v>-4.3</v>
      </c>
      <c r="F14" s="900">
        <v>163.5</v>
      </c>
      <c r="G14" s="897">
        <v>-3.4</v>
      </c>
      <c r="H14" s="915">
        <v>9.7</v>
      </c>
      <c r="I14" s="916">
        <v>21</v>
      </c>
      <c r="J14" s="307">
        <f t="shared" si="0"/>
      </c>
    </row>
    <row r="15" spans="2:10" ht="15" customHeight="1">
      <c r="B15" s="27" t="s">
        <v>58</v>
      </c>
      <c r="C15" s="353" t="s">
        <v>172</v>
      </c>
      <c r="D15" s="900">
        <v>160.7</v>
      </c>
      <c r="E15" s="897">
        <v>10.9</v>
      </c>
      <c r="F15" s="900">
        <v>149</v>
      </c>
      <c r="G15" s="897">
        <v>8</v>
      </c>
      <c r="H15" s="915">
        <v>11.7</v>
      </c>
      <c r="I15" s="916">
        <v>19.7</v>
      </c>
      <c r="J15" s="307">
        <f t="shared" si="0"/>
      </c>
    </row>
    <row r="16" spans="2:10" ht="15" customHeight="1">
      <c r="B16" s="27" t="s">
        <v>59</v>
      </c>
      <c r="C16" s="353" t="s">
        <v>173</v>
      </c>
      <c r="D16" s="900">
        <v>183.5</v>
      </c>
      <c r="E16" s="897">
        <v>3.4</v>
      </c>
      <c r="F16" s="900">
        <v>178</v>
      </c>
      <c r="G16" s="897">
        <v>3.5</v>
      </c>
      <c r="H16" s="915">
        <v>5.5</v>
      </c>
      <c r="I16" s="916">
        <v>21.5</v>
      </c>
      <c r="J16" s="307">
        <f t="shared" si="0"/>
      </c>
    </row>
    <row r="17" spans="2:10" ht="15" customHeight="1">
      <c r="B17" s="27" t="s">
        <v>33</v>
      </c>
      <c r="C17" s="353" t="s">
        <v>180</v>
      </c>
      <c r="D17" s="900">
        <v>158.7</v>
      </c>
      <c r="E17" s="897">
        <v>-3.2</v>
      </c>
      <c r="F17" s="900">
        <v>150.4</v>
      </c>
      <c r="G17" s="897">
        <v>-3.6</v>
      </c>
      <c r="H17" s="915">
        <v>8.3</v>
      </c>
      <c r="I17" s="916">
        <v>19.8</v>
      </c>
      <c r="J17" s="307">
        <f t="shared" si="0"/>
      </c>
    </row>
    <row r="18" spans="2:10" ht="15" customHeight="1">
      <c r="B18" s="27" t="s">
        <v>60</v>
      </c>
      <c r="C18" s="353" t="s">
        <v>174</v>
      </c>
      <c r="D18" s="900">
        <v>165.4</v>
      </c>
      <c r="E18" s="897">
        <v>-12.3</v>
      </c>
      <c r="F18" s="900">
        <v>148.2</v>
      </c>
      <c r="G18" s="897">
        <v>-8.3</v>
      </c>
      <c r="H18" s="915">
        <v>17.2</v>
      </c>
      <c r="I18" s="916">
        <v>19.3</v>
      </c>
      <c r="J18" s="307">
        <f t="shared" si="0"/>
      </c>
    </row>
    <row r="19" spans="2:10" ht="15" customHeight="1">
      <c r="B19" s="27" t="s">
        <v>61</v>
      </c>
      <c r="C19" s="353" t="s">
        <v>175</v>
      </c>
      <c r="D19" s="900">
        <v>158.5</v>
      </c>
      <c r="E19" s="897">
        <v>-8.4</v>
      </c>
      <c r="F19" s="900">
        <v>155.8</v>
      </c>
      <c r="G19" s="897">
        <v>-4.6</v>
      </c>
      <c r="H19" s="915">
        <v>2.7</v>
      </c>
      <c r="I19" s="916">
        <v>20.3</v>
      </c>
      <c r="J19" s="307">
        <f t="shared" si="0"/>
      </c>
    </row>
    <row r="20" spans="2:10" ht="15" customHeight="1">
      <c r="B20" s="27" t="s">
        <v>62</v>
      </c>
      <c r="C20" s="353" t="s">
        <v>482</v>
      </c>
      <c r="D20" s="900">
        <v>164.1</v>
      </c>
      <c r="E20" s="897">
        <v>1.4</v>
      </c>
      <c r="F20" s="900">
        <v>147.6</v>
      </c>
      <c r="G20" s="897">
        <v>-0.1</v>
      </c>
      <c r="H20" s="915">
        <v>16.5</v>
      </c>
      <c r="I20" s="916">
        <v>19.2</v>
      </c>
      <c r="J20" s="307">
        <f t="shared" si="0"/>
      </c>
    </row>
    <row r="21" spans="2:10" ht="15" customHeight="1">
      <c r="B21" s="27" t="s">
        <v>64</v>
      </c>
      <c r="C21" s="353" t="s">
        <v>177</v>
      </c>
      <c r="D21" s="900">
        <v>163</v>
      </c>
      <c r="E21" s="897">
        <v>-3.3</v>
      </c>
      <c r="F21" s="900">
        <v>157</v>
      </c>
      <c r="G21" s="897">
        <v>-3.6</v>
      </c>
      <c r="H21" s="915">
        <v>6</v>
      </c>
      <c r="I21" s="916">
        <v>20.5</v>
      </c>
      <c r="J21" s="307">
        <f t="shared" si="0"/>
      </c>
    </row>
    <row r="22" spans="2:9" ht="15" customHeight="1">
      <c r="B22" s="792" t="s">
        <v>65</v>
      </c>
      <c r="C22" s="793" t="s">
        <v>483</v>
      </c>
      <c r="D22" s="917" t="s">
        <v>155</v>
      </c>
      <c r="E22" s="918" t="s">
        <v>155</v>
      </c>
      <c r="F22" s="917" t="s">
        <v>155</v>
      </c>
      <c r="G22" s="918" t="s">
        <v>155</v>
      </c>
      <c r="H22" s="919" t="s">
        <v>155</v>
      </c>
      <c r="I22" s="920" t="s">
        <v>155</v>
      </c>
    </row>
    <row r="23" spans="2:10" ht="15" customHeight="1">
      <c r="B23" s="27" t="s">
        <v>87</v>
      </c>
      <c r="C23" s="353" t="s">
        <v>178</v>
      </c>
      <c r="D23" s="900">
        <v>171.6</v>
      </c>
      <c r="E23" s="897">
        <v>0.3</v>
      </c>
      <c r="F23" s="900">
        <v>158.5</v>
      </c>
      <c r="G23" s="897">
        <v>0.7</v>
      </c>
      <c r="H23" s="915">
        <v>13.1</v>
      </c>
      <c r="I23" s="916">
        <v>20.5</v>
      </c>
      <c r="J23" s="307">
        <f t="shared" si="0"/>
      </c>
    </row>
    <row r="24" spans="2:9" ht="7.5" customHeight="1">
      <c r="B24" s="319"/>
      <c r="C24" s="354"/>
      <c r="D24" s="921"/>
      <c r="E24" s="922"/>
      <c r="F24" s="921"/>
      <c r="G24" s="922"/>
      <c r="H24" s="921"/>
      <c r="I24" s="923"/>
    </row>
    <row r="25" spans="2:9" ht="10.5" customHeight="1">
      <c r="B25" s="318"/>
      <c r="C25" s="349"/>
      <c r="D25" s="924"/>
      <c r="E25" s="925"/>
      <c r="F25" s="924"/>
      <c r="G25" s="925"/>
      <c r="H25" s="924"/>
      <c r="I25" s="926"/>
    </row>
    <row r="26" spans="2:9" ht="10.5" customHeight="1">
      <c r="B26" s="311"/>
      <c r="C26" s="400" t="s">
        <v>163</v>
      </c>
      <c r="D26" s="900" t="s">
        <v>182</v>
      </c>
      <c r="E26" s="897" t="s">
        <v>164</v>
      </c>
      <c r="F26" s="900" t="s">
        <v>22</v>
      </c>
      <c r="G26" s="897" t="s">
        <v>164</v>
      </c>
      <c r="H26" s="900" t="s">
        <v>22</v>
      </c>
      <c r="I26" s="916" t="s">
        <v>23</v>
      </c>
    </row>
    <row r="27" spans="2:10" ht="15" customHeight="1">
      <c r="B27" s="651" t="s">
        <v>30</v>
      </c>
      <c r="C27" s="652" t="s">
        <v>36</v>
      </c>
      <c r="D27" s="912">
        <v>88.4</v>
      </c>
      <c r="E27" s="1070">
        <v>-6.9</v>
      </c>
      <c r="F27" s="1071">
        <v>86.9</v>
      </c>
      <c r="G27" s="1070">
        <v>-5.7</v>
      </c>
      <c r="H27" s="912">
        <v>1.5</v>
      </c>
      <c r="I27" s="914">
        <v>15.5</v>
      </c>
      <c r="J27" s="307">
        <f>IF(D27=(F27+H27),"","NG")</f>
      </c>
    </row>
    <row r="28" spans="2:10" ht="15" customHeight="1">
      <c r="B28" s="27" t="s">
        <v>10</v>
      </c>
      <c r="C28" s="415" t="s">
        <v>54</v>
      </c>
      <c r="D28" s="900">
        <v>113</v>
      </c>
      <c r="E28" s="897">
        <v>-8.7</v>
      </c>
      <c r="F28" s="900">
        <v>110.9</v>
      </c>
      <c r="G28" s="897">
        <v>-7.1</v>
      </c>
      <c r="H28" s="900">
        <v>2.1</v>
      </c>
      <c r="I28" s="916">
        <v>18.1</v>
      </c>
      <c r="J28" s="307">
        <f>IF(D28=(F28+H28),"","NG")</f>
      </c>
    </row>
    <row r="29" spans="2:9" ht="13.5" customHeight="1">
      <c r="B29" s="27" t="s">
        <v>57</v>
      </c>
      <c r="C29" s="355" t="s">
        <v>171</v>
      </c>
      <c r="D29" s="900">
        <v>99.8</v>
      </c>
      <c r="E29" s="897">
        <v>-2.1</v>
      </c>
      <c r="F29" s="900">
        <v>97.3</v>
      </c>
      <c r="G29" s="897">
        <v>-1.6</v>
      </c>
      <c r="H29" s="900">
        <v>2.5</v>
      </c>
      <c r="I29" s="916">
        <v>17.2</v>
      </c>
    </row>
    <row r="30" spans="2:9" ht="13.5">
      <c r="B30" s="27" t="s">
        <v>60</v>
      </c>
      <c r="C30" s="355" t="s">
        <v>174</v>
      </c>
      <c r="D30" s="900">
        <v>68.3</v>
      </c>
      <c r="E30" s="897">
        <v>-6.8</v>
      </c>
      <c r="F30" s="900">
        <v>67.4</v>
      </c>
      <c r="G30" s="897">
        <v>-4</v>
      </c>
      <c r="H30" s="900">
        <v>0.9</v>
      </c>
      <c r="I30" s="916">
        <v>12.9</v>
      </c>
    </row>
    <row r="31" spans="2:9" ht="13.5">
      <c r="B31" s="28" t="s">
        <v>64</v>
      </c>
      <c r="C31" s="357" t="s">
        <v>177</v>
      </c>
      <c r="D31" s="921">
        <v>81.6</v>
      </c>
      <c r="E31" s="922">
        <v>-8.3</v>
      </c>
      <c r="F31" s="921">
        <v>81.4</v>
      </c>
      <c r="G31" s="922">
        <v>-7.5</v>
      </c>
      <c r="H31" s="921">
        <v>0.2</v>
      </c>
      <c r="I31" s="923">
        <v>15.5</v>
      </c>
    </row>
    <row r="32" ht="14.25">
      <c r="B32" s="1153" t="s">
        <v>484</v>
      </c>
    </row>
  </sheetData>
  <sheetProtection/>
  <mergeCells count="1">
    <mergeCell ref="H3:H4"/>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375</v>
      </c>
    </row>
    <row r="2" spans="2:15" ht="12" customHeight="1">
      <c r="B2" s="283"/>
      <c r="C2" s="283"/>
      <c r="D2" s="284"/>
      <c r="E2" s="284"/>
      <c r="F2" s="284"/>
      <c r="G2" s="284"/>
      <c r="K2" s="284" t="s">
        <v>205</v>
      </c>
      <c r="O2" s="639">
        <v>7</v>
      </c>
    </row>
    <row r="3" spans="2:15" ht="13.5" customHeight="1">
      <c r="B3" s="285"/>
      <c r="C3" s="328"/>
      <c r="D3" s="1316" t="s">
        <v>190</v>
      </c>
      <c r="E3" s="1317"/>
      <c r="F3" s="1317"/>
      <c r="G3" s="1317"/>
      <c r="H3" s="1317"/>
      <c r="I3" s="1317"/>
      <c r="J3" s="1317"/>
      <c r="K3" s="1317"/>
      <c r="L3" s="1317"/>
      <c r="M3" s="1317"/>
      <c r="N3" s="1317"/>
      <c r="O3" s="1318"/>
    </row>
    <row r="4" spans="2:15" ht="13.5">
      <c r="B4" s="1307" t="s">
        <v>188</v>
      </c>
      <c r="C4" s="1319"/>
      <c r="D4" s="1330" t="s">
        <v>191</v>
      </c>
      <c r="E4" s="1331"/>
      <c r="F4" s="1331"/>
      <c r="G4" s="1332"/>
      <c r="H4" s="1333" t="s">
        <v>192</v>
      </c>
      <c r="I4" s="1334"/>
      <c r="J4" s="1334"/>
      <c r="K4" s="1335"/>
      <c r="L4" s="1330" t="s">
        <v>193</v>
      </c>
      <c r="M4" s="1331"/>
      <c r="N4" s="1331"/>
      <c r="O4" s="1332"/>
    </row>
    <row r="5" spans="2:15" ht="13.5">
      <c r="B5" s="294"/>
      <c r="C5" s="326"/>
      <c r="D5" s="1320" t="s">
        <v>162</v>
      </c>
      <c r="E5" s="1321"/>
      <c r="F5" s="1320" t="s">
        <v>163</v>
      </c>
      <c r="G5" s="1321"/>
      <c r="H5" s="1320" t="s">
        <v>162</v>
      </c>
      <c r="I5" s="1321"/>
      <c r="J5" s="1320" t="s">
        <v>163</v>
      </c>
      <c r="K5" s="1321"/>
      <c r="L5" s="1322" t="s">
        <v>162</v>
      </c>
      <c r="M5" s="1321"/>
      <c r="N5" s="1320" t="s">
        <v>163</v>
      </c>
      <c r="O5" s="1321"/>
    </row>
    <row r="6" spans="2:16" ht="13.5">
      <c r="B6" s="293"/>
      <c r="C6" s="292"/>
      <c r="D6" s="1328" t="s">
        <v>187</v>
      </c>
      <c r="E6" s="1313" t="s">
        <v>288</v>
      </c>
      <c r="F6" s="1313" t="s">
        <v>187</v>
      </c>
      <c r="G6" s="1313" t="s">
        <v>288</v>
      </c>
      <c r="H6" s="1328" t="s">
        <v>187</v>
      </c>
      <c r="I6" s="1313" t="s">
        <v>288</v>
      </c>
      <c r="J6" s="1313" t="s">
        <v>187</v>
      </c>
      <c r="K6" s="1313" t="s">
        <v>288</v>
      </c>
      <c r="L6" s="1313" t="s">
        <v>187</v>
      </c>
      <c r="M6" s="1313" t="s">
        <v>288</v>
      </c>
      <c r="N6" s="1313" t="s">
        <v>187</v>
      </c>
      <c r="O6" s="1313" t="s">
        <v>288</v>
      </c>
      <c r="P6" s="326"/>
    </row>
    <row r="7" spans="2:16" ht="13.5">
      <c r="B7" s="306"/>
      <c r="C7" s="1023"/>
      <c r="D7" s="1329"/>
      <c r="E7" s="1314"/>
      <c r="F7" s="1314"/>
      <c r="G7" s="1314"/>
      <c r="H7" s="1329"/>
      <c r="I7" s="1314"/>
      <c r="J7" s="1314"/>
      <c r="K7" s="1314"/>
      <c r="L7" s="1314"/>
      <c r="M7" s="1314"/>
      <c r="N7" s="1314"/>
      <c r="O7" s="1314"/>
      <c r="P7" s="326"/>
    </row>
    <row r="8" spans="2:15" ht="9" customHeight="1">
      <c r="B8" s="289"/>
      <c r="C8" s="288"/>
      <c r="D8" s="348"/>
      <c r="E8" s="401" t="s">
        <v>485</v>
      </c>
      <c r="F8" s="348"/>
      <c r="G8" s="401" t="s">
        <v>485</v>
      </c>
      <c r="H8" s="368"/>
      <c r="I8" s="402" t="s">
        <v>485</v>
      </c>
      <c r="J8" s="368"/>
      <c r="K8" s="402" t="s">
        <v>486</v>
      </c>
      <c r="L8" s="369"/>
      <c r="M8" s="401" t="s">
        <v>485</v>
      </c>
      <c r="N8" s="369"/>
      <c r="O8" s="401" t="s">
        <v>485</v>
      </c>
    </row>
    <row r="9" spans="2:15" ht="13.5" customHeight="1">
      <c r="B9" s="1297" t="s">
        <v>156</v>
      </c>
      <c r="C9" s="1312"/>
      <c r="D9" s="901">
        <v>100</v>
      </c>
      <c r="E9" s="927">
        <v>0.3</v>
      </c>
      <c r="F9" s="903">
        <v>100</v>
      </c>
      <c r="G9" s="902">
        <v>0.3</v>
      </c>
      <c r="H9" s="901">
        <v>100</v>
      </c>
      <c r="I9" s="902">
        <v>-0.4</v>
      </c>
      <c r="J9" s="903">
        <v>100</v>
      </c>
      <c r="K9" s="902">
        <v>0</v>
      </c>
      <c r="L9" s="904">
        <v>100</v>
      </c>
      <c r="M9" s="902">
        <v>11.6</v>
      </c>
      <c r="N9" s="903">
        <v>100</v>
      </c>
      <c r="O9" s="902">
        <v>10.6</v>
      </c>
    </row>
    <row r="10" spans="2:15" ht="13.5">
      <c r="B10" s="1297" t="s">
        <v>157</v>
      </c>
      <c r="C10" s="1312"/>
      <c r="D10" s="901">
        <v>100.2</v>
      </c>
      <c r="E10" s="927">
        <v>0.2</v>
      </c>
      <c r="F10" s="903">
        <v>98.9</v>
      </c>
      <c r="G10" s="902">
        <v>-1.1</v>
      </c>
      <c r="H10" s="901">
        <v>100.3</v>
      </c>
      <c r="I10" s="902">
        <v>0.3</v>
      </c>
      <c r="J10" s="903">
        <v>99.2</v>
      </c>
      <c r="K10" s="902">
        <v>-0.8</v>
      </c>
      <c r="L10" s="904">
        <v>98.7</v>
      </c>
      <c r="M10" s="902">
        <v>-1.3</v>
      </c>
      <c r="N10" s="903">
        <v>89.2</v>
      </c>
      <c r="O10" s="902">
        <v>-10.8</v>
      </c>
    </row>
    <row r="11" spans="2:15" ht="13.5">
      <c r="B11" s="1297" t="s">
        <v>158</v>
      </c>
      <c r="C11" s="1312"/>
      <c r="D11" s="901">
        <v>101.2</v>
      </c>
      <c r="E11" s="902">
        <v>1</v>
      </c>
      <c r="F11" s="903">
        <v>96.8</v>
      </c>
      <c r="G11" s="902">
        <v>-2.1</v>
      </c>
      <c r="H11" s="901">
        <v>100.8</v>
      </c>
      <c r="I11" s="902">
        <v>0.5</v>
      </c>
      <c r="J11" s="903">
        <v>97.6</v>
      </c>
      <c r="K11" s="902">
        <v>-1.6</v>
      </c>
      <c r="L11" s="904">
        <v>107</v>
      </c>
      <c r="M11" s="902">
        <v>8.4</v>
      </c>
      <c r="N11" s="903">
        <v>71.2</v>
      </c>
      <c r="O11" s="902">
        <v>-20.2</v>
      </c>
    </row>
    <row r="12" spans="2:15" ht="13.5">
      <c r="B12" s="1297" t="s">
        <v>189</v>
      </c>
      <c r="C12" s="1312"/>
      <c r="D12" s="901">
        <v>98.9</v>
      </c>
      <c r="E12" s="902">
        <v>-2.3</v>
      </c>
      <c r="F12" s="903">
        <v>94</v>
      </c>
      <c r="G12" s="902">
        <v>-2.9</v>
      </c>
      <c r="H12" s="901">
        <v>99.3</v>
      </c>
      <c r="I12" s="902">
        <v>-1.5</v>
      </c>
      <c r="J12" s="903">
        <v>94.8</v>
      </c>
      <c r="K12" s="902">
        <v>-2.9</v>
      </c>
      <c r="L12" s="904">
        <v>94</v>
      </c>
      <c r="M12" s="902">
        <v>-12.1</v>
      </c>
      <c r="N12" s="903">
        <v>71.2</v>
      </c>
      <c r="O12" s="902">
        <v>0</v>
      </c>
    </row>
    <row r="13" spans="2:15" ht="14.25" customHeight="1">
      <c r="B13" s="1325" t="s">
        <v>293</v>
      </c>
      <c r="C13" s="1326"/>
      <c r="D13" s="930">
        <v>98.1</v>
      </c>
      <c r="E13" s="928">
        <v>-0.8</v>
      </c>
      <c r="F13" s="929">
        <v>90.1</v>
      </c>
      <c r="G13" s="928">
        <v>-4.1</v>
      </c>
      <c r="H13" s="930">
        <v>97.8</v>
      </c>
      <c r="I13" s="928">
        <v>-1.5</v>
      </c>
      <c r="J13" s="929">
        <v>90.1</v>
      </c>
      <c r="K13" s="928">
        <v>-5</v>
      </c>
      <c r="L13" s="931">
        <v>102.6</v>
      </c>
      <c r="M13" s="928">
        <v>9.1</v>
      </c>
      <c r="N13" s="929">
        <v>90.6</v>
      </c>
      <c r="O13" s="928">
        <v>27.2</v>
      </c>
    </row>
    <row r="14" spans="2:15" ht="13.5" customHeight="1">
      <c r="B14" s="338"/>
      <c r="C14" s="388"/>
      <c r="D14" s="901"/>
      <c r="E14" s="902"/>
      <c r="F14" s="903"/>
      <c r="G14" s="902"/>
      <c r="H14" s="901"/>
      <c r="I14" s="902"/>
      <c r="J14" s="903"/>
      <c r="K14" s="902"/>
      <c r="L14" s="904"/>
      <c r="M14" s="902"/>
      <c r="N14" s="903"/>
      <c r="O14" s="902"/>
    </row>
    <row r="15" spans="2:15" ht="13.5">
      <c r="B15" s="340" t="s">
        <v>200</v>
      </c>
      <c r="C15" s="356" t="s">
        <v>148</v>
      </c>
      <c r="D15" s="860">
        <v>101.9</v>
      </c>
      <c r="E15" s="859">
        <v>1.7</v>
      </c>
      <c r="F15" s="909">
        <v>93.7</v>
      </c>
      <c r="G15" s="859">
        <v>0.6</v>
      </c>
      <c r="H15" s="860">
        <v>101.8</v>
      </c>
      <c r="I15" s="859">
        <v>1.2</v>
      </c>
      <c r="J15" s="909">
        <v>93.7</v>
      </c>
      <c r="K15" s="859">
        <v>0.2</v>
      </c>
      <c r="L15" s="861">
        <v>103.5</v>
      </c>
      <c r="M15" s="859">
        <v>9.3</v>
      </c>
      <c r="N15" s="909">
        <v>93.5</v>
      </c>
      <c r="O15" s="859">
        <v>16</v>
      </c>
    </row>
    <row r="16" spans="2:15" ht="13.5">
      <c r="B16" s="340"/>
      <c r="C16" s="356" t="s">
        <v>149</v>
      </c>
      <c r="D16" s="860">
        <v>96</v>
      </c>
      <c r="E16" s="859">
        <v>-3.8</v>
      </c>
      <c r="F16" s="909">
        <v>90.7</v>
      </c>
      <c r="G16" s="859">
        <v>-6.2</v>
      </c>
      <c r="H16" s="860">
        <v>95.9</v>
      </c>
      <c r="I16" s="859">
        <v>-4.7</v>
      </c>
      <c r="J16" s="909">
        <v>90.1</v>
      </c>
      <c r="K16" s="859">
        <v>-7</v>
      </c>
      <c r="L16" s="861">
        <v>98.2</v>
      </c>
      <c r="M16" s="859">
        <v>8.6</v>
      </c>
      <c r="N16" s="909">
        <v>109.7</v>
      </c>
      <c r="O16" s="859">
        <v>21.5</v>
      </c>
    </row>
    <row r="17" spans="2:15" ht="13.5">
      <c r="B17" s="340"/>
      <c r="C17" s="356" t="s">
        <v>150</v>
      </c>
      <c r="D17" s="860">
        <v>96.3</v>
      </c>
      <c r="E17" s="859">
        <v>1.9</v>
      </c>
      <c r="F17" s="909">
        <v>86.1</v>
      </c>
      <c r="G17" s="859">
        <v>-7.7</v>
      </c>
      <c r="H17" s="860">
        <v>96.1</v>
      </c>
      <c r="I17" s="859">
        <v>1.9</v>
      </c>
      <c r="J17" s="909">
        <v>86.1</v>
      </c>
      <c r="K17" s="859">
        <v>-8</v>
      </c>
      <c r="L17" s="861">
        <v>100.9</v>
      </c>
      <c r="M17" s="859">
        <v>3.6</v>
      </c>
      <c r="N17" s="909">
        <v>87.1</v>
      </c>
      <c r="O17" s="859">
        <v>3.8</v>
      </c>
    </row>
    <row r="18" spans="2:15" ht="13.5">
      <c r="B18" s="340"/>
      <c r="C18" s="356" t="s">
        <v>152</v>
      </c>
      <c r="D18" s="860">
        <v>100.2</v>
      </c>
      <c r="E18" s="859">
        <v>-0.4</v>
      </c>
      <c r="F18" s="909">
        <v>87.7</v>
      </c>
      <c r="G18" s="859">
        <v>-4.6</v>
      </c>
      <c r="H18" s="860">
        <v>99.7</v>
      </c>
      <c r="I18" s="859">
        <v>-1.3</v>
      </c>
      <c r="J18" s="909">
        <v>87.8</v>
      </c>
      <c r="K18" s="859">
        <v>-5.2</v>
      </c>
      <c r="L18" s="861">
        <v>107.9</v>
      </c>
      <c r="M18" s="859">
        <v>12.9</v>
      </c>
      <c r="N18" s="909">
        <v>83.9</v>
      </c>
      <c r="O18" s="859">
        <v>18.2</v>
      </c>
    </row>
    <row r="19" spans="2:15" ht="13.5">
      <c r="B19" s="340"/>
      <c r="C19" s="356" t="s">
        <v>153</v>
      </c>
      <c r="D19" s="860">
        <v>100.1</v>
      </c>
      <c r="E19" s="859">
        <v>-0.5</v>
      </c>
      <c r="F19" s="909">
        <v>86.9</v>
      </c>
      <c r="G19" s="859">
        <v>-6.5</v>
      </c>
      <c r="H19" s="860">
        <v>99.7</v>
      </c>
      <c r="I19" s="859">
        <v>-1.3</v>
      </c>
      <c r="J19" s="909">
        <v>87</v>
      </c>
      <c r="K19" s="859">
        <v>-7.2</v>
      </c>
      <c r="L19" s="861">
        <v>107</v>
      </c>
      <c r="M19" s="859">
        <v>11.9</v>
      </c>
      <c r="N19" s="909">
        <v>83.9</v>
      </c>
      <c r="O19" s="859">
        <v>30.1</v>
      </c>
    </row>
    <row r="20" spans="2:15" ht="13.5">
      <c r="B20" s="340"/>
      <c r="C20" s="356" t="s">
        <v>154</v>
      </c>
      <c r="D20" s="860">
        <v>98.6</v>
      </c>
      <c r="E20" s="859">
        <v>1.9</v>
      </c>
      <c r="F20" s="909">
        <v>87.2</v>
      </c>
      <c r="G20" s="859">
        <v>-4.4</v>
      </c>
      <c r="H20" s="860">
        <v>98.1</v>
      </c>
      <c r="I20" s="859">
        <v>0.8</v>
      </c>
      <c r="J20" s="909">
        <v>87.2</v>
      </c>
      <c r="K20" s="859">
        <v>-5.2</v>
      </c>
      <c r="L20" s="861">
        <v>106.1</v>
      </c>
      <c r="M20" s="859">
        <v>16.3</v>
      </c>
      <c r="N20" s="909">
        <v>87.1</v>
      </c>
      <c r="O20" s="859">
        <v>28.7</v>
      </c>
    </row>
    <row r="21" spans="2:15" ht="13.5">
      <c r="B21" s="340" t="s">
        <v>295</v>
      </c>
      <c r="C21" s="356" t="s">
        <v>159</v>
      </c>
      <c r="D21" s="860">
        <v>96.7</v>
      </c>
      <c r="E21" s="859">
        <v>1.9</v>
      </c>
      <c r="F21" s="909">
        <v>87.1</v>
      </c>
      <c r="G21" s="859">
        <v>-6</v>
      </c>
      <c r="H21" s="860">
        <v>95.7</v>
      </c>
      <c r="I21" s="859">
        <v>1.2</v>
      </c>
      <c r="J21" s="909">
        <v>87.5</v>
      </c>
      <c r="K21" s="859">
        <v>-5.5</v>
      </c>
      <c r="L21" s="861">
        <v>112.3</v>
      </c>
      <c r="M21" s="859">
        <v>12.3</v>
      </c>
      <c r="N21" s="909">
        <v>74.2</v>
      </c>
      <c r="O21" s="859">
        <v>-23.3</v>
      </c>
    </row>
    <row r="22" spans="2:15" ht="13.5">
      <c r="B22" s="340"/>
      <c r="C22" s="356" t="s">
        <v>160</v>
      </c>
      <c r="D22" s="901">
        <v>95.3</v>
      </c>
      <c r="E22" s="902">
        <v>0.3</v>
      </c>
      <c r="F22" s="903">
        <v>85.5</v>
      </c>
      <c r="G22" s="902">
        <v>-4.4</v>
      </c>
      <c r="H22" s="901">
        <v>94.5</v>
      </c>
      <c r="I22" s="902">
        <v>-0.2</v>
      </c>
      <c r="J22" s="903">
        <v>86.2</v>
      </c>
      <c r="K22" s="902">
        <v>-3.9</v>
      </c>
      <c r="L22" s="904">
        <v>107.9</v>
      </c>
      <c r="M22" s="902">
        <v>7.9</v>
      </c>
      <c r="N22" s="903">
        <v>64.5</v>
      </c>
      <c r="O22" s="902">
        <v>-20</v>
      </c>
    </row>
    <row r="23" spans="2:15" ht="13.5">
      <c r="B23" s="340"/>
      <c r="C23" s="356" t="s">
        <v>143</v>
      </c>
      <c r="D23" s="901">
        <v>97.5</v>
      </c>
      <c r="E23" s="902">
        <v>-1.2</v>
      </c>
      <c r="F23" s="909">
        <v>84.1</v>
      </c>
      <c r="G23" s="859">
        <v>-6.3</v>
      </c>
      <c r="H23" s="860">
        <v>97.1</v>
      </c>
      <c r="I23" s="859">
        <v>-1.4</v>
      </c>
      <c r="J23" s="909">
        <v>84.8</v>
      </c>
      <c r="K23" s="859">
        <v>-5.7</v>
      </c>
      <c r="L23" s="861">
        <v>103.5</v>
      </c>
      <c r="M23" s="902">
        <v>1.7</v>
      </c>
      <c r="N23" s="903">
        <v>61.3</v>
      </c>
      <c r="O23" s="902">
        <v>-29.6</v>
      </c>
    </row>
    <row r="24" spans="2:15" ht="13.5">
      <c r="B24" s="444"/>
      <c r="C24" s="356" t="s">
        <v>145</v>
      </c>
      <c r="D24" s="901">
        <v>95.3</v>
      </c>
      <c r="E24" s="902">
        <v>-4.5</v>
      </c>
      <c r="F24" s="909">
        <v>79.6</v>
      </c>
      <c r="G24" s="859">
        <v>-14.8</v>
      </c>
      <c r="H24" s="860">
        <v>95.8</v>
      </c>
      <c r="I24" s="859">
        <v>-3.9</v>
      </c>
      <c r="J24" s="909">
        <v>80.4</v>
      </c>
      <c r="K24" s="859">
        <v>-13.7</v>
      </c>
      <c r="L24" s="861">
        <v>88.6</v>
      </c>
      <c r="M24" s="902">
        <v>-13</v>
      </c>
      <c r="N24" s="903">
        <v>54.8</v>
      </c>
      <c r="O24" s="902">
        <v>-45.2</v>
      </c>
    </row>
    <row r="25" spans="2:15" ht="13.5">
      <c r="B25" s="340"/>
      <c r="C25" s="356" t="s">
        <v>146</v>
      </c>
      <c r="D25" s="901">
        <v>86.3</v>
      </c>
      <c r="E25" s="902">
        <v>-10.9</v>
      </c>
      <c r="F25" s="909">
        <v>73.7</v>
      </c>
      <c r="G25" s="859">
        <v>-20.2</v>
      </c>
      <c r="H25" s="860">
        <v>87.2</v>
      </c>
      <c r="I25" s="859">
        <v>-9.5</v>
      </c>
      <c r="J25" s="909">
        <v>74.5</v>
      </c>
      <c r="K25" s="859">
        <v>-19.3</v>
      </c>
      <c r="L25" s="861">
        <v>74.6</v>
      </c>
      <c r="M25" s="902">
        <v>-29.2</v>
      </c>
      <c r="N25" s="903">
        <v>48.4</v>
      </c>
      <c r="O25" s="902">
        <v>-48.2</v>
      </c>
    </row>
    <row r="26" spans="2:15" ht="13.5">
      <c r="B26" s="341"/>
      <c r="C26" s="356" t="s">
        <v>147</v>
      </c>
      <c r="D26" s="901">
        <v>96.1</v>
      </c>
      <c r="E26" s="902">
        <v>-2.2</v>
      </c>
      <c r="F26" s="909">
        <v>82.1</v>
      </c>
      <c r="G26" s="859">
        <v>-10.6</v>
      </c>
      <c r="H26" s="860">
        <v>96.7</v>
      </c>
      <c r="I26" s="859">
        <v>-1.7</v>
      </c>
      <c r="J26" s="909">
        <v>83.1</v>
      </c>
      <c r="K26" s="859">
        <v>-9.8</v>
      </c>
      <c r="L26" s="861">
        <v>88.6</v>
      </c>
      <c r="M26" s="902">
        <v>-9.8</v>
      </c>
      <c r="N26" s="903">
        <v>51.6</v>
      </c>
      <c r="O26" s="902">
        <v>-38.5</v>
      </c>
    </row>
    <row r="27" spans="2:15" ht="13.5">
      <c r="B27" s="1063"/>
      <c r="C27" s="1024" t="s">
        <v>148</v>
      </c>
      <c r="D27" s="930">
        <v>99.1</v>
      </c>
      <c r="E27" s="928">
        <v>-2.7</v>
      </c>
      <c r="F27" s="1009">
        <v>87.2</v>
      </c>
      <c r="G27" s="862">
        <v>-6.9</v>
      </c>
      <c r="H27" s="863">
        <v>99.4</v>
      </c>
      <c r="I27" s="862">
        <v>-2.4</v>
      </c>
      <c r="J27" s="1009">
        <v>88.4</v>
      </c>
      <c r="K27" s="862">
        <v>-5.7</v>
      </c>
      <c r="L27" s="1009">
        <v>96.5</v>
      </c>
      <c r="M27" s="928">
        <v>-6.8</v>
      </c>
      <c r="N27" s="929">
        <v>48.4</v>
      </c>
      <c r="O27" s="928">
        <v>-48.2</v>
      </c>
    </row>
    <row r="28" spans="2:7" ht="13.5">
      <c r="B28" s="1157" t="s">
        <v>477</v>
      </c>
      <c r="C28" s="1157"/>
      <c r="D28" s="1157"/>
      <c r="E28" s="1157"/>
      <c r="F28" s="1157"/>
      <c r="G28" s="1157"/>
    </row>
    <row r="29" spans="2:7" ht="13.5">
      <c r="B29" s="1327"/>
      <c r="C29" s="1327"/>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O1" sqref="O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9.125" style="325" customWidth="1"/>
    <col min="10" max="16384" width="9.00390625" style="307" customWidth="1"/>
  </cols>
  <sheetData>
    <row r="1" ht="14.25">
      <c r="B1" s="325" t="s">
        <v>322</v>
      </c>
    </row>
    <row r="2" spans="2:9" ht="15" customHeight="1">
      <c r="B2" s="705"/>
      <c r="C2" s="705"/>
      <c r="D2" s="705"/>
      <c r="E2" s="705"/>
      <c r="F2" s="414"/>
      <c r="G2" s="451"/>
      <c r="H2" s="414"/>
      <c r="I2" s="640">
        <v>7</v>
      </c>
    </row>
    <row r="3" spans="2:9" ht="15" customHeight="1">
      <c r="B3" s="318"/>
      <c r="C3" s="331"/>
      <c r="D3" s="1336" t="s">
        <v>196</v>
      </c>
      <c r="E3" s="1337"/>
      <c r="F3" s="1338" t="s">
        <v>425</v>
      </c>
      <c r="G3" s="1339"/>
      <c r="H3" s="1338" t="s">
        <v>430</v>
      </c>
      <c r="I3" s="1339"/>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179</v>
      </c>
      <c r="D8" s="322" t="s">
        <v>426</v>
      </c>
      <c r="E8" s="409" t="s">
        <v>164</v>
      </c>
      <c r="F8" s="322" t="s">
        <v>78</v>
      </c>
      <c r="G8" s="409" t="s">
        <v>168</v>
      </c>
      <c r="H8" s="323" t="s">
        <v>78</v>
      </c>
      <c r="I8" s="409" t="s">
        <v>168</v>
      </c>
    </row>
    <row r="9" spans="2:9" ht="15" customHeight="1">
      <c r="B9" s="648" t="s">
        <v>30</v>
      </c>
      <c r="C9" s="649" t="s">
        <v>36</v>
      </c>
      <c r="D9" s="650">
        <v>331044</v>
      </c>
      <c r="E9" s="1072">
        <v>1.3</v>
      </c>
      <c r="F9" s="1010">
        <v>1.37</v>
      </c>
      <c r="G9" s="1011">
        <v>-0.09</v>
      </c>
      <c r="H9" s="1012">
        <v>1.99</v>
      </c>
      <c r="I9" s="1011">
        <v>0.48</v>
      </c>
    </row>
    <row r="10" spans="2:9" ht="15" customHeight="1">
      <c r="B10" s="419" t="s">
        <v>85</v>
      </c>
      <c r="C10" s="315" t="s">
        <v>53</v>
      </c>
      <c r="D10" s="410">
        <v>27970</v>
      </c>
      <c r="E10" s="933">
        <v>2</v>
      </c>
      <c r="F10" s="1013">
        <v>0.38</v>
      </c>
      <c r="G10" s="1014">
        <v>-0.96</v>
      </c>
      <c r="H10" s="1015">
        <v>1.27</v>
      </c>
      <c r="I10" s="1014">
        <v>-0.43</v>
      </c>
    </row>
    <row r="11" spans="2:9" ht="15" customHeight="1">
      <c r="B11" s="419" t="s">
        <v>10</v>
      </c>
      <c r="C11" s="315" t="s">
        <v>54</v>
      </c>
      <c r="D11" s="410">
        <v>19741</v>
      </c>
      <c r="E11" s="933">
        <v>9.4</v>
      </c>
      <c r="F11" s="1013">
        <v>0.44</v>
      </c>
      <c r="G11" s="1014">
        <v>-0.42</v>
      </c>
      <c r="H11" s="1015">
        <v>0.43</v>
      </c>
      <c r="I11" s="1014">
        <v>-0.23</v>
      </c>
    </row>
    <row r="12" spans="2:9" ht="15" customHeight="1">
      <c r="B12" s="419" t="s">
        <v>11</v>
      </c>
      <c r="C12" s="315" t="s">
        <v>423</v>
      </c>
      <c r="D12" s="410">
        <v>2233</v>
      </c>
      <c r="E12" s="933">
        <v>-5.6</v>
      </c>
      <c r="F12" s="1013">
        <v>7.25</v>
      </c>
      <c r="G12" s="1014">
        <v>-1.72</v>
      </c>
      <c r="H12" s="1015">
        <v>7.33</v>
      </c>
      <c r="I12" s="1014">
        <v>-2.06</v>
      </c>
    </row>
    <row r="13" spans="2:9" ht="15" customHeight="1">
      <c r="B13" s="419" t="s">
        <v>12</v>
      </c>
      <c r="C13" s="315" t="s">
        <v>169</v>
      </c>
      <c r="D13" s="410">
        <v>12719</v>
      </c>
      <c r="E13" s="933">
        <v>2.9</v>
      </c>
      <c r="F13" s="1013">
        <v>3.81</v>
      </c>
      <c r="G13" s="1014">
        <v>2.27</v>
      </c>
      <c r="H13" s="1015">
        <v>4.8</v>
      </c>
      <c r="I13" s="1014">
        <v>3.49</v>
      </c>
    </row>
    <row r="14" spans="2:9" ht="15" customHeight="1">
      <c r="B14" s="419" t="s">
        <v>56</v>
      </c>
      <c r="C14" s="315" t="s">
        <v>170</v>
      </c>
      <c r="D14" s="410">
        <v>25969</v>
      </c>
      <c r="E14" s="933">
        <v>5.3</v>
      </c>
      <c r="F14" s="1013">
        <v>0.76</v>
      </c>
      <c r="G14" s="1014">
        <v>-0.24</v>
      </c>
      <c r="H14" s="1015">
        <v>1.69</v>
      </c>
      <c r="I14" s="1014">
        <v>0.54</v>
      </c>
    </row>
    <row r="15" spans="2:9" ht="15" customHeight="1">
      <c r="B15" s="419" t="s">
        <v>57</v>
      </c>
      <c r="C15" s="315" t="s">
        <v>171</v>
      </c>
      <c r="D15" s="410">
        <v>41277</v>
      </c>
      <c r="E15" s="933">
        <v>13.3</v>
      </c>
      <c r="F15" s="1013">
        <v>1.77</v>
      </c>
      <c r="G15" s="1014">
        <v>-0.17</v>
      </c>
      <c r="H15" s="1015">
        <v>2.51</v>
      </c>
      <c r="I15" s="1014">
        <v>0.85</v>
      </c>
    </row>
    <row r="16" spans="2:9" ht="15" customHeight="1">
      <c r="B16" s="419" t="s">
        <v>58</v>
      </c>
      <c r="C16" s="315" t="s">
        <v>172</v>
      </c>
      <c r="D16" s="410">
        <v>14298</v>
      </c>
      <c r="E16" s="933">
        <v>11.7</v>
      </c>
      <c r="F16" s="1013">
        <v>7.21</v>
      </c>
      <c r="G16" s="1014">
        <v>4.22</v>
      </c>
      <c r="H16" s="1015">
        <v>6.64</v>
      </c>
      <c r="I16" s="1014">
        <v>2.92</v>
      </c>
    </row>
    <row r="17" spans="2:9" ht="15" customHeight="1">
      <c r="B17" s="419" t="s">
        <v>59</v>
      </c>
      <c r="C17" s="421" t="s">
        <v>173</v>
      </c>
      <c r="D17" s="410">
        <v>6955</v>
      </c>
      <c r="E17" s="933">
        <v>19.2</v>
      </c>
      <c r="F17" s="1013">
        <v>0.13</v>
      </c>
      <c r="G17" s="1014">
        <v>-1.64</v>
      </c>
      <c r="H17" s="1015">
        <v>1.82</v>
      </c>
      <c r="I17" s="1014">
        <v>1.52</v>
      </c>
    </row>
    <row r="18" spans="2:9" ht="15" customHeight="1">
      <c r="B18" s="419" t="s">
        <v>33</v>
      </c>
      <c r="C18" s="315" t="s">
        <v>180</v>
      </c>
      <c r="D18" s="410">
        <v>12258</v>
      </c>
      <c r="E18" s="933">
        <v>15.6</v>
      </c>
      <c r="F18" s="1013">
        <v>0.15</v>
      </c>
      <c r="G18" s="1014">
        <v>-0.13</v>
      </c>
      <c r="H18" s="1015">
        <v>0.55</v>
      </c>
      <c r="I18" s="1014">
        <v>-2.4</v>
      </c>
    </row>
    <row r="19" spans="2:9" ht="15" customHeight="1">
      <c r="B19" s="419" t="s">
        <v>60</v>
      </c>
      <c r="C19" s="422" t="s">
        <v>174</v>
      </c>
      <c r="D19" s="410">
        <v>22142</v>
      </c>
      <c r="E19" s="933">
        <v>-8.4</v>
      </c>
      <c r="F19" s="1013">
        <v>1.4</v>
      </c>
      <c r="G19" s="1014">
        <v>-0.82</v>
      </c>
      <c r="H19" s="1015">
        <v>5.55</v>
      </c>
      <c r="I19" s="1014">
        <v>4.46</v>
      </c>
    </row>
    <row r="20" spans="2:9" ht="15" customHeight="1">
      <c r="B20" s="419" t="s">
        <v>61</v>
      </c>
      <c r="C20" s="421" t="s">
        <v>175</v>
      </c>
      <c r="D20" s="410">
        <v>11414</v>
      </c>
      <c r="E20" s="933">
        <v>16.5</v>
      </c>
      <c r="F20" s="1013">
        <v>0.6</v>
      </c>
      <c r="G20" s="1014">
        <v>-1.99</v>
      </c>
      <c r="H20" s="1015">
        <v>0.42</v>
      </c>
      <c r="I20" s="1014">
        <v>-1.16</v>
      </c>
    </row>
    <row r="21" spans="2:9" ht="15" customHeight="1">
      <c r="B21" s="419" t="s">
        <v>62</v>
      </c>
      <c r="C21" s="422" t="s">
        <v>176</v>
      </c>
      <c r="D21" s="410">
        <v>29962</v>
      </c>
      <c r="E21" s="933">
        <v>-1.5</v>
      </c>
      <c r="F21" s="1013">
        <v>0.95</v>
      </c>
      <c r="G21" s="1014">
        <v>0.71</v>
      </c>
      <c r="H21" s="1015">
        <v>0.07</v>
      </c>
      <c r="I21" s="1014">
        <v>-0.41</v>
      </c>
    </row>
    <row r="22" spans="2:9" ht="15" customHeight="1">
      <c r="B22" s="419" t="s">
        <v>64</v>
      </c>
      <c r="C22" s="315" t="s">
        <v>177</v>
      </c>
      <c r="D22" s="410">
        <v>73442</v>
      </c>
      <c r="E22" s="933">
        <v>-4.8</v>
      </c>
      <c r="F22" s="1013">
        <v>0.71</v>
      </c>
      <c r="G22" s="1014">
        <v>-0.55</v>
      </c>
      <c r="H22" s="1015">
        <v>0.99</v>
      </c>
      <c r="I22" s="1014">
        <v>0.04</v>
      </c>
    </row>
    <row r="23" spans="2:9" ht="15" customHeight="1">
      <c r="B23" s="794" t="s">
        <v>65</v>
      </c>
      <c r="C23" s="795" t="s">
        <v>424</v>
      </c>
      <c r="D23" s="796" t="s">
        <v>155</v>
      </c>
      <c r="E23" s="935" t="s">
        <v>155</v>
      </c>
      <c r="F23" s="1028" t="s">
        <v>155</v>
      </c>
      <c r="G23" s="1029" t="s">
        <v>155</v>
      </c>
      <c r="H23" s="1030" t="s">
        <v>155</v>
      </c>
      <c r="I23" s="1029" t="s">
        <v>155</v>
      </c>
    </row>
    <row r="24" spans="2:9" ht="15" customHeight="1">
      <c r="B24" s="419" t="s">
        <v>87</v>
      </c>
      <c r="C24" s="421" t="s">
        <v>178</v>
      </c>
      <c r="D24" s="410">
        <v>25896</v>
      </c>
      <c r="E24" s="933">
        <v>-13.5</v>
      </c>
      <c r="F24" s="1013">
        <v>1.8</v>
      </c>
      <c r="G24" s="1014">
        <v>-0.01</v>
      </c>
      <c r="H24" s="1015">
        <v>2.4</v>
      </c>
      <c r="I24" s="1014">
        <v>-0.67</v>
      </c>
    </row>
    <row r="25" spans="2:9" ht="7.5" customHeight="1">
      <c r="B25" s="319"/>
      <c r="C25" s="332"/>
      <c r="D25" s="411"/>
      <c r="E25" s="936"/>
      <c r="F25" s="1016"/>
      <c r="G25" s="1017"/>
      <c r="H25" s="1018"/>
      <c r="I25" s="1017"/>
    </row>
    <row r="26" spans="2:9" ht="10.5" customHeight="1">
      <c r="B26" s="318"/>
      <c r="C26" s="331"/>
      <c r="D26" s="318"/>
      <c r="E26" s="938"/>
      <c r="F26" s="1019"/>
      <c r="G26" s="1020"/>
      <c r="H26" s="1021"/>
      <c r="I26" s="1020"/>
    </row>
    <row r="27" spans="2:9" ht="16.5" customHeight="1">
      <c r="B27" s="311"/>
      <c r="C27" s="352" t="s">
        <v>163</v>
      </c>
      <c r="D27" s="322" t="s">
        <v>28</v>
      </c>
      <c r="E27" s="934" t="s">
        <v>164</v>
      </c>
      <c r="F27" s="1013" t="s">
        <v>78</v>
      </c>
      <c r="G27" s="1014" t="s">
        <v>168</v>
      </c>
      <c r="H27" s="1015" t="s">
        <v>78</v>
      </c>
      <c r="I27" s="1014" t="s">
        <v>168</v>
      </c>
    </row>
    <row r="28" spans="2:9" ht="15" customHeight="1">
      <c r="B28" s="648" t="s">
        <v>30</v>
      </c>
      <c r="C28" s="649" t="s">
        <v>36</v>
      </c>
      <c r="D28" s="650">
        <v>139405</v>
      </c>
      <c r="E28" s="1072">
        <v>-2.3</v>
      </c>
      <c r="F28" s="1010">
        <v>4.06</v>
      </c>
      <c r="G28" s="1011">
        <v>-0.45</v>
      </c>
      <c r="H28" s="1012">
        <v>3.54</v>
      </c>
      <c r="I28" s="1011">
        <v>0.23</v>
      </c>
    </row>
    <row r="29" spans="2:9" ht="15" customHeight="1">
      <c r="B29" s="419" t="s">
        <v>10</v>
      </c>
      <c r="C29" s="315" t="s">
        <v>54</v>
      </c>
      <c r="D29" s="410">
        <v>6045</v>
      </c>
      <c r="E29" s="933">
        <v>-19.8</v>
      </c>
      <c r="F29" s="1013">
        <v>1.54</v>
      </c>
      <c r="G29" s="1014">
        <v>0.2</v>
      </c>
      <c r="H29" s="1015">
        <v>1.29</v>
      </c>
      <c r="I29" s="1014">
        <v>-1.21</v>
      </c>
    </row>
    <row r="30" spans="2:9" ht="15" customHeight="1">
      <c r="B30" s="419" t="s">
        <v>57</v>
      </c>
      <c r="C30" s="315" t="s">
        <v>247</v>
      </c>
      <c r="D30" s="410">
        <v>42203</v>
      </c>
      <c r="E30" s="933">
        <v>-9.8</v>
      </c>
      <c r="F30" s="1013">
        <v>4.36</v>
      </c>
      <c r="G30" s="1014">
        <v>-1.62</v>
      </c>
      <c r="H30" s="1015">
        <v>1.54</v>
      </c>
      <c r="I30" s="1014">
        <v>-1.2</v>
      </c>
    </row>
    <row r="31" spans="2:9" ht="15" customHeight="1">
      <c r="B31" s="419" t="s">
        <v>60</v>
      </c>
      <c r="C31" s="315" t="s">
        <v>248</v>
      </c>
      <c r="D31" s="410">
        <v>27009</v>
      </c>
      <c r="E31" s="933">
        <v>1.3</v>
      </c>
      <c r="F31" s="1013">
        <v>7.55</v>
      </c>
      <c r="G31" s="1014">
        <v>3.87</v>
      </c>
      <c r="H31" s="1015">
        <v>8.6</v>
      </c>
      <c r="I31" s="1014">
        <v>5.78</v>
      </c>
    </row>
    <row r="32" spans="2:9" ht="15" customHeight="1">
      <c r="B32" s="419" t="s">
        <v>64</v>
      </c>
      <c r="C32" s="315" t="s">
        <v>249</v>
      </c>
      <c r="D32" s="410">
        <v>23688</v>
      </c>
      <c r="E32" s="933">
        <v>8</v>
      </c>
      <c r="F32" s="1013">
        <v>1.18</v>
      </c>
      <c r="G32" s="1014">
        <v>-3.87</v>
      </c>
      <c r="H32" s="1015">
        <v>1.08</v>
      </c>
      <c r="I32" s="1014">
        <v>-2.37</v>
      </c>
    </row>
    <row r="33" spans="2:9" ht="7.5" customHeight="1">
      <c r="B33" s="319"/>
      <c r="C33" s="332"/>
      <c r="D33" s="411"/>
      <c r="E33" s="324"/>
      <c r="F33" s="412"/>
      <c r="G33" s="413"/>
      <c r="H33" s="414"/>
      <c r="I33" s="413"/>
    </row>
    <row r="34" ht="14.25">
      <c r="B34" s="1153" t="s">
        <v>300</v>
      </c>
    </row>
  </sheetData>
  <sheetProtection/>
  <mergeCells count="3">
    <mergeCell ref="D3:E3"/>
    <mergeCell ref="F3:G3"/>
    <mergeCell ref="H3:I3"/>
  </mergeCells>
  <printOptions horizontalCentered="1"/>
  <pageMargins left="0" right="0" top="1.1811023622047245" bottom="0.7874015748031497" header="0" footer="0"/>
  <pageSetup blackAndWhite="1" firstPageNumber="7" useFirstPageNumber="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37" t="s">
        <v>220</v>
      </c>
      <c r="C1" s="1237"/>
      <c r="D1" s="1237"/>
      <c r="E1" s="1237"/>
      <c r="F1" s="1237"/>
      <c r="G1" s="1237"/>
      <c r="H1" s="1237"/>
      <c r="I1" s="1237"/>
      <c r="J1" s="609"/>
      <c r="K1" s="609"/>
      <c r="L1" s="609"/>
      <c r="M1" s="609"/>
    </row>
    <row r="2" spans="2:13" ht="13.5">
      <c r="B2" s="2"/>
      <c r="C2" s="2"/>
      <c r="D2" s="2"/>
      <c r="E2" s="2"/>
      <c r="F2" s="2"/>
      <c r="G2" s="2"/>
      <c r="H2" s="2"/>
      <c r="I2" s="2"/>
      <c r="J2" s="609"/>
      <c r="K2" s="609"/>
      <c r="L2" s="609"/>
      <c r="M2" s="609"/>
    </row>
    <row r="3" spans="2:13" ht="13.5">
      <c r="B3" s="2"/>
      <c r="C3" s="1238"/>
      <c r="D3" s="1238"/>
      <c r="E3" s="1238"/>
      <c r="F3" s="1238"/>
      <c r="G3" s="1238"/>
      <c r="H3" s="1238"/>
      <c r="I3" s="1238"/>
      <c r="J3" s="609"/>
      <c r="K3" s="609"/>
      <c r="L3" s="609"/>
      <c r="M3" s="609"/>
    </row>
    <row r="4" spans="1:13" ht="13.5">
      <c r="A4" s="1212" t="s">
        <v>218</v>
      </c>
      <c r="D4" s="1172"/>
      <c r="E4" s="1172"/>
      <c r="F4" s="1172"/>
      <c r="G4" s="1172"/>
      <c r="H4" s="1172"/>
      <c r="I4" s="1172"/>
      <c r="J4" s="609"/>
      <c r="K4" s="609"/>
      <c r="L4" s="609"/>
      <c r="M4" s="609"/>
    </row>
    <row r="5" spans="1:13" ht="13.5">
      <c r="A5" s="1212" t="s">
        <v>219</v>
      </c>
      <c r="D5" s="1172"/>
      <c r="E5" s="1172"/>
      <c r="F5" s="1172"/>
      <c r="G5" s="1172"/>
      <c r="H5" s="1172"/>
      <c r="I5" s="1172"/>
      <c r="J5" s="609"/>
      <c r="K5" s="609"/>
      <c r="L5" s="609"/>
      <c r="M5" s="609"/>
    </row>
    <row r="6" spans="2:13" ht="13.5">
      <c r="B6" s="2"/>
      <c r="C6" s="2"/>
      <c r="D6" s="2"/>
      <c r="E6" s="2"/>
      <c r="F6" s="2"/>
      <c r="G6" s="2"/>
      <c r="H6" s="2"/>
      <c r="I6" s="2"/>
      <c r="J6" s="609"/>
      <c r="K6" s="609"/>
      <c r="L6" s="609"/>
      <c r="M6" s="609"/>
    </row>
    <row r="7" spans="2:9" s="2" customFormat="1" ht="15.75" customHeight="1">
      <c r="B7" s="1241" t="s">
        <v>221</v>
      </c>
      <c r="C7" s="1241"/>
      <c r="D7" s="1241"/>
      <c r="E7" s="1241"/>
      <c r="F7" s="1241"/>
      <c r="G7" s="1241"/>
      <c r="H7" s="1241"/>
      <c r="I7" s="1241"/>
    </row>
    <row r="8" spans="2:13" ht="13.5">
      <c r="B8" s="1242" t="s">
        <v>216</v>
      </c>
      <c r="C8" s="1242"/>
      <c r="D8" s="284"/>
      <c r="E8" s="284"/>
      <c r="F8" s="611"/>
      <c r="G8" s="611"/>
      <c r="H8" s="611"/>
      <c r="I8" s="798">
        <v>7</v>
      </c>
      <c r="J8" s="609"/>
      <c r="K8" s="609"/>
      <c r="L8" s="609"/>
      <c r="M8" s="609"/>
    </row>
    <row r="9" spans="2:13" ht="13.5">
      <c r="B9" s="1255" t="s">
        <v>198</v>
      </c>
      <c r="C9" s="1256"/>
      <c r="D9" s="1251" t="s">
        <v>184</v>
      </c>
      <c r="E9" s="1252"/>
      <c r="F9" s="1258" t="s">
        <v>434</v>
      </c>
      <c r="G9" s="1259"/>
      <c r="H9" s="1232" t="s">
        <v>185</v>
      </c>
      <c r="I9" s="1233"/>
      <c r="J9" s="292"/>
      <c r="K9" s="437"/>
      <c r="L9" s="292"/>
      <c r="M9" s="437"/>
    </row>
    <row r="10" spans="2:13" ht="13.5">
      <c r="B10" s="1257"/>
      <c r="C10" s="1234"/>
      <c r="D10" s="1235" t="s">
        <v>443</v>
      </c>
      <c r="E10" s="733"/>
      <c r="F10" s="1235" t="s">
        <v>212</v>
      </c>
      <c r="G10" s="718"/>
      <c r="H10" s="1235" t="s">
        <v>212</v>
      </c>
      <c r="I10" s="718"/>
      <c r="J10" s="1234"/>
      <c r="K10" s="1234"/>
      <c r="L10" s="612"/>
      <c r="M10" s="438"/>
    </row>
    <row r="11" spans="2:13" ht="13.5">
      <c r="B11" s="1257"/>
      <c r="C11" s="1234"/>
      <c r="D11" s="1236"/>
      <c r="E11" s="713" t="s">
        <v>213</v>
      </c>
      <c r="F11" s="1236"/>
      <c r="G11" s="713" t="s">
        <v>213</v>
      </c>
      <c r="H11" s="1236"/>
      <c r="I11" s="713" t="s">
        <v>213</v>
      </c>
      <c r="J11" s="394"/>
      <c r="K11" s="394"/>
      <c r="L11" s="612"/>
      <c r="M11" s="438"/>
    </row>
    <row r="12" spans="2:13" ht="13.5">
      <c r="B12" s="1257"/>
      <c r="C12" s="1234"/>
      <c r="D12" s="734"/>
      <c r="E12" s="715" t="s">
        <v>214</v>
      </c>
      <c r="F12" s="734"/>
      <c r="G12" s="712" t="s">
        <v>214</v>
      </c>
      <c r="H12" s="373"/>
      <c r="I12" s="715" t="s">
        <v>214</v>
      </c>
      <c r="J12" s="438"/>
      <c r="K12" s="438"/>
      <c r="L12" s="438"/>
      <c r="M12" s="438"/>
    </row>
    <row r="13" spans="2:13" ht="13.5">
      <c r="B13" s="736"/>
      <c r="C13" s="708"/>
      <c r="D13" s="737" t="s">
        <v>164</v>
      </c>
      <c r="E13" s="737" t="s">
        <v>164</v>
      </c>
      <c r="F13" s="732" t="s">
        <v>164</v>
      </c>
      <c r="G13" s="732" t="s">
        <v>164</v>
      </c>
      <c r="H13" s="732" t="s">
        <v>164</v>
      </c>
      <c r="I13" s="732" t="s">
        <v>164</v>
      </c>
      <c r="J13" s="438"/>
      <c r="K13" s="438"/>
      <c r="L13" s="438"/>
      <c r="M13" s="438"/>
    </row>
    <row r="14" spans="2:13" ht="13.5">
      <c r="B14" s="735"/>
      <c r="C14" s="337"/>
      <c r="D14" s="706"/>
      <c r="E14" s="706"/>
      <c r="F14" s="707"/>
      <c r="G14" s="729"/>
      <c r="H14" s="731"/>
      <c r="I14" s="707"/>
      <c r="J14" s="326"/>
      <c r="K14" s="326"/>
      <c r="L14" s="326"/>
      <c r="M14" s="326"/>
    </row>
    <row r="15" spans="2:13" ht="13.5">
      <c r="B15" s="735" t="s">
        <v>405</v>
      </c>
      <c r="C15" s="356" t="s">
        <v>148</v>
      </c>
      <c r="D15" s="706">
        <v>15.9</v>
      </c>
      <c r="E15" s="706">
        <v>17.3</v>
      </c>
      <c r="F15" s="707">
        <v>0.3</v>
      </c>
      <c r="G15" s="729">
        <v>-0.3</v>
      </c>
      <c r="H15" s="731">
        <v>0.4</v>
      </c>
      <c r="I15" s="707">
        <v>-0.1</v>
      </c>
      <c r="J15" s="326"/>
      <c r="K15" s="326"/>
      <c r="L15" s="326"/>
      <c r="M15" s="326"/>
    </row>
    <row r="16" spans="2:13" ht="13.5">
      <c r="B16" s="725"/>
      <c r="C16" s="356" t="s">
        <v>149</v>
      </c>
      <c r="D16" s="942">
        <v>-1.9</v>
      </c>
      <c r="E16" s="942">
        <v>-0.3</v>
      </c>
      <c r="F16" s="943">
        <v>-1.5</v>
      </c>
      <c r="G16" s="944">
        <v>0.1</v>
      </c>
      <c r="H16" s="945">
        <v>-1.5</v>
      </c>
      <c r="I16" s="943">
        <v>0</v>
      </c>
      <c r="J16" s="615"/>
      <c r="K16" s="615"/>
      <c r="L16" s="615"/>
      <c r="M16" s="326"/>
    </row>
    <row r="17" spans="2:13" ht="13.5">
      <c r="B17" s="725"/>
      <c r="C17" s="356" t="s">
        <v>150</v>
      </c>
      <c r="D17" s="909">
        <v>-0.1</v>
      </c>
      <c r="E17" s="909">
        <v>0.4</v>
      </c>
      <c r="F17" s="946">
        <v>0.2</v>
      </c>
      <c r="G17" s="947">
        <v>0.9</v>
      </c>
      <c r="H17" s="861">
        <v>-0.3</v>
      </c>
      <c r="I17" s="946">
        <v>0.3</v>
      </c>
      <c r="J17" s="616"/>
      <c r="K17" s="616"/>
      <c r="L17" s="616"/>
      <c r="M17" s="326"/>
    </row>
    <row r="18" spans="2:13" ht="13.5">
      <c r="B18" s="725"/>
      <c r="C18" s="356" t="s">
        <v>152</v>
      </c>
      <c r="D18" s="909">
        <v>0.1</v>
      </c>
      <c r="E18" s="909">
        <v>0.5</v>
      </c>
      <c r="F18" s="946">
        <v>0.6</v>
      </c>
      <c r="G18" s="947">
        <v>1.1</v>
      </c>
      <c r="H18" s="861">
        <v>0.1</v>
      </c>
      <c r="I18" s="946">
        <v>0.5</v>
      </c>
      <c r="J18" s="617"/>
      <c r="K18" s="617"/>
      <c r="L18" s="617"/>
      <c r="M18" s="326"/>
    </row>
    <row r="19" spans="2:13" ht="13.5">
      <c r="B19" s="725"/>
      <c r="C19" s="356" t="s">
        <v>153</v>
      </c>
      <c r="D19" s="909">
        <v>-0.5</v>
      </c>
      <c r="E19" s="909">
        <v>0.7</v>
      </c>
      <c r="F19" s="946">
        <v>-0.6</v>
      </c>
      <c r="G19" s="947">
        <v>0.7</v>
      </c>
      <c r="H19" s="861">
        <v>-0.9</v>
      </c>
      <c r="I19" s="946">
        <v>0.3</v>
      </c>
      <c r="J19" s="615"/>
      <c r="K19" s="615"/>
      <c r="L19" s="615"/>
      <c r="M19" s="326"/>
    </row>
    <row r="20" spans="2:13" ht="13.5">
      <c r="B20" s="725"/>
      <c r="C20" s="356" t="s">
        <v>154</v>
      </c>
      <c r="D20" s="909">
        <v>0.7</v>
      </c>
      <c r="E20" s="909">
        <v>1.7</v>
      </c>
      <c r="F20" s="946">
        <v>-0.3</v>
      </c>
      <c r="G20" s="947">
        <v>0.5</v>
      </c>
      <c r="H20" s="861">
        <v>-0.7</v>
      </c>
      <c r="I20" s="946">
        <v>0.1</v>
      </c>
      <c r="J20" s="618"/>
      <c r="K20" s="618"/>
      <c r="L20" s="615"/>
      <c r="M20" s="326"/>
    </row>
    <row r="21" spans="2:13" ht="13.5">
      <c r="B21" s="725" t="s">
        <v>406</v>
      </c>
      <c r="C21" s="356" t="s">
        <v>159</v>
      </c>
      <c r="D21" s="909">
        <v>-1.4</v>
      </c>
      <c r="E21" s="909">
        <v>1.4</v>
      </c>
      <c r="F21" s="946">
        <v>-1.1</v>
      </c>
      <c r="G21" s="947">
        <v>1.7</v>
      </c>
      <c r="H21" s="861">
        <v>-0.6</v>
      </c>
      <c r="I21" s="946">
        <v>2.3</v>
      </c>
      <c r="J21" s="1231"/>
      <c r="K21" s="1231"/>
      <c r="L21" s="619"/>
      <c r="M21" s="326"/>
    </row>
    <row r="22" spans="2:13" ht="13.5">
      <c r="B22" s="725"/>
      <c r="C22" s="356" t="s">
        <v>160</v>
      </c>
      <c r="D22" s="903">
        <v>0.3</v>
      </c>
      <c r="E22" s="903">
        <v>1</v>
      </c>
      <c r="F22" s="946">
        <v>0.6</v>
      </c>
      <c r="G22" s="947">
        <v>1.2</v>
      </c>
      <c r="H22" s="861">
        <v>0.3</v>
      </c>
      <c r="I22" s="946">
        <v>0.8</v>
      </c>
      <c r="J22" s="1231"/>
      <c r="K22" s="1231"/>
      <c r="L22" s="619"/>
      <c r="M22" s="326"/>
    </row>
    <row r="23" spans="2:13" ht="13.5">
      <c r="B23" s="725"/>
      <c r="C23" s="356" t="s">
        <v>143</v>
      </c>
      <c r="D23" s="903">
        <v>0</v>
      </c>
      <c r="E23" s="903">
        <v>-0.1</v>
      </c>
      <c r="F23" s="948">
        <v>-0.4</v>
      </c>
      <c r="G23" s="949">
        <v>-0.5</v>
      </c>
      <c r="H23" s="904">
        <v>-0.2</v>
      </c>
      <c r="I23" s="948">
        <v>-0.5</v>
      </c>
      <c r="J23" s="1231"/>
      <c r="K23" s="1231"/>
      <c r="L23" s="619"/>
      <c r="M23" s="326"/>
    </row>
    <row r="24" spans="2:13" ht="13.5">
      <c r="B24" s="726"/>
      <c r="C24" s="356" t="s">
        <v>145</v>
      </c>
      <c r="D24" s="903">
        <v>-4.2</v>
      </c>
      <c r="E24" s="903">
        <v>-3.9</v>
      </c>
      <c r="F24" s="948">
        <v>-3.3</v>
      </c>
      <c r="G24" s="949">
        <v>-2.9</v>
      </c>
      <c r="H24" s="904">
        <v>-3.7</v>
      </c>
      <c r="I24" s="948">
        <v>-3.5</v>
      </c>
      <c r="J24" s="1231"/>
      <c r="K24" s="1231"/>
      <c r="L24" s="619"/>
      <c r="M24" s="326"/>
    </row>
    <row r="25" spans="2:13" ht="13.5">
      <c r="B25" s="725"/>
      <c r="C25" s="356" t="s">
        <v>146</v>
      </c>
      <c r="D25" s="903">
        <v>-3.6</v>
      </c>
      <c r="E25" s="903">
        <v>-3</v>
      </c>
      <c r="F25" s="948">
        <v>-2.2</v>
      </c>
      <c r="G25" s="949">
        <v>-1.4</v>
      </c>
      <c r="H25" s="904">
        <v>-0.6</v>
      </c>
      <c r="I25" s="948">
        <v>0.3</v>
      </c>
      <c r="J25" s="1231"/>
      <c r="K25" s="1231"/>
      <c r="L25" s="619"/>
      <c r="M25" s="326"/>
    </row>
    <row r="26" spans="2:13" ht="13.5">
      <c r="B26" s="727"/>
      <c r="C26" s="356" t="s">
        <v>147</v>
      </c>
      <c r="D26" s="903">
        <v>-2</v>
      </c>
      <c r="E26" s="903">
        <v>-1.3</v>
      </c>
      <c r="F26" s="948">
        <v>-2</v>
      </c>
      <c r="G26" s="949">
        <v>-1.1</v>
      </c>
      <c r="H26" s="904">
        <v>-0.3</v>
      </c>
      <c r="I26" s="948">
        <v>0.9</v>
      </c>
      <c r="J26" s="620"/>
      <c r="K26" s="621"/>
      <c r="L26" s="622"/>
      <c r="M26" s="326"/>
    </row>
    <row r="27" spans="2:13" ht="13.5">
      <c r="B27" s="1152"/>
      <c r="C27" s="723" t="s">
        <v>148</v>
      </c>
      <c r="D27" s="950">
        <v>-3.5</v>
      </c>
      <c r="E27" s="950">
        <v>-5.2</v>
      </c>
      <c r="F27" s="951">
        <v>-0.7</v>
      </c>
      <c r="G27" s="952">
        <v>-2.3</v>
      </c>
      <c r="H27" s="953">
        <v>0.7</v>
      </c>
      <c r="I27" s="951">
        <v>-0.7</v>
      </c>
      <c r="J27" s="623"/>
      <c r="K27" s="618"/>
      <c r="L27" s="624"/>
      <c r="M27" s="326"/>
    </row>
    <row r="28" spans="2:13" ht="13.5">
      <c r="B28" s="1161" t="s">
        <v>304</v>
      </c>
      <c r="C28" s="329"/>
      <c r="D28" s="301"/>
      <c r="E28" s="301"/>
      <c r="F28" s="609"/>
      <c r="G28" s="609"/>
      <c r="H28" s="609"/>
      <c r="I28" s="609"/>
      <c r="J28" s="623"/>
      <c r="K28" s="625"/>
      <c r="L28" s="624"/>
      <c r="M28" s="326"/>
    </row>
    <row r="29" spans="2:13" ht="13.5">
      <c r="B29" s="1243"/>
      <c r="C29" s="1243"/>
      <c r="D29" s="301"/>
      <c r="E29" s="301"/>
      <c r="F29" s="609"/>
      <c r="G29" s="609"/>
      <c r="H29" s="609"/>
      <c r="I29" s="609"/>
      <c r="J29" s="623"/>
      <c r="K29" s="625"/>
      <c r="L29" s="624"/>
      <c r="M29" s="326"/>
    </row>
    <row r="30" spans="2:13" ht="13.5">
      <c r="B30" s="1244" t="s">
        <v>217</v>
      </c>
      <c r="C30" s="1244"/>
      <c r="D30" s="284"/>
      <c r="E30" s="284"/>
      <c r="F30" s="282"/>
      <c r="G30" s="284"/>
      <c r="H30" s="282"/>
      <c r="I30" s="639">
        <f>+I8</f>
        <v>7</v>
      </c>
      <c r="J30" s="618"/>
      <c r="K30" s="625"/>
      <c r="L30" s="624"/>
      <c r="M30" s="326"/>
    </row>
    <row r="31" spans="2:13" ht="13.5">
      <c r="B31" s="1245" t="s">
        <v>199</v>
      </c>
      <c r="C31" s="1246"/>
      <c r="D31" s="1251" t="s">
        <v>407</v>
      </c>
      <c r="E31" s="1252"/>
      <c r="F31" s="1253" t="s">
        <v>215</v>
      </c>
      <c r="G31" s="1254"/>
      <c r="H31" s="1239" t="s">
        <v>52</v>
      </c>
      <c r="I31" s="1233"/>
      <c r="J31" s="618"/>
      <c r="K31" s="625"/>
      <c r="L31" s="624"/>
      <c r="M31" s="326"/>
    </row>
    <row r="32" spans="2:13" ht="13.5">
      <c r="B32" s="1247"/>
      <c r="C32" s="1248"/>
      <c r="D32" s="1236" t="s">
        <v>212</v>
      </c>
      <c r="E32" s="719"/>
      <c r="F32" s="1240" t="s">
        <v>188</v>
      </c>
      <c r="G32" s="710"/>
      <c r="H32" s="1235" t="s">
        <v>188</v>
      </c>
      <c r="I32" s="718"/>
      <c r="J32" s="623"/>
      <c r="K32" s="618"/>
      <c r="L32" s="624"/>
      <c r="M32" s="326"/>
    </row>
    <row r="33" spans="2:13" ht="13.5">
      <c r="B33" s="1247"/>
      <c r="C33" s="1248"/>
      <c r="D33" s="1236"/>
      <c r="E33" s="713" t="s">
        <v>213</v>
      </c>
      <c r="F33" s="1240"/>
      <c r="G33" s="717" t="s">
        <v>213</v>
      </c>
      <c r="H33" s="1236"/>
      <c r="I33" s="713" t="s">
        <v>213</v>
      </c>
      <c r="J33" s="615"/>
      <c r="K33" s="618"/>
      <c r="L33" s="624"/>
      <c r="M33" s="326"/>
    </row>
    <row r="34" spans="2:13" ht="13.5">
      <c r="B34" s="1249"/>
      <c r="C34" s="1250"/>
      <c r="D34" s="373"/>
      <c r="E34" s="712" t="s">
        <v>214</v>
      </c>
      <c r="F34" s="373"/>
      <c r="G34" s="715" t="s">
        <v>214</v>
      </c>
      <c r="H34" s="373"/>
      <c r="I34" s="712" t="s">
        <v>214</v>
      </c>
      <c r="J34" s="623"/>
      <c r="K34" s="625"/>
      <c r="L34" s="615"/>
      <c r="M34" s="326"/>
    </row>
    <row r="35" spans="2:13" ht="13.5">
      <c r="B35" s="736"/>
      <c r="C35" s="708"/>
      <c r="D35" s="709" t="s">
        <v>408</v>
      </c>
      <c r="E35" s="711" t="s">
        <v>408</v>
      </c>
      <c r="F35" s="714" t="s">
        <v>408</v>
      </c>
      <c r="G35" s="716" t="s">
        <v>408</v>
      </c>
      <c r="H35" s="728" t="s">
        <v>408</v>
      </c>
      <c r="I35" s="711" t="s">
        <v>408</v>
      </c>
      <c r="J35" s="623"/>
      <c r="K35" s="625"/>
      <c r="L35" s="624"/>
      <c r="M35" s="326"/>
    </row>
    <row r="36" spans="2:13" ht="13.5">
      <c r="B36" s="724"/>
      <c r="C36" s="720"/>
      <c r="D36" s="721"/>
      <c r="E36" s="722"/>
      <c r="F36" s="722"/>
      <c r="G36" s="722"/>
      <c r="H36" s="722"/>
      <c r="I36" s="722"/>
      <c r="J36" s="623"/>
      <c r="K36" s="625"/>
      <c r="L36" s="615"/>
      <c r="M36" s="326"/>
    </row>
    <row r="37" spans="2:13" ht="13.5">
      <c r="B37" s="725" t="s">
        <v>405</v>
      </c>
      <c r="C37" s="356" t="s">
        <v>148</v>
      </c>
      <c r="D37" s="942">
        <v>1</v>
      </c>
      <c r="E37" s="943">
        <v>1.7</v>
      </c>
      <c r="F37" s="943">
        <v>1.4</v>
      </c>
      <c r="G37" s="943">
        <v>2.1</v>
      </c>
      <c r="H37" s="943">
        <v>-6.4</v>
      </c>
      <c r="I37" s="943">
        <v>-5.9</v>
      </c>
      <c r="J37" s="623"/>
      <c r="K37" s="625"/>
      <c r="L37" s="615"/>
      <c r="M37" s="326"/>
    </row>
    <row r="38" spans="2:13" ht="13.5">
      <c r="B38" s="725"/>
      <c r="C38" s="356" t="s">
        <v>149</v>
      </c>
      <c r="D38" s="942">
        <v>-8</v>
      </c>
      <c r="E38" s="943">
        <v>-7.4</v>
      </c>
      <c r="F38" s="943">
        <v>-8.1</v>
      </c>
      <c r="G38" s="943">
        <v>-7.2</v>
      </c>
      <c r="H38" s="943">
        <v>-5.3</v>
      </c>
      <c r="I38" s="943">
        <v>-10.5</v>
      </c>
      <c r="J38" s="623"/>
      <c r="K38" s="625"/>
      <c r="L38" s="615"/>
      <c r="M38" s="326"/>
    </row>
    <row r="39" spans="2:13" ht="13.5">
      <c r="B39" s="725"/>
      <c r="C39" s="356" t="s">
        <v>150</v>
      </c>
      <c r="D39" s="909">
        <v>-1.2</v>
      </c>
      <c r="E39" s="946">
        <v>0.8</v>
      </c>
      <c r="F39" s="946">
        <v>-1.3</v>
      </c>
      <c r="G39" s="946">
        <v>1.1</v>
      </c>
      <c r="H39" s="946">
        <v>1.5</v>
      </c>
      <c r="I39" s="946">
        <v>-5.7</v>
      </c>
      <c r="J39" s="623"/>
      <c r="K39" s="625"/>
      <c r="L39" s="615"/>
      <c r="M39" s="326"/>
    </row>
    <row r="40" spans="2:13" ht="13.5">
      <c r="B40" s="725"/>
      <c r="C40" s="356" t="s">
        <v>152</v>
      </c>
      <c r="D40" s="909">
        <v>-1.9</v>
      </c>
      <c r="E40" s="946">
        <v>-1.6</v>
      </c>
      <c r="F40" s="946">
        <v>-2</v>
      </c>
      <c r="G40" s="946">
        <v>-1.5</v>
      </c>
      <c r="H40" s="946">
        <v>-1.4</v>
      </c>
      <c r="I40" s="946">
        <v>-3.3</v>
      </c>
      <c r="J40" s="609"/>
      <c r="K40" s="609"/>
      <c r="L40" s="609"/>
      <c r="M40" s="609"/>
    </row>
    <row r="41" spans="2:13" ht="13.5">
      <c r="B41" s="725"/>
      <c r="C41" s="356" t="s">
        <v>153</v>
      </c>
      <c r="D41" s="909">
        <v>-3.6</v>
      </c>
      <c r="E41" s="946">
        <v>-2.2</v>
      </c>
      <c r="F41" s="946">
        <v>-3.7</v>
      </c>
      <c r="G41" s="946">
        <v>-1.7</v>
      </c>
      <c r="H41" s="946">
        <v>-1.4</v>
      </c>
      <c r="I41" s="946">
        <v>-9.2</v>
      </c>
      <c r="J41" s="609"/>
      <c r="K41" s="609"/>
      <c r="L41" s="609"/>
      <c r="M41" s="609"/>
    </row>
    <row r="42" spans="2:13" ht="13.5">
      <c r="B42" s="725"/>
      <c r="C42" s="356" t="s">
        <v>154</v>
      </c>
      <c r="D42" s="909">
        <v>-1.7</v>
      </c>
      <c r="E42" s="946">
        <v>-0.9</v>
      </c>
      <c r="F42" s="946">
        <v>-1.7</v>
      </c>
      <c r="G42" s="946">
        <v>-0.4</v>
      </c>
      <c r="H42" s="946">
        <v>-1.4</v>
      </c>
      <c r="I42" s="946">
        <v>-8.8</v>
      </c>
      <c r="J42" s="609"/>
      <c r="K42" s="609"/>
      <c r="L42" s="609"/>
      <c r="M42" s="609"/>
    </row>
    <row r="43" spans="2:13" ht="13.5">
      <c r="B43" s="725" t="s">
        <v>406</v>
      </c>
      <c r="C43" s="356" t="s">
        <v>159</v>
      </c>
      <c r="D43" s="909">
        <v>-3.5</v>
      </c>
      <c r="E43" s="946">
        <v>-1</v>
      </c>
      <c r="F43" s="946">
        <v>-2.9</v>
      </c>
      <c r="G43" s="946">
        <v>-0.5</v>
      </c>
      <c r="H43" s="946">
        <v>-12.6</v>
      </c>
      <c r="I43" s="946">
        <v>-8</v>
      </c>
      <c r="J43" s="609"/>
      <c r="K43" s="609"/>
      <c r="L43" s="609"/>
      <c r="M43" s="609"/>
    </row>
    <row r="44" spans="2:13" ht="13.5">
      <c r="B44" s="725"/>
      <c r="C44" s="356" t="s">
        <v>160</v>
      </c>
      <c r="D44" s="903">
        <v>-2.4</v>
      </c>
      <c r="E44" s="948">
        <v>-2</v>
      </c>
      <c r="F44" s="948">
        <v>-2.2</v>
      </c>
      <c r="G44" s="948">
        <v>-1.9</v>
      </c>
      <c r="H44" s="948">
        <v>-4.3</v>
      </c>
      <c r="I44" s="948">
        <v>-3.9</v>
      </c>
      <c r="J44" s="609"/>
      <c r="K44" s="609"/>
      <c r="L44" s="609"/>
      <c r="M44" s="609"/>
    </row>
    <row r="45" spans="2:13" ht="13.5">
      <c r="B45" s="725"/>
      <c r="C45" s="356" t="s">
        <v>143</v>
      </c>
      <c r="D45" s="903">
        <v>-2.9</v>
      </c>
      <c r="E45" s="948">
        <v>-2.3</v>
      </c>
      <c r="F45" s="948">
        <v>-1.9</v>
      </c>
      <c r="G45" s="948">
        <v>-1.1</v>
      </c>
      <c r="H45" s="948">
        <v>-16.7</v>
      </c>
      <c r="I45" s="948">
        <v>-16.4</v>
      </c>
      <c r="J45" s="609"/>
      <c r="K45" s="609"/>
      <c r="L45" s="609"/>
      <c r="M45" s="609"/>
    </row>
    <row r="46" spans="2:13" ht="13.5">
      <c r="B46" s="726"/>
      <c r="C46" s="356" t="s">
        <v>145</v>
      </c>
      <c r="D46" s="903">
        <v>-9.5</v>
      </c>
      <c r="E46" s="948">
        <v>-8.7</v>
      </c>
      <c r="F46" s="948">
        <v>-7.9</v>
      </c>
      <c r="G46" s="948">
        <v>-6.5</v>
      </c>
      <c r="H46" s="948">
        <v>-33</v>
      </c>
      <c r="I46" s="948">
        <v>-35.4</v>
      </c>
      <c r="J46" s="609"/>
      <c r="K46" s="609"/>
      <c r="L46" s="609"/>
      <c r="M46" s="609"/>
    </row>
    <row r="47" spans="2:13" ht="13.5">
      <c r="B47" s="725"/>
      <c r="C47" s="356" t="s">
        <v>146</v>
      </c>
      <c r="D47" s="903">
        <v>-12.8</v>
      </c>
      <c r="E47" s="948">
        <v>-12.5</v>
      </c>
      <c r="F47" s="948">
        <v>-11</v>
      </c>
      <c r="G47" s="948">
        <v>-10.3</v>
      </c>
      <c r="H47" s="948">
        <v>-37.4</v>
      </c>
      <c r="I47" s="948">
        <v>-39.3</v>
      </c>
      <c r="J47" s="609"/>
      <c r="K47" s="609"/>
      <c r="L47" s="609"/>
      <c r="M47" s="609"/>
    </row>
    <row r="48" spans="2:13" ht="13.5">
      <c r="B48" s="727"/>
      <c r="C48" s="356" t="s">
        <v>147</v>
      </c>
      <c r="D48" s="903">
        <v>-6.1</v>
      </c>
      <c r="E48" s="948">
        <v>-4.5</v>
      </c>
      <c r="F48" s="948">
        <v>-4.6</v>
      </c>
      <c r="G48" s="948">
        <v>-2.7</v>
      </c>
      <c r="H48" s="948">
        <v>-27.2</v>
      </c>
      <c r="I48" s="948">
        <v>-27.4</v>
      </c>
      <c r="J48" s="609"/>
      <c r="K48" s="609"/>
      <c r="L48" s="609"/>
      <c r="M48" s="609"/>
    </row>
    <row r="49" spans="2:9" ht="13.5">
      <c r="B49" s="1152"/>
      <c r="C49" s="723" t="s">
        <v>148</v>
      </c>
      <c r="D49" s="954">
        <v>-5.8</v>
      </c>
      <c r="E49" s="955">
        <v>-6.4</v>
      </c>
      <c r="F49" s="955">
        <v>-4.5</v>
      </c>
      <c r="G49" s="955">
        <v>-5</v>
      </c>
      <c r="H49" s="955">
        <v>-23.3</v>
      </c>
      <c r="I49" s="955">
        <v>-22.6</v>
      </c>
    </row>
    <row r="50" spans="2:9" ht="13.5">
      <c r="B50" s="1158" t="s">
        <v>304</v>
      </c>
      <c r="C50" s="1158"/>
      <c r="D50" s="1158"/>
      <c r="E50" s="1158"/>
      <c r="F50" s="282"/>
      <c r="G50" s="282"/>
      <c r="H50" s="282"/>
      <c r="I50" s="282"/>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397</v>
      </c>
    </row>
    <row r="2" spans="2:10" ht="12" customHeight="1">
      <c r="B2" s="454" t="s">
        <v>205</v>
      </c>
      <c r="C2" s="283"/>
      <c r="D2" s="284"/>
      <c r="E2" s="284"/>
      <c r="F2" s="283"/>
      <c r="G2" s="639">
        <v>7</v>
      </c>
      <c r="H2" s="292"/>
      <c r="I2" s="326"/>
      <c r="J2" s="746"/>
    </row>
    <row r="3" spans="2:10" ht="13.5" customHeight="1">
      <c r="B3" s="285"/>
      <c r="C3" s="286"/>
      <c r="D3" s="1331" t="s">
        <v>161</v>
      </c>
      <c r="E3" s="1331"/>
      <c r="F3" s="1331"/>
      <c r="G3" s="1332"/>
      <c r="H3" s="443"/>
      <c r="I3" s="747"/>
      <c r="J3" s="1342"/>
    </row>
    <row r="4" spans="2:10" ht="13.5">
      <c r="B4" s="1307" t="s">
        <v>487</v>
      </c>
      <c r="C4" s="1308"/>
      <c r="D4" s="1320" t="s">
        <v>162</v>
      </c>
      <c r="E4" s="1321"/>
      <c r="F4" s="425" t="s">
        <v>163</v>
      </c>
      <c r="G4" s="426"/>
      <c r="H4" s="292"/>
      <c r="I4" s="747"/>
      <c r="J4" s="1342"/>
    </row>
    <row r="5" spans="2:10" ht="13.5">
      <c r="B5" s="416"/>
      <c r="C5" s="417"/>
      <c r="D5" s="418"/>
      <c r="E5" s="355"/>
      <c r="F5" s="427"/>
      <c r="G5" s="436"/>
      <c r="H5" s="370"/>
      <c r="I5" s="370"/>
      <c r="J5" s="748"/>
    </row>
    <row r="6" spans="2:10" ht="13.5">
      <c r="B6" s="290"/>
      <c r="C6" s="291"/>
      <c r="D6" s="418"/>
      <c r="E6" s="1343" t="s">
        <v>290</v>
      </c>
      <c r="F6" s="427"/>
      <c r="G6" s="1343" t="s">
        <v>290</v>
      </c>
      <c r="H6" s="371"/>
      <c r="I6" s="749"/>
      <c r="J6" s="748"/>
    </row>
    <row r="7" spans="2:10" ht="13.5">
      <c r="B7" s="294"/>
      <c r="C7" s="291"/>
      <c r="D7" s="376"/>
      <c r="E7" s="1344"/>
      <c r="F7" s="377"/>
      <c r="G7" s="1344"/>
      <c r="H7" s="418"/>
      <c r="I7" s="749"/>
      <c r="J7" s="438"/>
    </row>
    <row r="8" spans="2:10" ht="9" customHeight="1">
      <c r="B8" s="296"/>
      <c r="C8" s="297"/>
      <c r="D8" s="296"/>
      <c r="E8" s="401" t="s">
        <v>164</v>
      </c>
      <c r="F8" s="296"/>
      <c r="G8" s="401" t="s">
        <v>164</v>
      </c>
      <c r="H8" s="642"/>
      <c r="I8" s="750"/>
      <c r="J8" s="437"/>
    </row>
    <row r="9" spans="2:10" ht="13.5" customHeight="1">
      <c r="B9" s="1297" t="s">
        <v>156</v>
      </c>
      <c r="C9" s="1312"/>
      <c r="D9" s="860">
        <v>100</v>
      </c>
      <c r="E9" s="859">
        <v>0.5</v>
      </c>
      <c r="F9" s="861">
        <v>100</v>
      </c>
      <c r="G9" s="859">
        <v>3.1</v>
      </c>
      <c r="H9" s="642"/>
      <c r="I9" s="750"/>
      <c r="J9" s="437"/>
    </row>
    <row r="10" spans="2:10" ht="13.5">
      <c r="B10" s="1297" t="s">
        <v>157</v>
      </c>
      <c r="C10" s="1298"/>
      <c r="D10" s="860">
        <v>105.3</v>
      </c>
      <c r="E10" s="859">
        <v>5.3</v>
      </c>
      <c r="F10" s="861">
        <v>92.7</v>
      </c>
      <c r="G10" s="859">
        <v>-7.3</v>
      </c>
      <c r="H10" s="432"/>
      <c r="I10" s="730"/>
      <c r="J10" s="298"/>
    </row>
    <row r="11" spans="2:10" ht="13.5">
      <c r="B11" s="1297" t="s">
        <v>158</v>
      </c>
      <c r="C11" s="1312"/>
      <c r="D11" s="860">
        <v>104.8</v>
      </c>
      <c r="E11" s="859">
        <v>-0.4</v>
      </c>
      <c r="F11" s="861">
        <v>99</v>
      </c>
      <c r="G11" s="859">
        <v>6.8</v>
      </c>
      <c r="H11" s="432"/>
      <c r="I11" s="730"/>
      <c r="J11" s="298"/>
    </row>
    <row r="12" spans="2:10" ht="13.5">
      <c r="B12" s="1297" t="s">
        <v>189</v>
      </c>
      <c r="C12" s="1312"/>
      <c r="D12" s="860">
        <v>105.8</v>
      </c>
      <c r="E12" s="859">
        <v>1</v>
      </c>
      <c r="F12" s="861">
        <v>105.1</v>
      </c>
      <c r="G12" s="859">
        <v>6.2</v>
      </c>
      <c r="H12" s="432"/>
      <c r="I12" s="730"/>
      <c r="J12" s="298"/>
    </row>
    <row r="13" spans="2:10" ht="13.5">
      <c r="B13" s="1325" t="s">
        <v>293</v>
      </c>
      <c r="C13" s="1326"/>
      <c r="D13" s="863">
        <v>109.1</v>
      </c>
      <c r="E13" s="862">
        <v>3.1</v>
      </c>
      <c r="F13" s="864">
        <v>105.2</v>
      </c>
      <c r="G13" s="862">
        <v>0.1</v>
      </c>
      <c r="H13" s="432"/>
      <c r="I13" s="730"/>
      <c r="J13" s="298"/>
    </row>
    <row r="14" spans="2:10" ht="13.5">
      <c r="B14" s="340"/>
      <c r="C14" s="356"/>
      <c r="D14" s="860"/>
      <c r="E14" s="859"/>
      <c r="F14" s="861"/>
      <c r="G14" s="859"/>
      <c r="H14" s="751"/>
      <c r="I14" s="752"/>
      <c r="J14" s="298"/>
    </row>
    <row r="15" spans="2:10" ht="13.5">
      <c r="B15" s="340" t="s">
        <v>200</v>
      </c>
      <c r="C15" s="356" t="s">
        <v>148</v>
      </c>
      <c r="D15" s="860">
        <v>109.5</v>
      </c>
      <c r="E15" s="859">
        <v>2.5</v>
      </c>
      <c r="F15" s="861">
        <v>104.3</v>
      </c>
      <c r="G15" s="859">
        <v>-0.8</v>
      </c>
      <c r="H15" s="299"/>
      <c r="I15" s="298"/>
      <c r="J15" s="298"/>
    </row>
    <row r="16" spans="2:10" ht="13.5">
      <c r="B16" s="340"/>
      <c r="C16" s="356" t="s">
        <v>149</v>
      </c>
      <c r="D16" s="901">
        <v>107.8</v>
      </c>
      <c r="E16" s="902">
        <v>0.2</v>
      </c>
      <c r="F16" s="904">
        <v>108</v>
      </c>
      <c r="G16" s="902">
        <v>0.5</v>
      </c>
      <c r="H16" s="302"/>
      <c r="I16" s="301"/>
      <c r="J16" s="301"/>
    </row>
    <row r="17" spans="2:10" ht="13.5">
      <c r="B17" s="340"/>
      <c r="C17" s="356" t="s">
        <v>150</v>
      </c>
      <c r="D17" s="901">
        <v>108.6</v>
      </c>
      <c r="E17" s="902">
        <v>0.8</v>
      </c>
      <c r="F17" s="904">
        <v>107.7</v>
      </c>
      <c r="G17" s="902">
        <v>0.2</v>
      </c>
      <c r="H17" s="302"/>
      <c r="I17" s="301"/>
      <c r="J17" s="301"/>
    </row>
    <row r="18" spans="2:10" ht="13.5">
      <c r="B18" s="340"/>
      <c r="C18" s="356" t="s">
        <v>152</v>
      </c>
      <c r="D18" s="901">
        <v>109.2</v>
      </c>
      <c r="E18" s="902">
        <v>1</v>
      </c>
      <c r="F18" s="904">
        <v>107.8</v>
      </c>
      <c r="G18" s="902">
        <v>1</v>
      </c>
      <c r="H18" s="302"/>
      <c r="I18" s="301"/>
      <c r="J18" s="301"/>
    </row>
    <row r="19" spans="2:10" ht="13.5">
      <c r="B19" s="340"/>
      <c r="C19" s="356" t="s">
        <v>153</v>
      </c>
      <c r="D19" s="901">
        <v>109.5</v>
      </c>
      <c r="E19" s="902">
        <v>1.4</v>
      </c>
      <c r="F19" s="904">
        <v>110.3</v>
      </c>
      <c r="G19" s="902">
        <v>2.7</v>
      </c>
      <c r="H19" s="302"/>
      <c r="I19" s="301"/>
      <c r="J19" s="301"/>
    </row>
    <row r="20" spans="2:10" ht="13.5">
      <c r="B20" s="340"/>
      <c r="C20" s="356" t="s">
        <v>154</v>
      </c>
      <c r="D20" s="901">
        <v>107.7</v>
      </c>
      <c r="E20" s="902">
        <v>-0.1</v>
      </c>
      <c r="F20" s="904">
        <v>111.3</v>
      </c>
      <c r="G20" s="902">
        <v>4.2</v>
      </c>
      <c r="H20" s="302"/>
      <c r="I20" s="301"/>
      <c r="J20" s="301"/>
    </row>
    <row r="21" spans="2:10" ht="13.5">
      <c r="B21" s="340" t="s">
        <v>295</v>
      </c>
      <c r="C21" s="356" t="s">
        <v>159</v>
      </c>
      <c r="D21" s="901">
        <v>107.3</v>
      </c>
      <c r="E21" s="902">
        <v>-1.7</v>
      </c>
      <c r="F21" s="904">
        <v>114.3</v>
      </c>
      <c r="G21" s="902">
        <v>12.6</v>
      </c>
      <c r="H21" s="302"/>
      <c r="I21" s="301"/>
      <c r="J21" s="301"/>
    </row>
    <row r="22" spans="2:10" ht="13.5">
      <c r="B22" s="340"/>
      <c r="C22" s="356" t="s">
        <v>160</v>
      </c>
      <c r="D22" s="901">
        <v>107.4</v>
      </c>
      <c r="E22" s="902">
        <v>-1.1</v>
      </c>
      <c r="F22" s="904">
        <v>114.6</v>
      </c>
      <c r="G22" s="902">
        <v>10.3</v>
      </c>
      <c r="H22" s="302"/>
      <c r="I22" s="301"/>
      <c r="J22" s="301"/>
    </row>
    <row r="23" spans="2:10" ht="13.5">
      <c r="B23" s="340"/>
      <c r="C23" s="356" t="s">
        <v>143</v>
      </c>
      <c r="D23" s="901">
        <v>106.6</v>
      </c>
      <c r="E23" s="902">
        <v>-0.6</v>
      </c>
      <c r="F23" s="904">
        <v>111.3</v>
      </c>
      <c r="G23" s="902">
        <v>9.7</v>
      </c>
      <c r="H23" s="302"/>
      <c r="I23" s="301"/>
      <c r="J23" s="301"/>
    </row>
    <row r="24" spans="2:10" ht="13.5">
      <c r="B24" s="444"/>
      <c r="C24" s="356" t="s">
        <v>145</v>
      </c>
      <c r="D24" s="901">
        <v>110.2</v>
      </c>
      <c r="E24" s="902">
        <v>-0.4</v>
      </c>
      <c r="F24" s="904">
        <v>106.8</v>
      </c>
      <c r="G24" s="902">
        <v>5.5</v>
      </c>
      <c r="H24" s="302"/>
      <c r="I24" s="301"/>
      <c r="J24" s="301"/>
    </row>
    <row r="25" spans="2:10" ht="13.5">
      <c r="B25" s="340"/>
      <c r="C25" s="356" t="s">
        <v>146</v>
      </c>
      <c r="D25" s="901">
        <v>111.5</v>
      </c>
      <c r="E25" s="902">
        <v>0.6</v>
      </c>
      <c r="F25" s="904">
        <v>101.8</v>
      </c>
      <c r="G25" s="902">
        <v>-1.1</v>
      </c>
      <c r="H25" s="302"/>
      <c r="I25" s="301"/>
      <c r="J25" s="301"/>
    </row>
    <row r="26" spans="2:10" ht="13.5">
      <c r="B26" s="341"/>
      <c r="C26" s="356" t="s">
        <v>147</v>
      </c>
      <c r="D26" s="901">
        <v>110.7</v>
      </c>
      <c r="E26" s="902">
        <v>0.1</v>
      </c>
      <c r="F26" s="904">
        <v>103.3</v>
      </c>
      <c r="G26" s="902">
        <v>1.7</v>
      </c>
      <c r="H26" s="302"/>
      <c r="I26" s="301"/>
      <c r="J26" s="301"/>
    </row>
    <row r="27" spans="2:10" ht="13.5">
      <c r="B27" s="1095"/>
      <c r="C27" s="356" t="s">
        <v>148</v>
      </c>
      <c r="D27" s="863">
        <v>110.9</v>
      </c>
      <c r="E27" s="862">
        <v>1.3</v>
      </c>
      <c r="F27" s="864">
        <v>101.9</v>
      </c>
      <c r="G27" s="862">
        <v>-2.3</v>
      </c>
      <c r="H27" s="753"/>
      <c r="I27" s="731"/>
      <c r="J27" s="731"/>
    </row>
    <row r="28" spans="2:9" ht="12.75" customHeight="1">
      <c r="B28" s="1340" t="s">
        <v>488</v>
      </c>
      <c r="C28" s="1341"/>
      <c r="D28" s="1341"/>
      <c r="E28" s="287"/>
      <c r="F28" s="287"/>
      <c r="G28" s="287"/>
      <c r="H28" s="292"/>
      <c r="I28" s="292"/>
    </row>
    <row r="60" ht="13.5">
      <c r="C60" s="303"/>
    </row>
    <row r="61" ht="13.5">
      <c r="C61" s="304"/>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90"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398</v>
      </c>
    </row>
    <row r="2" spans="2:6" ht="12" customHeight="1">
      <c r="B2" s="283" t="s">
        <v>399</v>
      </c>
      <c r="C2" s="282"/>
      <c r="D2" s="284"/>
      <c r="E2" s="644">
        <v>7</v>
      </c>
      <c r="F2" s="283"/>
    </row>
    <row r="3" spans="2:6" ht="13.5">
      <c r="B3" s="321"/>
      <c r="C3" s="288"/>
      <c r="D3" s="1302" t="s">
        <v>117</v>
      </c>
      <c r="E3" s="1303"/>
      <c r="F3" s="282"/>
    </row>
    <row r="4" spans="2:6" ht="13.5">
      <c r="B4" s="1307" t="s">
        <v>489</v>
      </c>
      <c r="C4" s="1308"/>
      <c r="D4" s="1328" t="s">
        <v>490</v>
      </c>
      <c r="E4" s="1346"/>
      <c r="F4" s="282"/>
    </row>
    <row r="5" spans="2:6" ht="13.5">
      <c r="B5" s="306"/>
      <c r="C5" s="295"/>
      <c r="D5" s="306"/>
      <c r="E5" s="433" t="s">
        <v>291</v>
      </c>
      <c r="F5" s="282"/>
    </row>
    <row r="6" spans="2:6" ht="13.5">
      <c r="B6" s="296"/>
      <c r="C6" s="287"/>
      <c r="D6" s="431" t="s">
        <v>197</v>
      </c>
      <c r="E6" s="428" t="s">
        <v>491</v>
      </c>
      <c r="F6" s="282"/>
    </row>
    <row r="7" spans="2:6" ht="13.5">
      <c r="B7" s="1297" t="s">
        <v>156</v>
      </c>
      <c r="C7" s="1312"/>
      <c r="D7" s="647">
        <v>876</v>
      </c>
      <c r="E7" s="939">
        <v>1.6</v>
      </c>
      <c r="F7" s="282"/>
    </row>
    <row r="8" spans="2:6" ht="13.5">
      <c r="B8" s="1297" t="s">
        <v>157</v>
      </c>
      <c r="C8" s="1298"/>
      <c r="D8" s="432">
        <v>918</v>
      </c>
      <c r="E8" s="939">
        <v>4.8</v>
      </c>
      <c r="F8" s="282"/>
    </row>
    <row r="9" spans="2:6" ht="13.5">
      <c r="B9" s="1297" t="s">
        <v>158</v>
      </c>
      <c r="C9" s="1312"/>
      <c r="D9" s="432">
        <v>932</v>
      </c>
      <c r="E9" s="939">
        <v>1.53</v>
      </c>
      <c r="F9" s="282"/>
    </row>
    <row r="10" spans="2:6" ht="13.5">
      <c r="B10" s="1297" t="s">
        <v>189</v>
      </c>
      <c r="C10" s="1312"/>
      <c r="D10" s="432">
        <v>929</v>
      </c>
      <c r="E10" s="939">
        <v>-0.3</v>
      </c>
      <c r="F10" s="282"/>
    </row>
    <row r="11" spans="2:6" ht="13.5">
      <c r="B11" s="1297" t="s">
        <v>293</v>
      </c>
      <c r="C11" s="1312"/>
      <c r="D11" s="432">
        <v>961</v>
      </c>
      <c r="E11" s="939">
        <v>3.4</v>
      </c>
      <c r="F11" s="282"/>
    </row>
    <row r="12" spans="2:6" ht="13.5">
      <c r="B12" s="338"/>
      <c r="C12" s="339"/>
      <c r="D12" s="435"/>
      <c r="E12" s="940"/>
      <c r="F12" s="282"/>
    </row>
    <row r="13" spans="2:6" ht="13.5">
      <c r="B13" s="340" t="s">
        <v>200</v>
      </c>
      <c r="C13" s="356" t="s">
        <v>148</v>
      </c>
      <c r="D13" s="432">
        <v>960.3365906623236</v>
      </c>
      <c r="E13" s="939">
        <v>2.3</v>
      </c>
      <c r="F13" s="282"/>
    </row>
    <row r="14" spans="2:6" ht="13.5">
      <c r="B14" s="340"/>
      <c r="C14" s="356" t="s">
        <v>206</v>
      </c>
      <c r="D14" s="432">
        <v>968.6117381489843</v>
      </c>
      <c r="E14" s="939">
        <v>4.3</v>
      </c>
      <c r="F14" s="282"/>
    </row>
    <row r="15" spans="2:6" ht="13.5">
      <c r="B15" s="340"/>
      <c r="C15" s="356" t="s">
        <v>207</v>
      </c>
      <c r="D15" s="432">
        <v>971</v>
      </c>
      <c r="E15" s="939">
        <v>4.2</v>
      </c>
      <c r="F15" s="282"/>
    </row>
    <row r="16" spans="2:6" ht="13.5">
      <c r="B16" s="340"/>
      <c r="C16" s="356" t="s">
        <v>209</v>
      </c>
      <c r="D16" s="432">
        <v>967.9374275782155</v>
      </c>
      <c r="E16" s="939">
        <v>1.8</v>
      </c>
      <c r="F16" s="282"/>
    </row>
    <row r="17" spans="2:6" ht="13.5">
      <c r="B17" s="340"/>
      <c r="C17" s="356" t="s">
        <v>211</v>
      </c>
      <c r="D17" s="432">
        <v>976.5029239766081</v>
      </c>
      <c r="E17" s="939">
        <v>3.7</v>
      </c>
      <c r="F17" s="282"/>
    </row>
    <row r="18" spans="2:6" ht="13.5">
      <c r="B18" s="340" t="s">
        <v>144</v>
      </c>
      <c r="C18" s="356" t="s">
        <v>246</v>
      </c>
      <c r="D18" s="432">
        <v>972.952158693116</v>
      </c>
      <c r="E18" s="939">
        <v>1.6</v>
      </c>
      <c r="F18" s="282"/>
    </row>
    <row r="19" spans="2:6" ht="13.5">
      <c r="B19" s="340" t="s">
        <v>295</v>
      </c>
      <c r="C19" s="356" t="s">
        <v>296</v>
      </c>
      <c r="D19" s="432">
        <v>987.0348837209302</v>
      </c>
      <c r="E19" s="939">
        <v>4.3</v>
      </c>
      <c r="F19" s="282"/>
    </row>
    <row r="20" spans="2:6" ht="13.5">
      <c r="B20" s="340"/>
      <c r="C20" s="429" t="s">
        <v>160</v>
      </c>
      <c r="D20" s="432">
        <v>988.4651711924439</v>
      </c>
      <c r="E20" s="939">
        <v>4.6</v>
      </c>
      <c r="F20" s="282"/>
    </row>
    <row r="21" spans="2:6" ht="13.5">
      <c r="B21" s="340"/>
      <c r="C21" s="356" t="s">
        <v>143</v>
      </c>
      <c r="D21" s="432">
        <v>991.9424460431654</v>
      </c>
      <c r="E21" s="939">
        <v>4.3</v>
      </c>
      <c r="F21" s="282"/>
    </row>
    <row r="22" spans="2:6" ht="13.5">
      <c r="B22" s="340"/>
      <c r="C22" s="356" t="s">
        <v>145</v>
      </c>
      <c r="D22" s="432">
        <v>1038.6582278481012</v>
      </c>
      <c r="E22" s="939">
        <v>9.6</v>
      </c>
      <c r="F22" s="282"/>
    </row>
    <row r="23" spans="2:6" ht="13.5">
      <c r="B23" s="340"/>
      <c r="C23" s="356" t="s">
        <v>146</v>
      </c>
      <c r="D23" s="432">
        <v>1122.950819672131</v>
      </c>
      <c r="E23" s="939">
        <v>15.7</v>
      </c>
      <c r="F23" s="282"/>
    </row>
    <row r="24" spans="2:6" ht="13.5">
      <c r="B24" s="341"/>
      <c r="C24" s="356" t="s">
        <v>147</v>
      </c>
      <c r="D24" s="432">
        <v>1041.1383108935129</v>
      </c>
      <c r="E24" s="941">
        <v>9.7</v>
      </c>
      <c r="F24" s="282"/>
    </row>
    <row r="25" spans="2:6" ht="13.5">
      <c r="B25" s="1063"/>
      <c r="C25" s="366" t="s">
        <v>148</v>
      </c>
      <c r="D25" s="797">
        <v>1020.3682393555811</v>
      </c>
      <c r="E25" s="1073">
        <v>6.3</v>
      </c>
      <c r="F25" s="282"/>
    </row>
    <row r="26" spans="2:6" ht="13.5">
      <c r="B26" s="1345" t="s">
        <v>492</v>
      </c>
      <c r="C26" s="1345"/>
      <c r="D26" s="1345"/>
      <c r="E26" s="1345"/>
      <c r="F26" s="282"/>
    </row>
    <row r="27" spans="2:6" ht="13.5">
      <c r="B27" s="434" t="s">
        <v>305</v>
      </c>
      <c r="C27" s="282"/>
      <c r="D27" s="282"/>
      <c r="E27" s="282"/>
      <c r="F27" s="282"/>
    </row>
    <row r="28" spans="2:6" ht="13.5">
      <c r="B28" s="434" t="s">
        <v>306</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3" tint="0.5999600291252136"/>
  </sheetPr>
  <dimension ref="B1:O27"/>
  <sheetViews>
    <sheetView showGridLines="0" view="pageBreakPreview" zoomScaleNormal="90" zoomScaleSheetLayoutView="100" zoomScalePageLayoutView="0" workbookViewId="0" topLeftCell="A1">
      <pane xSplit="3" topLeftCell="D1" activePane="topRight" state="frozen"/>
      <selection pane="topLeft" activeCell="P5" sqref="P5"/>
      <selection pane="topRight" activeCell="M1" sqref="M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376</v>
      </c>
    </row>
    <row r="2" spans="6:11" ht="11.25">
      <c r="F2" s="660"/>
      <c r="K2" s="661">
        <v>7</v>
      </c>
    </row>
    <row r="3" spans="2:12" ht="22.5" customHeight="1">
      <c r="B3" s="662"/>
      <c r="C3" s="663"/>
      <c r="D3" s="664" t="s">
        <v>0</v>
      </c>
      <c r="E3" s="665"/>
      <c r="F3" s="664" t="s">
        <v>1</v>
      </c>
      <c r="G3" s="666"/>
      <c r="H3" s="666"/>
      <c r="I3" s="666"/>
      <c r="J3" s="665"/>
      <c r="K3" s="1347" t="s">
        <v>493</v>
      </c>
      <c r="L3" s="669"/>
    </row>
    <row r="4" spans="2:12" ht="11.25">
      <c r="B4" s="667" t="s">
        <v>3</v>
      </c>
      <c r="C4" s="668"/>
      <c r="D4" s="669"/>
      <c r="E4" s="670"/>
      <c r="F4" s="669"/>
      <c r="G4" s="670"/>
      <c r="H4" s="671" t="s">
        <v>111</v>
      </c>
      <c r="I4" s="672"/>
      <c r="J4" s="671" t="s">
        <v>111</v>
      </c>
      <c r="K4" s="1348"/>
      <c r="L4" s="669"/>
    </row>
    <row r="5" spans="2:12" ht="11.25" customHeight="1">
      <c r="B5" s="669"/>
      <c r="C5" s="674"/>
      <c r="D5" s="669"/>
      <c r="E5" s="675" t="s">
        <v>4</v>
      </c>
      <c r="F5" s="669"/>
      <c r="G5" s="675" t="s">
        <v>4</v>
      </c>
      <c r="H5" s="667" t="s">
        <v>5</v>
      </c>
      <c r="I5" s="676" t="s">
        <v>494</v>
      </c>
      <c r="J5" s="673" t="s">
        <v>6</v>
      </c>
      <c r="K5" s="1348"/>
      <c r="L5" s="669"/>
    </row>
    <row r="6" spans="2:12" ht="11.25">
      <c r="B6" s="677"/>
      <c r="C6" s="678"/>
      <c r="D6" s="677"/>
      <c r="E6" s="679" t="s">
        <v>8</v>
      </c>
      <c r="F6" s="677"/>
      <c r="G6" s="679" t="s">
        <v>8</v>
      </c>
      <c r="H6" s="680" t="s">
        <v>112</v>
      </c>
      <c r="I6" s="681" t="s">
        <v>495</v>
      </c>
      <c r="J6" s="680" t="s">
        <v>113</v>
      </c>
      <c r="K6" s="1349"/>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295449</v>
      </c>
      <c r="E8" s="1031">
        <v>-7.1</v>
      </c>
      <c r="F8" s="1032">
        <v>240080</v>
      </c>
      <c r="G8" s="1033">
        <v>-0.1</v>
      </c>
      <c r="H8" s="1034">
        <v>223045</v>
      </c>
      <c r="I8" s="1035">
        <v>0.3</v>
      </c>
      <c r="J8" s="799">
        <v>17035</v>
      </c>
      <c r="K8" s="799">
        <v>55369</v>
      </c>
    </row>
    <row r="9" spans="2:11" s="691" customFormat="1" ht="17.25" customHeight="1">
      <c r="B9" s="1036" t="s">
        <v>85</v>
      </c>
      <c r="C9" s="1037" t="s">
        <v>53</v>
      </c>
      <c r="D9" s="1082">
        <v>508773</v>
      </c>
      <c r="E9" s="1038">
        <v>36.4</v>
      </c>
      <c r="F9" s="1039">
        <v>344308</v>
      </c>
      <c r="G9" s="1040">
        <v>8.4</v>
      </c>
      <c r="H9" s="1039">
        <v>304916</v>
      </c>
      <c r="I9" s="1040">
        <v>7.5</v>
      </c>
      <c r="J9" s="800">
        <v>39392</v>
      </c>
      <c r="K9" s="800">
        <v>164465</v>
      </c>
    </row>
    <row r="10" spans="2:11" s="691" customFormat="1" ht="17.25" customHeight="1">
      <c r="B10" s="1036" t="s">
        <v>10</v>
      </c>
      <c r="C10" s="1037" t="s">
        <v>54</v>
      </c>
      <c r="D10" s="1082">
        <v>235668</v>
      </c>
      <c r="E10" s="1041">
        <v>-3.6</v>
      </c>
      <c r="F10" s="803">
        <v>200984</v>
      </c>
      <c r="G10" s="1042">
        <v>-4.6</v>
      </c>
      <c r="H10" s="803">
        <v>186701</v>
      </c>
      <c r="I10" s="1042">
        <v>-2.2</v>
      </c>
      <c r="J10" s="802">
        <v>14283</v>
      </c>
      <c r="K10" s="802">
        <v>34684</v>
      </c>
    </row>
    <row r="11" spans="2:11" s="691" customFormat="1" ht="17.25" customHeight="1">
      <c r="B11" s="1036" t="s">
        <v>11</v>
      </c>
      <c r="C11" s="1043" t="s">
        <v>55</v>
      </c>
      <c r="D11" s="1082">
        <v>417374</v>
      </c>
      <c r="E11" s="1041">
        <v>-2.5</v>
      </c>
      <c r="F11" s="803">
        <v>417374</v>
      </c>
      <c r="G11" s="1042">
        <v>-2.4</v>
      </c>
      <c r="H11" s="803">
        <v>384265</v>
      </c>
      <c r="I11" s="1042">
        <v>-3.4</v>
      </c>
      <c r="J11" s="802">
        <v>33109</v>
      </c>
      <c r="K11" s="802">
        <v>0</v>
      </c>
    </row>
    <row r="12" spans="2:11" s="691" customFormat="1" ht="17.25" customHeight="1">
      <c r="B12" s="1036" t="s">
        <v>12</v>
      </c>
      <c r="C12" s="1043" t="s">
        <v>41</v>
      </c>
      <c r="D12" s="1082">
        <v>359246</v>
      </c>
      <c r="E12" s="1041">
        <v>28.2</v>
      </c>
      <c r="F12" s="803">
        <v>266977</v>
      </c>
      <c r="G12" s="1042">
        <v>8.1</v>
      </c>
      <c r="H12" s="803">
        <v>246678</v>
      </c>
      <c r="I12" s="1042">
        <v>8.6</v>
      </c>
      <c r="J12" s="802">
        <v>20299</v>
      </c>
      <c r="K12" s="802">
        <v>92269</v>
      </c>
    </row>
    <row r="13" spans="2:11" s="691" customFormat="1" ht="17.25" customHeight="1">
      <c r="B13" s="1036" t="s">
        <v>56</v>
      </c>
      <c r="C13" s="1037" t="s">
        <v>130</v>
      </c>
      <c r="D13" s="1082">
        <v>452181</v>
      </c>
      <c r="E13" s="1041">
        <v>-6.4</v>
      </c>
      <c r="F13" s="803">
        <v>291144</v>
      </c>
      <c r="G13" s="1042">
        <v>-4.3</v>
      </c>
      <c r="H13" s="803">
        <v>236479</v>
      </c>
      <c r="I13" s="1042">
        <v>-1</v>
      </c>
      <c r="J13" s="802">
        <v>54665</v>
      </c>
      <c r="K13" s="802">
        <v>161037</v>
      </c>
    </row>
    <row r="14" spans="2:11" s="691" customFormat="1" ht="17.25" customHeight="1">
      <c r="B14" s="1036" t="s">
        <v>57</v>
      </c>
      <c r="C14" s="1043" t="s">
        <v>131</v>
      </c>
      <c r="D14" s="1082">
        <v>265284</v>
      </c>
      <c r="E14" s="1041">
        <v>10.7</v>
      </c>
      <c r="F14" s="803">
        <v>180067</v>
      </c>
      <c r="G14" s="1042">
        <v>5</v>
      </c>
      <c r="H14" s="803">
        <v>170861</v>
      </c>
      <c r="I14" s="1042">
        <v>4.9</v>
      </c>
      <c r="J14" s="802">
        <v>9206</v>
      </c>
      <c r="K14" s="802">
        <v>85217</v>
      </c>
    </row>
    <row r="15" spans="2:11" s="691" customFormat="1" ht="17.25" customHeight="1">
      <c r="B15" s="1036" t="s">
        <v>58</v>
      </c>
      <c r="C15" s="1043" t="s">
        <v>132</v>
      </c>
      <c r="D15" s="1082">
        <v>394170</v>
      </c>
      <c r="E15" s="1041">
        <v>1.7</v>
      </c>
      <c r="F15" s="803">
        <v>335002</v>
      </c>
      <c r="G15" s="1042">
        <v>4.5</v>
      </c>
      <c r="H15" s="803">
        <v>307374</v>
      </c>
      <c r="I15" s="1042">
        <v>2.3</v>
      </c>
      <c r="J15" s="802">
        <v>27628</v>
      </c>
      <c r="K15" s="802">
        <v>59168</v>
      </c>
    </row>
    <row r="16" spans="2:11" s="691" customFormat="1" ht="17.25" customHeight="1">
      <c r="B16" s="1036" t="s">
        <v>59</v>
      </c>
      <c r="C16" s="1044" t="s">
        <v>133</v>
      </c>
      <c r="D16" s="1082">
        <v>243703</v>
      </c>
      <c r="E16" s="1041">
        <v>13.1</v>
      </c>
      <c r="F16" s="803">
        <v>243703</v>
      </c>
      <c r="G16" s="1042">
        <v>13.2</v>
      </c>
      <c r="H16" s="803">
        <v>233433</v>
      </c>
      <c r="I16" s="1042">
        <v>13.6</v>
      </c>
      <c r="J16" s="802">
        <v>10270</v>
      </c>
      <c r="K16" s="802">
        <v>0</v>
      </c>
    </row>
    <row r="17" spans="2:11" s="691" customFormat="1" ht="17.25" customHeight="1">
      <c r="B17" s="1036" t="s">
        <v>33</v>
      </c>
      <c r="C17" s="1043" t="s">
        <v>134</v>
      </c>
      <c r="D17" s="1082">
        <v>311127</v>
      </c>
      <c r="E17" s="1041">
        <v>7</v>
      </c>
      <c r="F17" s="803">
        <v>274527</v>
      </c>
      <c r="G17" s="1042">
        <v>2.2</v>
      </c>
      <c r="H17" s="803">
        <v>261780</v>
      </c>
      <c r="I17" s="1042">
        <v>4.1</v>
      </c>
      <c r="J17" s="802">
        <v>12747</v>
      </c>
      <c r="K17" s="802">
        <v>36600</v>
      </c>
    </row>
    <row r="18" spans="2:11" s="691" customFormat="1" ht="17.25" customHeight="1">
      <c r="B18" s="1036" t="s">
        <v>60</v>
      </c>
      <c r="C18" s="1043" t="s">
        <v>135</v>
      </c>
      <c r="D18" s="1082">
        <v>160609</v>
      </c>
      <c r="E18" s="1041">
        <v>-11.8</v>
      </c>
      <c r="F18" s="803">
        <v>141871</v>
      </c>
      <c r="G18" s="1042">
        <v>-2.5</v>
      </c>
      <c r="H18" s="803">
        <v>138161</v>
      </c>
      <c r="I18" s="1042">
        <v>1.2</v>
      </c>
      <c r="J18" s="802">
        <v>3710</v>
      </c>
      <c r="K18" s="802">
        <v>18738</v>
      </c>
    </row>
    <row r="19" spans="2:11" s="691" customFormat="1" ht="17.25" customHeight="1">
      <c r="B19" s="690" t="s">
        <v>61</v>
      </c>
      <c r="C19" s="693" t="s">
        <v>86</v>
      </c>
      <c r="D19" s="773">
        <v>260258</v>
      </c>
      <c r="E19" s="807">
        <v>11.2</v>
      </c>
      <c r="F19" s="801">
        <v>206935</v>
      </c>
      <c r="G19" s="808">
        <v>-4.1</v>
      </c>
      <c r="H19" s="801">
        <v>202565</v>
      </c>
      <c r="I19" s="808">
        <v>-1.5</v>
      </c>
      <c r="J19" s="802">
        <v>4370</v>
      </c>
      <c r="K19" s="802">
        <v>53323</v>
      </c>
    </row>
    <row r="20" spans="2:11" s="691" customFormat="1" ht="17.25" customHeight="1">
      <c r="B20" s="690" t="s">
        <v>62</v>
      </c>
      <c r="C20" s="692" t="s">
        <v>63</v>
      </c>
      <c r="D20" s="773">
        <v>350625</v>
      </c>
      <c r="E20" s="807">
        <v>-30.5</v>
      </c>
      <c r="F20" s="801">
        <v>350612</v>
      </c>
      <c r="G20" s="808">
        <v>0.5</v>
      </c>
      <c r="H20" s="801">
        <v>348473</v>
      </c>
      <c r="I20" s="808">
        <v>0.5</v>
      </c>
      <c r="J20" s="802">
        <v>2139</v>
      </c>
      <c r="K20" s="802">
        <v>13</v>
      </c>
    </row>
    <row r="21" spans="2:11" s="691" customFormat="1" ht="17.25" customHeight="1">
      <c r="B21" s="690" t="s">
        <v>64</v>
      </c>
      <c r="C21" s="694" t="s">
        <v>136</v>
      </c>
      <c r="D21" s="773">
        <v>322078</v>
      </c>
      <c r="E21" s="807">
        <v>-15.7</v>
      </c>
      <c r="F21" s="801">
        <v>273319</v>
      </c>
      <c r="G21" s="808">
        <v>0.8</v>
      </c>
      <c r="H21" s="801">
        <v>251077</v>
      </c>
      <c r="I21" s="808">
        <v>-0.2</v>
      </c>
      <c r="J21" s="802">
        <v>22242</v>
      </c>
      <c r="K21" s="802">
        <v>48759</v>
      </c>
    </row>
    <row r="22" spans="2:11" s="691" customFormat="1" ht="17.25" customHeight="1">
      <c r="B22" s="690" t="s">
        <v>65</v>
      </c>
      <c r="C22" s="692" t="s">
        <v>43</v>
      </c>
      <c r="D22" s="773" t="s">
        <v>155</v>
      </c>
      <c r="E22" s="807" t="s">
        <v>155</v>
      </c>
      <c r="F22" s="801" t="s">
        <v>155</v>
      </c>
      <c r="G22" s="808" t="s">
        <v>155</v>
      </c>
      <c r="H22" s="801" t="s">
        <v>155</v>
      </c>
      <c r="I22" s="808" t="s">
        <v>155</v>
      </c>
      <c r="J22" s="802" t="s">
        <v>155</v>
      </c>
      <c r="K22" s="802" t="s">
        <v>155</v>
      </c>
    </row>
    <row r="23" spans="2:11" s="691" customFormat="1" ht="17.25" customHeight="1">
      <c r="B23" s="1045" t="s">
        <v>87</v>
      </c>
      <c r="C23" s="1046" t="s">
        <v>137</v>
      </c>
      <c r="D23" s="1090">
        <v>167542</v>
      </c>
      <c r="E23" s="1091">
        <v>-6.3</v>
      </c>
      <c r="F23" s="1047">
        <v>152884</v>
      </c>
      <c r="G23" s="1048">
        <v>-4.7</v>
      </c>
      <c r="H23" s="1047">
        <v>142942</v>
      </c>
      <c r="I23" s="1048">
        <v>-4.1</v>
      </c>
      <c r="J23" s="804">
        <v>9942</v>
      </c>
      <c r="K23" s="804">
        <v>14658</v>
      </c>
    </row>
    <row r="24" spans="2:11" ht="26.25" customHeight="1">
      <c r="B24" s="695"/>
      <c r="C24" s="696" t="s">
        <v>99</v>
      </c>
      <c r="D24" s="774">
        <v>419365</v>
      </c>
      <c r="E24" s="810" t="s">
        <v>155</v>
      </c>
      <c r="F24" s="805">
        <v>292723</v>
      </c>
      <c r="G24" s="809" t="s">
        <v>155</v>
      </c>
      <c r="H24" s="805">
        <v>272247</v>
      </c>
      <c r="I24" s="809" t="s">
        <v>155</v>
      </c>
      <c r="J24" s="806">
        <v>20476</v>
      </c>
      <c r="K24" s="806">
        <v>126642</v>
      </c>
    </row>
    <row r="25" ht="15.75" customHeight="1">
      <c r="B25" s="697" t="s">
        <v>202</v>
      </c>
    </row>
    <row r="26" ht="12.75" customHeight="1">
      <c r="B26" s="659" t="s">
        <v>298</v>
      </c>
    </row>
    <row r="27" ht="12.75" customHeight="1">
      <c r="B27" s="659" t="s">
        <v>203</v>
      </c>
    </row>
  </sheetData>
  <sheetProtection/>
  <mergeCells count="1">
    <mergeCell ref="K3:K6"/>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3" tint="0.5999600291252136"/>
  </sheetPr>
  <dimension ref="B1:P31"/>
  <sheetViews>
    <sheetView showGridLines="0" view="pageBreakPreview" zoomScaleNormal="110" zoomScaleSheetLayoutView="100" zoomScalePageLayoutView="0" workbookViewId="0" topLeftCell="A1">
      <pane xSplit="4" topLeftCell="E1" activePane="topRight" state="frozen"/>
      <selection pane="topLeft" activeCell="P5" sqref="P5"/>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377</v>
      </c>
    </row>
    <row r="2" spans="8:16" ht="10.5">
      <c r="H2" s="460"/>
      <c r="J2" s="460"/>
      <c r="L2" s="461"/>
      <c r="M2" s="461"/>
      <c r="N2" s="462" t="s">
        <v>244</v>
      </c>
      <c r="O2" s="460"/>
      <c r="P2" s="463">
        <v>7</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56" t="s">
        <v>496</v>
      </c>
      <c r="F5" s="1358" t="s">
        <v>290</v>
      </c>
      <c r="G5" s="1356" t="s">
        <v>83</v>
      </c>
      <c r="H5" s="1358" t="s">
        <v>290</v>
      </c>
      <c r="I5" s="1356" t="s">
        <v>83</v>
      </c>
      <c r="J5" s="1358" t="s">
        <v>290</v>
      </c>
      <c r="K5" s="1356" t="s">
        <v>83</v>
      </c>
      <c r="L5" s="1358" t="s">
        <v>290</v>
      </c>
      <c r="M5" s="1356" t="s">
        <v>83</v>
      </c>
      <c r="N5" s="1358" t="s">
        <v>290</v>
      </c>
      <c r="O5" s="1356" t="s">
        <v>83</v>
      </c>
      <c r="P5" s="1358" t="s">
        <v>290</v>
      </c>
    </row>
    <row r="6" spans="2:16" ht="10.5">
      <c r="B6" s="480"/>
      <c r="C6" s="481"/>
      <c r="D6" s="481"/>
      <c r="E6" s="1357"/>
      <c r="F6" s="1359"/>
      <c r="G6" s="1357"/>
      <c r="H6" s="1359"/>
      <c r="I6" s="1357"/>
      <c r="J6" s="1359"/>
      <c r="K6" s="1357"/>
      <c r="L6" s="1359"/>
      <c r="M6" s="1357"/>
      <c r="N6" s="1359"/>
      <c r="O6" s="1357"/>
      <c r="P6" s="1359"/>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350" t="s">
        <v>156</v>
      </c>
      <c r="C8" s="1351"/>
      <c r="D8" s="1352"/>
      <c r="E8" s="956">
        <v>100</v>
      </c>
      <c r="F8" s="957">
        <v>1.8</v>
      </c>
      <c r="G8" s="956">
        <v>100</v>
      </c>
      <c r="H8" s="958">
        <v>1</v>
      </c>
      <c r="I8" s="956">
        <v>100</v>
      </c>
      <c r="J8" s="957">
        <v>2.8</v>
      </c>
      <c r="K8" s="956">
        <v>100</v>
      </c>
      <c r="L8" s="957">
        <v>1.9</v>
      </c>
      <c r="M8" s="956">
        <v>100</v>
      </c>
      <c r="N8" s="957">
        <v>2.8</v>
      </c>
      <c r="O8" s="956">
        <v>100</v>
      </c>
      <c r="P8" s="957">
        <v>0.8</v>
      </c>
    </row>
    <row r="9" spans="2:16" s="458" customFormat="1" ht="12.75" customHeight="1">
      <c r="B9" s="1350" t="s">
        <v>157</v>
      </c>
      <c r="C9" s="1351"/>
      <c r="D9" s="1352"/>
      <c r="E9" s="956">
        <v>103.2</v>
      </c>
      <c r="F9" s="957">
        <v>3.2</v>
      </c>
      <c r="G9" s="956">
        <v>102.9</v>
      </c>
      <c r="H9" s="958">
        <v>2.9</v>
      </c>
      <c r="I9" s="956">
        <v>101.4</v>
      </c>
      <c r="J9" s="957">
        <v>1.4</v>
      </c>
      <c r="K9" s="956">
        <v>101.1</v>
      </c>
      <c r="L9" s="957">
        <v>1.1</v>
      </c>
      <c r="M9" s="956">
        <v>101.5</v>
      </c>
      <c r="N9" s="957">
        <v>1.5</v>
      </c>
      <c r="O9" s="956">
        <v>100.3</v>
      </c>
      <c r="P9" s="957">
        <v>0.3</v>
      </c>
    </row>
    <row r="10" spans="2:16" s="458" customFormat="1" ht="12.75" customHeight="1">
      <c r="B10" s="1350" t="s">
        <v>158</v>
      </c>
      <c r="C10" s="1351"/>
      <c r="D10" s="1352"/>
      <c r="E10" s="956">
        <v>104.1</v>
      </c>
      <c r="F10" s="957">
        <v>0.9</v>
      </c>
      <c r="G10" s="956">
        <v>103.2</v>
      </c>
      <c r="H10" s="958">
        <v>0.3</v>
      </c>
      <c r="I10" s="956">
        <v>102.2</v>
      </c>
      <c r="J10" s="957">
        <v>0.8</v>
      </c>
      <c r="K10" s="956">
        <v>101.3</v>
      </c>
      <c r="L10" s="957">
        <v>0.2</v>
      </c>
      <c r="M10" s="956">
        <v>102.3</v>
      </c>
      <c r="N10" s="957">
        <v>0.8</v>
      </c>
      <c r="O10" s="956">
        <v>100.9</v>
      </c>
      <c r="P10" s="957">
        <v>0.6</v>
      </c>
    </row>
    <row r="11" spans="2:16" s="458" customFormat="1" ht="12.75" customHeight="1">
      <c r="B11" s="1350" t="s">
        <v>189</v>
      </c>
      <c r="C11" s="1351"/>
      <c r="D11" s="1352"/>
      <c r="E11" s="956">
        <v>100.1</v>
      </c>
      <c r="F11" s="957">
        <v>-3.8</v>
      </c>
      <c r="G11" s="956">
        <v>97.9</v>
      </c>
      <c r="H11" s="958">
        <v>-5.1</v>
      </c>
      <c r="I11" s="956">
        <v>99.2</v>
      </c>
      <c r="J11" s="957">
        <v>-2.9</v>
      </c>
      <c r="K11" s="956">
        <v>97.1</v>
      </c>
      <c r="L11" s="957">
        <v>-4.1</v>
      </c>
      <c r="M11" s="956">
        <v>99.8</v>
      </c>
      <c r="N11" s="957">
        <v>-2.4</v>
      </c>
      <c r="O11" s="956">
        <v>102.2</v>
      </c>
      <c r="P11" s="957">
        <v>1.3</v>
      </c>
    </row>
    <row r="12" spans="2:16" s="458" customFormat="1" ht="12.75" customHeight="1">
      <c r="B12" s="1353" t="s">
        <v>293</v>
      </c>
      <c r="C12" s="1354"/>
      <c r="D12" s="1355"/>
      <c r="E12" s="959">
        <v>102.4</v>
      </c>
      <c r="F12" s="960">
        <v>2.3</v>
      </c>
      <c r="G12" s="959">
        <v>99.8</v>
      </c>
      <c r="H12" s="961">
        <v>1.9</v>
      </c>
      <c r="I12" s="959">
        <v>100.3</v>
      </c>
      <c r="J12" s="960">
        <v>1.1</v>
      </c>
      <c r="K12" s="959">
        <v>97.8</v>
      </c>
      <c r="L12" s="960">
        <v>0.7</v>
      </c>
      <c r="M12" s="959">
        <v>100.1</v>
      </c>
      <c r="N12" s="960">
        <v>0.3</v>
      </c>
      <c r="O12" s="959">
        <v>102.6</v>
      </c>
      <c r="P12" s="960">
        <v>0.4</v>
      </c>
    </row>
    <row r="13" spans="2:16" s="458" customFormat="1" ht="10.5" customHeight="1">
      <c r="B13" s="490"/>
      <c r="C13" s="491"/>
      <c r="D13" s="477"/>
      <c r="E13" s="956"/>
      <c r="F13" s="957"/>
      <c r="G13" s="956"/>
      <c r="H13" s="958"/>
      <c r="I13" s="956"/>
      <c r="J13" s="957"/>
      <c r="K13" s="956"/>
      <c r="L13" s="957"/>
      <c r="M13" s="956"/>
      <c r="N13" s="957"/>
      <c r="O13" s="956"/>
      <c r="P13" s="957"/>
    </row>
    <row r="14" spans="2:16" ht="10.5" customHeight="1">
      <c r="B14" s="492" t="s">
        <v>200</v>
      </c>
      <c r="C14" s="493" t="s">
        <v>148</v>
      </c>
      <c r="D14" s="494"/>
      <c r="E14" s="956">
        <v>117.1</v>
      </c>
      <c r="F14" s="962">
        <v>7</v>
      </c>
      <c r="G14" s="963">
        <v>114.1</v>
      </c>
      <c r="H14" s="962">
        <v>6.5</v>
      </c>
      <c r="I14" s="956">
        <v>102</v>
      </c>
      <c r="J14" s="962">
        <v>2</v>
      </c>
      <c r="K14" s="963">
        <v>99.4</v>
      </c>
      <c r="L14" s="962">
        <v>1.5</v>
      </c>
      <c r="M14" s="956">
        <v>101.9</v>
      </c>
      <c r="N14" s="962">
        <v>1.2</v>
      </c>
      <c r="O14" s="956">
        <v>102.6</v>
      </c>
      <c r="P14" s="957">
        <v>0.5</v>
      </c>
    </row>
    <row r="15" spans="2:16" ht="10.5" customHeight="1">
      <c r="B15" s="492"/>
      <c r="C15" s="493" t="s">
        <v>149</v>
      </c>
      <c r="D15" s="494"/>
      <c r="E15" s="956">
        <v>91</v>
      </c>
      <c r="F15" s="962">
        <v>-1.7</v>
      </c>
      <c r="G15" s="963">
        <v>88.5</v>
      </c>
      <c r="H15" s="962">
        <v>-2.1</v>
      </c>
      <c r="I15" s="956">
        <v>100.7</v>
      </c>
      <c r="J15" s="962">
        <v>0.7</v>
      </c>
      <c r="K15" s="963">
        <v>98</v>
      </c>
      <c r="L15" s="962">
        <v>0.3</v>
      </c>
      <c r="M15" s="956">
        <v>100.4</v>
      </c>
      <c r="N15" s="962">
        <v>-0.3</v>
      </c>
      <c r="O15" s="956">
        <v>102.8</v>
      </c>
      <c r="P15" s="957">
        <v>0.4</v>
      </c>
    </row>
    <row r="16" spans="2:16" ht="10.5" customHeight="1">
      <c r="B16" s="492"/>
      <c r="C16" s="493" t="s">
        <v>150</v>
      </c>
      <c r="D16" s="494"/>
      <c r="E16" s="956">
        <v>87</v>
      </c>
      <c r="F16" s="962">
        <v>0.6</v>
      </c>
      <c r="G16" s="963">
        <v>84.5</v>
      </c>
      <c r="H16" s="962">
        <v>0.4</v>
      </c>
      <c r="I16" s="956">
        <v>99.2</v>
      </c>
      <c r="J16" s="962">
        <v>0.9</v>
      </c>
      <c r="K16" s="963">
        <v>96.3</v>
      </c>
      <c r="L16" s="962">
        <v>0.6</v>
      </c>
      <c r="M16" s="956">
        <v>99.2</v>
      </c>
      <c r="N16" s="962">
        <v>0.2</v>
      </c>
      <c r="O16" s="956">
        <v>103</v>
      </c>
      <c r="P16" s="957">
        <v>0.3</v>
      </c>
    </row>
    <row r="17" spans="2:16" ht="10.5" customHeight="1">
      <c r="B17" s="492"/>
      <c r="C17" s="493" t="s">
        <v>152</v>
      </c>
      <c r="D17" s="494"/>
      <c r="E17" s="956">
        <v>87.3</v>
      </c>
      <c r="F17" s="962">
        <v>0.8</v>
      </c>
      <c r="G17" s="963">
        <v>85.1</v>
      </c>
      <c r="H17" s="962">
        <v>1.4</v>
      </c>
      <c r="I17" s="956">
        <v>100.3</v>
      </c>
      <c r="J17" s="962">
        <v>1.1</v>
      </c>
      <c r="K17" s="963">
        <v>97.8</v>
      </c>
      <c r="L17" s="962">
        <v>1.8</v>
      </c>
      <c r="M17" s="956">
        <v>99.9</v>
      </c>
      <c r="N17" s="962">
        <v>0.2</v>
      </c>
      <c r="O17" s="956">
        <v>102.6</v>
      </c>
      <c r="P17" s="957">
        <v>-0.6</v>
      </c>
    </row>
    <row r="18" spans="2:16" ht="10.5" customHeight="1">
      <c r="B18" s="492"/>
      <c r="C18" s="493" t="s">
        <v>153</v>
      </c>
      <c r="D18" s="494"/>
      <c r="E18" s="956">
        <v>89.2</v>
      </c>
      <c r="F18" s="962">
        <v>1.6</v>
      </c>
      <c r="G18" s="963">
        <v>86.9</v>
      </c>
      <c r="H18" s="962">
        <v>2</v>
      </c>
      <c r="I18" s="956">
        <v>99.2</v>
      </c>
      <c r="J18" s="962">
        <v>0.1</v>
      </c>
      <c r="K18" s="963">
        <v>96.7</v>
      </c>
      <c r="L18" s="962">
        <v>0.6</v>
      </c>
      <c r="M18" s="956">
        <v>98.5</v>
      </c>
      <c r="N18" s="962">
        <v>-1.1</v>
      </c>
      <c r="O18" s="956">
        <v>102.6</v>
      </c>
      <c r="P18" s="957">
        <v>-0.5</v>
      </c>
    </row>
    <row r="19" spans="2:16" ht="10.5" customHeight="1">
      <c r="B19" s="492"/>
      <c r="C19" s="495" t="s">
        <v>154</v>
      </c>
      <c r="D19" s="494"/>
      <c r="E19" s="956">
        <v>170.3</v>
      </c>
      <c r="F19" s="962">
        <v>2.5</v>
      </c>
      <c r="G19" s="963">
        <v>166.3</v>
      </c>
      <c r="H19" s="962">
        <v>2.8</v>
      </c>
      <c r="I19" s="956">
        <v>99.4</v>
      </c>
      <c r="J19" s="962">
        <v>-0.3</v>
      </c>
      <c r="K19" s="963">
        <v>97.1</v>
      </c>
      <c r="L19" s="962">
        <v>0</v>
      </c>
      <c r="M19" s="956">
        <v>98.9</v>
      </c>
      <c r="N19" s="962">
        <v>-1.3</v>
      </c>
      <c r="O19" s="956">
        <v>102.4</v>
      </c>
      <c r="P19" s="957">
        <v>-0.3</v>
      </c>
    </row>
    <row r="20" spans="2:16" ht="10.5" customHeight="1">
      <c r="B20" s="492" t="s">
        <v>297</v>
      </c>
      <c r="C20" s="495" t="s">
        <v>159</v>
      </c>
      <c r="D20" s="494"/>
      <c r="E20" s="956">
        <v>90.1</v>
      </c>
      <c r="F20" s="962">
        <v>3.1</v>
      </c>
      <c r="G20" s="963">
        <v>88.1</v>
      </c>
      <c r="H20" s="962">
        <v>3.4</v>
      </c>
      <c r="I20" s="956">
        <v>103.2</v>
      </c>
      <c r="J20" s="962">
        <v>3.6</v>
      </c>
      <c r="K20" s="963">
        <v>100.9</v>
      </c>
      <c r="L20" s="962">
        <v>3.9</v>
      </c>
      <c r="M20" s="956">
        <v>99.5</v>
      </c>
      <c r="N20" s="962">
        <v>0.5</v>
      </c>
      <c r="O20" s="956">
        <v>102.3</v>
      </c>
      <c r="P20" s="957">
        <v>-0.3</v>
      </c>
    </row>
    <row r="21" spans="2:16" ht="10.5" customHeight="1">
      <c r="B21" s="534"/>
      <c r="C21" s="493" t="s">
        <v>160</v>
      </c>
      <c r="D21" s="496"/>
      <c r="E21" s="956">
        <v>90.1</v>
      </c>
      <c r="F21" s="962">
        <v>4</v>
      </c>
      <c r="G21" s="963">
        <v>88.2</v>
      </c>
      <c r="H21" s="962">
        <v>4.1</v>
      </c>
      <c r="I21" s="956">
        <v>102.5</v>
      </c>
      <c r="J21" s="962">
        <v>4</v>
      </c>
      <c r="K21" s="963">
        <v>100.3</v>
      </c>
      <c r="L21" s="962">
        <v>4</v>
      </c>
      <c r="M21" s="956">
        <v>101.2</v>
      </c>
      <c r="N21" s="962">
        <v>3</v>
      </c>
      <c r="O21" s="956">
        <v>102.2</v>
      </c>
      <c r="P21" s="957">
        <v>-0.1</v>
      </c>
    </row>
    <row r="22" spans="2:16" ht="10.5" customHeight="1">
      <c r="B22" s="534"/>
      <c r="C22" s="493" t="s">
        <v>143</v>
      </c>
      <c r="D22" s="494"/>
      <c r="E22" s="963">
        <v>91.7</v>
      </c>
      <c r="F22" s="962">
        <v>2.3</v>
      </c>
      <c r="G22" s="963">
        <v>89.9</v>
      </c>
      <c r="H22" s="962">
        <v>3.1</v>
      </c>
      <c r="I22" s="963">
        <v>102.3</v>
      </c>
      <c r="J22" s="962">
        <v>2.7</v>
      </c>
      <c r="K22" s="963">
        <v>100.3</v>
      </c>
      <c r="L22" s="962">
        <v>3.4</v>
      </c>
      <c r="M22" s="963">
        <v>101.7</v>
      </c>
      <c r="N22" s="962">
        <v>2</v>
      </c>
      <c r="O22" s="963">
        <v>102</v>
      </c>
      <c r="P22" s="964">
        <v>-0.7</v>
      </c>
    </row>
    <row r="23" spans="2:16" ht="10.5" customHeight="1">
      <c r="B23" s="492"/>
      <c r="C23" s="493" t="s">
        <v>145</v>
      </c>
      <c r="D23" s="496"/>
      <c r="E23" s="963">
        <v>90.1</v>
      </c>
      <c r="F23" s="962">
        <v>0.3</v>
      </c>
      <c r="G23" s="963">
        <v>88.6</v>
      </c>
      <c r="H23" s="962">
        <v>1.3</v>
      </c>
      <c r="I23" s="963">
        <v>103.1</v>
      </c>
      <c r="J23" s="962">
        <v>0.9</v>
      </c>
      <c r="K23" s="963">
        <v>101.4</v>
      </c>
      <c r="L23" s="962">
        <v>1.8</v>
      </c>
      <c r="M23" s="963">
        <v>102.7</v>
      </c>
      <c r="N23" s="962">
        <v>-0.9</v>
      </c>
      <c r="O23" s="963">
        <v>101.7</v>
      </c>
      <c r="P23" s="964">
        <v>-0.9</v>
      </c>
    </row>
    <row r="24" spans="2:16" ht="10.5" customHeight="1">
      <c r="B24" s="497"/>
      <c r="C24" s="493" t="s">
        <v>146</v>
      </c>
      <c r="D24" s="496"/>
      <c r="E24" s="963">
        <v>88.6</v>
      </c>
      <c r="F24" s="962">
        <v>-1.3</v>
      </c>
      <c r="G24" s="963">
        <v>87</v>
      </c>
      <c r="H24" s="962">
        <v>-0.6</v>
      </c>
      <c r="I24" s="963">
        <v>100.6</v>
      </c>
      <c r="J24" s="962">
        <v>-0.4</v>
      </c>
      <c r="K24" s="963">
        <v>98.8</v>
      </c>
      <c r="L24" s="962">
        <v>0.4</v>
      </c>
      <c r="M24" s="963">
        <v>101.3</v>
      </c>
      <c r="N24" s="962">
        <v>0.7</v>
      </c>
      <c r="O24" s="963">
        <v>101.8</v>
      </c>
      <c r="P24" s="964">
        <v>-0.8</v>
      </c>
    </row>
    <row r="25" spans="2:16" ht="10.5" customHeight="1">
      <c r="B25" s="497"/>
      <c r="C25" s="493" t="s">
        <v>147</v>
      </c>
      <c r="D25" s="496"/>
      <c r="E25" s="963">
        <v>151.3</v>
      </c>
      <c r="F25" s="962">
        <v>5.4</v>
      </c>
      <c r="G25" s="963">
        <v>148.8</v>
      </c>
      <c r="H25" s="962">
        <v>6.2</v>
      </c>
      <c r="I25" s="963">
        <v>103</v>
      </c>
      <c r="J25" s="962">
        <v>1.4</v>
      </c>
      <c r="K25" s="963">
        <v>101.3</v>
      </c>
      <c r="L25" s="962">
        <v>2.1</v>
      </c>
      <c r="M25" s="963">
        <v>103.7</v>
      </c>
      <c r="N25" s="962">
        <v>2.5</v>
      </c>
      <c r="O25" s="963">
        <v>101.7</v>
      </c>
      <c r="P25" s="964">
        <v>-0.7</v>
      </c>
    </row>
    <row r="26" spans="2:16" ht="10.5" customHeight="1">
      <c r="B26" s="497"/>
      <c r="C26" s="493" t="s">
        <v>148</v>
      </c>
      <c r="D26" s="496"/>
      <c r="E26" s="963">
        <v>108.8</v>
      </c>
      <c r="F26" s="962">
        <v>-7.1</v>
      </c>
      <c r="G26" s="963">
        <v>106.6</v>
      </c>
      <c r="H26" s="1083">
        <v>-6.6</v>
      </c>
      <c r="I26" s="1084">
        <v>101.9</v>
      </c>
      <c r="J26" s="1083">
        <v>-0.1</v>
      </c>
      <c r="K26" s="1084">
        <v>99.8</v>
      </c>
      <c r="L26" s="1083">
        <v>0.4</v>
      </c>
      <c r="M26" s="1084">
        <v>102.2</v>
      </c>
      <c r="N26" s="1083">
        <v>0.3</v>
      </c>
      <c r="O26" s="963">
        <v>102.1</v>
      </c>
      <c r="P26" s="964">
        <v>-0.5</v>
      </c>
    </row>
    <row r="27" spans="2:16" ht="10.5" customHeight="1">
      <c r="B27" s="497"/>
      <c r="C27" s="495"/>
      <c r="D27" s="496"/>
      <c r="E27" s="965"/>
      <c r="F27" s="966"/>
      <c r="G27" s="965"/>
      <c r="H27" s="1085"/>
      <c r="I27" s="1086"/>
      <c r="J27" s="1087"/>
      <c r="K27" s="1086"/>
      <c r="L27" s="1087"/>
      <c r="M27" s="1088"/>
      <c r="N27" s="1089"/>
      <c r="O27" s="965"/>
      <c r="P27" s="966"/>
    </row>
    <row r="28" spans="2:16" ht="10.5" customHeight="1">
      <c r="B28" s="498" t="s">
        <v>17</v>
      </c>
      <c r="C28" s="499"/>
      <c r="D28" s="500"/>
      <c r="E28" s="967">
        <v>-28.1</v>
      </c>
      <c r="F28" s="968"/>
      <c r="G28" s="967">
        <v>-28.4</v>
      </c>
      <c r="H28" s="969"/>
      <c r="I28" s="967">
        <v>-1.1</v>
      </c>
      <c r="J28" s="968"/>
      <c r="K28" s="967">
        <v>-1.5</v>
      </c>
      <c r="L28" s="968"/>
      <c r="M28" s="967">
        <v>-1.4</v>
      </c>
      <c r="N28" s="968"/>
      <c r="O28" s="967">
        <v>0.4</v>
      </c>
      <c r="P28" s="968"/>
    </row>
    <row r="29" ht="15.75" customHeight="1">
      <c r="B29" s="457" t="s">
        <v>299</v>
      </c>
    </row>
    <row r="30" ht="10.5">
      <c r="B30" s="459" t="s">
        <v>84</v>
      </c>
    </row>
    <row r="31" ht="10.5">
      <c r="B31" s="46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3" tint="0.5999600291252136"/>
  </sheetPr>
  <dimension ref="B1:K26"/>
  <sheetViews>
    <sheetView showGridLines="0" view="pageBreakPreview" zoomScaleSheetLayoutView="100" zoomScalePageLayoutView="0" workbookViewId="0" topLeftCell="A1">
      <pane xSplit="3" topLeftCell="D1" activePane="topRight" state="frozen"/>
      <selection pane="topLeft" activeCell="P5" sqref="P5"/>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378</v>
      </c>
    </row>
    <row r="2" spans="6:11" ht="11.25" customHeight="1">
      <c r="F2" s="503"/>
      <c r="K2" s="646">
        <v>7</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70">
        <v>144.7</v>
      </c>
      <c r="E7" s="1144">
        <v>-3.8</v>
      </c>
      <c r="F7" s="1145">
        <v>134.8</v>
      </c>
      <c r="G7" s="1144">
        <v>-4.4</v>
      </c>
      <c r="H7" s="971">
        <v>9.9</v>
      </c>
      <c r="I7" s="972">
        <v>4.2</v>
      </c>
      <c r="J7" s="971">
        <v>18.6</v>
      </c>
      <c r="K7" s="972">
        <v>-0.9</v>
      </c>
    </row>
    <row r="8" spans="2:11" ht="15" customHeight="1">
      <c r="B8" s="523" t="s">
        <v>85</v>
      </c>
      <c r="C8" s="524" t="s">
        <v>53</v>
      </c>
      <c r="D8" s="973">
        <v>177.8</v>
      </c>
      <c r="E8" s="974">
        <v>-1.9</v>
      </c>
      <c r="F8" s="973">
        <v>155.3</v>
      </c>
      <c r="G8" s="974">
        <v>-3.4</v>
      </c>
      <c r="H8" s="975">
        <v>22.5</v>
      </c>
      <c r="I8" s="976">
        <v>9.8</v>
      </c>
      <c r="J8" s="975">
        <v>20.4</v>
      </c>
      <c r="K8" s="976">
        <v>-0.5</v>
      </c>
    </row>
    <row r="9" spans="2:11" ht="15" customHeight="1">
      <c r="B9" s="523" t="s">
        <v>10</v>
      </c>
      <c r="C9" s="524" t="s">
        <v>54</v>
      </c>
      <c r="D9" s="977">
        <v>155.6</v>
      </c>
      <c r="E9" s="978">
        <v>-9.9</v>
      </c>
      <c r="F9" s="977">
        <v>145.7</v>
      </c>
      <c r="G9" s="978">
        <v>-6.7</v>
      </c>
      <c r="H9" s="979">
        <v>9.9</v>
      </c>
      <c r="I9" s="980">
        <v>-40.1</v>
      </c>
      <c r="J9" s="979">
        <v>19.7</v>
      </c>
      <c r="K9" s="980">
        <v>-1</v>
      </c>
    </row>
    <row r="10" spans="2:11" ht="15" customHeight="1">
      <c r="B10" s="523" t="s">
        <v>11</v>
      </c>
      <c r="C10" s="524" t="s">
        <v>55</v>
      </c>
      <c r="D10" s="977">
        <v>151.3</v>
      </c>
      <c r="E10" s="978">
        <v>0</v>
      </c>
      <c r="F10" s="977">
        <v>142</v>
      </c>
      <c r="G10" s="978">
        <v>1.3</v>
      </c>
      <c r="H10" s="979">
        <v>9.3</v>
      </c>
      <c r="I10" s="980">
        <v>-16.2</v>
      </c>
      <c r="J10" s="979">
        <v>19.1</v>
      </c>
      <c r="K10" s="980">
        <v>0.3</v>
      </c>
    </row>
    <row r="11" spans="2:11" s="525" customFormat="1" ht="15" customHeight="1">
      <c r="B11" s="523" t="s">
        <v>12</v>
      </c>
      <c r="C11" s="524" t="s">
        <v>41</v>
      </c>
      <c r="D11" s="977">
        <v>157.7</v>
      </c>
      <c r="E11" s="978">
        <v>-0.4</v>
      </c>
      <c r="F11" s="977">
        <v>146.9</v>
      </c>
      <c r="G11" s="978">
        <v>0.1</v>
      </c>
      <c r="H11" s="979">
        <v>10.8</v>
      </c>
      <c r="I11" s="980">
        <v>-5.3</v>
      </c>
      <c r="J11" s="979">
        <v>19.4</v>
      </c>
      <c r="K11" s="980">
        <v>0.1</v>
      </c>
    </row>
    <row r="12" spans="2:11" ht="15" customHeight="1">
      <c r="B12" s="523" t="s">
        <v>56</v>
      </c>
      <c r="C12" s="524" t="s">
        <v>235</v>
      </c>
      <c r="D12" s="977">
        <v>155.2</v>
      </c>
      <c r="E12" s="978">
        <v>-9.6</v>
      </c>
      <c r="F12" s="977">
        <v>133.8</v>
      </c>
      <c r="G12" s="978">
        <v>-11</v>
      </c>
      <c r="H12" s="979">
        <v>21.4</v>
      </c>
      <c r="I12" s="980">
        <v>-0.5</v>
      </c>
      <c r="J12" s="979">
        <v>18.9</v>
      </c>
      <c r="K12" s="980">
        <v>-0.9</v>
      </c>
    </row>
    <row r="13" spans="2:11" ht="15" customHeight="1">
      <c r="B13" s="523" t="s">
        <v>57</v>
      </c>
      <c r="C13" s="524" t="s">
        <v>236</v>
      </c>
      <c r="D13" s="977">
        <v>143.3</v>
      </c>
      <c r="E13" s="978">
        <v>0.8</v>
      </c>
      <c r="F13" s="977">
        <v>135.6</v>
      </c>
      <c r="G13" s="978">
        <v>0.1</v>
      </c>
      <c r="H13" s="979">
        <v>7.7</v>
      </c>
      <c r="I13" s="980">
        <v>13.3</v>
      </c>
      <c r="J13" s="979">
        <v>19.2</v>
      </c>
      <c r="K13" s="980">
        <v>-0.4</v>
      </c>
    </row>
    <row r="14" spans="2:11" ht="15" customHeight="1">
      <c r="B14" s="523" t="s">
        <v>58</v>
      </c>
      <c r="C14" s="524" t="s">
        <v>237</v>
      </c>
      <c r="D14" s="977">
        <v>159.6</v>
      </c>
      <c r="E14" s="978">
        <v>5.3</v>
      </c>
      <c r="F14" s="977">
        <v>147.9</v>
      </c>
      <c r="G14" s="978">
        <v>4.1</v>
      </c>
      <c r="H14" s="979">
        <v>11.7</v>
      </c>
      <c r="I14" s="980">
        <v>21.9</v>
      </c>
      <c r="J14" s="979">
        <v>19.6</v>
      </c>
      <c r="K14" s="980">
        <v>0.8</v>
      </c>
    </row>
    <row r="15" spans="2:11" ht="15" customHeight="1">
      <c r="B15" s="523" t="s">
        <v>59</v>
      </c>
      <c r="C15" s="526" t="s">
        <v>238</v>
      </c>
      <c r="D15" s="977">
        <v>144.5</v>
      </c>
      <c r="E15" s="978">
        <v>1.6</v>
      </c>
      <c r="F15" s="977">
        <v>138.4</v>
      </c>
      <c r="G15" s="978">
        <v>0.2</v>
      </c>
      <c r="H15" s="979">
        <v>6.1</v>
      </c>
      <c r="I15" s="980">
        <v>45.2</v>
      </c>
      <c r="J15" s="979">
        <v>18.9</v>
      </c>
      <c r="K15" s="980">
        <v>-0.4</v>
      </c>
    </row>
    <row r="16" spans="2:11" ht="15" customHeight="1">
      <c r="B16" s="523" t="s">
        <v>33</v>
      </c>
      <c r="C16" s="524" t="s">
        <v>239</v>
      </c>
      <c r="D16" s="977">
        <v>154.8</v>
      </c>
      <c r="E16" s="978">
        <v>-4.9</v>
      </c>
      <c r="F16" s="977">
        <v>142</v>
      </c>
      <c r="G16" s="978">
        <v>-5.6</v>
      </c>
      <c r="H16" s="979">
        <v>12.8</v>
      </c>
      <c r="I16" s="980">
        <v>4</v>
      </c>
      <c r="J16" s="979">
        <v>19.1</v>
      </c>
      <c r="K16" s="980">
        <v>-1.2</v>
      </c>
    </row>
    <row r="17" spans="2:11" ht="15" customHeight="1">
      <c r="B17" s="523" t="s">
        <v>60</v>
      </c>
      <c r="C17" s="524" t="s">
        <v>240</v>
      </c>
      <c r="D17" s="977">
        <v>108.1</v>
      </c>
      <c r="E17" s="978">
        <v>-14.5</v>
      </c>
      <c r="F17" s="977">
        <v>105</v>
      </c>
      <c r="G17" s="978">
        <v>-12.5</v>
      </c>
      <c r="H17" s="979">
        <v>3.1</v>
      </c>
      <c r="I17" s="980">
        <v>-50.8</v>
      </c>
      <c r="J17" s="979">
        <v>15.9</v>
      </c>
      <c r="K17" s="980">
        <v>-1.8</v>
      </c>
    </row>
    <row r="18" spans="2:11" ht="15" customHeight="1">
      <c r="B18" s="523" t="s">
        <v>61</v>
      </c>
      <c r="C18" s="526" t="s">
        <v>86</v>
      </c>
      <c r="D18" s="977">
        <v>126.3</v>
      </c>
      <c r="E18" s="978">
        <v>-12.7</v>
      </c>
      <c r="F18" s="977">
        <v>123.5</v>
      </c>
      <c r="G18" s="978">
        <v>-10</v>
      </c>
      <c r="H18" s="979">
        <v>2.8</v>
      </c>
      <c r="I18" s="980">
        <v>-62.2</v>
      </c>
      <c r="J18" s="979">
        <v>17.8</v>
      </c>
      <c r="K18" s="980">
        <v>-1.2</v>
      </c>
    </row>
    <row r="19" spans="2:11" ht="15" customHeight="1">
      <c r="B19" s="523" t="s">
        <v>62</v>
      </c>
      <c r="C19" s="524" t="s">
        <v>63</v>
      </c>
      <c r="D19" s="977">
        <v>156.3</v>
      </c>
      <c r="E19" s="978">
        <v>7.4</v>
      </c>
      <c r="F19" s="977">
        <v>137.7</v>
      </c>
      <c r="G19" s="978">
        <v>2.9</v>
      </c>
      <c r="H19" s="979">
        <v>18.6</v>
      </c>
      <c r="I19" s="980">
        <v>57.7</v>
      </c>
      <c r="J19" s="979">
        <v>18.4</v>
      </c>
      <c r="K19" s="980">
        <v>-0.2</v>
      </c>
    </row>
    <row r="20" spans="2:11" ht="15" customHeight="1">
      <c r="B20" s="523" t="s">
        <v>64</v>
      </c>
      <c r="C20" s="527" t="s">
        <v>241</v>
      </c>
      <c r="D20" s="977">
        <v>150.3</v>
      </c>
      <c r="E20" s="978">
        <v>-3.1</v>
      </c>
      <c r="F20" s="977">
        <v>143.7</v>
      </c>
      <c r="G20" s="978">
        <v>-4.4</v>
      </c>
      <c r="H20" s="979">
        <v>6.6</v>
      </c>
      <c r="I20" s="980">
        <v>34.8</v>
      </c>
      <c r="J20" s="979">
        <v>19.3</v>
      </c>
      <c r="K20" s="980">
        <v>-0.7</v>
      </c>
    </row>
    <row r="21" spans="2:11" ht="15" customHeight="1">
      <c r="B21" s="523" t="s">
        <v>65</v>
      </c>
      <c r="C21" s="524" t="s">
        <v>43</v>
      </c>
      <c r="D21" s="977" t="s">
        <v>155</v>
      </c>
      <c r="E21" s="978" t="s">
        <v>155</v>
      </c>
      <c r="F21" s="977" t="s">
        <v>155</v>
      </c>
      <c r="G21" s="978" t="s">
        <v>155</v>
      </c>
      <c r="H21" s="979" t="s">
        <v>155</v>
      </c>
      <c r="I21" s="980" t="s">
        <v>155</v>
      </c>
      <c r="J21" s="979" t="s">
        <v>155</v>
      </c>
      <c r="K21" s="980" t="s">
        <v>155</v>
      </c>
    </row>
    <row r="22" spans="2:11" ht="15" customHeight="1">
      <c r="B22" s="528" t="s">
        <v>87</v>
      </c>
      <c r="C22" s="529" t="s">
        <v>242</v>
      </c>
      <c r="D22" s="981">
        <v>123.1</v>
      </c>
      <c r="E22" s="982">
        <v>-9.3</v>
      </c>
      <c r="F22" s="981">
        <v>116.5</v>
      </c>
      <c r="G22" s="982">
        <v>-8.4</v>
      </c>
      <c r="H22" s="983">
        <v>6.6</v>
      </c>
      <c r="I22" s="984">
        <v>-24.1</v>
      </c>
      <c r="J22" s="983">
        <v>16.8</v>
      </c>
      <c r="K22" s="984">
        <v>-2.3</v>
      </c>
    </row>
    <row r="23" spans="2:11" ht="24.75" customHeight="1">
      <c r="B23" s="530"/>
      <c r="C23" s="531" t="s">
        <v>100</v>
      </c>
      <c r="D23" s="985">
        <v>145.8</v>
      </c>
      <c r="E23" s="986" t="s">
        <v>155</v>
      </c>
      <c r="F23" s="985">
        <v>135.5</v>
      </c>
      <c r="G23" s="986" t="s">
        <v>155</v>
      </c>
      <c r="H23" s="987">
        <v>10.3</v>
      </c>
      <c r="I23" s="988" t="s">
        <v>155</v>
      </c>
      <c r="J23" s="987">
        <v>18.7</v>
      </c>
      <c r="K23" s="989" t="s">
        <v>155</v>
      </c>
    </row>
    <row r="24" ht="13.5" customHeight="1">
      <c r="B24" s="532" t="s">
        <v>301</v>
      </c>
    </row>
    <row r="25" ht="12" customHeight="1">
      <c r="B25" s="533" t="s">
        <v>243</v>
      </c>
    </row>
    <row r="26" ht="12" customHeight="1">
      <c r="B26" s="533"/>
    </row>
  </sheetData>
  <sheetProtection/>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379</v>
      </c>
    </row>
    <row r="2" spans="7:10" ht="10.5">
      <c r="G2" s="462"/>
      <c r="I2" s="462" t="s">
        <v>413</v>
      </c>
      <c r="J2" s="463">
        <v>7</v>
      </c>
    </row>
    <row r="3" spans="2:10" ht="18" customHeight="1">
      <c r="B3" s="468"/>
      <c r="C3" s="469"/>
      <c r="D3" s="470"/>
      <c r="E3" s="466" t="s">
        <v>431</v>
      </c>
      <c r="F3" s="473"/>
      <c r="G3" s="466" t="s">
        <v>432</v>
      </c>
      <c r="H3" s="473"/>
      <c r="I3" s="466" t="s">
        <v>433</v>
      </c>
      <c r="J3" s="473"/>
    </row>
    <row r="4" spans="2:10" ht="12" customHeight="1">
      <c r="B4" s="536" t="s">
        <v>13</v>
      </c>
      <c r="C4" s="472"/>
      <c r="D4" s="537"/>
      <c r="E4" s="1360" t="s">
        <v>24</v>
      </c>
      <c r="F4" s="1360" t="s">
        <v>292</v>
      </c>
      <c r="G4" s="1360" t="s">
        <v>24</v>
      </c>
      <c r="H4" s="1360" t="s">
        <v>292</v>
      </c>
      <c r="I4" s="1360" t="s">
        <v>24</v>
      </c>
      <c r="J4" s="1360" t="s">
        <v>292</v>
      </c>
    </row>
    <row r="5" spans="2:10" ht="12" customHeight="1">
      <c r="B5" s="480"/>
      <c r="C5" s="481"/>
      <c r="D5" s="538"/>
      <c r="E5" s="1361"/>
      <c r="F5" s="1361"/>
      <c r="G5" s="1361"/>
      <c r="H5" s="1361"/>
      <c r="I5" s="1361"/>
      <c r="J5" s="1361"/>
    </row>
    <row r="6" spans="2:11" ht="10.5">
      <c r="B6" s="464"/>
      <c r="C6" s="465"/>
      <c r="D6" s="484"/>
      <c r="E6" s="485"/>
      <c r="F6" s="539" t="s">
        <v>78</v>
      </c>
      <c r="G6" s="485"/>
      <c r="H6" s="539" t="s">
        <v>78</v>
      </c>
      <c r="I6" s="485"/>
      <c r="J6" s="539" t="s">
        <v>78</v>
      </c>
      <c r="K6" s="534"/>
    </row>
    <row r="7" spans="2:11" s="458" customFormat="1" ht="12.75" customHeight="1">
      <c r="B7" s="1350" t="s">
        <v>156</v>
      </c>
      <c r="C7" s="1351"/>
      <c r="D7" s="1352"/>
      <c r="E7" s="990">
        <v>100</v>
      </c>
      <c r="F7" s="990">
        <v>0.8</v>
      </c>
      <c r="G7" s="990">
        <v>100</v>
      </c>
      <c r="H7" s="990">
        <v>0.6</v>
      </c>
      <c r="I7" s="990">
        <v>100</v>
      </c>
      <c r="J7" s="990">
        <v>3.5</v>
      </c>
      <c r="K7" s="535"/>
    </row>
    <row r="8" spans="2:15" s="458" customFormat="1" ht="12.75" customHeight="1">
      <c r="B8" s="1350" t="s">
        <v>157</v>
      </c>
      <c r="C8" s="1351"/>
      <c r="D8" s="1352"/>
      <c r="E8" s="990">
        <v>99.5</v>
      </c>
      <c r="F8" s="990">
        <v>-0.5</v>
      </c>
      <c r="G8" s="990">
        <v>99.7</v>
      </c>
      <c r="H8" s="990">
        <v>-0.3</v>
      </c>
      <c r="I8" s="990">
        <v>96.4</v>
      </c>
      <c r="J8" s="990">
        <v>-3.6</v>
      </c>
      <c r="K8" s="535"/>
      <c r="O8" s="540"/>
    </row>
    <row r="9" spans="2:15" s="458" customFormat="1" ht="12.75" customHeight="1">
      <c r="B9" s="1350" t="s">
        <v>158</v>
      </c>
      <c r="C9" s="1351"/>
      <c r="D9" s="1352"/>
      <c r="E9" s="990">
        <v>100</v>
      </c>
      <c r="F9" s="990">
        <v>0.5</v>
      </c>
      <c r="G9" s="990">
        <v>99.7</v>
      </c>
      <c r="H9" s="990">
        <v>0</v>
      </c>
      <c r="I9" s="990">
        <v>103.3</v>
      </c>
      <c r="J9" s="990">
        <v>7.2</v>
      </c>
      <c r="K9" s="535"/>
      <c r="O9" s="540"/>
    </row>
    <row r="10" spans="2:15" s="458" customFormat="1" ht="12.75" customHeight="1">
      <c r="B10" s="1350" t="s">
        <v>189</v>
      </c>
      <c r="C10" s="1351"/>
      <c r="D10" s="1352"/>
      <c r="E10" s="990">
        <v>97.1</v>
      </c>
      <c r="F10" s="990">
        <v>-2.9</v>
      </c>
      <c r="G10" s="990">
        <v>98.3</v>
      </c>
      <c r="H10" s="990">
        <v>-1.4</v>
      </c>
      <c r="I10" s="990">
        <v>79.8</v>
      </c>
      <c r="J10" s="990">
        <v>-22.7</v>
      </c>
      <c r="K10" s="535"/>
      <c r="O10" s="540"/>
    </row>
    <row r="11" spans="2:15" s="458" customFormat="1" ht="12.75" customHeight="1">
      <c r="B11" s="1353" t="s">
        <v>294</v>
      </c>
      <c r="C11" s="1354"/>
      <c r="D11" s="1355"/>
      <c r="E11" s="991">
        <v>95.6</v>
      </c>
      <c r="F11" s="991">
        <v>-1.5</v>
      </c>
      <c r="G11" s="991">
        <v>95.5</v>
      </c>
      <c r="H11" s="991">
        <v>-2.8</v>
      </c>
      <c r="I11" s="991">
        <v>96</v>
      </c>
      <c r="J11" s="991">
        <v>20.3</v>
      </c>
      <c r="K11" s="535"/>
      <c r="O11" s="540"/>
    </row>
    <row r="12" spans="2:15" s="458" customFormat="1" ht="10.5" customHeight="1">
      <c r="B12" s="490"/>
      <c r="C12" s="491"/>
      <c r="D12" s="477"/>
      <c r="E12" s="956"/>
      <c r="F12" s="956"/>
      <c r="G12" s="956"/>
      <c r="H12" s="990"/>
      <c r="I12" s="956"/>
      <c r="J12" s="990"/>
      <c r="K12" s="535"/>
      <c r="O12" s="540"/>
    </row>
    <row r="13" spans="2:11" ht="10.5" customHeight="1">
      <c r="B13" s="492" t="s">
        <v>200</v>
      </c>
      <c r="C13" s="493" t="s">
        <v>128</v>
      </c>
      <c r="D13" s="494"/>
      <c r="E13" s="956">
        <v>99.8</v>
      </c>
      <c r="F13" s="963">
        <v>1.5</v>
      </c>
      <c r="G13" s="956">
        <v>100.4</v>
      </c>
      <c r="H13" s="963">
        <v>0.7</v>
      </c>
      <c r="I13" s="956">
        <v>92.2</v>
      </c>
      <c r="J13" s="992">
        <v>15.8</v>
      </c>
      <c r="K13" s="534"/>
    </row>
    <row r="14" spans="2:11" ht="10.5" customHeight="1">
      <c r="B14" s="497"/>
      <c r="C14" s="493" t="s">
        <v>151</v>
      </c>
      <c r="D14" s="494"/>
      <c r="E14" s="956">
        <v>93</v>
      </c>
      <c r="F14" s="963">
        <v>-5.2</v>
      </c>
      <c r="G14" s="956">
        <v>93.2</v>
      </c>
      <c r="H14" s="963">
        <v>-6.4</v>
      </c>
      <c r="I14" s="956">
        <v>90.3</v>
      </c>
      <c r="J14" s="992">
        <v>16.2</v>
      </c>
      <c r="K14" s="534"/>
    </row>
    <row r="15" spans="2:11" ht="10.5" customHeight="1">
      <c r="B15" s="497"/>
      <c r="C15" s="493" t="s">
        <v>129</v>
      </c>
      <c r="D15" s="494"/>
      <c r="E15" s="956">
        <v>93.2</v>
      </c>
      <c r="F15" s="963">
        <v>-0.9</v>
      </c>
      <c r="G15" s="956">
        <v>93.3</v>
      </c>
      <c r="H15" s="963">
        <v>-2</v>
      </c>
      <c r="I15" s="956">
        <v>92.2</v>
      </c>
      <c r="J15" s="992">
        <v>17.3</v>
      </c>
      <c r="K15" s="534"/>
    </row>
    <row r="16" spans="2:11" ht="10.5" customHeight="1">
      <c r="B16" s="497"/>
      <c r="C16" s="493" t="s">
        <v>119</v>
      </c>
      <c r="D16" s="494"/>
      <c r="E16" s="956">
        <v>96.1</v>
      </c>
      <c r="F16" s="963">
        <v>-1.8</v>
      </c>
      <c r="G16" s="956">
        <v>96</v>
      </c>
      <c r="H16" s="963">
        <v>-3.1</v>
      </c>
      <c r="I16" s="956">
        <v>97.1</v>
      </c>
      <c r="J16" s="992">
        <v>19</v>
      </c>
      <c r="K16" s="534"/>
    </row>
    <row r="17" spans="2:11" ht="10.5" customHeight="1">
      <c r="B17" s="497"/>
      <c r="C17" s="493" t="s">
        <v>120</v>
      </c>
      <c r="D17" s="494"/>
      <c r="E17" s="956">
        <v>95.9</v>
      </c>
      <c r="F17" s="963">
        <v>-2</v>
      </c>
      <c r="G17" s="956">
        <v>95.6</v>
      </c>
      <c r="H17" s="963">
        <v>-3.5</v>
      </c>
      <c r="I17" s="956">
        <v>100</v>
      </c>
      <c r="J17" s="992">
        <v>24.1</v>
      </c>
      <c r="K17" s="534"/>
    </row>
    <row r="18" spans="2:11" ht="10.5" customHeight="1">
      <c r="B18" s="497"/>
      <c r="C18" s="495" t="s">
        <v>121</v>
      </c>
      <c r="D18" s="494"/>
      <c r="E18" s="956">
        <v>94.8</v>
      </c>
      <c r="F18" s="963">
        <v>-0.4</v>
      </c>
      <c r="G18" s="956">
        <v>94.3</v>
      </c>
      <c r="H18" s="963">
        <v>-2.1</v>
      </c>
      <c r="I18" s="956">
        <v>101</v>
      </c>
      <c r="J18" s="992">
        <v>26.9</v>
      </c>
      <c r="K18" s="534"/>
    </row>
    <row r="19" spans="2:11" ht="10.5" customHeight="1">
      <c r="B19" s="497" t="s">
        <v>295</v>
      </c>
      <c r="C19" s="495" t="s">
        <v>122</v>
      </c>
      <c r="D19" s="494"/>
      <c r="E19" s="956">
        <v>94.4</v>
      </c>
      <c r="F19" s="963">
        <v>0.4</v>
      </c>
      <c r="G19" s="956">
        <v>93.5</v>
      </c>
      <c r="H19" s="963">
        <v>-0.1</v>
      </c>
      <c r="I19" s="956">
        <v>106.8</v>
      </c>
      <c r="J19" s="992">
        <v>7.9</v>
      </c>
      <c r="K19" s="534"/>
    </row>
    <row r="20" spans="2:11" ht="10.5" customHeight="1">
      <c r="B20" s="534"/>
      <c r="C20" s="493" t="s">
        <v>123</v>
      </c>
      <c r="D20" s="496"/>
      <c r="E20" s="956">
        <v>93.4</v>
      </c>
      <c r="F20" s="963">
        <v>0</v>
      </c>
      <c r="G20" s="956">
        <v>92.7</v>
      </c>
      <c r="H20" s="963">
        <v>-1</v>
      </c>
      <c r="I20" s="956">
        <v>103.9</v>
      </c>
      <c r="J20" s="992">
        <v>13.8</v>
      </c>
      <c r="K20" s="534"/>
    </row>
    <row r="21" spans="2:11" ht="10.5" customHeight="1">
      <c r="B21" s="534"/>
      <c r="C21" s="493" t="s">
        <v>124</v>
      </c>
      <c r="D21" s="494"/>
      <c r="E21" s="956">
        <v>93.2</v>
      </c>
      <c r="F21" s="1084">
        <v>-2.5</v>
      </c>
      <c r="G21" s="1092">
        <v>92.9</v>
      </c>
      <c r="H21" s="1084">
        <v>-2.9</v>
      </c>
      <c r="I21" s="956">
        <v>96.1</v>
      </c>
      <c r="J21" s="992">
        <v>2</v>
      </c>
      <c r="K21" s="534"/>
    </row>
    <row r="22" spans="2:11" ht="10.5" customHeight="1">
      <c r="B22" s="497"/>
      <c r="C22" s="493" t="s">
        <v>125</v>
      </c>
      <c r="D22" s="496"/>
      <c r="E22" s="956">
        <v>92.2</v>
      </c>
      <c r="F22" s="1084">
        <v>-6</v>
      </c>
      <c r="G22" s="1092">
        <v>92.8</v>
      </c>
      <c r="H22" s="1084">
        <v>-5.6</v>
      </c>
      <c r="I22" s="956">
        <v>83.5</v>
      </c>
      <c r="J22" s="992">
        <v>-13.1</v>
      </c>
      <c r="K22" s="534"/>
    </row>
    <row r="23" spans="2:11" ht="10.5" customHeight="1">
      <c r="B23" s="497"/>
      <c r="C23" s="493" t="s">
        <v>126</v>
      </c>
      <c r="D23" s="496"/>
      <c r="E23" s="956">
        <v>82.9</v>
      </c>
      <c r="F23" s="1084">
        <v>-13.6</v>
      </c>
      <c r="G23" s="1092">
        <v>83.7</v>
      </c>
      <c r="H23" s="1084">
        <v>-12.3</v>
      </c>
      <c r="I23" s="956">
        <v>72.8</v>
      </c>
      <c r="J23" s="992">
        <v>-29.3</v>
      </c>
      <c r="K23" s="534"/>
    </row>
    <row r="24" spans="2:11" ht="10.5" customHeight="1">
      <c r="B24" s="497"/>
      <c r="C24" s="493" t="s">
        <v>147</v>
      </c>
      <c r="D24" s="496"/>
      <c r="E24" s="956">
        <v>92.2</v>
      </c>
      <c r="F24" s="1084">
        <v>-4.9</v>
      </c>
      <c r="G24" s="1092">
        <v>92.5</v>
      </c>
      <c r="H24" s="1084">
        <v>-4.6</v>
      </c>
      <c r="I24" s="956">
        <v>88.3</v>
      </c>
      <c r="J24" s="992">
        <v>-8.1</v>
      </c>
      <c r="K24" s="534"/>
    </row>
    <row r="25" spans="2:11" ht="10.5" customHeight="1">
      <c r="B25" s="497"/>
      <c r="C25" s="493" t="s">
        <v>148</v>
      </c>
      <c r="D25" s="496"/>
      <c r="E25" s="963">
        <v>96</v>
      </c>
      <c r="F25" s="1084">
        <v>-3.8</v>
      </c>
      <c r="G25" s="1084">
        <v>96</v>
      </c>
      <c r="H25" s="1084">
        <v>-4.4</v>
      </c>
      <c r="I25" s="963">
        <v>96.1</v>
      </c>
      <c r="J25" s="992">
        <v>4.2</v>
      </c>
      <c r="K25" s="534"/>
    </row>
    <row r="26" spans="2:11" ht="10.5" customHeight="1">
      <c r="B26" s="497"/>
      <c r="C26" s="495"/>
      <c r="D26" s="496"/>
      <c r="E26" s="956"/>
      <c r="F26" s="956"/>
      <c r="G26" s="956"/>
      <c r="H26" s="990"/>
      <c r="I26" s="956"/>
      <c r="J26" s="990"/>
      <c r="K26" s="534"/>
    </row>
    <row r="27" spans="2:11" ht="10.5" customHeight="1">
      <c r="B27" s="498" t="s">
        <v>17</v>
      </c>
      <c r="C27" s="499"/>
      <c r="D27" s="500"/>
      <c r="E27" s="967">
        <v>4.1</v>
      </c>
      <c r="F27" s="993"/>
      <c r="G27" s="967">
        <v>3.8</v>
      </c>
      <c r="H27" s="967"/>
      <c r="I27" s="967">
        <v>8.8</v>
      </c>
      <c r="J27" s="993"/>
      <c r="K27" s="534"/>
    </row>
    <row r="28" ht="13.5" customHeight="1">
      <c r="B28" s="457" t="s">
        <v>303</v>
      </c>
    </row>
    <row r="29" ht="10.5">
      <c r="B29" s="460"/>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3" tint="0.5999600291252136"/>
  </sheetPr>
  <dimension ref="B1:K27"/>
  <sheetViews>
    <sheetView showGridLines="0" view="pageBreakPreview" zoomScaleSheetLayoutView="100" zoomScalePageLayoutView="0" workbookViewId="0" topLeftCell="A1">
      <pane xSplit="3" topLeftCell="D1" activePane="topRight" state="frozen"/>
      <selection pane="topLeft" activeCell="P5" sqref="P5"/>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380</v>
      </c>
    </row>
    <row r="2" spans="10:11" ht="10.5">
      <c r="J2" s="543"/>
      <c r="K2" s="543">
        <v>7</v>
      </c>
    </row>
    <row r="3" spans="2:11" ht="22.5" customHeight="1">
      <c r="B3" s="544"/>
      <c r="C3" s="545"/>
      <c r="D3" s="546" t="s">
        <v>103</v>
      </c>
      <c r="E3" s="547"/>
      <c r="F3" s="1362" t="s">
        <v>428</v>
      </c>
      <c r="G3" s="1363"/>
      <c r="H3" s="1362" t="s">
        <v>26</v>
      </c>
      <c r="I3" s="1363"/>
      <c r="J3" s="1362" t="s">
        <v>195</v>
      </c>
      <c r="K3" s="1363"/>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510</v>
      </c>
      <c r="H5" s="559"/>
      <c r="I5" s="557" t="s">
        <v>510</v>
      </c>
      <c r="J5" s="560"/>
      <c r="K5" s="557" t="s">
        <v>510</v>
      </c>
    </row>
    <row r="6" spans="2:11" ht="9.75" customHeight="1">
      <c r="B6" s="544"/>
      <c r="C6" s="545"/>
      <c r="D6" s="561" t="s">
        <v>28</v>
      </c>
      <c r="E6" s="562" t="s">
        <v>78</v>
      </c>
      <c r="F6" s="563" t="s">
        <v>78</v>
      </c>
      <c r="G6" s="330" t="s">
        <v>168</v>
      </c>
      <c r="H6" s="563" t="s">
        <v>78</v>
      </c>
      <c r="I6" s="330" t="s">
        <v>168</v>
      </c>
      <c r="J6" s="564" t="s">
        <v>78</v>
      </c>
      <c r="K6" s="330" t="s">
        <v>168</v>
      </c>
    </row>
    <row r="7" spans="2:11" ht="13.5" customHeight="1">
      <c r="B7" s="565" t="s">
        <v>30</v>
      </c>
      <c r="C7" s="566" t="s">
        <v>36</v>
      </c>
      <c r="D7" s="779">
        <v>264850</v>
      </c>
      <c r="E7" s="1093">
        <v>-1</v>
      </c>
      <c r="F7" s="1094">
        <v>27.3</v>
      </c>
      <c r="G7" s="1094">
        <v>0.2</v>
      </c>
      <c r="H7" s="1146">
        <v>1.71</v>
      </c>
      <c r="I7" s="1147">
        <v>-0.52</v>
      </c>
      <c r="J7" s="1146">
        <v>1.85</v>
      </c>
      <c r="K7" s="1146">
        <v>-0.09</v>
      </c>
    </row>
    <row r="8" spans="2:11" ht="14.25" customHeight="1">
      <c r="B8" s="567" t="s">
        <v>85</v>
      </c>
      <c r="C8" s="568" t="s">
        <v>53</v>
      </c>
      <c r="D8" s="780">
        <v>9760</v>
      </c>
      <c r="E8" s="994">
        <v>-1.6</v>
      </c>
      <c r="F8" s="995">
        <v>0.4</v>
      </c>
      <c r="G8" s="995">
        <v>-0.1</v>
      </c>
      <c r="H8" s="1148">
        <v>1.08</v>
      </c>
      <c r="I8" s="1149">
        <v>-1.08</v>
      </c>
      <c r="J8" s="1150">
        <v>1.75</v>
      </c>
      <c r="K8" s="1148">
        <v>0.51</v>
      </c>
    </row>
    <row r="9" spans="2:11" ht="14.25" customHeight="1">
      <c r="B9" s="567" t="s">
        <v>10</v>
      </c>
      <c r="C9" s="568" t="s">
        <v>54</v>
      </c>
      <c r="D9" s="780">
        <v>14346</v>
      </c>
      <c r="E9" s="994">
        <v>0.2</v>
      </c>
      <c r="F9" s="995">
        <v>25.3</v>
      </c>
      <c r="G9" s="995">
        <v>0.4</v>
      </c>
      <c r="H9" s="1148">
        <v>1.25</v>
      </c>
      <c r="I9" s="1148">
        <v>-0.54</v>
      </c>
      <c r="J9" s="1150">
        <v>1.14</v>
      </c>
      <c r="K9" s="1148">
        <v>-1.01</v>
      </c>
    </row>
    <row r="10" spans="2:11" ht="14.25" customHeight="1">
      <c r="B10" s="567" t="s">
        <v>11</v>
      </c>
      <c r="C10" s="569" t="s">
        <v>55</v>
      </c>
      <c r="D10" s="780">
        <v>2454</v>
      </c>
      <c r="E10" s="994">
        <v>-0.3</v>
      </c>
      <c r="F10" s="995">
        <v>9</v>
      </c>
      <c r="G10" s="995">
        <v>5</v>
      </c>
      <c r="H10" s="1148">
        <v>6.64</v>
      </c>
      <c r="I10" s="1148">
        <v>-2.01</v>
      </c>
      <c r="J10" s="1150">
        <v>6.72</v>
      </c>
      <c r="K10" s="1148">
        <v>-2.37</v>
      </c>
    </row>
    <row r="11" spans="2:11" s="570" customFormat="1" ht="14.25" customHeight="1">
      <c r="B11" s="567" t="s">
        <v>12</v>
      </c>
      <c r="C11" s="569" t="s">
        <v>41</v>
      </c>
      <c r="D11" s="780">
        <v>10555</v>
      </c>
      <c r="E11" s="994">
        <v>0.3</v>
      </c>
      <c r="F11" s="995">
        <v>5.5</v>
      </c>
      <c r="G11" s="995">
        <v>-5.8</v>
      </c>
      <c r="H11" s="1148">
        <v>1.44</v>
      </c>
      <c r="I11" s="1148">
        <v>-0.78</v>
      </c>
      <c r="J11" s="1150">
        <v>2.11</v>
      </c>
      <c r="K11" s="1148">
        <v>-1.17</v>
      </c>
    </row>
    <row r="12" spans="2:11" ht="14.25" customHeight="1">
      <c r="B12" s="567" t="s">
        <v>56</v>
      </c>
      <c r="C12" s="568" t="s">
        <v>130</v>
      </c>
      <c r="D12" s="780">
        <v>19103</v>
      </c>
      <c r="E12" s="994">
        <v>2.7</v>
      </c>
      <c r="F12" s="995">
        <v>5.7</v>
      </c>
      <c r="G12" s="995">
        <v>-3.5</v>
      </c>
      <c r="H12" s="1148">
        <v>1.5</v>
      </c>
      <c r="I12" s="1148">
        <v>0.18</v>
      </c>
      <c r="J12" s="1150">
        <v>2.13</v>
      </c>
      <c r="K12" s="1148">
        <v>0.57</v>
      </c>
    </row>
    <row r="13" spans="2:11" ht="14.25" customHeight="1">
      <c r="B13" s="567" t="s">
        <v>57</v>
      </c>
      <c r="C13" s="569" t="s">
        <v>131</v>
      </c>
      <c r="D13" s="780">
        <v>43092</v>
      </c>
      <c r="E13" s="994">
        <v>1.9</v>
      </c>
      <c r="F13" s="995">
        <v>47.5</v>
      </c>
      <c r="G13" s="995">
        <v>-6.6</v>
      </c>
      <c r="H13" s="1148">
        <v>2.22</v>
      </c>
      <c r="I13" s="1148">
        <v>-1.04</v>
      </c>
      <c r="J13" s="1150">
        <v>2.54</v>
      </c>
      <c r="K13" s="1148">
        <v>0.95</v>
      </c>
    </row>
    <row r="14" spans="2:11" ht="14.25" customHeight="1">
      <c r="B14" s="567" t="s">
        <v>58</v>
      </c>
      <c r="C14" s="569" t="s">
        <v>132</v>
      </c>
      <c r="D14" s="780">
        <v>7655</v>
      </c>
      <c r="E14" s="994">
        <v>3.8</v>
      </c>
      <c r="F14" s="995">
        <v>9.5</v>
      </c>
      <c r="G14" s="995">
        <v>0.3</v>
      </c>
      <c r="H14" s="1148">
        <v>2.78</v>
      </c>
      <c r="I14" s="1148">
        <v>1.67</v>
      </c>
      <c r="J14" s="1150">
        <v>1.82</v>
      </c>
      <c r="K14" s="1148">
        <v>0.41</v>
      </c>
    </row>
    <row r="15" spans="2:11" ht="14.25" customHeight="1">
      <c r="B15" s="567" t="s">
        <v>59</v>
      </c>
      <c r="C15" s="569" t="s">
        <v>133</v>
      </c>
      <c r="D15" s="780">
        <v>2387</v>
      </c>
      <c r="E15" s="994">
        <v>36</v>
      </c>
      <c r="F15" s="995">
        <v>21.5</v>
      </c>
      <c r="G15" s="995">
        <v>-16.7</v>
      </c>
      <c r="H15" s="1148">
        <v>0.37</v>
      </c>
      <c r="I15" s="1148">
        <v>-2.92</v>
      </c>
      <c r="J15" s="1150">
        <v>1.65</v>
      </c>
      <c r="K15" s="1148">
        <v>-0.37</v>
      </c>
    </row>
    <row r="16" spans="2:11" ht="14.25" customHeight="1">
      <c r="B16" s="567" t="s">
        <v>33</v>
      </c>
      <c r="C16" s="569" t="s">
        <v>134</v>
      </c>
      <c r="D16" s="780">
        <v>4543</v>
      </c>
      <c r="E16" s="994">
        <v>-5.2</v>
      </c>
      <c r="F16" s="995">
        <v>15.3</v>
      </c>
      <c r="G16" s="995">
        <v>-12.3</v>
      </c>
      <c r="H16" s="1148">
        <v>0.44</v>
      </c>
      <c r="I16" s="1148">
        <v>-2.86</v>
      </c>
      <c r="J16" s="1150">
        <v>1.48</v>
      </c>
      <c r="K16" s="1148">
        <v>-1.14</v>
      </c>
    </row>
    <row r="17" spans="2:11" ht="14.25" customHeight="1">
      <c r="B17" s="567" t="s">
        <v>60</v>
      </c>
      <c r="C17" s="569" t="s">
        <v>135</v>
      </c>
      <c r="D17" s="780">
        <v>19124</v>
      </c>
      <c r="E17" s="994">
        <v>-1.4</v>
      </c>
      <c r="F17" s="995">
        <v>48.8</v>
      </c>
      <c r="G17" s="995">
        <v>2.9</v>
      </c>
      <c r="H17" s="1148">
        <v>3.64</v>
      </c>
      <c r="I17" s="1148">
        <v>0.36</v>
      </c>
      <c r="J17" s="1150">
        <v>1.63</v>
      </c>
      <c r="K17" s="1148">
        <v>-1.54</v>
      </c>
    </row>
    <row r="18" spans="2:11" ht="14.25" customHeight="1">
      <c r="B18" s="567" t="s">
        <v>61</v>
      </c>
      <c r="C18" s="569" t="s">
        <v>86</v>
      </c>
      <c r="D18" s="780">
        <v>7122</v>
      </c>
      <c r="E18" s="994">
        <v>-6.7</v>
      </c>
      <c r="F18" s="995">
        <v>33.5</v>
      </c>
      <c r="G18" s="995">
        <v>-1.1</v>
      </c>
      <c r="H18" s="1148">
        <v>2.63</v>
      </c>
      <c r="I18" s="1148">
        <v>0.4</v>
      </c>
      <c r="J18" s="1150">
        <v>0.77</v>
      </c>
      <c r="K18" s="1148">
        <v>-0.94</v>
      </c>
    </row>
    <row r="19" spans="2:11" ht="14.25" customHeight="1">
      <c r="B19" s="567" t="s">
        <v>62</v>
      </c>
      <c r="C19" s="569" t="s">
        <v>63</v>
      </c>
      <c r="D19" s="780">
        <v>25000</v>
      </c>
      <c r="E19" s="994">
        <v>-5.6</v>
      </c>
      <c r="F19" s="995">
        <v>9.4</v>
      </c>
      <c r="G19" s="995">
        <v>-3.8</v>
      </c>
      <c r="H19" s="1148">
        <v>0.2</v>
      </c>
      <c r="I19" s="1148">
        <v>-0.3</v>
      </c>
      <c r="J19" s="1150">
        <v>0.18</v>
      </c>
      <c r="K19" s="1148">
        <v>-0.51</v>
      </c>
    </row>
    <row r="20" spans="2:11" ht="14.25" customHeight="1">
      <c r="B20" s="567" t="s">
        <v>64</v>
      </c>
      <c r="C20" s="569" t="s">
        <v>136</v>
      </c>
      <c r="D20" s="780">
        <v>59922</v>
      </c>
      <c r="E20" s="994">
        <v>-5.2</v>
      </c>
      <c r="F20" s="995">
        <v>18.9</v>
      </c>
      <c r="G20" s="995">
        <v>4.1</v>
      </c>
      <c r="H20" s="1148">
        <v>0.89</v>
      </c>
      <c r="I20" s="1148">
        <v>-0.57</v>
      </c>
      <c r="J20" s="1150">
        <v>0.95</v>
      </c>
      <c r="K20" s="1148">
        <v>-0.03</v>
      </c>
    </row>
    <row r="21" spans="2:11" ht="14.25" customHeight="1">
      <c r="B21" s="567" t="s">
        <v>65</v>
      </c>
      <c r="C21" s="569" t="s">
        <v>43</v>
      </c>
      <c r="D21" s="780" t="s">
        <v>155</v>
      </c>
      <c r="E21" s="994" t="s">
        <v>155</v>
      </c>
      <c r="F21" s="995" t="s">
        <v>155</v>
      </c>
      <c r="G21" s="995" t="s">
        <v>155</v>
      </c>
      <c r="H21" s="1148" t="s">
        <v>155</v>
      </c>
      <c r="I21" s="1148" t="s">
        <v>155</v>
      </c>
      <c r="J21" s="1150" t="s">
        <v>155</v>
      </c>
      <c r="K21" s="1148" t="s">
        <v>155</v>
      </c>
    </row>
    <row r="22" spans="2:11" ht="14.25" customHeight="1">
      <c r="B22" s="571" t="s">
        <v>87</v>
      </c>
      <c r="C22" s="572" t="s">
        <v>137</v>
      </c>
      <c r="D22" s="780">
        <v>36229</v>
      </c>
      <c r="E22" s="994">
        <v>2.9</v>
      </c>
      <c r="F22" s="995">
        <v>51.1</v>
      </c>
      <c r="G22" s="995">
        <v>7.2</v>
      </c>
      <c r="H22" s="1148">
        <v>2.58</v>
      </c>
      <c r="I22" s="1151">
        <v>-0.98</v>
      </c>
      <c r="J22" s="1150">
        <v>3.86</v>
      </c>
      <c r="K22" s="1148">
        <v>0.03</v>
      </c>
    </row>
    <row r="23" spans="2:11" ht="14.25" customHeight="1">
      <c r="B23" s="573"/>
      <c r="C23" s="574" t="s">
        <v>79</v>
      </c>
      <c r="D23" s="781" t="s">
        <v>38</v>
      </c>
      <c r="E23" s="996" t="s">
        <v>78</v>
      </c>
      <c r="F23" s="997" t="s">
        <v>78</v>
      </c>
      <c r="G23" s="842" t="s">
        <v>168</v>
      </c>
      <c r="H23" s="998" t="s">
        <v>78</v>
      </c>
      <c r="I23" s="843" t="s">
        <v>168</v>
      </c>
      <c r="J23" s="999" t="s">
        <v>78</v>
      </c>
      <c r="K23" s="843" t="s">
        <v>168</v>
      </c>
    </row>
    <row r="24" spans="2:11" ht="14.25" customHeight="1">
      <c r="B24" s="575"/>
      <c r="C24" s="576" t="s">
        <v>80</v>
      </c>
      <c r="D24" s="782">
        <v>29689.905</v>
      </c>
      <c r="E24" s="1000" t="s">
        <v>155</v>
      </c>
      <c r="F24" s="1001">
        <v>25.1</v>
      </c>
      <c r="G24" s="1002" t="s">
        <v>155</v>
      </c>
      <c r="H24" s="1003" t="s">
        <v>155</v>
      </c>
      <c r="I24" s="1004" t="s">
        <v>155</v>
      </c>
      <c r="J24" s="1005" t="s">
        <v>155</v>
      </c>
      <c r="K24" s="1006" t="s">
        <v>155</v>
      </c>
    </row>
    <row r="25" ht="13.5" customHeight="1">
      <c r="B25" s="577" t="s">
        <v>300</v>
      </c>
    </row>
    <row r="26" spans="3:7" ht="11.25" customHeight="1">
      <c r="C26" s="570" t="s">
        <v>307</v>
      </c>
      <c r="D26" s="1221" t="s">
        <v>511</v>
      </c>
      <c r="E26" s="96"/>
      <c r="F26" s="1294" t="s">
        <v>102</v>
      </c>
      <c r="G26" s="570"/>
    </row>
    <row r="27" spans="2:7" ht="12" customHeight="1">
      <c r="B27" s="570"/>
      <c r="C27" s="570"/>
      <c r="D27" s="1222" t="s">
        <v>29</v>
      </c>
      <c r="E27" s="96"/>
      <c r="F27" s="1294"/>
      <c r="G27" s="570"/>
    </row>
  </sheetData>
  <sheetProtection/>
  <mergeCells count="4">
    <mergeCell ref="F3:G3"/>
    <mergeCell ref="H3:I3"/>
    <mergeCell ref="J3:K3"/>
    <mergeCell ref="F26:F27"/>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sheetPr>
    <tabColor theme="3" tint="0.5999600291252136"/>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400</v>
      </c>
    </row>
    <row r="2" spans="7:11" ht="13.5">
      <c r="G2" s="434" t="s">
        <v>497</v>
      </c>
      <c r="K2" s="639">
        <v>7</v>
      </c>
    </row>
    <row r="3" spans="2:12" ht="12" customHeight="1">
      <c r="B3" s="1299" t="s">
        <v>204</v>
      </c>
      <c r="C3" s="1300"/>
      <c r="D3" s="1300"/>
      <c r="E3" s="1300"/>
      <c r="F3" s="1300"/>
      <c r="G3" s="1300"/>
      <c r="H3" s="1300"/>
      <c r="I3" s="1300"/>
      <c r="J3" s="1300"/>
      <c r="K3" s="1301"/>
      <c r="L3" s="578"/>
    </row>
    <row r="4" spans="2:12" ht="13.5" customHeight="1">
      <c r="B4" s="285"/>
      <c r="C4" s="286"/>
      <c r="D4" s="1302" t="s">
        <v>161</v>
      </c>
      <c r="E4" s="1303"/>
      <c r="F4" s="1304" t="s">
        <v>439</v>
      </c>
      <c r="G4" s="1305"/>
      <c r="H4" s="1302" t="s">
        <v>165</v>
      </c>
      <c r="I4" s="1303"/>
      <c r="J4" s="1302" t="s">
        <v>166</v>
      </c>
      <c r="K4" s="1303"/>
      <c r="L4" s="1306"/>
    </row>
    <row r="5" spans="2:12" ht="16.5" customHeight="1">
      <c r="B5" s="1307" t="s">
        <v>194</v>
      </c>
      <c r="C5" s="1308"/>
      <c r="D5" s="370"/>
      <c r="E5" s="1309" t="s">
        <v>288</v>
      </c>
      <c r="F5" s="371"/>
      <c r="G5" s="1309" t="s">
        <v>167</v>
      </c>
      <c r="H5" s="372"/>
      <c r="I5" s="1309" t="s">
        <v>167</v>
      </c>
      <c r="J5" s="373"/>
      <c r="K5" s="1309" t="s">
        <v>167</v>
      </c>
      <c r="L5" s="1306"/>
    </row>
    <row r="6" spans="2:12" ht="15.75" customHeight="1">
      <c r="B6" s="294"/>
      <c r="C6" s="291"/>
      <c r="D6" s="374"/>
      <c r="E6" s="1310"/>
      <c r="F6" s="375"/>
      <c r="G6" s="1310"/>
      <c r="H6" s="376"/>
      <c r="I6" s="1310"/>
      <c r="J6" s="377"/>
      <c r="K6" s="1310"/>
      <c r="L6" s="443"/>
    </row>
    <row r="7" spans="2:12" ht="9" customHeight="1">
      <c r="B7" s="296"/>
      <c r="C7" s="297"/>
      <c r="D7" s="369"/>
      <c r="E7" s="391" t="s">
        <v>164</v>
      </c>
      <c r="F7" s="378" t="s">
        <v>78</v>
      </c>
      <c r="G7" s="391" t="s">
        <v>168</v>
      </c>
      <c r="H7" s="378" t="s">
        <v>78</v>
      </c>
      <c r="I7" s="391" t="s">
        <v>168</v>
      </c>
      <c r="J7" s="378" t="s">
        <v>78</v>
      </c>
      <c r="K7" s="391" t="s">
        <v>168</v>
      </c>
      <c r="L7" s="442"/>
    </row>
    <row r="8" spans="2:12" ht="13.5" customHeight="1">
      <c r="B8" s="1295" t="s">
        <v>498</v>
      </c>
      <c r="C8" s="1296"/>
      <c r="D8" s="342">
        <v>100</v>
      </c>
      <c r="E8" s="859">
        <v>1.9</v>
      </c>
      <c r="F8" s="860">
        <v>27.9</v>
      </c>
      <c r="G8" s="859">
        <v>-1</v>
      </c>
      <c r="H8" s="870">
        <v>2.73</v>
      </c>
      <c r="I8" s="871">
        <v>0.27</v>
      </c>
      <c r="J8" s="872">
        <v>2.59</v>
      </c>
      <c r="K8" s="871">
        <v>0.34</v>
      </c>
      <c r="L8" s="442"/>
    </row>
    <row r="9" spans="2:12" ht="13.5">
      <c r="B9" s="1297" t="s">
        <v>499</v>
      </c>
      <c r="C9" s="1298"/>
      <c r="D9" s="342">
        <v>102</v>
      </c>
      <c r="E9" s="859">
        <v>1.9</v>
      </c>
      <c r="F9" s="860">
        <v>27</v>
      </c>
      <c r="G9" s="859">
        <v>-0.9</v>
      </c>
      <c r="H9" s="870">
        <v>2.79</v>
      </c>
      <c r="I9" s="871">
        <v>0.06</v>
      </c>
      <c r="J9" s="872">
        <v>2.56</v>
      </c>
      <c r="K9" s="871">
        <v>-0.03</v>
      </c>
      <c r="L9" s="299"/>
    </row>
    <row r="10" spans="2:12" ht="13.5">
      <c r="B10" s="1295" t="s">
        <v>158</v>
      </c>
      <c r="C10" s="1296"/>
      <c r="D10" s="342">
        <v>103.8</v>
      </c>
      <c r="E10" s="859">
        <v>1.8</v>
      </c>
      <c r="F10" s="860">
        <v>26.7</v>
      </c>
      <c r="G10" s="859">
        <v>-0.3</v>
      </c>
      <c r="H10" s="870">
        <v>2.67</v>
      </c>
      <c r="I10" s="871">
        <v>-0.12</v>
      </c>
      <c r="J10" s="872">
        <v>2.54</v>
      </c>
      <c r="K10" s="871">
        <v>-0.02</v>
      </c>
      <c r="L10" s="299"/>
    </row>
    <row r="11" spans="2:12" ht="13.5">
      <c r="B11" s="1297" t="s">
        <v>189</v>
      </c>
      <c r="C11" s="1298"/>
      <c r="D11" s="342">
        <v>104.3</v>
      </c>
      <c r="E11" s="859">
        <v>0.5</v>
      </c>
      <c r="F11" s="860">
        <v>27.9</v>
      </c>
      <c r="G11" s="859">
        <v>1.2</v>
      </c>
      <c r="H11" s="870">
        <v>2.68</v>
      </c>
      <c r="I11" s="871">
        <v>0.01</v>
      </c>
      <c r="J11" s="872">
        <v>2.58</v>
      </c>
      <c r="K11" s="871">
        <v>0.04</v>
      </c>
      <c r="L11" s="299"/>
    </row>
    <row r="12" spans="2:12" ht="13.5">
      <c r="B12" s="367" t="s">
        <v>293</v>
      </c>
      <c r="C12" s="380"/>
      <c r="D12" s="389">
        <v>107.3</v>
      </c>
      <c r="E12" s="862">
        <v>2.9</v>
      </c>
      <c r="F12" s="863">
        <v>28.8</v>
      </c>
      <c r="G12" s="862">
        <v>0.9</v>
      </c>
      <c r="H12" s="873">
        <v>2.52</v>
      </c>
      <c r="I12" s="874">
        <v>-0.16</v>
      </c>
      <c r="J12" s="875">
        <v>2.26</v>
      </c>
      <c r="K12" s="874">
        <v>-0.32</v>
      </c>
      <c r="L12" s="299"/>
    </row>
    <row r="13" spans="2:12" ht="13.5">
      <c r="B13" s="338"/>
      <c r="C13" s="388"/>
      <c r="D13" s="390"/>
      <c r="E13" s="865"/>
      <c r="F13" s="866"/>
      <c r="G13" s="865"/>
      <c r="H13" s="876"/>
      <c r="I13" s="877"/>
      <c r="J13" s="878"/>
      <c r="K13" s="877"/>
      <c r="L13" s="299"/>
    </row>
    <row r="14" spans="2:12" ht="13.5">
      <c r="B14" s="340" t="s">
        <v>200</v>
      </c>
      <c r="C14" s="579" t="s">
        <v>148</v>
      </c>
      <c r="D14" s="580">
        <v>108</v>
      </c>
      <c r="E14" s="867">
        <v>2.9</v>
      </c>
      <c r="F14" s="868">
        <v>27.1</v>
      </c>
      <c r="G14" s="867">
        <v>-0.6</v>
      </c>
      <c r="H14" s="879">
        <v>2.23</v>
      </c>
      <c r="I14" s="880">
        <v>-0.13</v>
      </c>
      <c r="J14" s="881">
        <v>1.94</v>
      </c>
      <c r="K14" s="880">
        <v>-0.42</v>
      </c>
      <c r="L14" s="302"/>
    </row>
    <row r="15" spans="2:12" ht="13.5">
      <c r="B15" s="340"/>
      <c r="C15" s="579" t="s">
        <v>149</v>
      </c>
      <c r="D15" s="581">
        <v>108.4</v>
      </c>
      <c r="E15" s="869">
        <v>2.9</v>
      </c>
      <c r="F15" s="868">
        <v>29.2</v>
      </c>
      <c r="G15" s="867">
        <v>1.2</v>
      </c>
      <c r="H15" s="879">
        <v>2.02</v>
      </c>
      <c r="I15" s="880">
        <v>-0.35</v>
      </c>
      <c r="J15" s="881">
        <v>1.68</v>
      </c>
      <c r="K15" s="880">
        <v>-0.41</v>
      </c>
      <c r="L15" s="302"/>
    </row>
    <row r="16" spans="2:12" ht="13.5">
      <c r="B16" s="340"/>
      <c r="C16" s="579" t="s">
        <v>150</v>
      </c>
      <c r="D16" s="581">
        <v>108.5</v>
      </c>
      <c r="E16" s="869">
        <v>3.4</v>
      </c>
      <c r="F16" s="868">
        <v>28.8</v>
      </c>
      <c r="G16" s="867">
        <v>0.3</v>
      </c>
      <c r="H16" s="879">
        <v>1.94</v>
      </c>
      <c r="I16" s="880">
        <v>0.26</v>
      </c>
      <c r="J16" s="881">
        <v>1.89</v>
      </c>
      <c r="K16" s="880">
        <v>-0.18</v>
      </c>
      <c r="L16" s="302"/>
    </row>
    <row r="17" spans="2:12" ht="13.5">
      <c r="B17" s="340"/>
      <c r="C17" s="579" t="s">
        <v>152</v>
      </c>
      <c r="D17" s="581">
        <v>108.9</v>
      </c>
      <c r="E17" s="869">
        <v>3.3</v>
      </c>
      <c r="F17" s="868">
        <v>29</v>
      </c>
      <c r="G17" s="867">
        <v>0.7</v>
      </c>
      <c r="H17" s="879">
        <v>2.27</v>
      </c>
      <c r="I17" s="880">
        <v>-0.12</v>
      </c>
      <c r="J17" s="881">
        <v>1.88</v>
      </c>
      <c r="K17" s="880">
        <v>-0.02</v>
      </c>
      <c r="L17" s="302"/>
    </row>
    <row r="18" spans="2:12" ht="13.5">
      <c r="B18" s="340"/>
      <c r="C18" s="579" t="s">
        <v>153</v>
      </c>
      <c r="D18" s="581">
        <v>109.1</v>
      </c>
      <c r="E18" s="869">
        <v>3.2</v>
      </c>
      <c r="F18" s="868">
        <v>29.4</v>
      </c>
      <c r="G18" s="867">
        <v>0.8</v>
      </c>
      <c r="H18" s="879">
        <v>1.91</v>
      </c>
      <c r="I18" s="880">
        <v>0</v>
      </c>
      <c r="J18" s="881">
        <v>1.71</v>
      </c>
      <c r="K18" s="880">
        <v>0.06</v>
      </c>
      <c r="L18" s="302"/>
    </row>
    <row r="19" spans="2:12" ht="13.5">
      <c r="B19" s="340" t="s">
        <v>144</v>
      </c>
      <c r="C19" s="579" t="s">
        <v>154</v>
      </c>
      <c r="D19" s="581">
        <v>107.7</v>
      </c>
      <c r="E19" s="869">
        <v>2.6</v>
      </c>
      <c r="F19" s="868">
        <v>30.3</v>
      </c>
      <c r="G19" s="867">
        <v>1.8</v>
      </c>
      <c r="H19" s="879">
        <v>1.76</v>
      </c>
      <c r="I19" s="880">
        <v>-0.04</v>
      </c>
      <c r="J19" s="881">
        <v>1.69</v>
      </c>
      <c r="K19" s="880">
        <v>-0.74</v>
      </c>
      <c r="L19" s="302"/>
    </row>
    <row r="20" spans="2:12" ht="13.5">
      <c r="B20" s="340" t="s">
        <v>295</v>
      </c>
      <c r="C20" s="579" t="s">
        <v>159</v>
      </c>
      <c r="D20" s="581">
        <v>108</v>
      </c>
      <c r="E20" s="869">
        <v>2.3</v>
      </c>
      <c r="F20" s="868">
        <v>28.9</v>
      </c>
      <c r="G20" s="867">
        <v>-0.3</v>
      </c>
      <c r="H20" s="879">
        <v>1.87</v>
      </c>
      <c r="I20" s="880">
        <v>0.35</v>
      </c>
      <c r="J20" s="881">
        <v>1.93</v>
      </c>
      <c r="K20" s="880">
        <v>0.17</v>
      </c>
      <c r="L20" s="302"/>
    </row>
    <row r="21" spans="2:12" ht="13.5">
      <c r="B21" s="340"/>
      <c r="C21" s="579" t="s">
        <v>160</v>
      </c>
      <c r="D21" s="581">
        <v>108</v>
      </c>
      <c r="E21" s="869">
        <v>2.5</v>
      </c>
      <c r="F21" s="868">
        <v>29</v>
      </c>
      <c r="G21" s="867">
        <v>-0.3</v>
      </c>
      <c r="H21" s="879">
        <v>1.55</v>
      </c>
      <c r="I21" s="880">
        <v>-0.11</v>
      </c>
      <c r="J21" s="881">
        <v>1.56</v>
      </c>
      <c r="K21" s="880">
        <v>-0.27</v>
      </c>
      <c r="L21" s="302"/>
    </row>
    <row r="22" spans="2:12" ht="13.5">
      <c r="B22" s="340"/>
      <c r="C22" s="579" t="s">
        <v>143</v>
      </c>
      <c r="D22" s="581">
        <v>105.9</v>
      </c>
      <c r="E22" s="869">
        <v>2</v>
      </c>
      <c r="F22" s="868">
        <v>28.6</v>
      </c>
      <c r="G22" s="867">
        <v>-0.6</v>
      </c>
      <c r="H22" s="879">
        <v>1.82</v>
      </c>
      <c r="I22" s="880">
        <v>-0.07</v>
      </c>
      <c r="J22" s="881">
        <v>3.74</v>
      </c>
      <c r="K22" s="880">
        <v>0.33</v>
      </c>
      <c r="L22" s="302"/>
    </row>
    <row r="23" spans="2:12" ht="13.5">
      <c r="B23" s="340"/>
      <c r="C23" s="579" t="s">
        <v>145</v>
      </c>
      <c r="D23" s="580">
        <v>107.7</v>
      </c>
      <c r="E23" s="867">
        <v>0.3</v>
      </c>
      <c r="F23" s="868">
        <v>26.5</v>
      </c>
      <c r="G23" s="867">
        <v>-1.6</v>
      </c>
      <c r="H23" s="879">
        <v>7.1</v>
      </c>
      <c r="I23" s="880">
        <v>-1.29</v>
      </c>
      <c r="J23" s="881">
        <v>5.45</v>
      </c>
      <c r="K23" s="880">
        <v>0.45</v>
      </c>
      <c r="L23" s="302"/>
    </row>
    <row r="24" spans="2:12" ht="13.5">
      <c r="B24" s="340"/>
      <c r="C24" s="579" t="s">
        <v>146</v>
      </c>
      <c r="D24" s="580">
        <v>107.2</v>
      </c>
      <c r="E24" s="867">
        <v>-0.4</v>
      </c>
      <c r="F24" s="868">
        <v>26.5</v>
      </c>
      <c r="G24" s="867">
        <v>-1.7</v>
      </c>
      <c r="H24" s="879">
        <v>1.76</v>
      </c>
      <c r="I24" s="880">
        <v>-0.58</v>
      </c>
      <c r="J24" s="881">
        <v>2.19</v>
      </c>
      <c r="K24" s="880">
        <v>0.11</v>
      </c>
      <c r="L24" s="302"/>
    </row>
    <row r="25" spans="2:12" ht="13.5">
      <c r="B25" s="444"/>
      <c r="C25" s="579" t="s">
        <v>147</v>
      </c>
      <c r="D25" s="580">
        <v>107</v>
      </c>
      <c r="E25" s="867">
        <v>-0.6</v>
      </c>
      <c r="F25" s="868">
        <v>27.2</v>
      </c>
      <c r="G25" s="867">
        <v>-0.9</v>
      </c>
      <c r="H25" s="879">
        <v>1.77</v>
      </c>
      <c r="I25" s="880">
        <v>-0.51</v>
      </c>
      <c r="J25" s="881">
        <v>1.93</v>
      </c>
      <c r="K25" s="880">
        <v>-0.28</v>
      </c>
      <c r="L25" s="302"/>
    </row>
    <row r="26" spans="2:11" ht="12.75" customHeight="1">
      <c r="B26" s="1095"/>
      <c r="C26" s="582" t="s">
        <v>148</v>
      </c>
      <c r="D26" s="1060">
        <v>106.9</v>
      </c>
      <c r="E26" s="1061">
        <v>-1</v>
      </c>
      <c r="F26" s="1062">
        <v>27.3</v>
      </c>
      <c r="G26" s="1061">
        <v>0.2</v>
      </c>
      <c r="H26" s="882">
        <v>1.71</v>
      </c>
      <c r="I26" s="883">
        <v>-0.52</v>
      </c>
      <c r="J26" s="884">
        <v>1.85</v>
      </c>
      <c r="K26" s="883">
        <v>-0.09</v>
      </c>
    </row>
    <row r="27" spans="2:6" ht="13.5">
      <c r="B27" s="1364" t="s">
        <v>500</v>
      </c>
      <c r="C27" s="1364"/>
      <c r="D27" s="1364"/>
      <c r="E27" s="1364"/>
      <c r="F27" s="1364"/>
    </row>
    <row r="58" ht="13.5">
      <c r="C58" s="303"/>
    </row>
    <row r="59" ht="13.5">
      <c r="C59" s="304"/>
    </row>
  </sheetData>
  <sheetProtection/>
  <mergeCells count="16">
    <mergeCell ref="B3:K3"/>
    <mergeCell ref="D4:E4"/>
    <mergeCell ref="F4:G4"/>
    <mergeCell ref="H4:I4"/>
    <mergeCell ref="J4:K4"/>
    <mergeCell ref="L4:L5"/>
    <mergeCell ref="B5:C5"/>
    <mergeCell ref="E5:E6"/>
    <mergeCell ref="G5:G6"/>
    <mergeCell ref="I5:I6"/>
    <mergeCell ref="K5:K6"/>
    <mergeCell ref="B8:C8"/>
    <mergeCell ref="B9:C9"/>
    <mergeCell ref="B10:C10"/>
    <mergeCell ref="B11:C11"/>
    <mergeCell ref="B27:F27"/>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90"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3" tint="0.5999600291252136"/>
  </sheetPr>
  <dimension ref="B1:M33"/>
  <sheetViews>
    <sheetView showGridLines="0" view="pageBreakPreview" zoomScaleSheetLayoutView="100" zoomScalePageLayoutView="0" workbookViewId="0" topLeftCell="A2">
      <selection activeCell="M2" sqref="M2"/>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381</v>
      </c>
    </row>
    <row r="2" spans="2:11" ht="15" customHeight="1">
      <c r="B2" s="452"/>
      <c r="C2" s="453"/>
      <c r="D2" s="317"/>
      <c r="E2" s="445"/>
      <c r="F2" s="317"/>
      <c r="G2" s="445"/>
      <c r="H2" s="317"/>
      <c r="I2" s="445"/>
      <c r="J2" s="317"/>
      <c r="K2" s="704">
        <v>7</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222</v>
      </c>
      <c r="D8" s="350" t="s">
        <v>9</v>
      </c>
      <c r="E8" s="399" t="s">
        <v>164</v>
      </c>
      <c r="F8" s="351" t="s">
        <v>9</v>
      </c>
      <c r="G8" s="399" t="s">
        <v>164</v>
      </c>
      <c r="H8" s="350" t="s">
        <v>9</v>
      </c>
      <c r="I8" s="399" t="s">
        <v>164</v>
      </c>
      <c r="J8" s="351" t="s">
        <v>9</v>
      </c>
      <c r="K8" s="350" t="s">
        <v>9</v>
      </c>
      <c r="L8" s="312"/>
      <c r="M8" s="320"/>
    </row>
    <row r="9" spans="2:13" ht="15" customHeight="1">
      <c r="B9" s="1096" t="s">
        <v>30</v>
      </c>
      <c r="C9" s="1097" t="s">
        <v>36</v>
      </c>
      <c r="D9" s="1064">
        <v>367744</v>
      </c>
      <c r="E9" s="899">
        <v>-7.1</v>
      </c>
      <c r="F9" s="1064">
        <v>293786</v>
      </c>
      <c r="G9" s="899">
        <v>0.6</v>
      </c>
      <c r="H9" s="1064">
        <v>271222</v>
      </c>
      <c r="I9" s="899">
        <v>0.8</v>
      </c>
      <c r="J9" s="1098">
        <v>22564</v>
      </c>
      <c r="K9" s="655">
        <v>73958</v>
      </c>
      <c r="L9" s="312" t="s">
        <v>223</v>
      </c>
      <c r="M9" s="320"/>
    </row>
    <row r="10" spans="2:13" ht="15" customHeight="1">
      <c r="B10" s="788" t="s">
        <v>85</v>
      </c>
      <c r="C10" s="789" t="s">
        <v>53</v>
      </c>
      <c r="D10" s="887">
        <v>510164</v>
      </c>
      <c r="E10" s="895">
        <v>36.3</v>
      </c>
      <c r="F10" s="887">
        <v>345125</v>
      </c>
      <c r="G10" s="895">
        <v>8.4</v>
      </c>
      <c r="H10" s="887">
        <v>305593</v>
      </c>
      <c r="I10" s="895">
        <v>7.4</v>
      </c>
      <c r="J10" s="790">
        <v>39532</v>
      </c>
      <c r="K10" s="314">
        <v>165039</v>
      </c>
      <c r="L10" s="312" t="s">
        <v>223</v>
      </c>
      <c r="M10" s="320"/>
    </row>
    <row r="11" spans="2:13" ht="15" customHeight="1">
      <c r="B11" s="788" t="s">
        <v>10</v>
      </c>
      <c r="C11" s="789" t="s">
        <v>54</v>
      </c>
      <c r="D11" s="887">
        <v>272279</v>
      </c>
      <c r="E11" s="895">
        <v>-1.6</v>
      </c>
      <c r="F11" s="887">
        <v>228764</v>
      </c>
      <c r="G11" s="895">
        <v>-3.3</v>
      </c>
      <c r="H11" s="887">
        <v>211422</v>
      </c>
      <c r="I11" s="895">
        <v>-0.9</v>
      </c>
      <c r="J11" s="790">
        <v>17342</v>
      </c>
      <c r="K11" s="314">
        <v>43515</v>
      </c>
      <c r="L11" s="312" t="s">
        <v>223</v>
      </c>
      <c r="M11" s="320"/>
    </row>
    <row r="12" spans="2:13" ht="15" customHeight="1">
      <c r="B12" s="788" t="s">
        <v>11</v>
      </c>
      <c r="C12" s="789" t="s">
        <v>181</v>
      </c>
      <c r="D12" s="887">
        <v>441126</v>
      </c>
      <c r="E12" s="895">
        <v>0.4</v>
      </c>
      <c r="F12" s="887">
        <v>441126</v>
      </c>
      <c r="G12" s="895">
        <v>0.5</v>
      </c>
      <c r="H12" s="887">
        <v>404903</v>
      </c>
      <c r="I12" s="895">
        <v>-0.7</v>
      </c>
      <c r="J12" s="790">
        <v>36223</v>
      </c>
      <c r="K12" s="314">
        <v>0</v>
      </c>
      <c r="L12" s="312" t="s">
        <v>223</v>
      </c>
      <c r="M12" s="320"/>
    </row>
    <row r="13" spans="2:13" ht="15" customHeight="1">
      <c r="B13" s="788" t="s">
        <v>12</v>
      </c>
      <c r="C13" s="789" t="s">
        <v>224</v>
      </c>
      <c r="D13" s="887">
        <v>375114</v>
      </c>
      <c r="E13" s="895">
        <v>23.6</v>
      </c>
      <c r="F13" s="887">
        <v>277474</v>
      </c>
      <c r="G13" s="895">
        <v>4.1</v>
      </c>
      <c r="H13" s="887">
        <v>256027</v>
      </c>
      <c r="I13" s="895">
        <v>4.7</v>
      </c>
      <c r="J13" s="790">
        <v>21447</v>
      </c>
      <c r="K13" s="314">
        <v>97640</v>
      </c>
      <c r="L13" s="312" t="s">
        <v>223</v>
      </c>
      <c r="M13" s="320"/>
    </row>
    <row r="14" spans="2:13" ht="15" customHeight="1">
      <c r="B14" s="788" t="s">
        <v>56</v>
      </c>
      <c r="C14" s="789" t="s">
        <v>225</v>
      </c>
      <c r="D14" s="887">
        <v>474284</v>
      </c>
      <c r="E14" s="895">
        <v>-8.2</v>
      </c>
      <c r="F14" s="887">
        <v>303709</v>
      </c>
      <c r="G14" s="895">
        <v>-5.3</v>
      </c>
      <c r="H14" s="887">
        <v>245823</v>
      </c>
      <c r="I14" s="895">
        <v>-1.9</v>
      </c>
      <c r="J14" s="790">
        <v>57886</v>
      </c>
      <c r="K14" s="314">
        <v>170575</v>
      </c>
      <c r="L14" s="312" t="s">
        <v>223</v>
      </c>
      <c r="M14" s="320"/>
    </row>
    <row r="15" spans="2:13" ht="15" customHeight="1">
      <c r="B15" s="788" t="s">
        <v>57</v>
      </c>
      <c r="C15" s="789" t="s">
        <v>226</v>
      </c>
      <c r="D15" s="887">
        <v>397396</v>
      </c>
      <c r="E15" s="895">
        <v>5.7</v>
      </c>
      <c r="F15" s="887">
        <v>250432</v>
      </c>
      <c r="G15" s="895">
        <v>-0.4</v>
      </c>
      <c r="H15" s="887">
        <v>234921</v>
      </c>
      <c r="I15" s="895">
        <v>-0.3</v>
      </c>
      <c r="J15" s="790">
        <v>15511</v>
      </c>
      <c r="K15" s="314">
        <v>146964</v>
      </c>
      <c r="L15" s="312" t="s">
        <v>223</v>
      </c>
      <c r="M15" s="320"/>
    </row>
    <row r="16" spans="2:13" ht="15" customHeight="1">
      <c r="B16" s="788" t="s">
        <v>58</v>
      </c>
      <c r="C16" s="789" t="s">
        <v>227</v>
      </c>
      <c r="D16" s="887">
        <v>420659</v>
      </c>
      <c r="E16" s="895">
        <v>1.4</v>
      </c>
      <c r="F16" s="887">
        <v>355349</v>
      </c>
      <c r="G16" s="895">
        <v>4</v>
      </c>
      <c r="H16" s="887">
        <v>324955</v>
      </c>
      <c r="I16" s="895">
        <v>1.9</v>
      </c>
      <c r="J16" s="790">
        <v>30394</v>
      </c>
      <c r="K16" s="314">
        <v>65310</v>
      </c>
      <c r="L16" s="312" t="s">
        <v>223</v>
      </c>
      <c r="M16" s="320"/>
    </row>
    <row r="17" spans="2:13" ht="15" customHeight="1">
      <c r="B17" s="788" t="s">
        <v>59</v>
      </c>
      <c r="C17" s="789" t="s">
        <v>228</v>
      </c>
      <c r="D17" s="887">
        <v>285950</v>
      </c>
      <c r="E17" s="895">
        <v>-0.7</v>
      </c>
      <c r="F17" s="887">
        <v>285950</v>
      </c>
      <c r="G17" s="895">
        <v>-0.7</v>
      </c>
      <c r="H17" s="887">
        <v>274228</v>
      </c>
      <c r="I17" s="895">
        <v>-1.2</v>
      </c>
      <c r="J17" s="790">
        <v>11722</v>
      </c>
      <c r="K17" s="314">
        <v>0</v>
      </c>
      <c r="L17" s="312" t="s">
        <v>223</v>
      </c>
      <c r="M17" s="320"/>
    </row>
    <row r="18" spans="2:13" ht="15" customHeight="1">
      <c r="B18" s="788" t="s">
        <v>33</v>
      </c>
      <c r="C18" s="789" t="s">
        <v>229</v>
      </c>
      <c r="D18" s="887">
        <v>340369</v>
      </c>
      <c r="E18" s="895">
        <v>1.8</v>
      </c>
      <c r="F18" s="887">
        <v>297455</v>
      </c>
      <c r="G18" s="895">
        <v>-2</v>
      </c>
      <c r="H18" s="887">
        <v>282443</v>
      </c>
      <c r="I18" s="895">
        <v>-1.3</v>
      </c>
      <c r="J18" s="790">
        <v>15012</v>
      </c>
      <c r="K18" s="314">
        <v>42914</v>
      </c>
      <c r="L18" s="312" t="s">
        <v>223</v>
      </c>
      <c r="M18" s="320"/>
    </row>
    <row r="19" spans="2:13" ht="15" customHeight="1">
      <c r="B19" s="788" t="s">
        <v>60</v>
      </c>
      <c r="C19" s="789" t="s">
        <v>230</v>
      </c>
      <c r="D19" s="887">
        <v>239662</v>
      </c>
      <c r="E19" s="895">
        <v>-13.2</v>
      </c>
      <c r="F19" s="887">
        <v>204412</v>
      </c>
      <c r="G19" s="895">
        <v>-2.1</v>
      </c>
      <c r="H19" s="887">
        <v>198125</v>
      </c>
      <c r="I19" s="895">
        <v>2.4</v>
      </c>
      <c r="J19" s="790">
        <v>6287</v>
      </c>
      <c r="K19" s="314">
        <v>35250</v>
      </c>
      <c r="L19" s="312" t="s">
        <v>223</v>
      </c>
      <c r="M19" s="320"/>
    </row>
    <row r="20" spans="2:13" ht="15" customHeight="1">
      <c r="B20" s="788" t="s">
        <v>61</v>
      </c>
      <c r="C20" s="789" t="s">
        <v>231</v>
      </c>
      <c r="D20" s="887">
        <v>351181</v>
      </c>
      <c r="E20" s="895">
        <v>12.1</v>
      </c>
      <c r="F20" s="887">
        <v>271776</v>
      </c>
      <c r="G20" s="895">
        <v>-4.7</v>
      </c>
      <c r="H20" s="887">
        <v>265943</v>
      </c>
      <c r="I20" s="895">
        <v>-1.8</v>
      </c>
      <c r="J20" s="790">
        <v>5833</v>
      </c>
      <c r="K20" s="314">
        <v>79405</v>
      </c>
      <c r="L20" s="312" t="s">
        <v>223</v>
      </c>
      <c r="M20" s="320"/>
    </row>
    <row r="21" spans="2:13" ht="15" customHeight="1">
      <c r="B21" s="788" t="s">
        <v>62</v>
      </c>
      <c r="C21" s="789" t="s">
        <v>63</v>
      </c>
      <c r="D21" s="887">
        <v>376656</v>
      </c>
      <c r="E21" s="895">
        <v>-33.4</v>
      </c>
      <c r="F21" s="887">
        <v>376642</v>
      </c>
      <c r="G21" s="895">
        <v>-2.5</v>
      </c>
      <c r="H21" s="887">
        <v>374352</v>
      </c>
      <c r="I21" s="895">
        <v>-2.6</v>
      </c>
      <c r="J21" s="790">
        <v>2290</v>
      </c>
      <c r="K21" s="314">
        <v>14</v>
      </c>
      <c r="L21" s="312" t="s">
        <v>223</v>
      </c>
      <c r="M21" s="320"/>
    </row>
    <row r="22" spans="2:13" ht="15" customHeight="1">
      <c r="B22" s="788" t="s">
        <v>64</v>
      </c>
      <c r="C22" s="789" t="s">
        <v>232</v>
      </c>
      <c r="D22" s="887">
        <v>371843</v>
      </c>
      <c r="E22" s="895">
        <v>-13.3</v>
      </c>
      <c r="F22" s="887">
        <v>312297</v>
      </c>
      <c r="G22" s="895">
        <v>4.4</v>
      </c>
      <c r="H22" s="887">
        <v>285238</v>
      </c>
      <c r="I22" s="895">
        <v>3.2</v>
      </c>
      <c r="J22" s="790">
        <v>27059</v>
      </c>
      <c r="K22" s="314">
        <v>59546</v>
      </c>
      <c r="L22" s="312" t="s">
        <v>223</v>
      </c>
      <c r="M22" s="320"/>
    </row>
    <row r="23" spans="2:13" ht="15" customHeight="1">
      <c r="B23" s="788" t="s">
        <v>65</v>
      </c>
      <c r="C23" s="789" t="s">
        <v>43</v>
      </c>
      <c r="D23" s="887" t="s">
        <v>155</v>
      </c>
      <c r="E23" s="895" t="s">
        <v>155</v>
      </c>
      <c r="F23" s="887" t="s">
        <v>155</v>
      </c>
      <c r="G23" s="895" t="s">
        <v>155</v>
      </c>
      <c r="H23" s="887" t="s">
        <v>155</v>
      </c>
      <c r="I23" s="895" t="s">
        <v>155</v>
      </c>
      <c r="J23" s="790" t="s">
        <v>155</v>
      </c>
      <c r="K23" s="314" t="s">
        <v>155</v>
      </c>
      <c r="L23" s="312"/>
      <c r="M23" s="320"/>
    </row>
    <row r="24" spans="2:13" ht="15" customHeight="1">
      <c r="B24" s="788" t="s">
        <v>87</v>
      </c>
      <c r="C24" s="789" t="s">
        <v>233</v>
      </c>
      <c r="D24" s="887">
        <v>248400</v>
      </c>
      <c r="E24" s="895">
        <v>0.4</v>
      </c>
      <c r="F24" s="887">
        <v>219293</v>
      </c>
      <c r="G24" s="895">
        <v>1.7</v>
      </c>
      <c r="H24" s="887">
        <v>202339</v>
      </c>
      <c r="I24" s="895">
        <v>2.4</v>
      </c>
      <c r="J24" s="790">
        <v>16954</v>
      </c>
      <c r="K24" s="314">
        <v>29107</v>
      </c>
      <c r="L24" s="312" t="s">
        <v>223</v>
      </c>
      <c r="M24" s="320"/>
    </row>
    <row r="25" spans="2:13" ht="7.5" customHeight="1">
      <c r="B25" s="1099"/>
      <c r="C25" s="1100"/>
      <c r="D25" s="1101"/>
      <c r="E25" s="1102"/>
      <c r="F25" s="1103"/>
      <c r="G25" s="1102"/>
      <c r="H25" s="1101"/>
      <c r="I25" s="1102"/>
      <c r="J25" s="1104"/>
      <c r="K25" s="316"/>
      <c r="L25" s="312"/>
      <c r="M25" s="320"/>
    </row>
    <row r="26" spans="2:13" ht="7.5" customHeight="1">
      <c r="B26" s="1105"/>
      <c r="C26" s="1106"/>
      <c r="D26" s="887"/>
      <c r="E26" s="895"/>
      <c r="F26" s="1107"/>
      <c r="G26" s="895"/>
      <c r="H26" s="887"/>
      <c r="I26" s="895"/>
      <c r="J26" s="1108"/>
      <c r="K26" s="314"/>
      <c r="L26" s="312"/>
      <c r="M26" s="320"/>
    </row>
    <row r="27" spans="2:13" ht="15" customHeight="1">
      <c r="B27" s="1109"/>
      <c r="C27" s="1106" t="s">
        <v>234</v>
      </c>
      <c r="D27" s="1110" t="s">
        <v>9</v>
      </c>
      <c r="E27" s="918" t="s">
        <v>164</v>
      </c>
      <c r="F27" s="1111" t="s">
        <v>9</v>
      </c>
      <c r="G27" s="918" t="s">
        <v>164</v>
      </c>
      <c r="H27" s="1110" t="s">
        <v>9</v>
      </c>
      <c r="I27" s="918" t="s">
        <v>164</v>
      </c>
      <c r="J27" s="1112" t="s">
        <v>9</v>
      </c>
      <c r="K27" s="350" t="s">
        <v>9</v>
      </c>
      <c r="L27" s="312"/>
      <c r="M27" s="320"/>
    </row>
    <row r="28" spans="2:13" ht="17.25" customHeight="1">
      <c r="B28" s="1096" t="s">
        <v>30</v>
      </c>
      <c r="C28" s="1097" t="s">
        <v>36</v>
      </c>
      <c r="D28" s="1064">
        <v>102504</v>
      </c>
      <c r="E28" s="899">
        <v>-5.5</v>
      </c>
      <c r="F28" s="1064">
        <v>96746</v>
      </c>
      <c r="G28" s="899">
        <v>-3.9</v>
      </c>
      <c r="H28" s="1064">
        <v>94467</v>
      </c>
      <c r="I28" s="899">
        <v>-3</v>
      </c>
      <c r="J28" s="1098">
        <v>2279</v>
      </c>
      <c r="K28" s="655">
        <v>5758</v>
      </c>
      <c r="L28" s="312" t="s">
        <v>223</v>
      </c>
      <c r="M28" s="320"/>
    </row>
    <row r="29" spans="2:13" ht="17.25" customHeight="1">
      <c r="B29" s="788" t="s">
        <v>10</v>
      </c>
      <c r="C29" s="789" t="s">
        <v>54</v>
      </c>
      <c r="D29" s="887">
        <v>127831</v>
      </c>
      <c r="E29" s="895">
        <v>-13.9</v>
      </c>
      <c r="F29" s="887">
        <v>119157</v>
      </c>
      <c r="G29" s="895">
        <v>-10.7</v>
      </c>
      <c r="H29" s="887">
        <v>113886</v>
      </c>
      <c r="I29" s="895">
        <v>-8.3</v>
      </c>
      <c r="J29" s="790">
        <v>5271</v>
      </c>
      <c r="K29" s="314">
        <v>8674</v>
      </c>
      <c r="L29" s="312" t="s">
        <v>223</v>
      </c>
      <c r="M29" s="320"/>
    </row>
    <row r="30" spans="2:13" ht="17.25" customHeight="1">
      <c r="B30" s="788" t="s">
        <v>57</v>
      </c>
      <c r="C30" s="1113" t="s">
        <v>226</v>
      </c>
      <c r="D30" s="887">
        <v>116402</v>
      </c>
      <c r="E30" s="895">
        <v>-5.6</v>
      </c>
      <c r="F30" s="887">
        <v>100770</v>
      </c>
      <c r="G30" s="895">
        <v>-2.8</v>
      </c>
      <c r="H30" s="887">
        <v>98669</v>
      </c>
      <c r="I30" s="895">
        <v>-2</v>
      </c>
      <c r="J30" s="790">
        <v>2101</v>
      </c>
      <c r="K30" s="314">
        <v>15632</v>
      </c>
      <c r="L30" s="312" t="s">
        <v>223</v>
      </c>
      <c r="M30" s="320"/>
    </row>
    <row r="31" spans="2:13" ht="17.25" customHeight="1">
      <c r="B31" s="788" t="s">
        <v>60</v>
      </c>
      <c r="C31" s="1114" t="s">
        <v>230</v>
      </c>
      <c r="D31" s="887">
        <v>76959</v>
      </c>
      <c r="E31" s="895">
        <v>6.9</v>
      </c>
      <c r="F31" s="887">
        <v>75693</v>
      </c>
      <c r="G31" s="895">
        <v>6</v>
      </c>
      <c r="H31" s="887">
        <v>74710</v>
      </c>
      <c r="I31" s="895">
        <v>6.9</v>
      </c>
      <c r="J31" s="790">
        <v>983</v>
      </c>
      <c r="K31" s="314">
        <v>1266</v>
      </c>
      <c r="L31" s="312" t="s">
        <v>223</v>
      </c>
      <c r="M31" s="320"/>
    </row>
    <row r="32" spans="2:13" ht="17.25" customHeight="1">
      <c r="B32" s="1115" t="s">
        <v>64</v>
      </c>
      <c r="C32" s="1116" t="s">
        <v>232</v>
      </c>
      <c r="D32" s="1101">
        <v>107868</v>
      </c>
      <c r="E32" s="1102">
        <v>-6</v>
      </c>
      <c r="F32" s="1101">
        <v>105542</v>
      </c>
      <c r="G32" s="1102">
        <v>-5.5</v>
      </c>
      <c r="H32" s="1101">
        <v>104038</v>
      </c>
      <c r="I32" s="1102">
        <v>-5.6</v>
      </c>
      <c r="J32" s="1117">
        <v>1504</v>
      </c>
      <c r="K32" s="741">
        <v>2326</v>
      </c>
      <c r="L32" s="312" t="s">
        <v>223</v>
      </c>
      <c r="M32" s="320"/>
    </row>
    <row r="33" spans="2:7" ht="13.5">
      <c r="B33" s="1365" t="s">
        <v>501</v>
      </c>
      <c r="C33" s="1365"/>
      <c r="D33" s="1365"/>
      <c r="E33" s="1365"/>
      <c r="F33" s="1365"/>
      <c r="G33" s="1365"/>
    </row>
  </sheetData>
  <sheetProtection/>
  <mergeCells count="1">
    <mergeCell ref="B33:G33"/>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3" tint="0.5999600291252136"/>
  </sheetPr>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382</v>
      </c>
    </row>
    <row r="2" spans="2:19" ht="13.5">
      <c r="B2" s="283"/>
      <c r="C2" s="283"/>
      <c r="D2" s="284"/>
      <c r="E2" s="284"/>
      <c r="F2" s="284"/>
      <c r="G2" s="284"/>
      <c r="H2" s="611"/>
      <c r="I2" s="611"/>
      <c r="J2" s="643" t="s">
        <v>502</v>
      </c>
      <c r="K2" s="611"/>
      <c r="L2" s="611"/>
      <c r="M2" s="611"/>
      <c r="N2" s="611"/>
      <c r="O2" s="645">
        <v>7</v>
      </c>
      <c r="P2" s="609"/>
      <c r="Q2" s="609"/>
      <c r="R2" s="609"/>
      <c r="S2" s="609"/>
    </row>
    <row r="3" spans="2:19" ht="13.5">
      <c r="B3" s="285"/>
      <c r="C3" s="328"/>
      <c r="D3" s="1316" t="s">
        <v>186</v>
      </c>
      <c r="E3" s="1317"/>
      <c r="F3" s="1317"/>
      <c r="G3" s="1317"/>
      <c r="H3" s="1317"/>
      <c r="I3" s="1317"/>
      <c r="J3" s="1317"/>
      <c r="K3" s="1317"/>
      <c r="L3" s="1317"/>
      <c r="M3" s="1317"/>
      <c r="N3" s="1317"/>
      <c r="O3" s="1318"/>
      <c r="P3" s="609"/>
      <c r="Q3" s="609"/>
      <c r="R3" s="609"/>
      <c r="S3" s="609"/>
    </row>
    <row r="4" spans="2:19" ht="13.5">
      <c r="B4" s="1307" t="s">
        <v>188</v>
      </c>
      <c r="C4" s="1319"/>
      <c r="D4" s="343" t="s">
        <v>184</v>
      </c>
      <c r="E4" s="343"/>
      <c r="F4" s="344"/>
      <c r="G4" s="344"/>
      <c r="H4" s="345" t="s">
        <v>15</v>
      </c>
      <c r="I4" s="345"/>
      <c r="J4" s="346"/>
      <c r="K4" s="347"/>
      <c r="L4" s="344" t="s">
        <v>185</v>
      </c>
      <c r="M4" s="343"/>
      <c r="N4" s="346"/>
      <c r="O4" s="347"/>
      <c r="P4" s="292"/>
      <c r="Q4" s="437"/>
      <c r="R4" s="292"/>
      <c r="S4" s="437"/>
    </row>
    <row r="5" spans="2:19" ht="13.5">
      <c r="B5" s="294"/>
      <c r="C5" s="291"/>
      <c r="D5" s="1320" t="s">
        <v>162</v>
      </c>
      <c r="E5" s="1321"/>
      <c r="F5" s="1320" t="s">
        <v>163</v>
      </c>
      <c r="G5" s="1321"/>
      <c r="H5" s="1320" t="s">
        <v>162</v>
      </c>
      <c r="I5" s="1321"/>
      <c r="J5" s="1320" t="s">
        <v>163</v>
      </c>
      <c r="K5" s="1321"/>
      <c r="L5" s="1322" t="s">
        <v>162</v>
      </c>
      <c r="M5" s="1321"/>
      <c r="N5" s="1320" t="s">
        <v>163</v>
      </c>
      <c r="O5" s="1321"/>
      <c r="P5" s="1315"/>
      <c r="Q5" s="1234"/>
      <c r="R5" s="612"/>
      <c r="S5" s="438"/>
    </row>
    <row r="6" spans="2:19" ht="13.5">
      <c r="B6" s="293"/>
      <c r="C6" s="292"/>
      <c r="D6" s="1313" t="s">
        <v>187</v>
      </c>
      <c r="E6" s="1313" t="s">
        <v>289</v>
      </c>
      <c r="F6" s="1313" t="s">
        <v>187</v>
      </c>
      <c r="G6" s="1313" t="s">
        <v>289</v>
      </c>
      <c r="H6" s="1313" t="s">
        <v>187</v>
      </c>
      <c r="I6" s="1313" t="s">
        <v>289</v>
      </c>
      <c r="J6" s="1313" t="s">
        <v>187</v>
      </c>
      <c r="K6" s="1313" t="s">
        <v>289</v>
      </c>
      <c r="L6" s="403" t="s">
        <v>187</v>
      </c>
      <c r="M6" s="1313" t="s">
        <v>289</v>
      </c>
      <c r="N6" s="403" t="s">
        <v>187</v>
      </c>
      <c r="O6" s="1313" t="s">
        <v>289</v>
      </c>
      <c r="P6" s="394"/>
      <c r="Q6" s="394"/>
      <c r="R6" s="612"/>
      <c r="S6" s="438"/>
    </row>
    <row r="7" spans="2:19" ht="13.5">
      <c r="B7" s="306"/>
      <c r="C7" s="395"/>
      <c r="D7" s="1314"/>
      <c r="E7" s="1314"/>
      <c r="F7" s="1314"/>
      <c r="G7" s="1314"/>
      <c r="H7" s="1314"/>
      <c r="I7" s="1314"/>
      <c r="J7" s="1314"/>
      <c r="K7" s="1314"/>
      <c r="L7" s="396"/>
      <c r="M7" s="1314"/>
      <c r="N7" s="396"/>
      <c r="O7" s="1314"/>
      <c r="P7" s="438"/>
      <c r="Q7" s="438"/>
      <c r="R7" s="438"/>
      <c r="S7" s="438"/>
    </row>
    <row r="8" spans="2:19" ht="13.5">
      <c r="B8" s="289"/>
      <c r="C8" s="288"/>
      <c r="D8" s="296"/>
      <c r="E8" s="391" t="s">
        <v>164</v>
      </c>
      <c r="F8" s="327"/>
      <c r="G8" s="391" t="s">
        <v>164</v>
      </c>
      <c r="H8" s="296"/>
      <c r="I8" s="391" t="s">
        <v>164</v>
      </c>
      <c r="J8" s="327"/>
      <c r="K8" s="391" t="s">
        <v>164</v>
      </c>
      <c r="L8" s="287"/>
      <c r="M8" s="391" t="s">
        <v>164</v>
      </c>
      <c r="N8" s="296"/>
      <c r="O8" s="391" t="s">
        <v>164</v>
      </c>
      <c r="P8" s="438"/>
      <c r="Q8" s="438"/>
      <c r="R8" s="438"/>
      <c r="S8" s="438"/>
    </row>
    <row r="9" spans="2:19" ht="13.5">
      <c r="B9" s="1366" t="s">
        <v>156</v>
      </c>
      <c r="C9" s="1367"/>
      <c r="D9" s="860">
        <v>100</v>
      </c>
      <c r="E9" s="859">
        <v>0.4</v>
      </c>
      <c r="F9" s="909">
        <v>100</v>
      </c>
      <c r="G9" s="859">
        <v>2.5</v>
      </c>
      <c r="H9" s="860">
        <v>100</v>
      </c>
      <c r="I9" s="859">
        <v>1.6</v>
      </c>
      <c r="J9" s="909">
        <v>100</v>
      </c>
      <c r="K9" s="859">
        <v>2.5</v>
      </c>
      <c r="L9" s="861">
        <v>100</v>
      </c>
      <c r="M9" s="859">
        <v>1.7</v>
      </c>
      <c r="N9" s="860">
        <v>100</v>
      </c>
      <c r="O9" s="859">
        <v>2.2</v>
      </c>
      <c r="P9" s="438"/>
      <c r="Q9" s="438"/>
      <c r="R9" s="438"/>
      <c r="S9" s="438"/>
    </row>
    <row r="10" spans="2:19" ht="13.5">
      <c r="B10" s="1366" t="s">
        <v>157</v>
      </c>
      <c r="C10" s="1367"/>
      <c r="D10" s="860">
        <v>102.5</v>
      </c>
      <c r="E10" s="859">
        <v>2.6</v>
      </c>
      <c r="F10" s="909">
        <v>101.1</v>
      </c>
      <c r="G10" s="859">
        <v>1</v>
      </c>
      <c r="H10" s="860">
        <v>100.5</v>
      </c>
      <c r="I10" s="859">
        <v>0.6</v>
      </c>
      <c r="J10" s="909">
        <v>100.8</v>
      </c>
      <c r="K10" s="859">
        <v>0.8</v>
      </c>
      <c r="L10" s="861">
        <v>100.7</v>
      </c>
      <c r="M10" s="859">
        <v>0.7</v>
      </c>
      <c r="N10" s="860">
        <v>101</v>
      </c>
      <c r="O10" s="859">
        <v>0.9</v>
      </c>
      <c r="P10" s="438"/>
      <c r="Q10" s="438"/>
      <c r="R10" s="613"/>
      <c r="S10" s="614"/>
    </row>
    <row r="11" spans="2:19" ht="13.5">
      <c r="B11" s="1366" t="s">
        <v>158</v>
      </c>
      <c r="C11" s="1367"/>
      <c r="D11" s="860">
        <v>103.1</v>
      </c>
      <c r="E11" s="859">
        <v>0.6</v>
      </c>
      <c r="F11" s="909">
        <v>102.5</v>
      </c>
      <c r="G11" s="859">
        <v>1.4</v>
      </c>
      <c r="H11" s="860">
        <v>101.1</v>
      </c>
      <c r="I11" s="859">
        <v>0.6</v>
      </c>
      <c r="J11" s="909">
        <v>101.9</v>
      </c>
      <c r="K11" s="859">
        <v>1.1</v>
      </c>
      <c r="L11" s="861">
        <v>101.2</v>
      </c>
      <c r="M11" s="859">
        <v>0.5</v>
      </c>
      <c r="N11" s="860">
        <v>102.2</v>
      </c>
      <c r="O11" s="859">
        <v>1.2</v>
      </c>
      <c r="P11" s="326"/>
      <c r="Q11" s="326"/>
      <c r="R11" s="326"/>
      <c r="S11" s="326"/>
    </row>
    <row r="12" spans="2:19" ht="13.5">
      <c r="B12" s="1366" t="s">
        <v>189</v>
      </c>
      <c r="C12" s="1367"/>
      <c r="D12" s="860">
        <v>100.3</v>
      </c>
      <c r="E12" s="859">
        <v>-2.7</v>
      </c>
      <c r="F12" s="909">
        <v>98.7</v>
      </c>
      <c r="G12" s="859">
        <v>-3.7</v>
      </c>
      <c r="H12" s="860">
        <v>99.2</v>
      </c>
      <c r="I12" s="859">
        <v>-1.9</v>
      </c>
      <c r="J12" s="909">
        <v>99</v>
      </c>
      <c r="K12" s="859">
        <v>-2.8</v>
      </c>
      <c r="L12" s="861">
        <v>99.8</v>
      </c>
      <c r="M12" s="859">
        <v>-1.4</v>
      </c>
      <c r="N12" s="860">
        <v>99.9</v>
      </c>
      <c r="O12" s="859">
        <v>-2.3</v>
      </c>
      <c r="P12" s="326"/>
      <c r="Q12" s="326"/>
      <c r="R12" s="326"/>
      <c r="S12" s="326"/>
    </row>
    <row r="13" spans="2:19" ht="13.5">
      <c r="B13" s="1366" t="s">
        <v>293</v>
      </c>
      <c r="C13" s="1367"/>
      <c r="D13" s="860">
        <v>104.1</v>
      </c>
      <c r="E13" s="859">
        <v>3.8</v>
      </c>
      <c r="F13" s="909">
        <v>96.7</v>
      </c>
      <c r="G13" s="859">
        <v>-2</v>
      </c>
      <c r="H13" s="860">
        <v>101.7</v>
      </c>
      <c r="I13" s="859">
        <v>2.5</v>
      </c>
      <c r="J13" s="909">
        <v>96.8</v>
      </c>
      <c r="K13" s="859">
        <v>-2.2</v>
      </c>
      <c r="L13" s="861">
        <v>101.4</v>
      </c>
      <c r="M13" s="859">
        <v>1.6</v>
      </c>
      <c r="N13" s="860">
        <v>97.4</v>
      </c>
      <c r="O13" s="859">
        <v>-2.5</v>
      </c>
      <c r="P13" s="326"/>
      <c r="Q13" s="326"/>
      <c r="R13" s="326"/>
      <c r="S13" s="326"/>
    </row>
    <row r="14" spans="2:19" ht="13.5">
      <c r="B14" s="338"/>
      <c r="C14" s="339"/>
      <c r="D14" s="905"/>
      <c r="E14" s="906"/>
      <c r="F14" s="907"/>
      <c r="G14" s="906"/>
      <c r="H14" s="905"/>
      <c r="I14" s="906"/>
      <c r="J14" s="907"/>
      <c r="K14" s="906"/>
      <c r="L14" s="908"/>
      <c r="M14" s="906"/>
      <c r="N14" s="866"/>
      <c r="O14" s="906"/>
      <c r="P14" s="326"/>
      <c r="Q14" s="326"/>
      <c r="R14" s="326"/>
      <c r="S14" s="326"/>
    </row>
    <row r="15" spans="2:19" ht="13.5">
      <c r="B15" s="340" t="s">
        <v>200</v>
      </c>
      <c r="C15" s="356" t="s">
        <v>148</v>
      </c>
      <c r="D15" s="860">
        <v>117.2</v>
      </c>
      <c r="E15" s="859">
        <v>6.8</v>
      </c>
      <c r="F15" s="909">
        <v>108.1</v>
      </c>
      <c r="G15" s="859">
        <v>4.4</v>
      </c>
      <c r="H15" s="860">
        <v>101.1</v>
      </c>
      <c r="I15" s="859">
        <v>1.5</v>
      </c>
      <c r="J15" s="909">
        <v>102.9</v>
      </c>
      <c r="K15" s="859">
        <v>2.3</v>
      </c>
      <c r="L15" s="861">
        <v>101</v>
      </c>
      <c r="M15" s="859">
        <v>0.8</v>
      </c>
      <c r="N15" s="860">
        <v>103.4</v>
      </c>
      <c r="O15" s="859">
        <v>1.8</v>
      </c>
      <c r="P15" s="326"/>
      <c r="Q15" s="326"/>
      <c r="R15" s="326"/>
      <c r="S15" s="326"/>
    </row>
    <row r="16" spans="2:19" ht="13.5">
      <c r="B16" s="340"/>
      <c r="C16" s="356" t="s">
        <v>149</v>
      </c>
      <c r="D16" s="860">
        <v>91.4</v>
      </c>
      <c r="E16" s="859">
        <v>-0.2</v>
      </c>
      <c r="F16" s="909">
        <v>96.6</v>
      </c>
      <c r="G16" s="859">
        <v>-4.7</v>
      </c>
      <c r="H16" s="860">
        <v>102.1</v>
      </c>
      <c r="I16" s="859">
        <v>2.3</v>
      </c>
      <c r="J16" s="909">
        <v>98.4</v>
      </c>
      <c r="K16" s="859">
        <v>-3.3</v>
      </c>
      <c r="L16" s="861">
        <v>101.7</v>
      </c>
      <c r="M16" s="859">
        <v>1.1</v>
      </c>
      <c r="N16" s="860">
        <v>98.4</v>
      </c>
      <c r="O16" s="859">
        <v>-3.3</v>
      </c>
      <c r="P16" s="615"/>
      <c r="Q16" s="615"/>
      <c r="R16" s="615"/>
      <c r="S16" s="326"/>
    </row>
    <row r="17" spans="2:19" ht="13.5">
      <c r="B17" s="340"/>
      <c r="C17" s="356" t="s">
        <v>150</v>
      </c>
      <c r="D17" s="860">
        <v>87.3</v>
      </c>
      <c r="E17" s="859">
        <v>1.7</v>
      </c>
      <c r="F17" s="909">
        <v>91.7</v>
      </c>
      <c r="G17" s="859">
        <v>-4.5</v>
      </c>
      <c r="H17" s="860">
        <v>100.9</v>
      </c>
      <c r="I17" s="859">
        <v>2.1</v>
      </c>
      <c r="J17" s="909">
        <v>93.5</v>
      </c>
      <c r="K17" s="859">
        <v>-4.5</v>
      </c>
      <c r="L17" s="861">
        <v>100.8</v>
      </c>
      <c r="M17" s="859">
        <v>1.3</v>
      </c>
      <c r="N17" s="860">
        <v>94</v>
      </c>
      <c r="O17" s="859">
        <v>-4.7</v>
      </c>
      <c r="P17" s="616"/>
      <c r="Q17" s="616"/>
      <c r="R17" s="616"/>
      <c r="S17" s="326"/>
    </row>
    <row r="18" spans="2:19" ht="13.5">
      <c r="B18" s="340"/>
      <c r="C18" s="356" t="s">
        <v>152</v>
      </c>
      <c r="D18" s="860">
        <v>87.4</v>
      </c>
      <c r="E18" s="859">
        <v>1.7</v>
      </c>
      <c r="F18" s="909">
        <v>93.2</v>
      </c>
      <c r="G18" s="859">
        <v>-3</v>
      </c>
      <c r="H18" s="860">
        <v>101.9</v>
      </c>
      <c r="I18" s="859">
        <v>2.3</v>
      </c>
      <c r="J18" s="909">
        <v>95.4</v>
      </c>
      <c r="K18" s="859">
        <v>-3</v>
      </c>
      <c r="L18" s="861">
        <v>101.3</v>
      </c>
      <c r="M18" s="859">
        <v>1.2</v>
      </c>
      <c r="N18" s="860">
        <v>96.1</v>
      </c>
      <c r="O18" s="859">
        <v>-3.2</v>
      </c>
      <c r="P18" s="617"/>
      <c r="Q18" s="617"/>
      <c r="R18" s="617"/>
      <c r="S18" s="326"/>
    </row>
    <row r="19" spans="2:19" ht="13.5">
      <c r="B19" s="340"/>
      <c r="C19" s="356" t="s">
        <v>153</v>
      </c>
      <c r="D19" s="860">
        <v>89.9</v>
      </c>
      <c r="E19" s="859">
        <v>3</v>
      </c>
      <c r="F19" s="909">
        <v>93.3</v>
      </c>
      <c r="G19" s="859">
        <v>-2.9</v>
      </c>
      <c r="H19" s="860">
        <v>101.1</v>
      </c>
      <c r="I19" s="859">
        <v>1.4</v>
      </c>
      <c r="J19" s="909">
        <v>94.8</v>
      </c>
      <c r="K19" s="859">
        <v>-3.5</v>
      </c>
      <c r="L19" s="861">
        <v>100.2</v>
      </c>
      <c r="M19" s="859">
        <v>0</v>
      </c>
      <c r="N19" s="860">
        <v>95.3</v>
      </c>
      <c r="O19" s="859">
        <v>-3.9</v>
      </c>
      <c r="P19" s="615"/>
      <c r="Q19" s="615"/>
      <c r="R19" s="615"/>
      <c r="S19" s="326"/>
    </row>
    <row r="20" spans="2:19" ht="13.5">
      <c r="B20" s="340" t="s">
        <v>144</v>
      </c>
      <c r="C20" s="356" t="s">
        <v>154</v>
      </c>
      <c r="D20" s="860">
        <v>183.4</v>
      </c>
      <c r="E20" s="859">
        <v>5.2</v>
      </c>
      <c r="F20" s="909">
        <v>102.2</v>
      </c>
      <c r="G20" s="859">
        <v>-3.6</v>
      </c>
      <c r="H20" s="860">
        <v>102.7</v>
      </c>
      <c r="I20" s="859">
        <v>2.1</v>
      </c>
      <c r="J20" s="909">
        <v>92.8</v>
      </c>
      <c r="K20" s="859">
        <v>-4.6</v>
      </c>
      <c r="L20" s="861">
        <v>102</v>
      </c>
      <c r="M20" s="859">
        <v>0.9</v>
      </c>
      <c r="N20" s="860">
        <v>93.4</v>
      </c>
      <c r="O20" s="859">
        <v>-5</v>
      </c>
      <c r="P20" s="618"/>
      <c r="Q20" s="618"/>
      <c r="R20" s="615"/>
      <c r="S20" s="326"/>
    </row>
    <row r="21" spans="2:19" ht="13.5">
      <c r="B21" s="340" t="s">
        <v>295</v>
      </c>
      <c r="C21" s="356" t="s">
        <v>159</v>
      </c>
      <c r="D21" s="860">
        <v>90.2</v>
      </c>
      <c r="E21" s="859">
        <v>3.2</v>
      </c>
      <c r="F21" s="909">
        <v>97.2</v>
      </c>
      <c r="G21" s="859">
        <v>0.8</v>
      </c>
      <c r="H21" s="860">
        <v>104.7</v>
      </c>
      <c r="I21" s="859">
        <v>3.7</v>
      </c>
      <c r="J21" s="909">
        <v>99.5</v>
      </c>
      <c r="K21" s="859">
        <v>1.3</v>
      </c>
      <c r="L21" s="861">
        <v>100.5</v>
      </c>
      <c r="M21" s="859">
        <v>0.3</v>
      </c>
      <c r="N21" s="860">
        <v>99.7</v>
      </c>
      <c r="O21" s="859">
        <v>1.1</v>
      </c>
      <c r="P21" s="1311"/>
      <c r="Q21" s="1231"/>
      <c r="R21" s="619"/>
      <c r="S21" s="326"/>
    </row>
    <row r="22" spans="2:19" ht="13.5">
      <c r="B22" s="340"/>
      <c r="C22" s="356" t="s">
        <v>160</v>
      </c>
      <c r="D22" s="901">
        <v>90.6</v>
      </c>
      <c r="E22" s="902">
        <v>4</v>
      </c>
      <c r="F22" s="903">
        <v>94</v>
      </c>
      <c r="G22" s="902">
        <v>1.4</v>
      </c>
      <c r="H22" s="860">
        <v>104.3</v>
      </c>
      <c r="I22" s="859">
        <v>3.8</v>
      </c>
      <c r="J22" s="909">
        <v>96</v>
      </c>
      <c r="K22" s="859">
        <v>1.3</v>
      </c>
      <c r="L22" s="861">
        <v>102.8</v>
      </c>
      <c r="M22" s="859">
        <v>2.8</v>
      </c>
      <c r="N22" s="860">
        <v>96.2</v>
      </c>
      <c r="O22" s="859">
        <v>0.5</v>
      </c>
      <c r="P22" s="1311"/>
      <c r="Q22" s="1231"/>
      <c r="R22" s="619"/>
      <c r="S22" s="326"/>
    </row>
    <row r="23" spans="2:19" ht="13.5">
      <c r="B23" s="340"/>
      <c r="C23" s="356" t="s">
        <v>143</v>
      </c>
      <c r="D23" s="901">
        <v>92</v>
      </c>
      <c r="E23" s="902">
        <v>1.9</v>
      </c>
      <c r="F23" s="903">
        <v>94.2</v>
      </c>
      <c r="G23" s="902">
        <v>0.1</v>
      </c>
      <c r="H23" s="901">
        <v>103.9</v>
      </c>
      <c r="I23" s="902">
        <v>2.4</v>
      </c>
      <c r="J23" s="903">
        <v>95.8</v>
      </c>
      <c r="K23" s="902">
        <v>0.7</v>
      </c>
      <c r="L23" s="904">
        <v>103</v>
      </c>
      <c r="M23" s="902">
        <v>1.4</v>
      </c>
      <c r="N23" s="860">
        <v>96.8</v>
      </c>
      <c r="O23" s="902">
        <v>1.1</v>
      </c>
      <c r="P23" s="1311"/>
      <c r="Q23" s="1231"/>
      <c r="R23" s="619"/>
      <c r="S23" s="326"/>
    </row>
    <row r="24" spans="2:19" ht="13.5">
      <c r="B24" s="444"/>
      <c r="C24" s="356" t="s">
        <v>145</v>
      </c>
      <c r="D24" s="901">
        <v>88.7</v>
      </c>
      <c r="E24" s="902">
        <v>-1.1</v>
      </c>
      <c r="F24" s="903">
        <v>95.2</v>
      </c>
      <c r="G24" s="902">
        <v>-1.4</v>
      </c>
      <c r="H24" s="901">
        <v>102.8</v>
      </c>
      <c r="I24" s="902">
        <v>-0.5</v>
      </c>
      <c r="J24" s="903">
        <v>97.5</v>
      </c>
      <c r="K24" s="902">
        <v>-1.3</v>
      </c>
      <c r="L24" s="904">
        <v>102.3</v>
      </c>
      <c r="M24" s="902">
        <v>-2.4</v>
      </c>
      <c r="N24" s="860">
        <v>98.4</v>
      </c>
      <c r="O24" s="902">
        <v>-1</v>
      </c>
      <c r="P24" s="1311"/>
      <c r="Q24" s="1231"/>
      <c r="R24" s="619"/>
      <c r="S24" s="326"/>
    </row>
    <row r="25" spans="2:19" ht="13.5">
      <c r="B25" s="340"/>
      <c r="C25" s="356" t="s">
        <v>146</v>
      </c>
      <c r="D25" s="901">
        <v>87.2</v>
      </c>
      <c r="E25" s="859">
        <v>-2.2</v>
      </c>
      <c r="F25" s="909">
        <v>91.1</v>
      </c>
      <c r="G25" s="859">
        <v>-6.2</v>
      </c>
      <c r="H25" s="860">
        <v>100.3</v>
      </c>
      <c r="I25" s="859">
        <v>-1.1</v>
      </c>
      <c r="J25" s="909">
        <v>93.2</v>
      </c>
      <c r="K25" s="859">
        <v>-6.2</v>
      </c>
      <c r="L25" s="904">
        <v>100.9</v>
      </c>
      <c r="M25" s="902">
        <v>0</v>
      </c>
      <c r="N25" s="860">
        <v>94.6</v>
      </c>
      <c r="O25" s="902">
        <v>-5.5</v>
      </c>
      <c r="P25" s="1311"/>
      <c r="Q25" s="1231"/>
      <c r="R25" s="619"/>
      <c r="S25" s="326"/>
    </row>
    <row r="26" spans="2:19" ht="13.5">
      <c r="B26" s="341"/>
      <c r="C26" s="356" t="s">
        <v>147</v>
      </c>
      <c r="D26" s="901">
        <v>156.3</v>
      </c>
      <c r="E26" s="859">
        <v>4.8</v>
      </c>
      <c r="F26" s="909">
        <v>98.2</v>
      </c>
      <c r="G26" s="859">
        <v>-0.4</v>
      </c>
      <c r="H26" s="860">
        <v>103.2</v>
      </c>
      <c r="I26" s="859">
        <v>0.8</v>
      </c>
      <c r="J26" s="909">
        <v>95.9</v>
      </c>
      <c r="K26" s="859">
        <v>-1.5</v>
      </c>
      <c r="L26" s="904">
        <v>104</v>
      </c>
      <c r="M26" s="902">
        <v>2.1</v>
      </c>
      <c r="N26" s="860">
        <v>97</v>
      </c>
      <c r="O26" s="902">
        <v>-1.2</v>
      </c>
      <c r="P26" s="620"/>
      <c r="Q26" s="621"/>
      <c r="R26" s="622"/>
      <c r="S26" s="326"/>
    </row>
    <row r="27" spans="2:19" ht="13.5">
      <c r="B27" s="1095"/>
      <c r="C27" s="366" t="s">
        <v>148</v>
      </c>
      <c r="D27" s="910">
        <v>108.9</v>
      </c>
      <c r="E27" s="1066">
        <v>-7.1</v>
      </c>
      <c r="F27" s="1067">
        <v>102.2</v>
      </c>
      <c r="G27" s="1068">
        <v>-5.5</v>
      </c>
      <c r="H27" s="1065">
        <v>101.7</v>
      </c>
      <c r="I27" s="1066">
        <v>0.6</v>
      </c>
      <c r="J27" s="1069">
        <v>98.9</v>
      </c>
      <c r="K27" s="1066">
        <v>-3.9</v>
      </c>
      <c r="L27" s="910">
        <v>101.8</v>
      </c>
      <c r="M27" s="911">
        <v>0.8</v>
      </c>
      <c r="N27" s="1007">
        <v>100.3</v>
      </c>
      <c r="O27" s="911">
        <v>-3</v>
      </c>
      <c r="P27" s="623"/>
      <c r="Q27" s="618"/>
      <c r="R27" s="624"/>
      <c r="S27" s="326"/>
    </row>
    <row r="28" spans="2:19" ht="13.5">
      <c r="B28" s="1168" t="s">
        <v>302</v>
      </c>
      <c r="C28" s="1168"/>
      <c r="D28" s="1170"/>
      <c r="E28" s="1171"/>
      <c r="F28" s="300"/>
      <c r="G28" s="301"/>
      <c r="H28" s="326"/>
      <c r="I28" s="609"/>
      <c r="J28" s="609"/>
      <c r="K28" s="609"/>
      <c r="L28" s="609"/>
      <c r="M28" s="609"/>
      <c r="N28" s="609"/>
      <c r="O28" s="609"/>
      <c r="P28" s="623"/>
      <c r="Q28" s="625"/>
      <c r="R28" s="624"/>
      <c r="S28" s="326"/>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C000"/>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P5" sqref="P5"/>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0" t="s">
        <v>444</v>
      </c>
      <c r="C1" s="1260"/>
      <c r="D1" s="121"/>
      <c r="E1" s="121"/>
      <c r="F1" s="122" t="s">
        <v>384</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445</v>
      </c>
      <c r="D5" s="124"/>
      <c r="E5" s="130"/>
      <c r="F5" s="124"/>
      <c r="G5" s="124"/>
      <c r="H5" s="124"/>
      <c r="I5" s="124"/>
      <c r="J5" s="124"/>
      <c r="K5" s="124"/>
      <c r="L5" s="124"/>
      <c r="M5" s="124"/>
      <c r="N5" s="124"/>
      <c r="O5" s="131" t="s">
        <v>67</v>
      </c>
    </row>
    <row r="6" spans="1:15" s="7" customFormat="1" ht="18" customHeight="1">
      <c r="A6" s="132"/>
      <c r="B6" s="1261" t="s">
        <v>118</v>
      </c>
      <c r="C6" s="1262"/>
      <c r="D6" s="1263"/>
      <c r="E6" s="1267" t="s">
        <v>14</v>
      </c>
      <c r="F6" s="1268"/>
      <c r="G6" s="1269"/>
      <c r="H6" s="1267" t="s">
        <v>15</v>
      </c>
      <c r="I6" s="1268"/>
      <c r="J6" s="1269"/>
      <c r="K6" s="136" t="s">
        <v>16</v>
      </c>
      <c r="L6" s="136" t="s">
        <v>68</v>
      </c>
      <c r="M6" s="1267" t="s">
        <v>69</v>
      </c>
      <c r="N6" s="1268"/>
      <c r="O6" s="1269"/>
    </row>
    <row r="7" spans="1:15" s="7" customFormat="1" ht="18" customHeight="1" thickBot="1">
      <c r="A7" s="132"/>
      <c r="B7" s="1264"/>
      <c r="C7" s="1265"/>
      <c r="D7" s="1266"/>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268784</v>
      </c>
      <c r="F8" s="147">
        <v>340030</v>
      </c>
      <c r="G8" s="147">
        <v>200963</v>
      </c>
      <c r="H8" s="147">
        <v>221692</v>
      </c>
      <c r="I8" s="147">
        <v>270789</v>
      </c>
      <c r="J8" s="147">
        <v>174956</v>
      </c>
      <c r="K8" s="147">
        <v>208189</v>
      </c>
      <c r="L8" s="147">
        <v>13503</v>
      </c>
      <c r="M8" s="147">
        <v>47092</v>
      </c>
      <c r="N8" s="147">
        <v>69241</v>
      </c>
      <c r="O8" s="147">
        <v>26007</v>
      </c>
    </row>
    <row r="9" spans="1:15" ht="19.5" customHeight="1" thickTop="1">
      <c r="A9" s="143"/>
      <c r="B9" s="148" t="s">
        <v>251</v>
      </c>
      <c r="C9" s="149" t="s">
        <v>252</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253</v>
      </c>
      <c r="C10" s="152" t="s">
        <v>39</v>
      </c>
      <c r="D10" s="153"/>
      <c r="E10" s="150">
        <v>419691</v>
      </c>
      <c r="F10" s="154">
        <v>450892</v>
      </c>
      <c r="G10" s="154">
        <v>280957</v>
      </c>
      <c r="H10" s="154">
        <v>289672</v>
      </c>
      <c r="I10" s="154">
        <v>310311</v>
      </c>
      <c r="J10" s="154">
        <v>197901</v>
      </c>
      <c r="K10" s="154">
        <v>271266</v>
      </c>
      <c r="L10" s="154">
        <v>18406</v>
      </c>
      <c r="M10" s="154">
        <v>130019</v>
      </c>
      <c r="N10" s="154">
        <v>140581</v>
      </c>
      <c r="O10" s="154">
        <v>83056</v>
      </c>
    </row>
    <row r="11" spans="1:15" ht="19.5" customHeight="1">
      <c r="A11" s="143"/>
      <c r="B11" s="151" t="s">
        <v>284</v>
      </c>
      <c r="C11" s="152" t="s">
        <v>32</v>
      </c>
      <c r="D11" s="153"/>
      <c r="E11" s="154">
        <v>237081</v>
      </c>
      <c r="F11" s="154">
        <v>283761</v>
      </c>
      <c r="G11" s="154">
        <v>154396</v>
      </c>
      <c r="H11" s="154">
        <v>198184</v>
      </c>
      <c r="I11" s="154">
        <v>230885</v>
      </c>
      <c r="J11" s="154">
        <v>140260</v>
      </c>
      <c r="K11" s="154">
        <v>189050</v>
      </c>
      <c r="L11" s="154">
        <v>9134</v>
      </c>
      <c r="M11" s="154">
        <v>38897</v>
      </c>
      <c r="N11" s="154">
        <v>52876</v>
      </c>
      <c r="O11" s="154">
        <v>14136</v>
      </c>
    </row>
    <row r="12" spans="1:15" ht="19.5" customHeight="1">
      <c r="A12" s="143"/>
      <c r="B12" s="151" t="s">
        <v>254</v>
      </c>
      <c r="C12" s="152" t="s">
        <v>40</v>
      </c>
      <c r="D12" s="153"/>
      <c r="E12" s="154">
        <v>417374</v>
      </c>
      <c r="F12" s="154">
        <v>440035</v>
      </c>
      <c r="G12" s="154">
        <v>318962</v>
      </c>
      <c r="H12" s="154">
        <v>417374</v>
      </c>
      <c r="I12" s="154">
        <v>440035</v>
      </c>
      <c r="J12" s="154">
        <v>318962</v>
      </c>
      <c r="K12" s="154">
        <v>384265</v>
      </c>
      <c r="L12" s="154">
        <v>33109</v>
      </c>
      <c r="M12" s="154">
        <v>0</v>
      </c>
      <c r="N12" s="154">
        <v>0</v>
      </c>
      <c r="O12" s="154">
        <v>0</v>
      </c>
    </row>
    <row r="13" spans="1:15" ht="19.5" customHeight="1">
      <c r="A13" s="143"/>
      <c r="B13" s="151" t="s">
        <v>255</v>
      </c>
      <c r="C13" s="152" t="s">
        <v>41</v>
      </c>
      <c r="D13" s="153"/>
      <c r="E13" s="154">
        <v>330157</v>
      </c>
      <c r="F13" s="154">
        <v>390779</v>
      </c>
      <c r="G13" s="154">
        <v>240493</v>
      </c>
      <c r="H13" s="154">
        <v>259289</v>
      </c>
      <c r="I13" s="154">
        <v>297538</v>
      </c>
      <c r="J13" s="154">
        <v>202716</v>
      </c>
      <c r="K13" s="154">
        <v>241442</v>
      </c>
      <c r="L13" s="154">
        <v>17847</v>
      </c>
      <c r="M13" s="154">
        <v>70868</v>
      </c>
      <c r="N13" s="154">
        <v>93241</v>
      </c>
      <c r="O13" s="154">
        <v>37777</v>
      </c>
    </row>
    <row r="14" spans="1:15" ht="19.5" customHeight="1">
      <c r="A14" s="143"/>
      <c r="B14" s="151" t="s">
        <v>256</v>
      </c>
      <c r="C14" s="152" t="s">
        <v>257</v>
      </c>
      <c r="D14" s="153"/>
      <c r="E14" s="154">
        <v>401809</v>
      </c>
      <c r="F14" s="154">
        <v>408478</v>
      </c>
      <c r="G14" s="154">
        <v>380773</v>
      </c>
      <c r="H14" s="154">
        <v>275684</v>
      </c>
      <c r="I14" s="154">
        <v>297401</v>
      </c>
      <c r="J14" s="154">
        <v>207184</v>
      </c>
      <c r="K14" s="154">
        <v>230158</v>
      </c>
      <c r="L14" s="154">
        <v>45526</v>
      </c>
      <c r="M14" s="154">
        <v>126125</v>
      </c>
      <c r="N14" s="154">
        <v>111077</v>
      </c>
      <c r="O14" s="154">
        <v>173589</v>
      </c>
    </row>
    <row r="15" spans="1:15" ht="19.5" customHeight="1">
      <c r="A15" s="143"/>
      <c r="B15" s="151" t="s">
        <v>258</v>
      </c>
      <c r="C15" s="152" t="s">
        <v>259</v>
      </c>
      <c r="D15" s="153"/>
      <c r="E15" s="154">
        <v>237583</v>
      </c>
      <c r="F15" s="154">
        <v>326110</v>
      </c>
      <c r="G15" s="154">
        <v>153383</v>
      </c>
      <c r="H15" s="154">
        <v>175795</v>
      </c>
      <c r="I15" s="154">
        <v>227283</v>
      </c>
      <c r="J15" s="154">
        <v>126824</v>
      </c>
      <c r="K15" s="154">
        <v>168084</v>
      </c>
      <c r="L15" s="154">
        <v>7711</v>
      </c>
      <c r="M15" s="154">
        <v>61788</v>
      </c>
      <c r="N15" s="154">
        <v>98827</v>
      </c>
      <c r="O15" s="154">
        <v>26559</v>
      </c>
    </row>
    <row r="16" spans="1:15" ht="19.5" customHeight="1">
      <c r="A16" s="143"/>
      <c r="B16" s="151" t="s">
        <v>260</v>
      </c>
      <c r="C16" s="152" t="s">
        <v>261</v>
      </c>
      <c r="D16" s="153"/>
      <c r="E16" s="155">
        <v>348219</v>
      </c>
      <c r="F16" s="156">
        <v>446201</v>
      </c>
      <c r="G16" s="156">
        <v>262363</v>
      </c>
      <c r="H16" s="156">
        <v>318400</v>
      </c>
      <c r="I16" s="156">
        <v>403438</v>
      </c>
      <c r="J16" s="156">
        <v>243886</v>
      </c>
      <c r="K16" s="156">
        <v>293607</v>
      </c>
      <c r="L16" s="156">
        <v>24793</v>
      </c>
      <c r="M16" s="156">
        <v>29819</v>
      </c>
      <c r="N16" s="156">
        <v>42763</v>
      </c>
      <c r="O16" s="156">
        <v>18477</v>
      </c>
    </row>
    <row r="17" spans="1:15" ht="19.5" customHeight="1">
      <c r="A17" s="143"/>
      <c r="B17" s="151" t="s">
        <v>262</v>
      </c>
      <c r="C17" s="152" t="s">
        <v>263</v>
      </c>
      <c r="D17" s="153"/>
      <c r="E17" s="155">
        <v>246467</v>
      </c>
      <c r="F17" s="156">
        <v>274785</v>
      </c>
      <c r="G17" s="156">
        <v>196873</v>
      </c>
      <c r="H17" s="156">
        <v>212850</v>
      </c>
      <c r="I17" s="156">
        <v>234944</v>
      </c>
      <c r="J17" s="156">
        <v>174157</v>
      </c>
      <c r="K17" s="156">
        <v>201591</v>
      </c>
      <c r="L17" s="156">
        <v>11259</v>
      </c>
      <c r="M17" s="156">
        <v>33617</v>
      </c>
      <c r="N17" s="156">
        <v>39841</v>
      </c>
      <c r="O17" s="156">
        <v>22716</v>
      </c>
    </row>
    <row r="18" spans="1:15" ht="19.5" customHeight="1">
      <c r="A18" s="143"/>
      <c r="B18" s="151" t="s">
        <v>264</v>
      </c>
      <c r="C18" s="152" t="s">
        <v>265</v>
      </c>
      <c r="D18" s="153"/>
      <c r="E18" s="154">
        <v>296711</v>
      </c>
      <c r="F18" s="154">
        <v>328411</v>
      </c>
      <c r="G18" s="154">
        <v>222538</v>
      </c>
      <c r="H18" s="154">
        <v>284798</v>
      </c>
      <c r="I18" s="154">
        <v>315186</v>
      </c>
      <c r="J18" s="154">
        <v>213694</v>
      </c>
      <c r="K18" s="154">
        <v>276517</v>
      </c>
      <c r="L18" s="154">
        <v>8281</v>
      </c>
      <c r="M18" s="154">
        <v>11913</v>
      </c>
      <c r="N18" s="154">
        <v>13225</v>
      </c>
      <c r="O18" s="154">
        <v>8844</v>
      </c>
    </row>
    <row r="19" spans="1:15" ht="19.5" customHeight="1">
      <c r="A19" s="143"/>
      <c r="B19" s="151" t="s">
        <v>60</v>
      </c>
      <c r="C19" s="152" t="s">
        <v>266</v>
      </c>
      <c r="D19" s="153"/>
      <c r="E19" s="154">
        <v>155593</v>
      </c>
      <c r="F19" s="154">
        <v>202938</v>
      </c>
      <c r="G19" s="154">
        <v>116676</v>
      </c>
      <c r="H19" s="154">
        <v>130051</v>
      </c>
      <c r="I19" s="154">
        <v>154426</v>
      </c>
      <c r="J19" s="154">
        <v>110015</v>
      </c>
      <c r="K19" s="154">
        <v>118864</v>
      </c>
      <c r="L19" s="154">
        <v>11187</v>
      </c>
      <c r="M19" s="154">
        <v>25542</v>
      </c>
      <c r="N19" s="154">
        <v>48512</v>
      </c>
      <c r="O19" s="154">
        <v>6661</v>
      </c>
    </row>
    <row r="20" spans="1:15" ht="19.5" customHeight="1">
      <c r="A20" s="276"/>
      <c r="B20" s="151" t="s">
        <v>267</v>
      </c>
      <c r="C20" s="152" t="s">
        <v>268</v>
      </c>
      <c r="D20" s="153"/>
      <c r="E20" s="154">
        <v>253953</v>
      </c>
      <c r="F20" s="154">
        <v>330356</v>
      </c>
      <c r="G20" s="154">
        <v>161500</v>
      </c>
      <c r="H20" s="154">
        <v>199898</v>
      </c>
      <c r="I20" s="154">
        <v>239723</v>
      </c>
      <c r="J20" s="154">
        <v>151707</v>
      </c>
      <c r="K20" s="154">
        <v>196168</v>
      </c>
      <c r="L20" s="154">
        <v>3730</v>
      </c>
      <c r="M20" s="154">
        <v>54055</v>
      </c>
      <c r="N20" s="154">
        <v>90633</v>
      </c>
      <c r="O20" s="154">
        <v>9793</v>
      </c>
    </row>
    <row r="21" spans="1:15" ht="19.5" customHeight="1">
      <c r="A21" s="143"/>
      <c r="B21" s="151" t="s">
        <v>269</v>
      </c>
      <c r="C21" s="152" t="s">
        <v>42</v>
      </c>
      <c r="D21" s="153"/>
      <c r="E21" s="154">
        <v>315014</v>
      </c>
      <c r="F21" s="154">
        <v>384111</v>
      </c>
      <c r="G21" s="154">
        <v>276084</v>
      </c>
      <c r="H21" s="154">
        <v>306972</v>
      </c>
      <c r="I21" s="154">
        <v>377430</v>
      </c>
      <c r="J21" s="154">
        <v>267276</v>
      </c>
      <c r="K21" s="154">
        <v>304576</v>
      </c>
      <c r="L21" s="154">
        <v>2396</v>
      </c>
      <c r="M21" s="154">
        <v>8042</v>
      </c>
      <c r="N21" s="154">
        <v>6681</v>
      </c>
      <c r="O21" s="154">
        <v>8808</v>
      </c>
    </row>
    <row r="22" spans="1:15" ht="19.5" customHeight="1">
      <c r="A22" s="143"/>
      <c r="B22" s="151" t="s">
        <v>270</v>
      </c>
      <c r="C22" s="152" t="s">
        <v>271</v>
      </c>
      <c r="D22" s="153"/>
      <c r="E22" s="154">
        <v>276248</v>
      </c>
      <c r="F22" s="154">
        <v>378839</v>
      </c>
      <c r="G22" s="154">
        <v>237849</v>
      </c>
      <c r="H22" s="154">
        <v>238200</v>
      </c>
      <c r="I22" s="154">
        <v>327712</v>
      </c>
      <c r="J22" s="154">
        <v>204696</v>
      </c>
      <c r="K22" s="154">
        <v>223510</v>
      </c>
      <c r="L22" s="154">
        <v>14690</v>
      </c>
      <c r="M22" s="154">
        <v>38048</v>
      </c>
      <c r="N22" s="154">
        <v>51127</v>
      </c>
      <c r="O22" s="154">
        <v>33153</v>
      </c>
    </row>
    <row r="23" spans="1:15" ht="19.5" customHeight="1">
      <c r="A23" s="143"/>
      <c r="B23" s="151" t="s">
        <v>272</v>
      </c>
      <c r="C23" s="152" t="s">
        <v>273</v>
      </c>
      <c r="D23" s="153"/>
      <c r="E23" s="154" t="s">
        <v>155</v>
      </c>
      <c r="F23" s="154" t="s">
        <v>155</v>
      </c>
      <c r="G23" s="154" t="s">
        <v>155</v>
      </c>
      <c r="H23" s="154" t="s">
        <v>155</v>
      </c>
      <c r="I23" s="154" t="s">
        <v>155</v>
      </c>
      <c r="J23" s="154" t="s">
        <v>155</v>
      </c>
      <c r="K23" s="154" t="s">
        <v>155</v>
      </c>
      <c r="L23" s="154" t="s">
        <v>155</v>
      </c>
      <c r="M23" s="154" t="s">
        <v>155</v>
      </c>
      <c r="N23" s="154" t="s">
        <v>155</v>
      </c>
      <c r="O23" s="154" t="s">
        <v>155</v>
      </c>
    </row>
    <row r="24" spans="1:15" ht="19.5" customHeight="1" thickBot="1">
      <c r="A24" s="143"/>
      <c r="B24" s="157" t="s">
        <v>274</v>
      </c>
      <c r="C24" s="158" t="s">
        <v>44</v>
      </c>
      <c r="D24" s="159"/>
      <c r="E24" s="160">
        <v>189834</v>
      </c>
      <c r="F24" s="160">
        <v>259648</v>
      </c>
      <c r="G24" s="160">
        <v>130254</v>
      </c>
      <c r="H24" s="160">
        <v>173050</v>
      </c>
      <c r="I24" s="160">
        <v>229449</v>
      </c>
      <c r="J24" s="160">
        <v>124918</v>
      </c>
      <c r="K24" s="160">
        <v>160768</v>
      </c>
      <c r="L24" s="160">
        <v>12282</v>
      </c>
      <c r="M24" s="160">
        <v>16784</v>
      </c>
      <c r="N24" s="160">
        <v>30199</v>
      </c>
      <c r="O24" s="160">
        <v>5336</v>
      </c>
    </row>
    <row r="25" spans="1:15" ht="19.5" customHeight="1" thickTop="1">
      <c r="A25" s="161"/>
      <c r="B25" s="148" t="s">
        <v>446</v>
      </c>
      <c r="C25" s="149" t="s">
        <v>45</v>
      </c>
      <c r="D25" s="161"/>
      <c r="E25" s="162">
        <v>223491</v>
      </c>
      <c r="F25" s="162">
        <v>289087</v>
      </c>
      <c r="G25" s="162">
        <v>148915</v>
      </c>
      <c r="H25" s="162">
        <v>183407</v>
      </c>
      <c r="I25" s="162">
        <v>225902</v>
      </c>
      <c r="J25" s="162">
        <v>135095</v>
      </c>
      <c r="K25" s="162">
        <v>173306</v>
      </c>
      <c r="L25" s="162">
        <v>10101</v>
      </c>
      <c r="M25" s="162">
        <v>40084</v>
      </c>
      <c r="N25" s="162">
        <v>63185</v>
      </c>
      <c r="O25" s="162">
        <v>13820</v>
      </c>
    </row>
    <row r="26" spans="1:15" ht="19.5" customHeight="1">
      <c r="A26" s="161"/>
      <c r="B26" s="151" t="s">
        <v>447</v>
      </c>
      <c r="C26" s="152" t="s">
        <v>46</v>
      </c>
      <c r="D26" s="163"/>
      <c r="E26" s="155">
        <v>219498</v>
      </c>
      <c r="F26" s="155">
        <v>245164</v>
      </c>
      <c r="G26" s="155">
        <v>172613</v>
      </c>
      <c r="H26" s="155">
        <v>219498</v>
      </c>
      <c r="I26" s="155">
        <v>245164</v>
      </c>
      <c r="J26" s="155">
        <v>172613</v>
      </c>
      <c r="K26" s="155">
        <v>201807</v>
      </c>
      <c r="L26" s="155">
        <v>17691</v>
      </c>
      <c r="M26" s="155">
        <v>0</v>
      </c>
      <c r="N26" s="155">
        <v>0</v>
      </c>
      <c r="O26" s="155">
        <v>0</v>
      </c>
    </row>
    <row r="27" spans="1:15" ht="19.5" customHeight="1">
      <c r="A27" s="161"/>
      <c r="B27" s="151" t="s">
        <v>448</v>
      </c>
      <c r="C27" s="152" t="s">
        <v>47</v>
      </c>
      <c r="D27" s="163"/>
      <c r="E27" s="155">
        <v>352721</v>
      </c>
      <c r="F27" s="156">
        <v>358675</v>
      </c>
      <c r="G27" s="156">
        <v>300457</v>
      </c>
      <c r="H27" s="156">
        <v>237584</v>
      </c>
      <c r="I27" s="156">
        <v>242907</v>
      </c>
      <c r="J27" s="156">
        <v>190854</v>
      </c>
      <c r="K27" s="156">
        <v>226361</v>
      </c>
      <c r="L27" s="156">
        <v>11223</v>
      </c>
      <c r="M27" s="156">
        <v>115137</v>
      </c>
      <c r="N27" s="156">
        <v>115768</v>
      </c>
      <c r="O27" s="156">
        <v>109603</v>
      </c>
    </row>
    <row r="28" spans="1:15" ht="19.5" customHeight="1">
      <c r="A28" s="161"/>
      <c r="B28" s="164" t="s">
        <v>95</v>
      </c>
      <c r="C28" s="165" t="s">
        <v>276</v>
      </c>
      <c r="D28" s="163"/>
      <c r="E28" s="166">
        <v>214512</v>
      </c>
      <c r="F28" s="167">
        <v>240256</v>
      </c>
      <c r="G28" s="167">
        <v>147400</v>
      </c>
      <c r="H28" s="167">
        <v>207089</v>
      </c>
      <c r="I28" s="167">
        <v>230571</v>
      </c>
      <c r="J28" s="167">
        <v>145873</v>
      </c>
      <c r="K28" s="167">
        <v>200995</v>
      </c>
      <c r="L28" s="167">
        <v>6094</v>
      </c>
      <c r="M28" s="167">
        <v>7423</v>
      </c>
      <c r="N28" s="167">
        <v>9685</v>
      </c>
      <c r="O28" s="167">
        <v>1527</v>
      </c>
    </row>
    <row r="29" spans="1:15" ht="19.5" customHeight="1">
      <c r="A29" s="161"/>
      <c r="B29" s="168" t="s">
        <v>88</v>
      </c>
      <c r="C29" s="169" t="s">
        <v>48</v>
      </c>
      <c r="D29" s="170"/>
      <c r="E29" s="171">
        <v>331659</v>
      </c>
      <c r="F29" s="171">
        <v>475287</v>
      </c>
      <c r="G29" s="171">
        <v>176711</v>
      </c>
      <c r="H29" s="171">
        <v>226002</v>
      </c>
      <c r="I29" s="171">
        <v>292346</v>
      </c>
      <c r="J29" s="171">
        <v>154430</v>
      </c>
      <c r="K29" s="171">
        <v>218760</v>
      </c>
      <c r="L29" s="171">
        <v>7242</v>
      </c>
      <c r="M29" s="171">
        <v>105657</v>
      </c>
      <c r="N29" s="171">
        <v>182941</v>
      </c>
      <c r="O29" s="171">
        <v>22281</v>
      </c>
    </row>
    <row r="30" spans="1:15" ht="19.5" customHeight="1">
      <c r="A30" s="161"/>
      <c r="B30" s="151" t="s">
        <v>89</v>
      </c>
      <c r="C30" s="152" t="s">
        <v>49</v>
      </c>
      <c r="D30" s="163"/>
      <c r="E30" s="166">
        <v>203964</v>
      </c>
      <c r="F30" s="167">
        <v>268017</v>
      </c>
      <c r="G30" s="167">
        <v>145726</v>
      </c>
      <c r="H30" s="167">
        <v>157853</v>
      </c>
      <c r="I30" s="167">
        <v>201946</v>
      </c>
      <c r="J30" s="167">
        <v>117763</v>
      </c>
      <c r="K30" s="167">
        <v>149974</v>
      </c>
      <c r="L30" s="167">
        <v>7879</v>
      </c>
      <c r="M30" s="167">
        <v>46111</v>
      </c>
      <c r="N30" s="167">
        <v>66071</v>
      </c>
      <c r="O30" s="167">
        <v>27963</v>
      </c>
    </row>
    <row r="31" spans="1:15" ht="19.5" customHeight="1">
      <c r="A31" s="131"/>
      <c r="B31" s="172" t="s">
        <v>90</v>
      </c>
      <c r="C31" s="173" t="s">
        <v>277</v>
      </c>
      <c r="D31" s="174"/>
      <c r="E31" s="175">
        <v>180245</v>
      </c>
      <c r="F31" s="175">
        <v>246914</v>
      </c>
      <c r="G31" s="175">
        <v>138484</v>
      </c>
      <c r="H31" s="175">
        <v>163013</v>
      </c>
      <c r="I31" s="175">
        <v>214530</v>
      </c>
      <c r="J31" s="175">
        <v>130743</v>
      </c>
      <c r="K31" s="175">
        <v>160395</v>
      </c>
      <c r="L31" s="175">
        <v>2618</v>
      </c>
      <c r="M31" s="175">
        <v>17232</v>
      </c>
      <c r="N31" s="175">
        <v>32384</v>
      </c>
      <c r="O31" s="175">
        <v>7741</v>
      </c>
    </row>
    <row r="32" spans="1:15" ht="19.5" customHeight="1">
      <c r="A32" s="131"/>
      <c r="B32" s="176" t="s">
        <v>96</v>
      </c>
      <c r="C32" s="165" t="s">
        <v>278</v>
      </c>
      <c r="D32" s="163"/>
      <c r="E32" s="177">
        <v>146415</v>
      </c>
      <c r="F32" s="154">
        <v>189683</v>
      </c>
      <c r="G32" s="154">
        <v>107153</v>
      </c>
      <c r="H32" s="154">
        <v>117779</v>
      </c>
      <c r="I32" s="154">
        <v>136309</v>
      </c>
      <c r="J32" s="154">
        <v>100964</v>
      </c>
      <c r="K32" s="154">
        <v>103402</v>
      </c>
      <c r="L32" s="154">
        <v>14377</v>
      </c>
      <c r="M32" s="154">
        <v>28636</v>
      </c>
      <c r="N32" s="154">
        <v>53374</v>
      </c>
      <c r="O32" s="154">
        <v>6189</v>
      </c>
    </row>
    <row r="33" spans="1:15" ht="19.5" customHeight="1">
      <c r="A33" s="131"/>
      <c r="B33" s="178" t="s">
        <v>91</v>
      </c>
      <c r="C33" s="149" t="s">
        <v>279</v>
      </c>
      <c r="D33" s="163"/>
      <c r="E33" s="179">
        <v>374961</v>
      </c>
      <c r="F33" s="180">
        <v>551563</v>
      </c>
      <c r="G33" s="180">
        <v>310490</v>
      </c>
      <c r="H33" s="180">
        <v>304090</v>
      </c>
      <c r="I33" s="180">
        <v>456558</v>
      </c>
      <c r="J33" s="180">
        <v>248429</v>
      </c>
      <c r="K33" s="180">
        <v>278984</v>
      </c>
      <c r="L33" s="180">
        <v>25106</v>
      </c>
      <c r="M33" s="180">
        <v>70871</v>
      </c>
      <c r="N33" s="180">
        <v>95005</v>
      </c>
      <c r="O33" s="180">
        <v>62061</v>
      </c>
    </row>
    <row r="34" spans="1:15" ht="19.5" customHeight="1">
      <c r="A34" s="131"/>
      <c r="B34" s="176" t="s">
        <v>97</v>
      </c>
      <c r="C34" s="165" t="s">
        <v>280</v>
      </c>
      <c r="D34" s="163"/>
      <c r="E34" s="181">
        <v>200628</v>
      </c>
      <c r="F34" s="182">
        <v>250683</v>
      </c>
      <c r="G34" s="182">
        <v>181536</v>
      </c>
      <c r="H34" s="182">
        <v>187724</v>
      </c>
      <c r="I34" s="182">
        <v>232113</v>
      </c>
      <c r="J34" s="182">
        <v>170793</v>
      </c>
      <c r="K34" s="182">
        <v>181013</v>
      </c>
      <c r="L34" s="182">
        <v>6711</v>
      </c>
      <c r="M34" s="182">
        <v>12904</v>
      </c>
      <c r="N34" s="182">
        <v>18570</v>
      </c>
      <c r="O34" s="182">
        <v>10743</v>
      </c>
    </row>
    <row r="35" spans="1:15" ht="19.5" customHeight="1">
      <c r="A35" s="131"/>
      <c r="B35" s="178" t="s">
        <v>92</v>
      </c>
      <c r="C35" s="149" t="s">
        <v>281</v>
      </c>
      <c r="D35" s="163"/>
      <c r="E35" s="162">
        <v>148052</v>
      </c>
      <c r="F35" s="162">
        <v>170394</v>
      </c>
      <c r="G35" s="162">
        <v>128141</v>
      </c>
      <c r="H35" s="162">
        <v>144515</v>
      </c>
      <c r="I35" s="162">
        <v>164523</v>
      </c>
      <c r="J35" s="162">
        <v>126685</v>
      </c>
      <c r="K35" s="162">
        <v>135574</v>
      </c>
      <c r="L35" s="162">
        <v>8941</v>
      </c>
      <c r="M35" s="162">
        <v>3537</v>
      </c>
      <c r="N35" s="162">
        <v>5871</v>
      </c>
      <c r="O35" s="162">
        <v>1456</v>
      </c>
    </row>
    <row r="36" spans="1:15" ht="19.5" customHeight="1">
      <c r="A36" s="131"/>
      <c r="B36" s="183" t="s">
        <v>93</v>
      </c>
      <c r="C36" s="152" t="s">
        <v>282</v>
      </c>
      <c r="D36" s="163"/>
      <c r="E36" s="155">
        <v>176156</v>
      </c>
      <c r="F36" s="156">
        <v>245837</v>
      </c>
      <c r="G36" s="156">
        <v>126716</v>
      </c>
      <c r="H36" s="156">
        <v>165705</v>
      </c>
      <c r="I36" s="156">
        <v>227337</v>
      </c>
      <c r="J36" s="156">
        <v>121976</v>
      </c>
      <c r="K36" s="156">
        <v>152954</v>
      </c>
      <c r="L36" s="156">
        <v>12751</v>
      </c>
      <c r="M36" s="156">
        <v>10451</v>
      </c>
      <c r="N36" s="156">
        <v>18500</v>
      </c>
      <c r="O36" s="156">
        <v>4740</v>
      </c>
    </row>
    <row r="37" spans="1:15" ht="19.5" customHeight="1">
      <c r="A37" s="131"/>
      <c r="B37" s="176" t="s">
        <v>98</v>
      </c>
      <c r="C37" s="165" t="s">
        <v>283</v>
      </c>
      <c r="D37" s="184"/>
      <c r="E37" s="155">
        <v>290699</v>
      </c>
      <c r="F37" s="156">
        <v>324960</v>
      </c>
      <c r="G37" s="156">
        <v>186148</v>
      </c>
      <c r="H37" s="156">
        <v>228932</v>
      </c>
      <c r="I37" s="156">
        <v>248486</v>
      </c>
      <c r="J37" s="156">
        <v>169261</v>
      </c>
      <c r="K37" s="156">
        <v>218759</v>
      </c>
      <c r="L37" s="156">
        <v>10173</v>
      </c>
      <c r="M37" s="156">
        <v>61767</v>
      </c>
      <c r="N37" s="156">
        <v>76474</v>
      </c>
      <c r="O37" s="156">
        <v>16887</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 right="0" top="1.1811023622047245" bottom="0.7874015748031497" header="0" footer="0"/>
  <pageSetup blackAndWhite="1" firstPageNumber="7" useFirstPageNumber="1" fitToHeight="2"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3" tint="0.5999600291252136"/>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401</v>
      </c>
    </row>
    <row r="2" spans="2:10" ht="15" customHeight="1">
      <c r="B2" s="638"/>
      <c r="C2" s="638"/>
      <c r="D2" s="448"/>
      <c r="E2" s="449"/>
      <c r="F2" s="448"/>
      <c r="G2" s="449"/>
      <c r="H2" s="448"/>
      <c r="I2" s="640">
        <v>7</v>
      </c>
      <c r="J2" s="320" t="s">
        <v>223</v>
      </c>
    </row>
    <row r="3" spans="2:10" ht="15" customHeight="1">
      <c r="B3" s="626"/>
      <c r="C3" s="627"/>
      <c r="D3" s="628" t="s">
        <v>18</v>
      </c>
      <c r="E3" s="629"/>
      <c r="F3" s="628" t="s">
        <v>19</v>
      </c>
      <c r="G3" s="629"/>
      <c r="H3" s="1368" t="s">
        <v>478</v>
      </c>
      <c r="I3" s="1214" t="s">
        <v>503</v>
      </c>
      <c r="J3" s="320"/>
    </row>
    <row r="4" spans="2:10" ht="13.5" customHeight="1">
      <c r="B4" s="630" t="s">
        <v>3</v>
      </c>
      <c r="C4" s="631"/>
      <c r="D4" s="439"/>
      <c r="E4" s="632" t="s">
        <v>4</v>
      </c>
      <c r="F4" s="439"/>
      <c r="G4" s="632" t="s">
        <v>4</v>
      </c>
      <c r="H4" s="1369"/>
      <c r="I4" s="770"/>
      <c r="J4" s="320" t="s">
        <v>223</v>
      </c>
    </row>
    <row r="5" spans="2:10" ht="13.5" customHeight="1">
      <c r="B5" s="633"/>
      <c r="C5" s="1027"/>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245</v>
      </c>
      <c r="D7" s="358" t="s">
        <v>182</v>
      </c>
      <c r="E7" s="398" t="s">
        <v>164</v>
      </c>
      <c r="F7" s="358" t="s">
        <v>22</v>
      </c>
      <c r="G7" s="398" t="s">
        <v>164</v>
      </c>
      <c r="H7" s="358" t="s">
        <v>22</v>
      </c>
      <c r="I7" s="745" t="s">
        <v>23</v>
      </c>
      <c r="J7" s="320"/>
    </row>
    <row r="8" spans="2:10" ht="15" customHeight="1">
      <c r="B8" s="1118" t="s">
        <v>30</v>
      </c>
      <c r="C8" s="1119" t="s">
        <v>36</v>
      </c>
      <c r="D8" s="1071">
        <v>164.2</v>
      </c>
      <c r="E8" s="1070">
        <v>-2.7</v>
      </c>
      <c r="F8" s="1071">
        <v>151.4</v>
      </c>
      <c r="G8" s="1070">
        <v>-3.4</v>
      </c>
      <c r="H8" s="1120">
        <v>12.8</v>
      </c>
      <c r="I8" s="914">
        <v>19.8</v>
      </c>
      <c r="J8" s="320" t="s">
        <v>223</v>
      </c>
    </row>
    <row r="9" spans="2:10" ht="15" customHeight="1">
      <c r="B9" s="1121" t="s">
        <v>85</v>
      </c>
      <c r="C9" s="793" t="s">
        <v>53</v>
      </c>
      <c r="D9" s="917">
        <v>178.1</v>
      </c>
      <c r="E9" s="918">
        <v>-1.8</v>
      </c>
      <c r="F9" s="917">
        <v>155.5</v>
      </c>
      <c r="G9" s="918">
        <v>-3.3</v>
      </c>
      <c r="H9" s="919">
        <v>22.6</v>
      </c>
      <c r="I9" s="916">
        <v>20.4</v>
      </c>
      <c r="J9" s="320" t="s">
        <v>223</v>
      </c>
    </row>
    <row r="10" spans="2:10" ht="15" customHeight="1">
      <c r="B10" s="1121" t="s">
        <v>10</v>
      </c>
      <c r="C10" s="793" t="s">
        <v>54</v>
      </c>
      <c r="D10" s="917">
        <v>169</v>
      </c>
      <c r="E10" s="918">
        <v>-8.9</v>
      </c>
      <c r="F10" s="917">
        <v>156.7</v>
      </c>
      <c r="G10" s="918">
        <v>-6</v>
      </c>
      <c r="H10" s="919">
        <v>12.3</v>
      </c>
      <c r="I10" s="916">
        <v>20.4</v>
      </c>
      <c r="J10" s="320" t="s">
        <v>223</v>
      </c>
    </row>
    <row r="11" spans="2:10" ht="15" customHeight="1">
      <c r="B11" s="1121" t="s">
        <v>11</v>
      </c>
      <c r="C11" s="793" t="s">
        <v>181</v>
      </c>
      <c r="D11" s="917">
        <v>154.5</v>
      </c>
      <c r="E11" s="918">
        <v>1.2</v>
      </c>
      <c r="F11" s="917">
        <v>144.4</v>
      </c>
      <c r="G11" s="918">
        <v>2.2</v>
      </c>
      <c r="H11" s="919">
        <v>10.1</v>
      </c>
      <c r="I11" s="916">
        <v>19.2</v>
      </c>
      <c r="J11" s="320" t="s">
        <v>223</v>
      </c>
    </row>
    <row r="12" spans="2:10" ht="15" customHeight="1">
      <c r="B12" s="1121" t="s">
        <v>12</v>
      </c>
      <c r="C12" s="793" t="s">
        <v>224</v>
      </c>
      <c r="D12" s="917">
        <v>162.5</v>
      </c>
      <c r="E12" s="918">
        <v>-2.7</v>
      </c>
      <c r="F12" s="917">
        <v>151.1</v>
      </c>
      <c r="G12" s="918">
        <v>-2.1</v>
      </c>
      <c r="H12" s="919">
        <v>11.4</v>
      </c>
      <c r="I12" s="916">
        <v>19.7</v>
      </c>
      <c r="J12" s="320" t="s">
        <v>223</v>
      </c>
    </row>
    <row r="13" spans="2:10" ht="15" customHeight="1">
      <c r="B13" s="1121" t="s">
        <v>56</v>
      </c>
      <c r="C13" s="793" t="s">
        <v>225</v>
      </c>
      <c r="D13" s="917">
        <v>159</v>
      </c>
      <c r="E13" s="918">
        <v>-9.9</v>
      </c>
      <c r="F13" s="917">
        <v>136.4</v>
      </c>
      <c r="G13" s="918">
        <v>-11.5</v>
      </c>
      <c r="H13" s="919">
        <v>22.6</v>
      </c>
      <c r="I13" s="916">
        <v>18.9</v>
      </c>
      <c r="J13" s="320" t="s">
        <v>223</v>
      </c>
    </row>
    <row r="14" spans="2:10" ht="15" customHeight="1">
      <c r="B14" s="1121" t="s">
        <v>57</v>
      </c>
      <c r="C14" s="793" t="s">
        <v>226</v>
      </c>
      <c r="D14" s="917">
        <v>174.3</v>
      </c>
      <c r="E14" s="918">
        <v>-1.1</v>
      </c>
      <c r="F14" s="917">
        <v>162.4</v>
      </c>
      <c r="G14" s="918">
        <v>-1.2</v>
      </c>
      <c r="H14" s="919">
        <v>11.9</v>
      </c>
      <c r="I14" s="916">
        <v>20.3</v>
      </c>
      <c r="J14" s="320" t="s">
        <v>223</v>
      </c>
    </row>
    <row r="15" spans="2:10" ht="15" customHeight="1">
      <c r="B15" s="1121" t="s">
        <v>58</v>
      </c>
      <c r="C15" s="793" t="s">
        <v>227</v>
      </c>
      <c r="D15" s="917">
        <v>162.8</v>
      </c>
      <c r="E15" s="918">
        <v>4.7</v>
      </c>
      <c r="F15" s="917">
        <v>150</v>
      </c>
      <c r="G15" s="918">
        <v>3.6</v>
      </c>
      <c r="H15" s="919">
        <v>12.8</v>
      </c>
      <c r="I15" s="916">
        <v>19.9</v>
      </c>
      <c r="J15" s="320" t="s">
        <v>223</v>
      </c>
    </row>
    <row r="16" spans="2:10" ht="15" customHeight="1">
      <c r="B16" s="1121" t="s">
        <v>59</v>
      </c>
      <c r="C16" s="793" t="s">
        <v>228</v>
      </c>
      <c r="D16" s="917">
        <v>156.7</v>
      </c>
      <c r="E16" s="918">
        <v>-5.9</v>
      </c>
      <c r="F16" s="917">
        <v>149.3</v>
      </c>
      <c r="G16" s="918">
        <v>-7.4</v>
      </c>
      <c r="H16" s="919">
        <v>7.4</v>
      </c>
      <c r="I16" s="916">
        <v>19.8</v>
      </c>
      <c r="J16" s="320" t="s">
        <v>223</v>
      </c>
    </row>
    <row r="17" spans="2:10" ht="15" customHeight="1">
      <c r="B17" s="1121" t="s">
        <v>33</v>
      </c>
      <c r="C17" s="793" t="s">
        <v>229</v>
      </c>
      <c r="D17" s="917">
        <v>162.4</v>
      </c>
      <c r="E17" s="918">
        <v>-2</v>
      </c>
      <c r="F17" s="917">
        <v>147.4</v>
      </c>
      <c r="G17" s="918">
        <v>-4</v>
      </c>
      <c r="H17" s="919">
        <v>15</v>
      </c>
      <c r="I17" s="916">
        <v>19.6</v>
      </c>
      <c r="J17" s="320" t="s">
        <v>223</v>
      </c>
    </row>
    <row r="18" spans="2:10" ht="15" customHeight="1">
      <c r="B18" s="1121" t="s">
        <v>60</v>
      </c>
      <c r="C18" s="793" t="s">
        <v>230</v>
      </c>
      <c r="D18" s="917">
        <v>145.1</v>
      </c>
      <c r="E18" s="918">
        <v>-12.8</v>
      </c>
      <c r="F18" s="917">
        <v>140.3</v>
      </c>
      <c r="G18" s="918">
        <v>-9.9</v>
      </c>
      <c r="H18" s="919">
        <v>4.8</v>
      </c>
      <c r="I18" s="916">
        <v>18.7</v>
      </c>
      <c r="J18" s="320" t="s">
        <v>223</v>
      </c>
    </row>
    <row r="19" spans="2:10" ht="15" customHeight="1">
      <c r="B19" s="1121" t="s">
        <v>61</v>
      </c>
      <c r="C19" s="793" t="s">
        <v>231</v>
      </c>
      <c r="D19" s="917">
        <v>151.6</v>
      </c>
      <c r="E19" s="918">
        <v>-10.2</v>
      </c>
      <c r="F19" s="917">
        <v>147.6</v>
      </c>
      <c r="G19" s="918">
        <v>-6.8</v>
      </c>
      <c r="H19" s="919">
        <v>4</v>
      </c>
      <c r="I19" s="916">
        <v>19.8</v>
      </c>
      <c r="J19" s="320" t="s">
        <v>223</v>
      </c>
    </row>
    <row r="20" spans="2:10" ht="15" customHeight="1">
      <c r="B20" s="1121" t="s">
        <v>62</v>
      </c>
      <c r="C20" s="793" t="s">
        <v>63</v>
      </c>
      <c r="D20" s="917">
        <v>165.5</v>
      </c>
      <c r="E20" s="918">
        <v>4.8</v>
      </c>
      <c r="F20" s="917">
        <v>145.1</v>
      </c>
      <c r="G20" s="918">
        <v>0.5</v>
      </c>
      <c r="H20" s="919">
        <v>20.4</v>
      </c>
      <c r="I20" s="916">
        <v>19</v>
      </c>
      <c r="J20" s="320" t="s">
        <v>223</v>
      </c>
    </row>
    <row r="21" spans="2:10" ht="15" customHeight="1">
      <c r="B21" s="1121" t="s">
        <v>64</v>
      </c>
      <c r="C21" s="793" t="s">
        <v>232</v>
      </c>
      <c r="D21" s="917">
        <v>163.5</v>
      </c>
      <c r="E21" s="918">
        <v>-1.6</v>
      </c>
      <c r="F21" s="917">
        <v>155.4</v>
      </c>
      <c r="G21" s="918">
        <v>-3.3</v>
      </c>
      <c r="H21" s="919">
        <v>8.1</v>
      </c>
      <c r="I21" s="916">
        <v>20</v>
      </c>
      <c r="J21" s="320" t="s">
        <v>223</v>
      </c>
    </row>
    <row r="22" spans="2:10" ht="15" customHeight="1">
      <c r="B22" s="1121" t="s">
        <v>65</v>
      </c>
      <c r="C22" s="793" t="s">
        <v>43</v>
      </c>
      <c r="D22" s="917" t="s">
        <v>155</v>
      </c>
      <c r="E22" s="918" t="s">
        <v>155</v>
      </c>
      <c r="F22" s="917" t="s">
        <v>155</v>
      </c>
      <c r="G22" s="918" t="s">
        <v>155</v>
      </c>
      <c r="H22" s="919" t="s">
        <v>155</v>
      </c>
      <c r="I22" s="916" t="s">
        <v>155</v>
      </c>
      <c r="J22" s="320"/>
    </row>
    <row r="23" spans="2:10" ht="15" customHeight="1">
      <c r="B23" s="1121" t="s">
        <v>87</v>
      </c>
      <c r="C23" s="793" t="s">
        <v>233</v>
      </c>
      <c r="D23" s="917">
        <v>164.5</v>
      </c>
      <c r="E23" s="918">
        <v>-2.6</v>
      </c>
      <c r="F23" s="917">
        <v>153.2</v>
      </c>
      <c r="G23" s="918">
        <v>-1.5</v>
      </c>
      <c r="H23" s="919">
        <v>11.3</v>
      </c>
      <c r="I23" s="916">
        <v>20.3</v>
      </c>
      <c r="J23" s="320" t="s">
        <v>223</v>
      </c>
    </row>
    <row r="24" spans="2:10" ht="7.5" customHeight="1">
      <c r="B24" s="1122"/>
      <c r="C24" s="1123"/>
      <c r="D24" s="1124"/>
      <c r="E24" s="1125"/>
      <c r="F24" s="1124"/>
      <c r="G24" s="1125"/>
      <c r="H24" s="1124"/>
      <c r="I24" s="923"/>
      <c r="J24" s="320"/>
    </row>
    <row r="25" spans="2:10" ht="10.5" customHeight="1">
      <c r="B25" s="1126"/>
      <c r="C25" s="1127"/>
      <c r="D25" s="1128"/>
      <c r="E25" s="1129"/>
      <c r="F25" s="1128"/>
      <c r="G25" s="1129"/>
      <c r="H25" s="1128"/>
      <c r="I25" s="926"/>
      <c r="J25" s="320"/>
    </row>
    <row r="26" spans="2:10" ht="10.5" customHeight="1">
      <c r="B26" s="1130"/>
      <c r="C26" s="1131" t="s">
        <v>234</v>
      </c>
      <c r="D26" s="917" t="s">
        <v>182</v>
      </c>
      <c r="E26" s="918" t="s">
        <v>164</v>
      </c>
      <c r="F26" s="917" t="s">
        <v>22</v>
      </c>
      <c r="G26" s="918" t="s">
        <v>164</v>
      </c>
      <c r="H26" s="917" t="s">
        <v>22</v>
      </c>
      <c r="I26" s="916" t="s">
        <v>23</v>
      </c>
      <c r="J26" s="320"/>
    </row>
    <row r="27" spans="2:10" ht="15" customHeight="1">
      <c r="B27" s="1118" t="s">
        <v>30</v>
      </c>
      <c r="C27" s="1132" t="s">
        <v>36</v>
      </c>
      <c r="D27" s="1071">
        <v>92.5</v>
      </c>
      <c r="E27" s="1070">
        <v>-8.3</v>
      </c>
      <c r="F27" s="1071">
        <v>90.6</v>
      </c>
      <c r="G27" s="1070">
        <v>-7.6</v>
      </c>
      <c r="H27" s="1071">
        <v>1.9</v>
      </c>
      <c r="I27" s="914">
        <v>15.5</v>
      </c>
      <c r="J27" s="320" t="s">
        <v>223</v>
      </c>
    </row>
    <row r="28" spans="2:10" ht="15" customHeight="1">
      <c r="B28" s="1121" t="s">
        <v>10</v>
      </c>
      <c r="C28" s="1133" t="s">
        <v>54</v>
      </c>
      <c r="D28" s="917">
        <v>116.5</v>
      </c>
      <c r="E28" s="918">
        <v>-13.2</v>
      </c>
      <c r="F28" s="917">
        <v>113.6</v>
      </c>
      <c r="G28" s="918">
        <v>-9</v>
      </c>
      <c r="H28" s="917">
        <v>2.9</v>
      </c>
      <c r="I28" s="916">
        <v>18</v>
      </c>
      <c r="J28" s="320" t="s">
        <v>223</v>
      </c>
    </row>
    <row r="29" spans="2:10" ht="13.5" customHeight="1">
      <c r="B29" s="1121" t="s">
        <v>57</v>
      </c>
      <c r="C29" s="1134" t="s">
        <v>226</v>
      </c>
      <c r="D29" s="917">
        <v>108.5</v>
      </c>
      <c r="E29" s="918">
        <v>-4.1</v>
      </c>
      <c r="F29" s="917">
        <v>105.4</v>
      </c>
      <c r="G29" s="918">
        <v>-4.8</v>
      </c>
      <c r="H29" s="917">
        <v>3.1</v>
      </c>
      <c r="I29" s="916">
        <v>17.9</v>
      </c>
      <c r="J29" s="320"/>
    </row>
    <row r="30" spans="2:10" ht="13.5">
      <c r="B30" s="1121" t="s">
        <v>60</v>
      </c>
      <c r="C30" s="1134" t="s">
        <v>230</v>
      </c>
      <c r="D30" s="917">
        <v>68.9</v>
      </c>
      <c r="E30" s="918">
        <v>-13.3</v>
      </c>
      <c r="F30" s="917">
        <v>67.6</v>
      </c>
      <c r="G30" s="918">
        <v>-13.5</v>
      </c>
      <c r="H30" s="917">
        <v>1.3</v>
      </c>
      <c r="I30" s="916">
        <v>13</v>
      </c>
      <c r="J30" s="320"/>
    </row>
    <row r="31" spans="2:10" ht="13.5">
      <c r="B31" s="1135" t="s">
        <v>64</v>
      </c>
      <c r="C31" s="1136" t="s">
        <v>232</v>
      </c>
      <c r="D31" s="1124">
        <v>93.5</v>
      </c>
      <c r="E31" s="1125">
        <v>2</v>
      </c>
      <c r="F31" s="1124">
        <v>93.2</v>
      </c>
      <c r="G31" s="1125">
        <v>2.1</v>
      </c>
      <c r="H31" s="1124">
        <v>0.3</v>
      </c>
      <c r="I31" s="923">
        <v>16.2</v>
      </c>
      <c r="J31" s="320"/>
    </row>
    <row r="32" spans="2:5" ht="14.25">
      <c r="B32" s="1365" t="s">
        <v>484</v>
      </c>
      <c r="C32" s="1365"/>
      <c r="D32" s="1365"/>
      <c r="E32" s="1365"/>
    </row>
  </sheetData>
  <sheetProtection/>
  <mergeCells count="2">
    <mergeCell ref="H3:H4"/>
    <mergeCell ref="B32:E32"/>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3" tint="0.5999600291252136"/>
  </sheetPr>
  <dimension ref="B1:P29"/>
  <sheetViews>
    <sheetView showGridLines="0" view="pageBreakPreview" zoomScaleSheetLayoutView="100" zoomScalePageLayoutView="0" workbookViewId="0" topLeftCell="A2">
      <selection activeCell="Q2" sqref="Q2"/>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402</v>
      </c>
    </row>
    <row r="2" spans="2:15" ht="12" customHeight="1">
      <c r="B2" s="283"/>
      <c r="C2" s="283"/>
      <c r="D2" s="284"/>
      <c r="E2" s="284"/>
      <c r="F2" s="284"/>
      <c r="G2" s="284"/>
      <c r="K2" s="284" t="s">
        <v>502</v>
      </c>
      <c r="O2" s="639">
        <v>7</v>
      </c>
    </row>
    <row r="3" spans="2:15" ht="13.5" customHeight="1">
      <c r="B3" s="285"/>
      <c r="C3" s="286"/>
      <c r="D3" s="1316" t="s">
        <v>190</v>
      </c>
      <c r="E3" s="1317"/>
      <c r="F3" s="1317"/>
      <c r="G3" s="1317"/>
      <c r="H3" s="1317"/>
      <c r="I3" s="1317"/>
      <c r="J3" s="1317"/>
      <c r="K3" s="1317"/>
      <c r="L3" s="1317"/>
      <c r="M3" s="1317"/>
      <c r="N3" s="1317"/>
      <c r="O3" s="1318"/>
    </row>
    <row r="4" spans="2:15" ht="13.5">
      <c r="B4" s="1307" t="s">
        <v>188</v>
      </c>
      <c r="C4" s="1308"/>
      <c r="D4" s="1330" t="s">
        <v>191</v>
      </c>
      <c r="E4" s="1331"/>
      <c r="F4" s="1331"/>
      <c r="G4" s="1332"/>
      <c r="H4" s="1333" t="s">
        <v>192</v>
      </c>
      <c r="I4" s="1334"/>
      <c r="J4" s="1334"/>
      <c r="K4" s="1335"/>
      <c r="L4" s="1330" t="s">
        <v>193</v>
      </c>
      <c r="M4" s="1331"/>
      <c r="N4" s="1331"/>
      <c r="O4" s="1332"/>
    </row>
    <row r="5" spans="2:15" ht="13.5">
      <c r="B5" s="294"/>
      <c r="C5" s="291"/>
      <c r="D5" s="1320" t="s">
        <v>162</v>
      </c>
      <c r="E5" s="1321"/>
      <c r="F5" s="1320" t="s">
        <v>163</v>
      </c>
      <c r="G5" s="1321"/>
      <c r="H5" s="1320" t="s">
        <v>162</v>
      </c>
      <c r="I5" s="1321"/>
      <c r="J5" s="1320" t="s">
        <v>163</v>
      </c>
      <c r="K5" s="1321"/>
      <c r="L5" s="1322" t="s">
        <v>162</v>
      </c>
      <c r="M5" s="1321"/>
      <c r="N5" s="1320" t="s">
        <v>163</v>
      </c>
      <c r="O5" s="1321"/>
    </row>
    <row r="6" spans="2:16" ht="13.5">
      <c r="B6" s="293"/>
      <c r="C6" s="1025"/>
      <c r="D6" s="1328" t="s">
        <v>187</v>
      </c>
      <c r="E6" s="1313" t="s">
        <v>288</v>
      </c>
      <c r="F6" s="1313" t="s">
        <v>187</v>
      </c>
      <c r="G6" s="1313" t="s">
        <v>288</v>
      </c>
      <c r="H6" s="1328" t="s">
        <v>187</v>
      </c>
      <c r="I6" s="1313" t="s">
        <v>288</v>
      </c>
      <c r="J6" s="1313" t="s">
        <v>187</v>
      </c>
      <c r="K6" s="1313" t="s">
        <v>288</v>
      </c>
      <c r="L6" s="1313" t="s">
        <v>187</v>
      </c>
      <c r="M6" s="1313" t="s">
        <v>288</v>
      </c>
      <c r="N6" s="1313" t="s">
        <v>187</v>
      </c>
      <c r="O6" s="1313" t="s">
        <v>288</v>
      </c>
      <c r="P6" s="326"/>
    </row>
    <row r="7" spans="2:16" ht="13.5">
      <c r="B7" s="306"/>
      <c r="C7" s="395"/>
      <c r="D7" s="1329"/>
      <c r="E7" s="1314"/>
      <c r="F7" s="1314"/>
      <c r="G7" s="1314"/>
      <c r="H7" s="1329"/>
      <c r="I7" s="1314"/>
      <c r="J7" s="1314"/>
      <c r="K7" s="1314"/>
      <c r="L7" s="1314"/>
      <c r="M7" s="1314"/>
      <c r="N7" s="1314"/>
      <c r="O7" s="1314"/>
      <c r="P7" s="326"/>
    </row>
    <row r="8" spans="2:15" ht="9" customHeight="1">
      <c r="B8" s="289"/>
      <c r="C8" s="1026"/>
      <c r="D8" s="348"/>
      <c r="E8" s="401" t="s">
        <v>504</v>
      </c>
      <c r="F8" s="348"/>
      <c r="G8" s="401" t="s">
        <v>485</v>
      </c>
      <c r="H8" s="368"/>
      <c r="I8" s="402" t="s">
        <v>485</v>
      </c>
      <c r="J8" s="368"/>
      <c r="K8" s="402" t="s">
        <v>485</v>
      </c>
      <c r="L8" s="369"/>
      <c r="M8" s="401" t="s">
        <v>485</v>
      </c>
      <c r="N8" s="369"/>
      <c r="O8" s="401" t="s">
        <v>485</v>
      </c>
    </row>
    <row r="9" spans="2:15" ht="13.5" customHeight="1">
      <c r="B9" s="1297" t="s">
        <v>156</v>
      </c>
      <c r="C9" s="1298"/>
      <c r="D9" s="860">
        <v>100</v>
      </c>
      <c r="E9" s="1008">
        <v>0.1</v>
      </c>
      <c r="F9" s="909">
        <v>100</v>
      </c>
      <c r="G9" s="859">
        <v>1.1</v>
      </c>
      <c r="H9" s="860">
        <v>100</v>
      </c>
      <c r="I9" s="859">
        <v>-0.3</v>
      </c>
      <c r="J9" s="909">
        <v>100</v>
      </c>
      <c r="K9" s="859">
        <v>1.7</v>
      </c>
      <c r="L9" s="861">
        <v>100</v>
      </c>
      <c r="M9" s="859">
        <v>3.8</v>
      </c>
      <c r="N9" s="909">
        <v>100</v>
      </c>
      <c r="O9" s="859">
        <v>-14.4</v>
      </c>
    </row>
    <row r="10" spans="2:15" ht="13.5">
      <c r="B10" s="1297" t="s">
        <v>157</v>
      </c>
      <c r="C10" s="1298"/>
      <c r="D10" s="860">
        <v>99.4</v>
      </c>
      <c r="E10" s="1008">
        <v>-0.6</v>
      </c>
      <c r="F10" s="909">
        <v>98.2</v>
      </c>
      <c r="G10" s="859">
        <v>-1.8</v>
      </c>
      <c r="H10" s="860">
        <v>99.8</v>
      </c>
      <c r="I10" s="859">
        <v>-0.3</v>
      </c>
      <c r="J10" s="909">
        <v>98.2</v>
      </c>
      <c r="K10" s="859">
        <v>-1.8</v>
      </c>
      <c r="L10" s="861">
        <v>95.1</v>
      </c>
      <c r="M10" s="859">
        <v>-4.8</v>
      </c>
      <c r="N10" s="909">
        <v>100.2</v>
      </c>
      <c r="O10" s="859">
        <v>0.3</v>
      </c>
    </row>
    <row r="11" spans="2:15" ht="13.5">
      <c r="B11" s="1297" t="s">
        <v>158</v>
      </c>
      <c r="C11" s="1298"/>
      <c r="D11" s="860">
        <v>100.2</v>
      </c>
      <c r="E11" s="859">
        <v>0.8</v>
      </c>
      <c r="F11" s="909">
        <v>96.1</v>
      </c>
      <c r="G11" s="859">
        <v>-2.1</v>
      </c>
      <c r="H11" s="860">
        <v>100</v>
      </c>
      <c r="I11" s="859">
        <v>0.2</v>
      </c>
      <c r="J11" s="909">
        <v>96.2</v>
      </c>
      <c r="K11" s="859">
        <v>-2</v>
      </c>
      <c r="L11" s="861">
        <v>103.1</v>
      </c>
      <c r="M11" s="859">
        <v>8.4</v>
      </c>
      <c r="N11" s="909">
        <v>93.2</v>
      </c>
      <c r="O11" s="859">
        <v>-7</v>
      </c>
    </row>
    <row r="12" spans="2:15" ht="13.5">
      <c r="B12" s="1297" t="s">
        <v>189</v>
      </c>
      <c r="C12" s="1298"/>
      <c r="D12" s="860">
        <v>98</v>
      </c>
      <c r="E12" s="859">
        <v>-2.2</v>
      </c>
      <c r="F12" s="909">
        <v>93.3</v>
      </c>
      <c r="G12" s="859">
        <v>-2.9</v>
      </c>
      <c r="H12" s="860">
        <v>99.6</v>
      </c>
      <c r="I12" s="859">
        <v>-0.4</v>
      </c>
      <c r="J12" s="909">
        <v>93.4</v>
      </c>
      <c r="K12" s="859">
        <v>-2.9</v>
      </c>
      <c r="L12" s="861">
        <v>78.8</v>
      </c>
      <c r="M12" s="859">
        <v>-23.6</v>
      </c>
      <c r="N12" s="909">
        <v>91.2</v>
      </c>
      <c r="O12" s="859">
        <v>-2.1</v>
      </c>
    </row>
    <row r="13" spans="2:15" ht="14.25" customHeight="1">
      <c r="B13" s="1325" t="s">
        <v>293</v>
      </c>
      <c r="C13" s="1370"/>
      <c r="D13" s="863">
        <v>97.6</v>
      </c>
      <c r="E13" s="862">
        <v>-0.4</v>
      </c>
      <c r="F13" s="1009">
        <v>89.4</v>
      </c>
      <c r="G13" s="862">
        <v>-4.2</v>
      </c>
      <c r="H13" s="863">
        <v>97.7</v>
      </c>
      <c r="I13" s="862">
        <v>-1.9</v>
      </c>
      <c r="J13" s="1009">
        <v>89.3</v>
      </c>
      <c r="K13" s="862">
        <v>-4.4</v>
      </c>
      <c r="L13" s="864">
        <v>97.2</v>
      </c>
      <c r="M13" s="862">
        <v>23.4</v>
      </c>
      <c r="N13" s="1009">
        <v>93.7</v>
      </c>
      <c r="O13" s="862">
        <v>2.7</v>
      </c>
    </row>
    <row r="14" spans="2:15" ht="13.5" customHeight="1">
      <c r="B14" s="336"/>
      <c r="C14" s="379"/>
      <c r="D14" s="901"/>
      <c r="E14" s="902"/>
      <c r="F14" s="903"/>
      <c r="G14" s="902"/>
      <c r="H14" s="901"/>
      <c r="I14" s="902"/>
      <c r="J14" s="903"/>
      <c r="K14" s="902"/>
      <c r="L14" s="904"/>
      <c r="M14" s="902"/>
      <c r="N14" s="903"/>
      <c r="O14" s="902"/>
    </row>
    <row r="15" spans="2:15" ht="13.5">
      <c r="B15" s="340" t="s">
        <v>200</v>
      </c>
      <c r="C15" s="429" t="s">
        <v>148</v>
      </c>
      <c r="D15" s="860">
        <v>100.7</v>
      </c>
      <c r="E15" s="859">
        <v>1.5</v>
      </c>
      <c r="F15" s="909">
        <v>94.1</v>
      </c>
      <c r="G15" s="859">
        <v>0.3</v>
      </c>
      <c r="H15" s="860">
        <v>101.4</v>
      </c>
      <c r="I15" s="859">
        <v>0.3</v>
      </c>
      <c r="J15" s="909">
        <v>94.4</v>
      </c>
      <c r="K15" s="859">
        <v>1</v>
      </c>
      <c r="L15" s="861">
        <v>93.1</v>
      </c>
      <c r="M15" s="859">
        <v>21.1</v>
      </c>
      <c r="N15" s="909">
        <v>84.8</v>
      </c>
      <c r="O15" s="859">
        <v>-17.7</v>
      </c>
    </row>
    <row r="16" spans="2:15" ht="13.5">
      <c r="B16" s="340"/>
      <c r="C16" s="429" t="s">
        <v>149</v>
      </c>
      <c r="D16" s="860">
        <v>94</v>
      </c>
      <c r="E16" s="859">
        <v>-4.8</v>
      </c>
      <c r="F16" s="909">
        <v>91</v>
      </c>
      <c r="G16" s="859">
        <v>-5.1</v>
      </c>
      <c r="H16" s="860">
        <v>94.7</v>
      </c>
      <c r="I16" s="859">
        <v>-6.1</v>
      </c>
      <c r="J16" s="909">
        <v>89.9</v>
      </c>
      <c r="K16" s="859">
        <v>-5.9</v>
      </c>
      <c r="L16" s="861">
        <v>86.9</v>
      </c>
      <c r="M16" s="859">
        <v>16.5</v>
      </c>
      <c r="N16" s="909">
        <v>127.3</v>
      </c>
      <c r="O16" s="859">
        <v>16.7</v>
      </c>
    </row>
    <row r="17" spans="2:15" ht="13.5">
      <c r="B17" s="340"/>
      <c r="C17" s="429" t="s">
        <v>150</v>
      </c>
      <c r="D17" s="860">
        <v>95.6</v>
      </c>
      <c r="E17" s="859">
        <v>1</v>
      </c>
      <c r="F17" s="909">
        <v>85.9</v>
      </c>
      <c r="G17" s="859">
        <v>-6.9</v>
      </c>
      <c r="H17" s="860">
        <v>95.9</v>
      </c>
      <c r="I17" s="859">
        <v>-0.3</v>
      </c>
      <c r="J17" s="909">
        <v>85.5</v>
      </c>
      <c r="K17" s="859">
        <v>-7</v>
      </c>
      <c r="L17" s="861">
        <v>93.1</v>
      </c>
      <c r="M17" s="859">
        <v>21.1</v>
      </c>
      <c r="N17" s="909">
        <v>100</v>
      </c>
      <c r="O17" s="859">
        <v>-2.9</v>
      </c>
    </row>
    <row r="18" spans="2:15" ht="13.5">
      <c r="B18" s="340"/>
      <c r="C18" s="429" t="s">
        <v>152</v>
      </c>
      <c r="D18" s="860">
        <v>98.9</v>
      </c>
      <c r="E18" s="859">
        <v>-1</v>
      </c>
      <c r="F18" s="909">
        <v>86.8</v>
      </c>
      <c r="G18" s="859">
        <v>-4.4</v>
      </c>
      <c r="H18" s="860">
        <v>99</v>
      </c>
      <c r="I18" s="859">
        <v>-2.6</v>
      </c>
      <c r="J18" s="909">
        <v>86.6</v>
      </c>
      <c r="K18" s="859">
        <v>-4.5</v>
      </c>
      <c r="L18" s="861">
        <v>98.5</v>
      </c>
      <c r="M18" s="859">
        <v>23.1</v>
      </c>
      <c r="N18" s="909">
        <v>93.9</v>
      </c>
      <c r="O18" s="859">
        <v>0</v>
      </c>
    </row>
    <row r="19" spans="2:15" ht="13.5">
      <c r="B19" s="340"/>
      <c r="C19" s="429" t="s">
        <v>153</v>
      </c>
      <c r="D19" s="860">
        <v>99</v>
      </c>
      <c r="E19" s="859">
        <v>-0.6</v>
      </c>
      <c r="F19" s="909">
        <v>86.3</v>
      </c>
      <c r="G19" s="859">
        <v>-6.2</v>
      </c>
      <c r="H19" s="860">
        <v>98.9</v>
      </c>
      <c r="I19" s="859">
        <v>-2.4</v>
      </c>
      <c r="J19" s="909">
        <v>85.9</v>
      </c>
      <c r="K19" s="859">
        <v>-6.8</v>
      </c>
      <c r="L19" s="861">
        <v>100.8</v>
      </c>
      <c r="M19" s="859">
        <v>24.8</v>
      </c>
      <c r="N19" s="909">
        <v>100</v>
      </c>
      <c r="O19" s="859">
        <v>17.9</v>
      </c>
    </row>
    <row r="20" spans="2:15" ht="13.5">
      <c r="B20" s="340" t="s">
        <v>144</v>
      </c>
      <c r="C20" s="429" t="s">
        <v>154</v>
      </c>
      <c r="D20" s="860">
        <v>98.4</v>
      </c>
      <c r="E20" s="859">
        <v>1.7</v>
      </c>
      <c r="F20" s="909">
        <v>85.7</v>
      </c>
      <c r="G20" s="859">
        <v>-4.6</v>
      </c>
      <c r="H20" s="860">
        <v>98.1</v>
      </c>
      <c r="I20" s="859">
        <v>-0.2</v>
      </c>
      <c r="J20" s="909">
        <v>85.3</v>
      </c>
      <c r="K20" s="859">
        <v>-5.1</v>
      </c>
      <c r="L20" s="861">
        <v>103.1</v>
      </c>
      <c r="M20" s="859">
        <v>30.2</v>
      </c>
      <c r="N20" s="909">
        <v>100</v>
      </c>
      <c r="O20" s="859">
        <v>13.8</v>
      </c>
    </row>
    <row r="21" spans="2:15" ht="13.5">
      <c r="B21" s="340" t="s">
        <v>295</v>
      </c>
      <c r="C21" s="429" t="s">
        <v>159</v>
      </c>
      <c r="D21" s="860">
        <v>96.1</v>
      </c>
      <c r="E21" s="859">
        <v>1.3</v>
      </c>
      <c r="F21" s="909">
        <v>90.4</v>
      </c>
      <c r="G21" s="859">
        <v>-2.2</v>
      </c>
      <c r="H21" s="860">
        <v>95</v>
      </c>
      <c r="I21" s="859">
        <v>0.4</v>
      </c>
      <c r="J21" s="909">
        <v>90.3</v>
      </c>
      <c r="K21" s="859">
        <v>-2.1</v>
      </c>
      <c r="L21" s="861">
        <v>110</v>
      </c>
      <c r="M21" s="859">
        <v>10</v>
      </c>
      <c r="N21" s="909">
        <v>93.9</v>
      </c>
      <c r="O21" s="859">
        <v>-3.2</v>
      </c>
    </row>
    <row r="22" spans="2:15" ht="13.5">
      <c r="B22" s="340"/>
      <c r="C22" s="429" t="s">
        <v>160</v>
      </c>
      <c r="D22" s="901">
        <v>95.3</v>
      </c>
      <c r="E22" s="902">
        <v>0.1</v>
      </c>
      <c r="F22" s="903">
        <v>87.9</v>
      </c>
      <c r="G22" s="902">
        <v>-1.7</v>
      </c>
      <c r="H22" s="901">
        <v>94.3</v>
      </c>
      <c r="I22" s="902">
        <v>-1</v>
      </c>
      <c r="J22" s="903">
        <v>88.3</v>
      </c>
      <c r="K22" s="902">
        <v>-1.7</v>
      </c>
      <c r="L22" s="904">
        <v>107.7</v>
      </c>
      <c r="M22" s="902">
        <v>13.8</v>
      </c>
      <c r="N22" s="903">
        <v>75.8</v>
      </c>
      <c r="O22" s="902">
        <v>0</v>
      </c>
    </row>
    <row r="23" spans="2:15" ht="13.5">
      <c r="B23" s="340"/>
      <c r="C23" s="429" t="s">
        <v>143</v>
      </c>
      <c r="D23" s="901">
        <v>95.5</v>
      </c>
      <c r="E23" s="902">
        <v>-2.5</v>
      </c>
      <c r="F23" s="909">
        <v>85.2</v>
      </c>
      <c r="G23" s="859">
        <v>-4.2</v>
      </c>
      <c r="H23" s="860">
        <v>95.2</v>
      </c>
      <c r="I23" s="859">
        <v>-3</v>
      </c>
      <c r="J23" s="909">
        <v>85.7</v>
      </c>
      <c r="K23" s="859">
        <v>-3.6</v>
      </c>
      <c r="L23" s="904">
        <v>99.2</v>
      </c>
      <c r="M23" s="902">
        <v>4</v>
      </c>
      <c r="N23" s="903">
        <v>69.7</v>
      </c>
      <c r="O23" s="902">
        <v>-20.7</v>
      </c>
    </row>
    <row r="24" spans="2:15" ht="13.5">
      <c r="B24" s="444"/>
      <c r="C24" s="429" t="s">
        <v>145</v>
      </c>
      <c r="D24" s="901">
        <v>93.6</v>
      </c>
      <c r="E24" s="902">
        <v>-6.6</v>
      </c>
      <c r="F24" s="909">
        <v>83.8</v>
      </c>
      <c r="G24" s="859">
        <v>-8.3</v>
      </c>
      <c r="H24" s="860">
        <v>94.5</v>
      </c>
      <c r="I24" s="859">
        <v>-6</v>
      </c>
      <c r="J24" s="909">
        <v>84.2</v>
      </c>
      <c r="K24" s="859">
        <v>-7.9</v>
      </c>
      <c r="L24" s="904">
        <v>83.1</v>
      </c>
      <c r="M24" s="902">
        <v>-14.9</v>
      </c>
      <c r="N24" s="903">
        <v>69.7</v>
      </c>
      <c r="O24" s="902">
        <v>-23.3</v>
      </c>
    </row>
    <row r="25" spans="2:15" ht="13.5">
      <c r="B25" s="340"/>
      <c r="C25" s="429" t="s">
        <v>146</v>
      </c>
      <c r="D25" s="901">
        <v>84.6</v>
      </c>
      <c r="E25" s="902">
        <v>-13</v>
      </c>
      <c r="F25" s="909">
        <v>73.3</v>
      </c>
      <c r="G25" s="859">
        <v>-19.5</v>
      </c>
      <c r="H25" s="860">
        <v>85.6</v>
      </c>
      <c r="I25" s="859">
        <v>-11.4</v>
      </c>
      <c r="J25" s="909">
        <v>74</v>
      </c>
      <c r="K25" s="859">
        <v>-18.8</v>
      </c>
      <c r="L25" s="904">
        <v>73.8</v>
      </c>
      <c r="M25" s="902">
        <v>-29.4</v>
      </c>
      <c r="N25" s="903">
        <v>51.5</v>
      </c>
      <c r="O25" s="902">
        <v>-43.3</v>
      </c>
    </row>
    <row r="26" spans="2:15" ht="13.5">
      <c r="B26" s="341"/>
      <c r="C26" s="429" t="s">
        <v>147</v>
      </c>
      <c r="D26" s="901">
        <v>94.6</v>
      </c>
      <c r="E26" s="902">
        <v>-4.3</v>
      </c>
      <c r="F26" s="909">
        <v>81.1</v>
      </c>
      <c r="G26" s="859">
        <v>-10</v>
      </c>
      <c r="H26" s="860">
        <v>95</v>
      </c>
      <c r="I26" s="859">
        <v>-3.9</v>
      </c>
      <c r="J26" s="909">
        <v>81.8</v>
      </c>
      <c r="K26" s="859">
        <v>-9.7</v>
      </c>
      <c r="L26" s="904">
        <v>90.8</v>
      </c>
      <c r="M26" s="902">
        <v>-7.8</v>
      </c>
      <c r="N26" s="903">
        <v>57.6</v>
      </c>
      <c r="O26" s="902">
        <v>-24</v>
      </c>
    </row>
    <row r="27" spans="2:15" ht="13.5">
      <c r="B27" s="1095"/>
      <c r="C27" s="1024" t="s">
        <v>148</v>
      </c>
      <c r="D27" s="930">
        <v>98</v>
      </c>
      <c r="E27" s="928">
        <v>-2.7</v>
      </c>
      <c r="F27" s="1009">
        <v>86.3</v>
      </c>
      <c r="G27" s="862">
        <v>-8.3</v>
      </c>
      <c r="H27" s="863">
        <v>98</v>
      </c>
      <c r="I27" s="862">
        <v>-3.4</v>
      </c>
      <c r="J27" s="1009">
        <v>87.2</v>
      </c>
      <c r="K27" s="862">
        <v>-7.6</v>
      </c>
      <c r="L27" s="929">
        <v>98.5</v>
      </c>
      <c r="M27" s="928">
        <v>5.8</v>
      </c>
      <c r="N27" s="929">
        <v>57.6</v>
      </c>
      <c r="O27" s="928">
        <v>-32.1</v>
      </c>
    </row>
    <row r="28" spans="2:7" ht="13.5">
      <c r="B28" s="1157" t="s">
        <v>477</v>
      </c>
      <c r="C28" s="1156"/>
      <c r="D28" s="1156"/>
      <c r="E28" s="1156"/>
      <c r="F28" s="1156"/>
      <c r="G28" s="1156"/>
    </row>
    <row r="29" spans="2:7" ht="13.5">
      <c r="B29" s="1327"/>
      <c r="C29" s="1327"/>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3" tint="0.5999600291252136"/>
  </sheetPr>
  <dimension ref="B1:I33"/>
  <sheetViews>
    <sheetView showGridLines="0" view="pageBreakPreview" zoomScaleSheetLayoutView="100" zoomScalePageLayoutView="0" workbookViewId="0" topLeftCell="A1">
      <selection activeCell="O1" sqref="O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10.25390625" style="325" customWidth="1"/>
    <col min="8" max="8" width="8.375" style="325" customWidth="1"/>
    <col min="9" max="9" width="9.375" style="325" customWidth="1"/>
    <col min="10" max="16384" width="9.00390625" style="307" customWidth="1"/>
  </cols>
  <sheetData>
    <row r="1" ht="14.25">
      <c r="B1" s="325" t="s">
        <v>383</v>
      </c>
    </row>
    <row r="2" spans="2:9" ht="15" customHeight="1">
      <c r="B2" s="1371"/>
      <c r="C2" s="1371"/>
      <c r="D2" s="1371"/>
      <c r="E2" s="1371"/>
      <c r="F2" s="414"/>
      <c r="G2" s="451"/>
      <c r="H2" s="414"/>
      <c r="I2" s="640">
        <v>7</v>
      </c>
    </row>
    <row r="3" spans="2:9" ht="15" customHeight="1">
      <c r="B3" s="318"/>
      <c r="C3" s="331"/>
      <c r="D3" s="1336" t="s">
        <v>196</v>
      </c>
      <c r="E3" s="1337"/>
      <c r="F3" s="1338" t="s">
        <v>425</v>
      </c>
      <c r="G3" s="1339"/>
      <c r="H3" s="1338" t="s">
        <v>505</v>
      </c>
      <c r="I3" s="1339"/>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179</v>
      </c>
      <c r="D8" s="322" t="s">
        <v>426</v>
      </c>
      <c r="E8" s="409" t="s">
        <v>164</v>
      </c>
      <c r="F8" s="322" t="s">
        <v>78</v>
      </c>
      <c r="G8" s="409" t="s">
        <v>168</v>
      </c>
      <c r="H8" s="323" t="s">
        <v>78</v>
      </c>
      <c r="I8" s="409" t="s">
        <v>168</v>
      </c>
    </row>
    <row r="9" spans="2:9" ht="15" customHeight="1">
      <c r="B9" s="648" t="s">
        <v>30</v>
      </c>
      <c r="C9" s="649" t="s">
        <v>36</v>
      </c>
      <c r="D9" s="650">
        <v>192581</v>
      </c>
      <c r="E9" s="932">
        <v>-1.4</v>
      </c>
      <c r="F9" s="1010">
        <v>1.15</v>
      </c>
      <c r="G9" s="1011">
        <v>-0.3</v>
      </c>
      <c r="H9" s="1012">
        <v>1.48</v>
      </c>
      <c r="I9" s="1011">
        <v>0.25</v>
      </c>
    </row>
    <row r="10" spans="2:9" ht="15" customHeight="1">
      <c r="B10" s="419" t="s">
        <v>85</v>
      </c>
      <c r="C10" s="315" t="s">
        <v>53</v>
      </c>
      <c r="D10" s="410">
        <v>9723</v>
      </c>
      <c r="E10" s="933">
        <v>-1.6</v>
      </c>
      <c r="F10" s="1013">
        <v>1.08</v>
      </c>
      <c r="G10" s="1014">
        <v>-1.09</v>
      </c>
      <c r="H10" s="1015">
        <v>1.76</v>
      </c>
      <c r="I10" s="1014">
        <v>0.51</v>
      </c>
    </row>
    <row r="11" spans="2:9" ht="15" customHeight="1">
      <c r="B11" s="419" t="s">
        <v>10</v>
      </c>
      <c r="C11" s="315" t="s">
        <v>54</v>
      </c>
      <c r="D11" s="410">
        <v>10710</v>
      </c>
      <c r="E11" s="933">
        <v>-0.5</v>
      </c>
      <c r="F11" s="1013">
        <v>0.8</v>
      </c>
      <c r="G11" s="1014">
        <v>-0.65</v>
      </c>
      <c r="H11" s="1015">
        <v>0.79</v>
      </c>
      <c r="I11" s="1014">
        <v>-0.31</v>
      </c>
    </row>
    <row r="12" spans="2:9" ht="15" customHeight="1">
      <c r="B12" s="419" t="s">
        <v>11</v>
      </c>
      <c r="C12" s="315" t="s">
        <v>423</v>
      </c>
      <c r="D12" s="410">
        <v>2233</v>
      </c>
      <c r="E12" s="933">
        <v>-5.5</v>
      </c>
      <c r="F12" s="1013">
        <v>7.25</v>
      </c>
      <c r="G12" s="1014">
        <v>-1.72</v>
      </c>
      <c r="H12" s="1015">
        <v>7.33</v>
      </c>
      <c r="I12" s="1014">
        <v>-2.06</v>
      </c>
    </row>
    <row r="13" spans="2:9" ht="15" customHeight="1">
      <c r="B13" s="419" t="s">
        <v>12</v>
      </c>
      <c r="C13" s="315" t="s">
        <v>169</v>
      </c>
      <c r="D13" s="410">
        <v>9975</v>
      </c>
      <c r="E13" s="933">
        <v>6.7</v>
      </c>
      <c r="F13" s="1013">
        <v>0.93</v>
      </c>
      <c r="G13" s="1014">
        <v>-1.11</v>
      </c>
      <c r="H13" s="1015">
        <v>0.78</v>
      </c>
      <c r="I13" s="1014">
        <v>-0.96</v>
      </c>
    </row>
    <row r="14" spans="2:9" ht="15" customHeight="1">
      <c r="B14" s="419" t="s">
        <v>56</v>
      </c>
      <c r="C14" s="315" t="s">
        <v>170</v>
      </c>
      <c r="D14" s="410">
        <v>18019</v>
      </c>
      <c r="E14" s="933">
        <v>6.6</v>
      </c>
      <c r="F14" s="1013">
        <v>1.1</v>
      </c>
      <c r="G14" s="1014">
        <v>0.5</v>
      </c>
      <c r="H14" s="1015">
        <v>1.8</v>
      </c>
      <c r="I14" s="1014">
        <v>0.14</v>
      </c>
    </row>
    <row r="15" spans="2:9" ht="15" customHeight="1">
      <c r="B15" s="419" t="s">
        <v>57</v>
      </c>
      <c r="C15" s="315" t="s">
        <v>171</v>
      </c>
      <c r="D15" s="410">
        <v>22637</v>
      </c>
      <c r="E15" s="933">
        <v>16.6</v>
      </c>
      <c r="F15" s="1013">
        <v>1.17</v>
      </c>
      <c r="G15" s="1014">
        <v>-0.88</v>
      </c>
      <c r="H15" s="1015">
        <v>3.21</v>
      </c>
      <c r="I15" s="1014">
        <v>2.25</v>
      </c>
    </row>
    <row r="16" spans="2:9" ht="15" customHeight="1">
      <c r="B16" s="419" t="s">
        <v>58</v>
      </c>
      <c r="C16" s="315" t="s">
        <v>172</v>
      </c>
      <c r="D16" s="410">
        <v>6926</v>
      </c>
      <c r="E16" s="933">
        <v>3.3</v>
      </c>
      <c r="F16" s="1013">
        <v>2.65</v>
      </c>
      <c r="G16" s="1014">
        <v>1.56</v>
      </c>
      <c r="H16" s="1015">
        <v>1.96</v>
      </c>
      <c r="I16" s="1014">
        <v>0.68</v>
      </c>
    </row>
    <row r="17" spans="2:9" ht="15" customHeight="1">
      <c r="B17" s="419" t="s">
        <v>59</v>
      </c>
      <c r="C17" s="421" t="s">
        <v>173</v>
      </c>
      <c r="D17" s="410">
        <v>1874</v>
      </c>
      <c r="E17" s="933">
        <v>72.7</v>
      </c>
      <c r="F17" s="1013">
        <v>0.48</v>
      </c>
      <c r="G17" s="1014">
        <v>-1.56</v>
      </c>
      <c r="H17" s="1015">
        <v>0.69</v>
      </c>
      <c r="I17" s="1014">
        <v>-0.88</v>
      </c>
    </row>
    <row r="18" spans="2:9" ht="15" customHeight="1">
      <c r="B18" s="419" t="s">
        <v>33</v>
      </c>
      <c r="C18" s="315" t="s">
        <v>180</v>
      </c>
      <c r="D18" s="410">
        <v>3850</v>
      </c>
      <c r="E18" s="933">
        <v>10.9</v>
      </c>
      <c r="F18" s="1013">
        <v>0.49</v>
      </c>
      <c r="G18" s="1014">
        <v>-0.4</v>
      </c>
      <c r="H18" s="1015">
        <v>1.75</v>
      </c>
      <c r="I18" s="1014">
        <v>-0.02</v>
      </c>
    </row>
    <row r="19" spans="2:9" ht="15" customHeight="1">
      <c r="B19" s="419" t="s">
        <v>60</v>
      </c>
      <c r="C19" s="422" t="s">
        <v>174</v>
      </c>
      <c r="D19" s="410">
        <v>9787</v>
      </c>
      <c r="E19" s="933">
        <v>-6.8</v>
      </c>
      <c r="F19" s="1013">
        <v>1.71</v>
      </c>
      <c r="G19" s="1014">
        <v>-0.36</v>
      </c>
      <c r="H19" s="1015">
        <v>0.93</v>
      </c>
      <c r="I19" s="1014">
        <v>-0.37</v>
      </c>
    </row>
    <row r="20" spans="2:9" ht="15" customHeight="1">
      <c r="B20" s="419" t="s">
        <v>61</v>
      </c>
      <c r="C20" s="421" t="s">
        <v>175</v>
      </c>
      <c r="D20" s="410">
        <v>4734</v>
      </c>
      <c r="E20" s="933">
        <v>-5.2</v>
      </c>
      <c r="F20" s="1013">
        <v>1.45</v>
      </c>
      <c r="G20" s="1014">
        <v>0.39</v>
      </c>
      <c r="H20" s="1015">
        <v>1.01</v>
      </c>
      <c r="I20" s="1014">
        <v>-0.07</v>
      </c>
    </row>
    <row r="21" spans="2:9" ht="15" customHeight="1">
      <c r="B21" s="419" t="s">
        <v>62</v>
      </c>
      <c r="C21" s="422" t="s">
        <v>176</v>
      </c>
      <c r="D21" s="410">
        <v>22652</v>
      </c>
      <c r="E21" s="933">
        <v>-1.4</v>
      </c>
      <c r="F21" s="1013">
        <v>0.05</v>
      </c>
      <c r="G21" s="1014">
        <v>-0.27</v>
      </c>
      <c r="H21" s="1015">
        <v>0.1</v>
      </c>
      <c r="I21" s="1014">
        <v>-0.54</v>
      </c>
    </row>
    <row r="22" spans="2:9" ht="15" customHeight="1">
      <c r="B22" s="419" t="s">
        <v>64</v>
      </c>
      <c r="C22" s="315" t="s">
        <v>177</v>
      </c>
      <c r="D22" s="410">
        <v>48589</v>
      </c>
      <c r="E22" s="933">
        <v>-9.7</v>
      </c>
      <c r="F22" s="1013">
        <v>0.77</v>
      </c>
      <c r="G22" s="1014">
        <v>-0.35</v>
      </c>
      <c r="H22" s="1015">
        <v>0.95</v>
      </c>
      <c r="I22" s="1014">
        <v>0.34</v>
      </c>
    </row>
    <row r="23" spans="2:9" ht="15" customHeight="1">
      <c r="B23" s="419" t="s">
        <v>65</v>
      </c>
      <c r="C23" s="422" t="s">
        <v>424</v>
      </c>
      <c r="D23" s="410" t="s">
        <v>155</v>
      </c>
      <c r="E23" s="933" t="s">
        <v>155</v>
      </c>
      <c r="F23" s="1013" t="s">
        <v>155</v>
      </c>
      <c r="G23" s="1014" t="s">
        <v>155</v>
      </c>
      <c r="H23" s="1015" t="s">
        <v>155</v>
      </c>
      <c r="I23" s="1014" t="s">
        <v>155</v>
      </c>
    </row>
    <row r="24" spans="2:9" ht="15" customHeight="1">
      <c r="B24" s="419" t="s">
        <v>87</v>
      </c>
      <c r="C24" s="421" t="s">
        <v>178</v>
      </c>
      <c r="D24" s="410">
        <v>17715</v>
      </c>
      <c r="E24" s="933">
        <v>-10.4</v>
      </c>
      <c r="F24" s="1013">
        <v>2.67</v>
      </c>
      <c r="G24" s="1014">
        <v>0.29</v>
      </c>
      <c r="H24" s="1015">
        <v>2.36</v>
      </c>
      <c r="I24" s="1014">
        <v>0.17</v>
      </c>
    </row>
    <row r="25" spans="2:9" ht="7.5" customHeight="1">
      <c r="B25" s="319"/>
      <c r="C25" s="332"/>
      <c r="D25" s="411"/>
      <c r="E25" s="936"/>
      <c r="F25" s="1016"/>
      <c r="G25" s="1017"/>
      <c r="H25" s="1018"/>
      <c r="I25" s="1017"/>
    </row>
    <row r="26" spans="2:9" ht="10.5" customHeight="1">
      <c r="B26" s="318"/>
      <c r="C26" s="331"/>
      <c r="D26" s="318"/>
      <c r="E26" s="938"/>
      <c r="F26" s="1019"/>
      <c r="G26" s="1020"/>
      <c r="H26" s="1021"/>
      <c r="I26" s="1020"/>
    </row>
    <row r="27" spans="2:9" ht="16.5" customHeight="1">
      <c r="B27" s="311"/>
      <c r="C27" s="352" t="s">
        <v>163</v>
      </c>
      <c r="D27" s="322" t="s">
        <v>28</v>
      </c>
      <c r="E27" s="934" t="s">
        <v>164</v>
      </c>
      <c r="F27" s="1013" t="s">
        <v>78</v>
      </c>
      <c r="G27" s="1014" t="s">
        <v>168</v>
      </c>
      <c r="H27" s="1015" t="s">
        <v>78</v>
      </c>
      <c r="I27" s="1014" t="s">
        <v>168</v>
      </c>
    </row>
    <row r="28" spans="2:9" ht="15" customHeight="1">
      <c r="B28" s="648" t="s">
        <v>30</v>
      </c>
      <c r="C28" s="649" t="s">
        <v>36</v>
      </c>
      <c r="D28" s="650">
        <v>72269</v>
      </c>
      <c r="E28" s="1072">
        <v>-0.4</v>
      </c>
      <c r="F28" s="1010">
        <v>3.19</v>
      </c>
      <c r="G28" s="1011">
        <v>-1.17</v>
      </c>
      <c r="H28" s="1012">
        <v>2.84</v>
      </c>
      <c r="I28" s="1011">
        <v>-1.02</v>
      </c>
    </row>
    <row r="29" spans="2:9" ht="15" customHeight="1">
      <c r="B29" s="419" t="s">
        <v>10</v>
      </c>
      <c r="C29" s="315" t="s">
        <v>54</v>
      </c>
      <c r="D29" s="410">
        <v>3636</v>
      </c>
      <c r="E29" s="933">
        <v>2</v>
      </c>
      <c r="F29" s="1013">
        <v>2.56</v>
      </c>
      <c r="G29" s="1014">
        <v>-0.23</v>
      </c>
      <c r="H29" s="1015">
        <v>2.15</v>
      </c>
      <c r="I29" s="1014">
        <v>-3.08</v>
      </c>
    </row>
    <row r="30" spans="2:9" ht="15" customHeight="1">
      <c r="B30" s="419" t="s">
        <v>57</v>
      </c>
      <c r="C30" s="315" t="s">
        <v>171</v>
      </c>
      <c r="D30" s="410">
        <v>20455</v>
      </c>
      <c r="E30" s="933">
        <v>-10.5</v>
      </c>
      <c r="F30" s="1013">
        <v>3.43</v>
      </c>
      <c r="G30" s="1014">
        <v>-0.86</v>
      </c>
      <c r="H30" s="1015">
        <v>1.76</v>
      </c>
      <c r="I30" s="1014">
        <v>-0.37</v>
      </c>
    </row>
    <row r="31" spans="2:9" ht="15" customHeight="1">
      <c r="B31" s="419" t="s">
        <v>60</v>
      </c>
      <c r="C31" s="422" t="s">
        <v>174</v>
      </c>
      <c r="D31" s="410">
        <v>9337</v>
      </c>
      <c r="E31" s="933">
        <v>5</v>
      </c>
      <c r="F31" s="1013">
        <v>5.7</v>
      </c>
      <c r="G31" s="1014">
        <v>1.03</v>
      </c>
      <c r="H31" s="1015">
        <v>2.37</v>
      </c>
      <c r="I31" s="1014">
        <v>-2.98</v>
      </c>
    </row>
    <row r="32" spans="2:9" ht="15" customHeight="1">
      <c r="B32" s="769" t="s">
        <v>64</v>
      </c>
      <c r="C32" s="453" t="s">
        <v>177</v>
      </c>
      <c r="D32" s="411">
        <v>11333</v>
      </c>
      <c r="E32" s="937">
        <v>21</v>
      </c>
      <c r="F32" s="1016">
        <v>1.42</v>
      </c>
      <c r="G32" s="1017">
        <v>-2.03</v>
      </c>
      <c r="H32" s="1018">
        <v>0.97</v>
      </c>
      <c r="I32" s="1017">
        <v>-2.16</v>
      </c>
    </row>
    <row r="33" ht="14.25">
      <c r="B33" s="1153" t="s">
        <v>300</v>
      </c>
    </row>
  </sheetData>
  <sheetProtection/>
  <mergeCells count="4">
    <mergeCell ref="B2:E2"/>
    <mergeCell ref="D3:E3"/>
    <mergeCell ref="F3:G3"/>
    <mergeCell ref="H3:I3"/>
  </mergeCells>
  <printOptions horizontalCentered="1"/>
  <pageMargins left="0" right="0" top="1.1811023622047245" bottom="0.7874015748031497" header="0" footer="0"/>
  <pageSetup blackAndWhite="1" firstPageNumber="7" useFirstPageNumber="1"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sheetPr>
    <tabColor theme="3" tint="0.5999600291252136"/>
  </sheetPr>
  <dimension ref="B1:G61"/>
  <sheetViews>
    <sheetView showGridLines="0" view="pageBreakPreview" zoomScaleSheetLayoutView="100" zoomScalePageLayoutView="0" workbookViewId="0" topLeftCell="A1">
      <selection activeCell="P5" sqref="P5"/>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403</v>
      </c>
    </row>
    <row r="2" spans="2:7" ht="12" customHeight="1">
      <c r="B2" s="454" t="s">
        <v>201</v>
      </c>
      <c r="C2" s="283"/>
      <c r="D2" s="284"/>
      <c r="E2" s="284"/>
      <c r="F2" s="283"/>
      <c r="G2" s="644">
        <v>7</v>
      </c>
    </row>
    <row r="3" spans="2:7" ht="13.5" customHeight="1">
      <c r="B3" s="285"/>
      <c r="C3" s="286"/>
      <c r="D3" s="1331" t="s">
        <v>161</v>
      </c>
      <c r="E3" s="1331"/>
      <c r="F3" s="1331"/>
      <c r="G3" s="1332"/>
    </row>
    <row r="4" spans="2:7" ht="13.5">
      <c r="B4" s="1307" t="s">
        <v>489</v>
      </c>
      <c r="C4" s="1308"/>
      <c r="D4" s="1320" t="s">
        <v>162</v>
      </c>
      <c r="E4" s="1321"/>
      <c r="F4" s="425" t="s">
        <v>163</v>
      </c>
      <c r="G4" s="426"/>
    </row>
    <row r="5" spans="2:7" ht="13.5">
      <c r="B5" s="416"/>
      <c r="C5" s="417"/>
      <c r="D5" s="418"/>
      <c r="E5" s="355"/>
      <c r="F5" s="427"/>
      <c r="G5" s="436"/>
    </row>
    <row r="6" spans="2:7" ht="13.5">
      <c r="B6" s="290"/>
      <c r="C6" s="291"/>
      <c r="D6" s="418"/>
      <c r="E6" s="1343" t="s">
        <v>290</v>
      </c>
      <c r="F6" s="427"/>
      <c r="G6" s="1343" t="s">
        <v>290</v>
      </c>
    </row>
    <row r="7" spans="2:7" ht="13.5">
      <c r="B7" s="294"/>
      <c r="C7" s="291"/>
      <c r="D7" s="376"/>
      <c r="E7" s="1344"/>
      <c r="F7" s="377"/>
      <c r="G7" s="1344"/>
    </row>
    <row r="8" spans="2:7" ht="9" customHeight="1">
      <c r="B8" s="296"/>
      <c r="C8" s="297"/>
      <c r="D8" s="296"/>
      <c r="E8" s="401" t="s">
        <v>164</v>
      </c>
      <c r="F8" s="296"/>
      <c r="G8" s="401" t="s">
        <v>164</v>
      </c>
    </row>
    <row r="9" spans="2:7" ht="13.5" customHeight="1">
      <c r="B9" s="1297" t="s">
        <v>156</v>
      </c>
      <c r="C9" s="1312"/>
      <c r="D9" s="860">
        <v>100</v>
      </c>
      <c r="E9" s="859">
        <v>2.9</v>
      </c>
      <c r="F9" s="861">
        <v>100</v>
      </c>
      <c r="G9" s="859">
        <v>-1.2</v>
      </c>
    </row>
    <row r="10" spans="2:7" ht="13.5">
      <c r="B10" s="1297" t="s">
        <v>157</v>
      </c>
      <c r="C10" s="1298"/>
      <c r="D10" s="860">
        <v>102.8</v>
      </c>
      <c r="E10" s="859">
        <v>2.8</v>
      </c>
      <c r="F10" s="861">
        <v>99</v>
      </c>
      <c r="G10" s="859">
        <v>-0.9</v>
      </c>
    </row>
    <row r="11" spans="2:7" ht="13.5">
      <c r="B11" s="1297" t="s">
        <v>158</v>
      </c>
      <c r="C11" s="1312"/>
      <c r="D11" s="860">
        <v>104.5</v>
      </c>
      <c r="E11" s="859">
        <v>1.6</v>
      </c>
      <c r="F11" s="861">
        <v>100.3</v>
      </c>
      <c r="G11" s="859">
        <v>1.2</v>
      </c>
    </row>
    <row r="12" spans="2:7" ht="13.5">
      <c r="B12" s="1297" t="s">
        <v>189</v>
      </c>
      <c r="C12" s="1312"/>
      <c r="D12" s="860">
        <v>106</v>
      </c>
      <c r="E12" s="859">
        <v>1.4</v>
      </c>
      <c r="F12" s="861">
        <v>102.8</v>
      </c>
      <c r="G12" s="859">
        <v>2.5</v>
      </c>
    </row>
    <row r="13" spans="2:7" ht="13.5">
      <c r="B13" s="1325" t="s">
        <v>293</v>
      </c>
      <c r="C13" s="1326"/>
      <c r="D13" s="863">
        <v>107.7</v>
      </c>
      <c r="E13" s="862">
        <v>1.6</v>
      </c>
      <c r="F13" s="864">
        <v>109.1</v>
      </c>
      <c r="G13" s="862">
        <v>6.1</v>
      </c>
    </row>
    <row r="14" spans="2:7" ht="13.5">
      <c r="B14" s="340"/>
      <c r="C14" s="356"/>
      <c r="D14" s="860"/>
      <c r="E14" s="859"/>
      <c r="F14" s="861"/>
      <c r="G14" s="859"/>
    </row>
    <row r="15" spans="2:7" ht="13.5">
      <c r="B15" s="340" t="s">
        <v>200</v>
      </c>
      <c r="C15" s="356" t="s">
        <v>148</v>
      </c>
      <c r="D15" s="860">
        <v>111.1</v>
      </c>
      <c r="E15" s="859">
        <v>3.8</v>
      </c>
      <c r="F15" s="861">
        <v>103.2</v>
      </c>
      <c r="G15" s="859">
        <v>0.6</v>
      </c>
    </row>
    <row r="16" spans="2:7" ht="13.5">
      <c r="B16" s="340"/>
      <c r="C16" s="356" t="s">
        <v>149</v>
      </c>
      <c r="D16" s="901">
        <v>108.3</v>
      </c>
      <c r="E16" s="902">
        <v>1.3</v>
      </c>
      <c r="F16" s="904">
        <v>111.4</v>
      </c>
      <c r="G16" s="902">
        <v>7</v>
      </c>
    </row>
    <row r="17" spans="2:7" ht="13.5">
      <c r="B17" s="340"/>
      <c r="C17" s="356" t="s">
        <v>150</v>
      </c>
      <c r="D17" s="901">
        <v>108.8</v>
      </c>
      <c r="E17" s="902">
        <v>2.8</v>
      </c>
      <c r="F17" s="904">
        <v>110.3</v>
      </c>
      <c r="G17" s="902">
        <v>4.7</v>
      </c>
    </row>
    <row r="18" spans="2:7" ht="13.5">
      <c r="B18" s="340"/>
      <c r="C18" s="356" t="s">
        <v>152</v>
      </c>
      <c r="D18" s="901">
        <v>109.1</v>
      </c>
      <c r="E18" s="902">
        <v>2.3</v>
      </c>
      <c r="F18" s="904">
        <v>111.3</v>
      </c>
      <c r="G18" s="902">
        <v>5.8</v>
      </c>
    </row>
    <row r="19" spans="2:7" ht="13.5">
      <c r="B19" s="340"/>
      <c r="C19" s="356" t="s">
        <v>153</v>
      </c>
      <c r="D19" s="901">
        <v>108.6</v>
      </c>
      <c r="E19" s="902">
        <v>2.1</v>
      </c>
      <c r="F19" s="904">
        <v>113.2</v>
      </c>
      <c r="G19" s="902">
        <v>6.2</v>
      </c>
    </row>
    <row r="20" spans="2:7" ht="13.5">
      <c r="B20" s="340" t="s">
        <v>144</v>
      </c>
      <c r="C20" s="356" t="s">
        <v>154</v>
      </c>
      <c r="D20" s="901">
        <v>105.8</v>
      </c>
      <c r="E20" s="902">
        <v>0</v>
      </c>
      <c r="F20" s="904">
        <v>115.2</v>
      </c>
      <c r="G20" s="902">
        <v>9.1</v>
      </c>
    </row>
    <row r="21" spans="2:7" ht="13.5">
      <c r="B21" s="340" t="s">
        <v>295</v>
      </c>
      <c r="C21" s="356" t="s">
        <v>159</v>
      </c>
      <c r="D21" s="901">
        <v>108.3</v>
      </c>
      <c r="E21" s="902">
        <v>2.8</v>
      </c>
      <c r="F21" s="904">
        <v>110</v>
      </c>
      <c r="G21" s="902">
        <v>1.2</v>
      </c>
    </row>
    <row r="22" spans="2:7" ht="13.5">
      <c r="B22" s="340"/>
      <c r="C22" s="356" t="s">
        <v>160</v>
      </c>
      <c r="D22" s="901">
        <v>108.2</v>
      </c>
      <c r="E22" s="902">
        <v>2.9</v>
      </c>
      <c r="F22" s="904">
        <v>110.3</v>
      </c>
      <c r="G22" s="902">
        <v>1.2</v>
      </c>
    </row>
    <row r="23" spans="2:7" ht="13.5">
      <c r="B23" s="340"/>
      <c r="C23" s="356" t="s">
        <v>143</v>
      </c>
      <c r="D23" s="901">
        <v>106.7</v>
      </c>
      <c r="E23" s="902">
        <v>3</v>
      </c>
      <c r="F23" s="904">
        <v>106.8</v>
      </c>
      <c r="G23" s="902">
        <v>-0.1</v>
      </c>
    </row>
    <row r="24" spans="2:7" ht="13.5">
      <c r="B24" s="444"/>
      <c r="C24" s="356" t="s">
        <v>145</v>
      </c>
      <c r="D24" s="901">
        <v>111.6</v>
      </c>
      <c r="E24" s="902">
        <v>2.6</v>
      </c>
      <c r="F24" s="904">
        <v>100.7</v>
      </c>
      <c r="G24" s="902">
        <v>-5.4</v>
      </c>
    </row>
    <row r="25" spans="2:7" ht="13.5">
      <c r="B25" s="340"/>
      <c r="C25" s="356" t="s">
        <v>146</v>
      </c>
      <c r="D25" s="901">
        <v>111.1</v>
      </c>
      <c r="E25" s="902">
        <v>2</v>
      </c>
      <c r="F25" s="904">
        <v>100.3</v>
      </c>
      <c r="G25" s="902">
        <v>-6.3</v>
      </c>
    </row>
    <row r="26" spans="2:7" ht="13.5">
      <c r="B26" s="341"/>
      <c r="C26" s="356" t="s">
        <v>147</v>
      </c>
      <c r="D26" s="860">
        <v>109.9</v>
      </c>
      <c r="E26" s="859">
        <v>0.7</v>
      </c>
      <c r="F26" s="904">
        <v>102.7</v>
      </c>
      <c r="G26" s="859">
        <v>-3.9</v>
      </c>
    </row>
    <row r="27" spans="2:7" ht="13.5">
      <c r="B27" s="1095"/>
      <c r="C27" s="356" t="s">
        <v>148</v>
      </c>
      <c r="D27" s="863">
        <v>109.6</v>
      </c>
      <c r="E27" s="862">
        <v>-1.4</v>
      </c>
      <c r="F27" s="864">
        <v>102.8</v>
      </c>
      <c r="G27" s="862">
        <v>-0.4</v>
      </c>
    </row>
    <row r="28" spans="2:7" ht="12.75" customHeight="1">
      <c r="B28" s="1156" t="s">
        <v>506</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90"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3" tint="0.5999600291252136"/>
  </sheetPr>
  <dimension ref="B1:G28"/>
  <sheetViews>
    <sheetView showGridLines="0" view="pageBreakPreview" zoomScaleSheetLayoutView="100" zoomScalePageLayoutView="0" workbookViewId="0" topLeftCell="A1">
      <selection activeCell="P5" sqref="P5"/>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404</v>
      </c>
    </row>
    <row r="2" spans="2:6" ht="12" customHeight="1">
      <c r="B2" s="455" t="s">
        <v>507</v>
      </c>
      <c r="C2" s="282"/>
      <c r="D2" s="284"/>
      <c r="E2" s="644">
        <v>7</v>
      </c>
      <c r="F2" s="283"/>
    </row>
    <row r="3" spans="2:6" ht="13.5">
      <c r="B3" s="321"/>
      <c r="C3" s="288"/>
      <c r="D3" s="1302" t="s">
        <v>117</v>
      </c>
      <c r="E3" s="1303"/>
      <c r="F3" s="282"/>
    </row>
    <row r="4" spans="2:6" ht="13.5">
      <c r="B4" s="1307" t="s">
        <v>427</v>
      </c>
      <c r="C4" s="1308"/>
      <c r="D4" s="1328" t="s">
        <v>442</v>
      </c>
      <c r="E4" s="1346"/>
      <c r="F4" s="282"/>
    </row>
    <row r="5" spans="2:6" ht="13.5">
      <c r="B5" s="306"/>
      <c r="C5" s="295"/>
      <c r="D5" s="306"/>
      <c r="E5" s="433" t="s">
        <v>291</v>
      </c>
      <c r="F5" s="282"/>
    </row>
    <row r="6" spans="2:6" ht="13.5">
      <c r="B6" s="296"/>
      <c r="C6" s="287"/>
      <c r="D6" s="431" t="s">
        <v>197</v>
      </c>
      <c r="E6" s="428" t="s">
        <v>508</v>
      </c>
      <c r="F6" s="282"/>
    </row>
    <row r="7" spans="2:6" ht="13.5">
      <c r="B7" s="1297" t="s">
        <v>156</v>
      </c>
      <c r="C7" s="1312"/>
      <c r="D7" s="647">
        <v>906</v>
      </c>
      <c r="E7" s="939">
        <v>-1</v>
      </c>
      <c r="F7" s="282"/>
    </row>
    <row r="8" spans="2:7" ht="13.5">
      <c r="B8" s="1297" t="s">
        <v>157</v>
      </c>
      <c r="C8" s="1298"/>
      <c r="D8" s="432">
        <v>932</v>
      </c>
      <c r="E8" s="939">
        <v>2.9</v>
      </c>
      <c r="F8" s="282"/>
      <c r="G8" s="637"/>
    </row>
    <row r="9" spans="2:6" ht="13.5">
      <c r="B9" s="1297" t="s">
        <v>158</v>
      </c>
      <c r="C9" s="1312"/>
      <c r="D9" s="432">
        <v>963</v>
      </c>
      <c r="E9" s="939">
        <v>3.3</v>
      </c>
      <c r="F9" s="282"/>
    </row>
    <row r="10" spans="2:6" ht="13.5">
      <c r="B10" s="1297" t="s">
        <v>189</v>
      </c>
      <c r="C10" s="1312"/>
      <c r="D10" s="432">
        <v>969</v>
      </c>
      <c r="E10" s="939">
        <v>0.6</v>
      </c>
      <c r="F10" s="282"/>
    </row>
    <row r="11" spans="2:6" ht="13.5">
      <c r="B11" s="1297" t="s">
        <v>293</v>
      </c>
      <c r="C11" s="1312"/>
      <c r="D11" s="432">
        <v>988</v>
      </c>
      <c r="E11" s="939">
        <v>2</v>
      </c>
      <c r="F11" s="282"/>
    </row>
    <row r="12" spans="2:6" ht="13.5">
      <c r="B12" s="338"/>
      <c r="C12" s="339"/>
      <c r="D12" s="435"/>
      <c r="E12" s="940"/>
      <c r="F12" s="282"/>
    </row>
    <row r="13" spans="2:6" ht="13.5">
      <c r="B13" s="340" t="s">
        <v>200</v>
      </c>
      <c r="C13" s="356" t="s">
        <v>148</v>
      </c>
      <c r="D13" s="432">
        <v>992</v>
      </c>
      <c r="E13" s="939">
        <v>0.8</v>
      </c>
      <c r="F13" s="282"/>
    </row>
    <row r="14" spans="2:6" ht="13.5">
      <c r="B14" s="340"/>
      <c r="C14" s="356" t="s">
        <v>206</v>
      </c>
      <c r="D14" s="432">
        <v>992.0770877944325</v>
      </c>
      <c r="E14" s="939">
        <v>2.7</v>
      </c>
      <c r="F14" s="282"/>
    </row>
    <row r="15" spans="2:6" ht="13.5">
      <c r="B15" s="340"/>
      <c r="C15" s="356" t="s">
        <v>207</v>
      </c>
      <c r="D15" s="432">
        <v>996.6216216216217</v>
      </c>
      <c r="E15" s="939">
        <v>2.6</v>
      </c>
      <c r="F15" s="282"/>
    </row>
    <row r="16" spans="2:6" ht="13.5">
      <c r="B16" s="340"/>
      <c r="C16" s="356" t="s">
        <v>209</v>
      </c>
      <c r="D16" s="432">
        <v>1005.3888888888889</v>
      </c>
      <c r="E16" s="939">
        <v>1.2</v>
      </c>
      <c r="F16" s="282"/>
    </row>
    <row r="17" spans="2:6" ht="13.5">
      <c r="B17" s="340"/>
      <c r="C17" s="356" t="s">
        <v>211</v>
      </c>
      <c r="D17" s="432">
        <v>1005.6614349775784</v>
      </c>
      <c r="E17" s="939">
        <v>3.1</v>
      </c>
      <c r="F17" s="282"/>
    </row>
    <row r="18" spans="2:6" ht="13.5">
      <c r="B18" s="340" t="s">
        <v>144</v>
      </c>
      <c r="C18" s="356" t="s">
        <v>246</v>
      </c>
      <c r="D18" s="432">
        <v>992.9232505643341</v>
      </c>
      <c r="E18" s="939">
        <v>0.2</v>
      </c>
      <c r="F18" s="282"/>
    </row>
    <row r="19" spans="2:6" ht="13.5">
      <c r="B19" s="340" t="s">
        <v>295</v>
      </c>
      <c r="C19" s="356" t="s">
        <v>296</v>
      </c>
      <c r="D19" s="432">
        <v>1000.6396588486141</v>
      </c>
      <c r="E19" s="939">
        <v>3.3</v>
      </c>
      <c r="F19" s="282"/>
    </row>
    <row r="20" spans="2:6" ht="13.5">
      <c r="B20" s="340"/>
      <c r="C20" s="429" t="s">
        <v>160</v>
      </c>
      <c r="D20" s="432">
        <v>987.350054525627</v>
      </c>
      <c r="E20" s="939">
        <v>2.2</v>
      </c>
      <c r="F20" s="282"/>
    </row>
    <row r="21" spans="2:6" ht="13.5">
      <c r="B21" s="340"/>
      <c r="C21" s="356" t="s">
        <v>143</v>
      </c>
      <c r="D21" s="432">
        <v>1023.6067415730337</v>
      </c>
      <c r="E21" s="939">
        <v>5</v>
      </c>
      <c r="F21" s="282"/>
    </row>
    <row r="22" spans="2:6" ht="13.5">
      <c r="B22" s="340"/>
      <c r="C22" s="356" t="s">
        <v>145</v>
      </c>
      <c r="D22" s="432">
        <v>1059.2</v>
      </c>
      <c r="E22" s="939">
        <v>7.5</v>
      </c>
      <c r="F22" s="282"/>
    </row>
    <row r="23" spans="2:6" ht="13.5">
      <c r="B23" s="340"/>
      <c r="C23" s="356" t="s">
        <v>146</v>
      </c>
      <c r="D23" s="432">
        <v>1158.0624187256176</v>
      </c>
      <c r="E23" s="939">
        <v>16.4</v>
      </c>
      <c r="F23" s="282"/>
    </row>
    <row r="24" spans="2:6" ht="13.5">
      <c r="B24" s="341"/>
      <c r="C24" s="356" t="s">
        <v>147</v>
      </c>
      <c r="D24" s="432">
        <v>1074.764705882353</v>
      </c>
      <c r="E24" s="939">
        <v>9.4</v>
      </c>
      <c r="F24" s="282"/>
    </row>
    <row r="25" spans="2:6" ht="13.5">
      <c r="B25" s="1095"/>
      <c r="C25" s="366" t="s">
        <v>148</v>
      </c>
      <c r="D25" s="797">
        <v>1042.682119205298</v>
      </c>
      <c r="E25" s="1022">
        <v>5.1</v>
      </c>
      <c r="F25" s="282"/>
    </row>
    <row r="26" spans="2:6" ht="13.5">
      <c r="B26" s="1160" t="s">
        <v>492</v>
      </c>
      <c r="C26" s="1159"/>
      <c r="D26" s="1159"/>
      <c r="E26" s="1159"/>
      <c r="F26" s="282"/>
    </row>
    <row r="27" spans="2:6" ht="13.5">
      <c r="B27" s="434" t="s">
        <v>305</v>
      </c>
      <c r="C27" s="434"/>
      <c r="D27" s="434"/>
      <c r="E27" s="434"/>
      <c r="F27" s="282"/>
    </row>
    <row r="28" spans="2:5" ht="13.5">
      <c r="B28" s="434" t="s">
        <v>306</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0" t="str">
        <f>+'第1-1表'!B1:C1</f>
        <v>令和２年７月分</v>
      </c>
      <c r="C1" s="1260"/>
      <c r="D1" s="121"/>
      <c r="E1" s="121"/>
      <c r="F1" s="122" t="s">
        <v>409</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385</v>
      </c>
      <c r="D5" s="124"/>
      <c r="E5"/>
      <c r="F5" s="124"/>
      <c r="G5" s="124"/>
      <c r="H5" s="124"/>
      <c r="I5" s="124"/>
      <c r="J5" s="124"/>
      <c r="K5" s="124"/>
      <c r="L5" s="124"/>
      <c r="M5" s="124"/>
      <c r="N5" s="124"/>
      <c r="O5" s="124"/>
      <c r="P5" s="124"/>
    </row>
    <row r="6" spans="1:16" s="4" customFormat="1" ht="18" customHeight="1">
      <c r="A6" s="132"/>
      <c r="B6" s="1261" t="s">
        <v>118</v>
      </c>
      <c r="C6" s="1262"/>
      <c r="D6" s="1263"/>
      <c r="E6" s="133" t="s">
        <v>34</v>
      </c>
      <c r="F6" s="137"/>
      <c r="G6" s="138"/>
      <c r="H6" s="133" t="s">
        <v>50</v>
      </c>
      <c r="I6" s="137"/>
      <c r="J6" s="138"/>
      <c r="K6" s="133" t="s">
        <v>51</v>
      </c>
      <c r="L6" s="137"/>
      <c r="M6" s="138"/>
      <c r="N6" s="133" t="s">
        <v>52</v>
      </c>
      <c r="O6" s="137"/>
      <c r="P6" s="138"/>
    </row>
    <row r="7" spans="1:16" s="4" customFormat="1" ht="18" customHeight="1" thickBot="1">
      <c r="A7" s="132"/>
      <c r="B7" s="1264"/>
      <c r="C7" s="1265"/>
      <c r="D7" s="1266"/>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18.9</v>
      </c>
      <c r="F9" s="205">
        <v>20</v>
      </c>
      <c r="G9" s="205">
        <v>17.9</v>
      </c>
      <c r="H9" s="205">
        <v>144</v>
      </c>
      <c r="I9" s="205">
        <v>160.8</v>
      </c>
      <c r="J9" s="205">
        <v>128</v>
      </c>
      <c r="K9" s="205">
        <v>135.8</v>
      </c>
      <c r="L9" s="205">
        <v>149.2</v>
      </c>
      <c r="M9" s="205">
        <v>123.1</v>
      </c>
      <c r="N9" s="205">
        <v>8.2</v>
      </c>
      <c r="O9" s="205">
        <v>11.6</v>
      </c>
      <c r="P9" s="206">
        <v>4.9</v>
      </c>
    </row>
    <row r="10" spans="1:16" s="9" customFormat="1" ht="19.5" customHeight="1" thickTop="1">
      <c r="A10" s="143"/>
      <c r="B10" s="148" t="s">
        <v>251</v>
      </c>
      <c r="C10" s="149" t="s">
        <v>252</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253</v>
      </c>
      <c r="C11" s="152" t="s">
        <v>39</v>
      </c>
      <c r="D11" s="153"/>
      <c r="E11" s="209">
        <v>21.5</v>
      </c>
      <c r="F11" s="209">
        <v>22</v>
      </c>
      <c r="G11" s="209">
        <v>19.1</v>
      </c>
      <c r="H11" s="209">
        <v>178</v>
      </c>
      <c r="I11" s="209">
        <v>184.1</v>
      </c>
      <c r="J11" s="209">
        <v>150.9</v>
      </c>
      <c r="K11" s="209">
        <v>166.8</v>
      </c>
      <c r="L11" s="209">
        <v>171.4</v>
      </c>
      <c r="M11" s="209">
        <v>146.6</v>
      </c>
      <c r="N11" s="209">
        <v>11.2</v>
      </c>
      <c r="O11" s="209">
        <v>12.7</v>
      </c>
      <c r="P11" s="210">
        <v>4.3</v>
      </c>
    </row>
    <row r="12" spans="1:16" s="9" customFormat="1" ht="19.5" customHeight="1">
      <c r="A12" s="143"/>
      <c r="B12" s="151" t="s">
        <v>284</v>
      </c>
      <c r="C12" s="152" t="s">
        <v>32</v>
      </c>
      <c r="D12" s="153"/>
      <c r="E12" s="209">
        <v>20.2</v>
      </c>
      <c r="F12" s="209">
        <v>20.9</v>
      </c>
      <c r="G12" s="209">
        <v>19</v>
      </c>
      <c r="H12" s="209">
        <v>156.2</v>
      </c>
      <c r="I12" s="209">
        <v>168</v>
      </c>
      <c r="J12" s="209">
        <v>135.1</v>
      </c>
      <c r="K12" s="209">
        <v>149.5</v>
      </c>
      <c r="L12" s="209">
        <v>159.9</v>
      </c>
      <c r="M12" s="209">
        <v>131</v>
      </c>
      <c r="N12" s="209">
        <v>6.7</v>
      </c>
      <c r="O12" s="209">
        <v>8.1</v>
      </c>
      <c r="P12" s="210">
        <v>4.1</v>
      </c>
    </row>
    <row r="13" spans="1:16" s="9" customFormat="1" ht="19.5" customHeight="1">
      <c r="A13" s="143"/>
      <c r="B13" s="151" t="s">
        <v>254</v>
      </c>
      <c r="C13" s="152" t="s">
        <v>40</v>
      </c>
      <c r="D13" s="153"/>
      <c r="E13" s="209">
        <v>19.1</v>
      </c>
      <c r="F13" s="209">
        <v>19.2</v>
      </c>
      <c r="G13" s="209">
        <v>18.4</v>
      </c>
      <c r="H13" s="209">
        <v>151.3</v>
      </c>
      <c r="I13" s="209">
        <v>154</v>
      </c>
      <c r="J13" s="209">
        <v>139.6</v>
      </c>
      <c r="K13" s="209">
        <v>142</v>
      </c>
      <c r="L13" s="209">
        <v>143.7</v>
      </c>
      <c r="M13" s="209">
        <v>134.6</v>
      </c>
      <c r="N13" s="209">
        <v>9.3</v>
      </c>
      <c r="O13" s="209">
        <v>10.3</v>
      </c>
      <c r="P13" s="210">
        <v>5</v>
      </c>
    </row>
    <row r="14" spans="1:16" s="9" customFormat="1" ht="19.5" customHeight="1">
      <c r="A14" s="143"/>
      <c r="B14" s="151" t="s">
        <v>255</v>
      </c>
      <c r="C14" s="152" t="s">
        <v>41</v>
      </c>
      <c r="D14" s="153"/>
      <c r="E14" s="209">
        <v>19.2</v>
      </c>
      <c r="F14" s="209">
        <v>19.7</v>
      </c>
      <c r="G14" s="209">
        <v>18.6</v>
      </c>
      <c r="H14" s="209">
        <v>157.2</v>
      </c>
      <c r="I14" s="209">
        <v>163</v>
      </c>
      <c r="J14" s="209">
        <v>148.8</v>
      </c>
      <c r="K14" s="209">
        <v>147.2</v>
      </c>
      <c r="L14" s="209">
        <v>151.4</v>
      </c>
      <c r="M14" s="209">
        <v>141</v>
      </c>
      <c r="N14" s="209">
        <v>10</v>
      </c>
      <c r="O14" s="209">
        <v>11.6</v>
      </c>
      <c r="P14" s="210">
        <v>7.8</v>
      </c>
    </row>
    <row r="15" spans="1:16" s="9" customFormat="1" ht="19.5" customHeight="1">
      <c r="A15" s="143"/>
      <c r="B15" s="151" t="s">
        <v>256</v>
      </c>
      <c r="C15" s="152" t="s">
        <v>257</v>
      </c>
      <c r="D15" s="153"/>
      <c r="E15" s="209">
        <v>19.7</v>
      </c>
      <c r="F15" s="209">
        <v>20.5</v>
      </c>
      <c r="G15" s="209">
        <v>17.2</v>
      </c>
      <c r="H15" s="209">
        <v>163.5</v>
      </c>
      <c r="I15" s="209">
        <v>177.1</v>
      </c>
      <c r="J15" s="209">
        <v>120.4</v>
      </c>
      <c r="K15" s="209">
        <v>143.2</v>
      </c>
      <c r="L15" s="209">
        <v>151.7</v>
      </c>
      <c r="M15" s="209">
        <v>116.4</v>
      </c>
      <c r="N15" s="209">
        <v>20.3</v>
      </c>
      <c r="O15" s="209">
        <v>25.4</v>
      </c>
      <c r="P15" s="210">
        <v>4</v>
      </c>
    </row>
    <row r="16" spans="1:16" s="9" customFormat="1" ht="19.5" customHeight="1">
      <c r="A16" s="143"/>
      <c r="B16" s="151" t="s">
        <v>258</v>
      </c>
      <c r="C16" s="152" t="s">
        <v>259</v>
      </c>
      <c r="D16" s="153"/>
      <c r="E16" s="209">
        <v>19.1</v>
      </c>
      <c r="F16" s="209">
        <v>20.4</v>
      </c>
      <c r="G16" s="209">
        <v>17.9</v>
      </c>
      <c r="H16" s="209">
        <v>136.4</v>
      </c>
      <c r="I16" s="209">
        <v>155.8</v>
      </c>
      <c r="J16" s="209">
        <v>117.9</v>
      </c>
      <c r="K16" s="209">
        <v>130.3</v>
      </c>
      <c r="L16" s="209">
        <v>146.2</v>
      </c>
      <c r="M16" s="209">
        <v>115.1</v>
      </c>
      <c r="N16" s="209">
        <v>6.1</v>
      </c>
      <c r="O16" s="209">
        <v>9.6</v>
      </c>
      <c r="P16" s="210">
        <v>2.8</v>
      </c>
    </row>
    <row r="17" spans="1:16" s="9" customFormat="1" ht="19.5" customHeight="1">
      <c r="A17" s="143"/>
      <c r="B17" s="151" t="s">
        <v>260</v>
      </c>
      <c r="C17" s="152" t="s">
        <v>261</v>
      </c>
      <c r="D17" s="153"/>
      <c r="E17" s="209">
        <v>19.7</v>
      </c>
      <c r="F17" s="209">
        <v>20</v>
      </c>
      <c r="G17" s="209">
        <v>19.4</v>
      </c>
      <c r="H17" s="209">
        <v>158.9</v>
      </c>
      <c r="I17" s="209">
        <v>166.5</v>
      </c>
      <c r="J17" s="209">
        <v>152.3</v>
      </c>
      <c r="K17" s="209">
        <v>147.9</v>
      </c>
      <c r="L17" s="209">
        <v>152.9</v>
      </c>
      <c r="M17" s="209">
        <v>143.5</v>
      </c>
      <c r="N17" s="209">
        <v>11</v>
      </c>
      <c r="O17" s="209">
        <v>13.6</v>
      </c>
      <c r="P17" s="210">
        <v>8.8</v>
      </c>
    </row>
    <row r="18" spans="1:16" s="9" customFormat="1" ht="19.5" customHeight="1">
      <c r="A18" s="143"/>
      <c r="B18" s="151" t="s">
        <v>262</v>
      </c>
      <c r="C18" s="152" t="s">
        <v>263</v>
      </c>
      <c r="D18" s="153"/>
      <c r="E18" s="209">
        <v>20.8</v>
      </c>
      <c r="F18" s="209">
        <v>21.7</v>
      </c>
      <c r="G18" s="209">
        <v>19.1</v>
      </c>
      <c r="H18" s="209">
        <v>173.5</v>
      </c>
      <c r="I18" s="209">
        <v>187.9</v>
      </c>
      <c r="J18" s="209">
        <v>148.4</v>
      </c>
      <c r="K18" s="209">
        <v>168.6</v>
      </c>
      <c r="L18" s="209">
        <v>182.1</v>
      </c>
      <c r="M18" s="209">
        <v>145</v>
      </c>
      <c r="N18" s="209">
        <v>4.9</v>
      </c>
      <c r="O18" s="209">
        <v>5.8</v>
      </c>
      <c r="P18" s="210">
        <v>3.4</v>
      </c>
    </row>
    <row r="19" spans="1:16" s="9" customFormat="1" ht="19.5" customHeight="1">
      <c r="A19" s="143"/>
      <c r="B19" s="151" t="s">
        <v>264</v>
      </c>
      <c r="C19" s="152" t="s">
        <v>265</v>
      </c>
      <c r="D19" s="153"/>
      <c r="E19" s="209">
        <v>19.5</v>
      </c>
      <c r="F19" s="209">
        <v>20</v>
      </c>
      <c r="G19" s="209">
        <v>18.3</v>
      </c>
      <c r="H19" s="209">
        <v>154.4</v>
      </c>
      <c r="I19" s="209">
        <v>160.5</v>
      </c>
      <c r="J19" s="209">
        <v>140.1</v>
      </c>
      <c r="K19" s="209">
        <v>147.1</v>
      </c>
      <c r="L19" s="209">
        <v>151.9</v>
      </c>
      <c r="M19" s="209">
        <v>135.8</v>
      </c>
      <c r="N19" s="209">
        <v>7.3</v>
      </c>
      <c r="O19" s="209">
        <v>8.6</v>
      </c>
      <c r="P19" s="210">
        <v>4.3</v>
      </c>
    </row>
    <row r="20" spans="1:16" s="9" customFormat="1" ht="19.5" customHeight="1">
      <c r="A20" s="276"/>
      <c r="B20" s="151" t="s">
        <v>60</v>
      </c>
      <c r="C20" s="152" t="s">
        <v>266</v>
      </c>
      <c r="D20" s="153"/>
      <c r="E20" s="211">
        <v>15.8</v>
      </c>
      <c r="F20" s="212">
        <v>16.2</v>
      </c>
      <c r="G20" s="212">
        <v>15.4</v>
      </c>
      <c r="H20" s="212">
        <v>112.4</v>
      </c>
      <c r="I20" s="212">
        <v>126.4</v>
      </c>
      <c r="J20" s="212">
        <v>100.9</v>
      </c>
      <c r="K20" s="212">
        <v>104.1</v>
      </c>
      <c r="L20" s="212">
        <v>114.8</v>
      </c>
      <c r="M20" s="212">
        <v>95.3</v>
      </c>
      <c r="N20" s="212">
        <v>8.3</v>
      </c>
      <c r="O20" s="212">
        <v>11.6</v>
      </c>
      <c r="P20" s="211">
        <v>5.6</v>
      </c>
    </row>
    <row r="21" spans="1:16" s="9" customFormat="1" ht="19.5" customHeight="1">
      <c r="A21" s="143"/>
      <c r="B21" s="151" t="s">
        <v>267</v>
      </c>
      <c r="C21" s="152" t="s">
        <v>268</v>
      </c>
      <c r="D21" s="153"/>
      <c r="E21" s="209">
        <v>18.6</v>
      </c>
      <c r="F21" s="209">
        <v>19.7</v>
      </c>
      <c r="G21" s="209">
        <v>17.2</v>
      </c>
      <c r="H21" s="209">
        <v>137</v>
      </c>
      <c r="I21" s="209">
        <v>148.2</v>
      </c>
      <c r="J21" s="209">
        <v>123.5</v>
      </c>
      <c r="K21" s="209">
        <v>134.9</v>
      </c>
      <c r="L21" s="209">
        <v>146.1</v>
      </c>
      <c r="M21" s="209">
        <v>121.3</v>
      </c>
      <c r="N21" s="209">
        <v>2.1</v>
      </c>
      <c r="O21" s="209">
        <v>2.1</v>
      </c>
      <c r="P21" s="210">
        <v>2.2</v>
      </c>
    </row>
    <row r="22" spans="1:16" s="9" customFormat="1" ht="19.5" customHeight="1">
      <c r="A22" s="143"/>
      <c r="B22" s="151" t="s">
        <v>269</v>
      </c>
      <c r="C22" s="152" t="s">
        <v>42</v>
      </c>
      <c r="D22" s="153"/>
      <c r="E22" s="209">
        <v>18.5</v>
      </c>
      <c r="F22" s="209">
        <v>19.4</v>
      </c>
      <c r="G22" s="209">
        <v>18.1</v>
      </c>
      <c r="H22" s="209">
        <v>149.8</v>
      </c>
      <c r="I22" s="209">
        <v>159.2</v>
      </c>
      <c r="J22" s="209">
        <v>144.6</v>
      </c>
      <c r="K22" s="209">
        <v>136.2</v>
      </c>
      <c r="L22" s="209">
        <v>145.3</v>
      </c>
      <c r="M22" s="209">
        <v>131.1</v>
      </c>
      <c r="N22" s="209">
        <v>13.6</v>
      </c>
      <c r="O22" s="209">
        <v>13.9</v>
      </c>
      <c r="P22" s="210">
        <v>13.5</v>
      </c>
    </row>
    <row r="23" spans="1:16" s="9" customFormat="1" ht="19.5" customHeight="1">
      <c r="A23" s="143"/>
      <c r="B23" s="151" t="s">
        <v>270</v>
      </c>
      <c r="C23" s="152" t="s">
        <v>271</v>
      </c>
      <c r="D23" s="153"/>
      <c r="E23" s="209">
        <v>19.3</v>
      </c>
      <c r="F23" s="209">
        <v>20.4</v>
      </c>
      <c r="G23" s="209">
        <v>18.8</v>
      </c>
      <c r="H23" s="209">
        <v>143.2</v>
      </c>
      <c r="I23" s="209">
        <v>157.8</v>
      </c>
      <c r="J23" s="209">
        <v>137.7</v>
      </c>
      <c r="K23" s="209">
        <v>138.6</v>
      </c>
      <c r="L23" s="209">
        <v>150.3</v>
      </c>
      <c r="M23" s="209">
        <v>134.2</v>
      </c>
      <c r="N23" s="209">
        <v>4.6</v>
      </c>
      <c r="O23" s="209">
        <v>7.5</v>
      </c>
      <c r="P23" s="210">
        <v>3.5</v>
      </c>
    </row>
    <row r="24" spans="1:16" s="9" customFormat="1" ht="19.5" customHeight="1">
      <c r="A24" s="143"/>
      <c r="B24" s="151" t="s">
        <v>272</v>
      </c>
      <c r="C24" s="152" t="s">
        <v>273</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274</v>
      </c>
      <c r="C25" s="158" t="s">
        <v>44</v>
      </c>
      <c r="D25" s="159"/>
      <c r="E25" s="213">
        <v>17.7</v>
      </c>
      <c r="F25" s="213">
        <v>19.1</v>
      </c>
      <c r="G25" s="213">
        <v>16.6</v>
      </c>
      <c r="H25" s="213">
        <v>132.5</v>
      </c>
      <c r="I25" s="213">
        <v>160.1</v>
      </c>
      <c r="J25" s="213">
        <v>108.9</v>
      </c>
      <c r="K25" s="213">
        <v>124.5</v>
      </c>
      <c r="L25" s="213">
        <v>146.7</v>
      </c>
      <c r="M25" s="213">
        <v>105.5</v>
      </c>
      <c r="N25" s="213">
        <v>8</v>
      </c>
      <c r="O25" s="213">
        <v>13.4</v>
      </c>
      <c r="P25" s="214">
        <v>3.4</v>
      </c>
    </row>
    <row r="26" spans="1:16" ht="19.5" customHeight="1" thickTop="1">
      <c r="A26" s="143"/>
      <c r="B26" s="148" t="s">
        <v>275</v>
      </c>
      <c r="C26" s="149" t="s">
        <v>45</v>
      </c>
      <c r="D26" s="161"/>
      <c r="E26" s="205">
        <v>20.1</v>
      </c>
      <c r="F26" s="205">
        <v>20.8</v>
      </c>
      <c r="G26" s="205">
        <v>19.3</v>
      </c>
      <c r="H26" s="205">
        <v>150.8</v>
      </c>
      <c r="I26" s="205">
        <v>166.1</v>
      </c>
      <c r="J26" s="205">
        <v>133.4</v>
      </c>
      <c r="K26" s="205">
        <v>143.7</v>
      </c>
      <c r="L26" s="205">
        <v>156.4</v>
      </c>
      <c r="M26" s="205">
        <v>129.2</v>
      </c>
      <c r="N26" s="205">
        <v>7.1</v>
      </c>
      <c r="O26" s="205">
        <v>9.7</v>
      </c>
      <c r="P26" s="206">
        <v>4.2</v>
      </c>
    </row>
    <row r="27" spans="1:16" ht="19.5" customHeight="1">
      <c r="A27" s="143"/>
      <c r="B27" s="151" t="s">
        <v>94</v>
      </c>
      <c r="C27" s="152" t="s">
        <v>46</v>
      </c>
      <c r="D27" s="163"/>
      <c r="E27" s="209">
        <v>18.6</v>
      </c>
      <c r="F27" s="209">
        <v>18.7</v>
      </c>
      <c r="G27" s="209">
        <v>18.5</v>
      </c>
      <c r="H27" s="209">
        <v>162.5</v>
      </c>
      <c r="I27" s="209">
        <v>165.3</v>
      </c>
      <c r="J27" s="209">
        <v>157.4</v>
      </c>
      <c r="K27" s="209">
        <v>149.2</v>
      </c>
      <c r="L27" s="209">
        <v>152.9</v>
      </c>
      <c r="M27" s="209">
        <v>142.4</v>
      </c>
      <c r="N27" s="209">
        <v>13.3</v>
      </c>
      <c r="O27" s="209">
        <v>12.4</v>
      </c>
      <c r="P27" s="209">
        <v>15</v>
      </c>
    </row>
    <row r="28" spans="1:16" ht="19.5" customHeight="1">
      <c r="A28" s="143"/>
      <c r="B28" s="151" t="s">
        <v>250</v>
      </c>
      <c r="C28" s="152" t="s">
        <v>47</v>
      </c>
      <c r="D28" s="163"/>
      <c r="E28" s="211">
        <v>22.3</v>
      </c>
      <c r="F28" s="212">
        <v>22.5</v>
      </c>
      <c r="G28" s="212">
        <v>20.1</v>
      </c>
      <c r="H28" s="212">
        <v>175.8</v>
      </c>
      <c r="I28" s="212">
        <v>178.5</v>
      </c>
      <c r="J28" s="212">
        <v>152.7</v>
      </c>
      <c r="K28" s="212">
        <v>167.4</v>
      </c>
      <c r="L28" s="212">
        <v>169.7</v>
      </c>
      <c r="M28" s="212">
        <v>147.4</v>
      </c>
      <c r="N28" s="212">
        <v>8.4</v>
      </c>
      <c r="O28" s="212">
        <v>8.8</v>
      </c>
      <c r="P28" s="212">
        <v>5.3</v>
      </c>
    </row>
    <row r="29" spans="1:16" ht="19.5" customHeight="1">
      <c r="A29" s="143"/>
      <c r="B29" s="164" t="s">
        <v>95</v>
      </c>
      <c r="C29" s="165" t="s">
        <v>276</v>
      </c>
      <c r="D29" s="184"/>
      <c r="E29" s="215">
        <v>19.7</v>
      </c>
      <c r="F29" s="216">
        <v>20.3</v>
      </c>
      <c r="G29" s="216">
        <v>18.2</v>
      </c>
      <c r="H29" s="216">
        <v>157.1</v>
      </c>
      <c r="I29" s="216">
        <v>165.2</v>
      </c>
      <c r="J29" s="216">
        <v>136.3</v>
      </c>
      <c r="K29" s="216">
        <v>152.4</v>
      </c>
      <c r="L29" s="216">
        <v>159.8</v>
      </c>
      <c r="M29" s="216">
        <v>133.2</v>
      </c>
      <c r="N29" s="216">
        <v>4.7</v>
      </c>
      <c r="O29" s="216">
        <v>5.4</v>
      </c>
      <c r="P29" s="215">
        <v>3.1</v>
      </c>
    </row>
    <row r="30" spans="1:16" ht="19.5" customHeight="1">
      <c r="A30" s="143"/>
      <c r="B30" s="168" t="s">
        <v>88</v>
      </c>
      <c r="C30" s="169" t="s">
        <v>48</v>
      </c>
      <c r="D30" s="170"/>
      <c r="E30" s="212">
        <v>19.9</v>
      </c>
      <c r="F30" s="212">
        <v>21</v>
      </c>
      <c r="G30" s="212">
        <v>18.6</v>
      </c>
      <c r="H30" s="212">
        <v>153.6</v>
      </c>
      <c r="I30" s="212">
        <v>170.1</v>
      </c>
      <c r="J30" s="212">
        <v>135.8</v>
      </c>
      <c r="K30" s="212">
        <v>147.5</v>
      </c>
      <c r="L30" s="212">
        <v>160.8</v>
      </c>
      <c r="M30" s="212">
        <v>133.2</v>
      </c>
      <c r="N30" s="212">
        <v>6.1</v>
      </c>
      <c r="O30" s="212">
        <v>9.3</v>
      </c>
      <c r="P30" s="211">
        <v>2.6</v>
      </c>
    </row>
    <row r="31" spans="1:16" ht="19.5" customHeight="1">
      <c r="A31" s="143"/>
      <c r="B31" s="151" t="s">
        <v>89</v>
      </c>
      <c r="C31" s="152" t="s">
        <v>49</v>
      </c>
      <c r="D31" s="163"/>
      <c r="E31" s="209">
        <v>18.8</v>
      </c>
      <c r="F31" s="209">
        <v>20.1</v>
      </c>
      <c r="G31" s="209">
        <v>17.7</v>
      </c>
      <c r="H31" s="209">
        <v>130.2</v>
      </c>
      <c r="I31" s="209">
        <v>150.3</v>
      </c>
      <c r="J31" s="209">
        <v>112.1</v>
      </c>
      <c r="K31" s="209">
        <v>124.1</v>
      </c>
      <c r="L31" s="209">
        <v>140.6</v>
      </c>
      <c r="M31" s="209">
        <v>109.2</v>
      </c>
      <c r="N31" s="209">
        <v>6.1</v>
      </c>
      <c r="O31" s="209">
        <v>9.7</v>
      </c>
      <c r="P31" s="215">
        <v>2.9</v>
      </c>
    </row>
    <row r="32" spans="1:16" ht="19.5" customHeight="1">
      <c r="A32"/>
      <c r="B32" s="172" t="s">
        <v>90</v>
      </c>
      <c r="C32" s="173" t="s">
        <v>277</v>
      </c>
      <c r="D32" s="174"/>
      <c r="E32" s="217">
        <v>16.7</v>
      </c>
      <c r="F32" s="217">
        <v>17.5</v>
      </c>
      <c r="G32" s="217">
        <v>16.1</v>
      </c>
      <c r="H32" s="217">
        <v>115.5</v>
      </c>
      <c r="I32" s="217">
        <v>136.3</v>
      </c>
      <c r="J32" s="217">
        <v>102.3</v>
      </c>
      <c r="K32" s="217">
        <v>113.7</v>
      </c>
      <c r="L32" s="217">
        <v>133</v>
      </c>
      <c r="M32" s="217">
        <v>101.5</v>
      </c>
      <c r="N32" s="217">
        <v>1.8</v>
      </c>
      <c r="O32" s="217">
        <v>3.3</v>
      </c>
      <c r="P32" s="217">
        <v>0.8</v>
      </c>
    </row>
    <row r="33" spans="1:16" ht="19.5" customHeight="1">
      <c r="A33"/>
      <c r="B33" s="176" t="s">
        <v>96</v>
      </c>
      <c r="C33" s="165" t="s">
        <v>278</v>
      </c>
      <c r="D33" s="184"/>
      <c r="E33" s="209">
        <v>15.5</v>
      </c>
      <c r="F33" s="209">
        <v>15.8</v>
      </c>
      <c r="G33" s="209">
        <v>15.2</v>
      </c>
      <c r="H33" s="209">
        <v>111.2</v>
      </c>
      <c r="I33" s="209">
        <v>123.3</v>
      </c>
      <c r="J33" s="209">
        <v>100.2</v>
      </c>
      <c r="K33" s="209">
        <v>100.5</v>
      </c>
      <c r="L33" s="209">
        <v>109.3</v>
      </c>
      <c r="M33" s="209">
        <v>92.6</v>
      </c>
      <c r="N33" s="209">
        <v>10.7</v>
      </c>
      <c r="O33" s="209">
        <v>14</v>
      </c>
      <c r="P33" s="209">
        <v>7.6</v>
      </c>
    </row>
    <row r="34" spans="1:16" ht="19.5" customHeight="1">
      <c r="A34"/>
      <c r="B34" s="178" t="s">
        <v>91</v>
      </c>
      <c r="C34" s="149" t="s">
        <v>279</v>
      </c>
      <c r="D34" s="161"/>
      <c r="E34" s="218">
        <v>19.2</v>
      </c>
      <c r="F34" s="217">
        <v>20.1</v>
      </c>
      <c r="G34" s="217">
        <v>18.9</v>
      </c>
      <c r="H34" s="217">
        <v>151.2</v>
      </c>
      <c r="I34" s="217">
        <v>161.4</v>
      </c>
      <c r="J34" s="217">
        <v>147.4</v>
      </c>
      <c r="K34" s="217">
        <v>144.6</v>
      </c>
      <c r="L34" s="217">
        <v>151.9</v>
      </c>
      <c r="M34" s="217">
        <v>141.9</v>
      </c>
      <c r="N34" s="217">
        <v>6.6</v>
      </c>
      <c r="O34" s="217">
        <v>9.5</v>
      </c>
      <c r="P34" s="217">
        <v>5.5</v>
      </c>
    </row>
    <row r="35" spans="1:16" ht="19.5" customHeight="1">
      <c r="A35"/>
      <c r="B35" s="176" t="s">
        <v>97</v>
      </c>
      <c r="C35" s="165" t="s">
        <v>280</v>
      </c>
      <c r="D35" s="184"/>
      <c r="E35" s="215">
        <v>19.3</v>
      </c>
      <c r="F35" s="216">
        <v>20.6</v>
      </c>
      <c r="G35" s="216">
        <v>18.8</v>
      </c>
      <c r="H35" s="216">
        <v>137</v>
      </c>
      <c r="I35" s="216">
        <v>155.2</v>
      </c>
      <c r="J35" s="216">
        <v>130.1</v>
      </c>
      <c r="K35" s="216">
        <v>134</v>
      </c>
      <c r="L35" s="216">
        <v>149.1</v>
      </c>
      <c r="M35" s="216">
        <v>128.2</v>
      </c>
      <c r="N35" s="216">
        <v>3</v>
      </c>
      <c r="O35" s="216">
        <v>6.1</v>
      </c>
      <c r="P35" s="216">
        <v>1.9</v>
      </c>
    </row>
    <row r="36" spans="1:16" ht="19.5" customHeight="1">
      <c r="A36"/>
      <c r="B36" s="178" t="s">
        <v>92</v>
      </c>
      <c r="C36" s="149" t="s">
        <v>281</v>
      </c>
      <c r="D36" s="161"/>
      <c r="E36" s="205">
        <v>15.7</v>
      </c>
      <c r="F36" s="205">
        <v>16.5</v>
      </c>
      <c r="G36" s="205">
        <v>14.9</v>
      </c>
      <c r="H36" s="205">
        <v>114.1</v>
      </c>
      <c r="I36" s="205">
        <v>124.4</v>
      </c>
      <c r="J36" s="205">
        <v>104.8</v>
      </c>
      <c r="K36" s="205">
        <v>108.9</v>
      </c>
      <c r="L36" s="205">
        <v>117.7</v>
      </c>
      <c r="M36" s="205">
        <v>101</v>
      </c>
      <c r="N36" s="205">
        <v>5.2</v>
      </c>
      <c r="O36" s="205">
        <v>6.7</v>
      </c>
      <c r="P36" s="205">
        <v>3.8</v>
      </c>
    </row>
    <row r="37" spans="1:16" ht="19.5" customHeight="1">
      <c r="A37"/>
      <c r="B37" s="183" t="s">
        <v>93</v>
      </c>
      <c r="C37" s="152" t="s">
        <v>282</v>
      </c>
      <c r="D37" s="163"/>
      <c r="E37" s="209">
        <v>17.6</v>
      </c>
      <c r="F37" s="209">
        <v>19.2</v>
      </c>
      <c r="G37" s="209">
        <v>16.4</v>
      </c>
      <c r="H37" s="209">
        <v>130.2</v>
      </c>
      <c r="I37" s="209">
        <v>162.8</v>
      </c>
      <c r="J37" s="209">
        <v>107.1</v>
      </c>
      <c r="K37" s="209">
        <v>121.7</v>
      </c>
      <c r="L37" s="209">
        <v>147.3</v>
      </c>
      <c r="M37" s="209">
        <v>103.6</v>
      </c>
      <c r="N37" s="209">
        <v>8.5</v>
      </c>
      <c r="O37" s="209">
        <v>15.5</v>
      </c>
      <c r="P37" s="209">
        <v>3.5</v>
      </c>
    </row>
    <row r="38" spans="1:16" ht="19.5" customHeight="1">
      <c r="A38"/>
      <c r="B38" s="176" t="s">
        <v>98</v>
      </c>
      <c r="C38" s="165" t="s">
        <v>283</v>
      </c>
      <c r="D38" s="184"/>
      <c r="E38" s="216">
        <v>19.2</v>
      </c>
      <c r="F38" s="216">
        <v>19</v>
      </c>
      <c r="G38" s="216">
        <v>19.7</v>
      </c>
      <c r="H38" s="216">
        <v>152.4</v>
      </c>
      <c r="I38" s="216">
        <v>156.5</v>
      </c>
      <c r="J38" s="216">
        <v>139.9</v>
      </c>
      <c r="K38" s="216">
        <v>146.9</v>
      </c>
      <c r="L38" s="216">
        <v>149.6</v>
      </c>
      <c r="M38" s="216">
        <v>138.6</v>
      </c>
      <c r="N38" s="216">
        <v>5.5</v>
      </c>
      <c r="O38" s="216">
        <v>6.9</v>
      </c>
      <c r="P38" s="216">
        <v>1.3</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 right="0" top="1.1811023622047245" bottom="0.7874015748031497" header="0" footer="0"/>
  <pageSetup blackAndWhite="1" firstPageNumber="7" useFirstPageNumber="1" fitToHeight="2"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75" zoomScaleNormal="80" zoomScaleSheetLayoutView="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0" t="str">
        <f>+'第1-1表'!B1:C1</f>
        <v>令和２年７月分</v>
      </c>
      <c r="C1" s="1260"/>
      <c r="D1" s="223"/>
      <c r="E1" s="224"/>
      <c r="F1" s="222"/>
      <c r="G1" s="225" t="s">
        <v>435</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449</v>
      </c>
      <c r="D5" s="229"/>
      <c r="E5" s="227"/>
      <c r="F5" s="228"/>
      <c r="G5" s="228"/>
      <c r="H5" s="228"/>
      <c r="I5" s="228"/>
      <c r="J5" s="228"/>
      <c r="K5" s="228"/>
      <c r="L5" s="228"/>
      <c r="M5" s="228"/>
      <c r="N5" s="228"/>
      <c r="O5" s="228"/>
      <c r="P5" s="228"/>
      <c r="Q5" s="229"/>
      <c r="R5" s="229"/>
      <c r="S5" s="229"/>
    </row>
    <row r="6" spans="1:23" s="14" customFormat="1" ht="18" customHeight="1">
      <c r="A6" s="238"/>
      <c r="B6" s="1270" t="s">
        <v>118</v>
      </c>
      <c r="C6" s="1271"/>
      <c r="D6" s="1272"/>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3"/>
      <c r="C7" s="1274"/>
      <c r="D7" s="1275"/>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471810</v>
      </c>
      <c r="F9" s="262">
        <v>230358</v>
      </c>
      <c r="G9" s="262">
        <v>241452</v>
      </c>
      <c r="H9" s="262">
        <v>10192</v>
      </c>
      <c r="I9" s="262">
        <v>5395</v>
      </c>
      <c r="J9" s="262">
        <v>4797</v>
      </c>
      <c r="K9" s="262">
        <v>11553</v>
      </c>
      <c r="L9" s="262">
        <v>6584</v>
      </c>
      <c r="M9" s="262">
        <v>4969</v>
      </c>
      <c r="N9" s="262">
        <v>470449</v>
      </c>
      <c r="O9" s="262">
        <v>229169</v>
      </c>
      <c r="P9" s="262">
        <v>241280</v>
      </c>
      <c r="Q9" s="205">
        <v>29.6</v>
      </c>
      <c r="R9" s="205">
        <v>15.8</v>
      </c>
      <c r="S9" s="205">
        <v>42.8</v>
      </c>
    </row>
    <row r="10" spans="1:19" ht="19.5" customHeight="1" thickTop="1">
      <c r="A10" s="222"/>
      <c r="B10" s="1162" t="s">
        <v>251</v>
      </c>
      <c r="C10" s="1163" t="s">
        <v>252</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4" t="s">
        <v>450</v>
      </c>
      <c r="C11" s="152" t="s">
        <v>39</v>
      </c>
      <c r="D11" s="153"/>
      <c r="E11" s="155">
        <v>28868</v>
      </c>
      <c r="F11" s="156">
        <v>23538</v>
      </c>
      <c r="G11" s="156">
        <v>5330</v>
      </c>
      <c r="H11" s="156">
        <v>106</v>
      </c>
      <c r="I11" s="156">
        <v>102</v>
      </c>
      <c r="J11" s="156">
        <v>4</v>
      </c>
      <c r="K11" s="156">
        <v>359</v>
      </c>
      <c r="L11" s="156">
        <v>249</v>
      </c>
      <c r="M11" s="156">
        <v>110</v>
      </c>
      <c r="N11" s="156">
        <v>28615</v>
      </c>
      <c r="O11" s="156">
        <v>23391</v>
      </c>
      <c r="P11" s="156">
        <v>5224</v>
      </c>
      <c r="Q11" s="212">
        <v>2.3</v>
      </c>
      <c r="R11" s="212">
        <v>0.7</v>
      </c>
      <c r="S11" s="212">
        <v>9.1</v>
      </c>
    </row>
    <row r="12" spans="1:19" ht="19.5" customHeight="1">
      <c r="A12" s="222"/>
      <c r="B12" s="1164" t="s">
        <v>284</v>
      </c>
      <c r="C12" s="152" t="s">
        <v>32</v>
      </c>
      <c r="D12" s="153"/>
      <c r="E12" s="262">
        <v>25770</v>
      </c>
      <c r="F12" s="262">
        <v>16480</v>
      </c>
      <c r="G12" s="262">
        <v>9290</v>
      </c>
      <c r="H12" s="262">
        <v>179</v>
      </c>
      <c r="I12" s="262">
        <v>65</v>
      </c>
      <c r="J12" s="262">
        <v>114</v>
      </c>
      <c r="K12" s="262">
        <v>163</v>
      </c>
      <c r="L12" s="262">
        <v>72</v>
      </c>
      <c r="M12" s="262">
        <v>91</v>
      </c>
      <c r="N12" s="262">
        <v>25786</v>
      </c>
      <c r="O12" s="262">
        <v>16473</v>
      </c>
      <c r="P12" s="262">
        <v>9313</v>
      </c>
      <c r="Q12" s="205">
        <v>23.4</v>
      </c>
      <c r="R12" s="205">
        <v>6.8</v>
      </c>
      <c r="S12" s="205">
        <v>53</v>
      </c>
    </row>
    <row r="13" spans="1:19" ht="19.5" customHeight="1">
      <c r="A13" s="222"/>
      <c r="B13" s="1164" t="s">
        <v>451</v>
      </c>
      <c r="C13" s="152" t="s">
        <v>40</v>
      </c>
      <c r="D13" s="153"/>
      <c r="E13" s="154">
        <v>2456</v>
      </c>
      <c r="F13" s="154">
        <v>1995</v>
      </c>
      <c r="G13" s="154">
        <v>461</v>
      </c>
      <c r="H13" s="154">
        <v>163</v>
      </c>
      <c r="I13" s="154">
        <v>140</v>
      </c>
      <c r="J13" s="154">
        <v>23</v>
      </c>
      <c r="K13" s="154">
        <v>165</v>
      </c>
      <c r="L13" s="154">
        <v>139</v>
      </c>
      <c r="M13" s="154">
        <v>26</v>
      </c>
      <c r="N13" s="154">
        <v>2454</v>
      </c>
      <c r="O13" s="154">
        <v>1996</v>
      </c>
      <c r="P13" s="154">
        <v>458</v>
      </c>
      <c r="Q13" s="209">
        <v>9</v>
      </c>
      <c r="R13" s="209">
        <v>6.2</v>
      </c>
      <c r="S13" s="209">
        <v>21.4</v>
      </c>
    </row>
    <row r="14" spans="1:19" ht="19.5" customHeight="1">
      <c r="A14" s="222"/>
      <c r="B14" s="1164" t="s">
        <v>255</v>
      </c>
      <c r="C14" s="152" t="s">
        <v>41</v>
      </c>
      <c r="D14" s="153"/>
      <c r="E14" s="154">
        <v>13908</v>
      </c>
      <c r="F14" s="154">
        <v>8329</v>
      </c>
      <c r="G14" s="154">
        <v>5579</v>
      </c>
      <c r="H14" s="154">
        <v>550</v>
      </c>
      <c r="I14" s="154">
        <v>208</v>
      </c>
      <c r="J14" s="154">
        <v>342</v>
      </c>
      <c r="K14" s="154">
        <v>762</v>
      </c>
      <c r="L14" s="154">
        <v>397</v>
      </c>
      <c r="M14" s="154">
        <v>365</v>
      </c>
      <c r="N14" s="154">
        <v>13696</v>
      </c>
      <c r="O14" s="154">
        <v>8140</v>
      </c>
      <c r="P14" s="154">
        <v>5556</v>
      </c>
      <c r="Q14" s="209">
        <v>7.1</v>
      </c>
      <c r="R14" s="209">
        <v>4.8</v>
      </c>
      <c r="S14" s="209">
        <v>10.5</v>
      </c>
    </row>
    <row r="15" spans="1:19" ht="19.5" customHeight="1">
      <c r="A15" s="222"/>
      <c r="B15" s="1164" t="s">
        <v>256</v>
      </c>
      <c r="C15" s="152" t="s">
        <v>257</v>
      </c>
      <c r="D15" s="153"/>
      <c r="E15" s="154">
        <v>28002</v>
      </c>
      <c r="F15" s="154">
        <v>21290</v>
      </c>
      <c r="G15" s="154">
        <v>6712</v>
      </c>
      <c r="H15" s="154">
        <v>522</v>
      </c>
      <c r="I15" s="154">
        <v>318</v>
      </c>
      <c r="J15" s="154">
        <v>204</v>
      </c>
      <c r="K15" s="154">
        <v>527</v>
      </c>
      <c r="L15" s="154">
        <v>379</v>
      </c>
      <c r="M15" s="154">
        <v>148</v>
      </c>
      <c r="N15" s="154">
        <v>27997</v>
      </c>
      <c r="O15" s="154">
        <v>21229</v>
      </c>
      <c r="P15" s="154">
        <v>6768</v>
      </c>
      <c r="Q15" s="209">
        <v>7.2</v>
      </c>
      <c r="R15" s="209">
        <v>2.9</v>
      </c>
      <c r="S15" s="209">
        <v>20.7</v>
      </c>
    </row>
    <row r="16" spans="1:19" ht="19.5" customHeight="1">
      <c r="A16" s="222"/>
      <c r="B16" s="1164" t="s">
        <v>258</v>
      </c>
      <c r="C16" s="152" t="s">
        <v>259</v>
      </c>
      <c r="D16" s="153"/>
      <c r="E16" s="154">
        <v>82629</v>
      </c>
      <c r="F16" s="154">
        <v>40336</v>
      </c>
      <c r="G16" s="154">
        <v>42293</v>
      </c>
      <c r="H16" s="154">
        <v>2526</v>
      </c>
      <c r="I16" s="154">
        <v>1248</v>
      </c>
      <c r="J16" s="154">
        <v>1278</v>
      </c>
      <c r="K16" s="154">
        <v>1675</v>
      </c>
      <c r="L16" s="154">
        <v>946</v>
      </c>
      <c r="M16" s="154">
        <v>729</v>
      </c>
      <c r="N16" s="154">
        <v>83480</v>
      </c>
      <c r="O16" s="154">
        <v>40638</v>
      </c>
      <c r="P16" s="154">
        <v>42842</v>
      </c>
      <c r="Q16" s="209">
        <v>50.6</v>
      </c>
      <c r="R16" s="209">
        <v>31.4</v>
      </c>
      <c r="S16" s="209">
        <v>68.8</v>
      </c>
    </row>
    <row r="17" spans="1:19" ht="19.5" customHeight="1">
      <c r="A17" s="222"/>
      <c r="B17" s="1164" t="s">
        <v>452</v>
      </c>
      <c r="C17" s="152" t="s">
        <v>261</v>
      </c>
      <c r="D17" s="153"/>
      <c r="E17" s="154">
        <v>15102</v>
      </c>
      <c r="F17" s="154">
        <v>7066</v>
      </c>
      <c r="G17" s="154">
        <v>8036</v>
      </c>
      <c r="H17" s="154">
        <v>1195</v>
      </c>
      <c r="I17" s="154">
        <v>415</v>
      </c>
      <c r="J17" s="154">
        <v>780</v>
      </c>
      <c r="K17" s="154">
        <v>989</v>
      </c>
      <c r="L17" s="154">
        <v>345</v>
      </c>
      <c r="M17" s="154">
        <v>644</v>
      </c>
      <c r="N17" s="154">
        <v>15308</v>
      </c>
      <c r="O17" s="154">
        <v>7136</v>
      </c>
      <c r="P17" s="154">
        <v>8172</v>
      </c>
      <c r="Q17" s="209">
        <v>6.6</v>
      </c>
      <c r="R17" s="209">
        <v>2</v>
      </c>
      <c r="S17" s="209">
        <v>10.6</v>
      </c>
    </row>
    <row r="18" spans="1:19" ht="19.5" customHeight="1">
      <c r="A18" s="222"/>
      <c r="B18" s="1164" t="s">
        <v>262</v>
      </c>
      <c r="C18" s="152" t="s">
        <v>263</v>
      </c>
      <c r="D18" s="153"/>
      <c r="E18" s="154">
        <v>8037</v>
      </c>
      <c r="F18" s="154">
        <v>5127</v>
      </c>
      <c r="G18" s="154">
        <v>2910</v>
      </c>
      <c r="H18" s="154">
        <v>9</v>
      </c>
      <c r="I18" s="154">
        <v>9</v>
      </c>
      <c r="J18" s="154">
        <v>0</v>
      </c>
      <c r="K18" s="154">
        <v>156</v>
      </c>
      <c r="L18" s="154">
        <v>125</v>
      </c>
      <c r="M18" s="154">
        <v>31</v>
      </c>
      <c r="N18" s="154">
        <v>7890</v>
      </c>
      <c r="O18" s="154">
        <v>5011</v>
      </c>
      <c r="P18" s="154">
        <v>2879</v>
      </c>
      <c r="Q18" s="209">
        <v>11.9</v>
      </c>
      <c r="R18" s="209">
        <v>6.9</v>
      </c>
      <c r="S18" s="209">
        <v>20.4</v>
      </c>
    </row>
    <row r="19" spans="1:19" ht="19.5" customHeight="1">
      <c r="A19" s="222"/>
      <c r="B19" s="1164" t="s">
        <v>453</v>
      </c>
      <c r="C19" s="152" t="s">
        <v>265</v>
      </c>
      <c r="D19" s="153"/>
      <c r="E19" s="155">
        <v>14055</v>
      </c>
      <c r="F19" s="156">
        <v>9825</v>
      </c>
      <c r="G19" s="156">
        <v>4230</v>
      </c>
      <c r="H19" s="156">
        <v>20</v>
      </c>
      <c r="I19" s="156">
        <v>14</v>
      </c>
      <c r="J19" s="156">
        <v>6</v>
      </c>
      <c r="K19" s="156">
        <v>68</v>
      </c>
      <c r="L19" s="156">
        <v>4</v>
      </c>
      <c r="M19" s="156">
        <v>64</v>
      </c>
      <c r="N19" s="156">
        <v>14007</v>
      </c>
      <c r="O19" s="156">
        <v>9835</v>
      </c>
      <c r="P19" s="156">
        <v>4172</v>
      </c>
      <c r="Q19" s="212">
        <v>12.5</v>
      </c>
      <c r="R19" s="212">
        <v>5.8</v>
      </c>
      <c r="S19" s="212">
        <v>28.2</v>
      </c>
    </row>
    <row r="20" spans="1:19" ht="19.5" customHeight="1">
      <c r="A20" s="277"/>
      <c r="B20" s="1164" t="s">
        <v>60</v>
      </c>
      <c r="C20" s="152" t="s">
        <v>266</v>
      </c>
      <c r="D20" s="153"/>
      <c r="E20" s="155">
        <v>50397</v>
      </c>
      <c r="F20" s="155">
        <v>22880</v>
      </c>
      <c r="G20" s="155">
        <v>27517</v>
      </c>
      <c r="H20" s="155">
        <v>2386</v>
      </c>
      <c r="I20" s="155">
        <v>1948</v>
      </c>
      <c r="J20" s="155">
        <v>438</v>
      </c>
      <c r="K20" s="155">
        <v>3632</v>
      </c>
      <c r="L20" s="155">
        <v>2797</v>
      </c>
      <c r="M20" s="155">
        <v>835</v>
      </c>
      <c r="N20" s="155">
        <v>49151</v>
      </c>
      <c r="O20" s="155">
        <v>22031</v>
      </c>
      <c r="P20" s="155">
        <v>27120</v>
      </c>
      <c r="Q20" s="211">
        <v>55</v>
      </c>
      <c r="R20" s="211">
        <v>40.2</v>
      </c>
      <c r="S20" s="211">
        <v>66.9</v>
      </c>
    </row>
    <row r="21" spans="1:19" ht="19.5" customHeight="1">
      <c r="A21" s="222"/>
      <c r="B21" s="1164" t="s">
        <v>267</v>
      </c>
      <c r="C21" s="152" t="s">
        <v>268</v>
      </c>
      <c r="D21" s="153"/>
      <c r="E21" s="154">
        <v>15255</v>
      </c>
      <c r="F21" s="154">
        <v>8387</v>
      </c>
      <c r="G21" s="154">
        <v>6868</v>
      </c>
      <c r="H21" s="154">
        <v>184</v>
      </c>
      <c r="I21" s="154">
        <v>73</v>
      </c>
      <c r="J21" s="154">
        <v>111</v>
      </c>
      <c r="K21" s="154">
        <v>140</v>
      </c>
      <c r="L21" s="154">
        <v>118</v>
      </c>
      <c r="M21" s="154">
        <v>22</v>
      </c>
      <c r="N21" s="154">
        <v>15299</v>
      </c>
      <c r="O21" s="154">
        <v>8342</v>
      </c>
      <c r="P21" s="154">
        <v>6957</v>
      </c>
      <c r="Q21" s="209">
        <v>25.4</v>
      </c>
      <c r="R21" s="209">
        <v>17.2</v>
      </c>
      <c r="S21" s="209">
        <v>35.3</v>
      </c>
    </row>
    <row r="22" spans="1:19" ht="19.5" customHeight="1">
      <c r="A22" s="222"/>
      <c r="B22" s="1164" t="s">
        <v>269</v>
      </c>
      <c r="C22" s="152" t="s">
        <v>42</v>
      </c>
      <c r="D22" s="153"/>
      <c r="E22" s="154">
        <v>36494</v>
      </c>
      <c r="F22" s="154">
        <v>13189</v>
      </c>
      <c r="G22" s="154">
        <v>23305</v>
      </c>
      <c r="H22" s="154">
        <v>481</v>
      </c>
      <c r="I22" s="154">
        <v>103</v>
      </c>
      <c r="J22" s="154">
        <v>378</v>
      </c>
      <c r="K22" s="154">
        <v>44</v>
      </c>
      <c r="L22" s="154">
        <v>21</v>
      </c>
      <c r="M22" s="154">
        <v>23</v>
      </c>
      <c r="N22" s="154">
        <v>36931</v>
      </c>
      <c r="O22" s="154">
        <v>13271</v>
      </c>
      <c r="P22" s="154">
        <v>23660</v>
      </c>
      <c r="Q22" s="209">
        <v>18.9</v>
      </c>
      <c r="R22" s="209">
        <v>10.6</v>
      </c>
      <c r="S22" s="209">
        <v>23.5</v>
      </c>
    </row>
    <row r="23" spans="1:19" ht="19.5" customHeight="1">
      <c r="A23" s="222"/>
      <c r="B23" s="1164" t="s">
        <v>454</v>
      </c>
      <c r="C23" s="152" t="s">
        <v>271</v>
      </c>
      <c r="D23" s="153"/>
      <c r="E23" s="154">
        <v>97312</v>
      </c>
      <c r="F23" s="154">
        <v>26513</v>
      </c>
      <c r="G23" s="154">
        <v>70799</v>
      </c>
      <c r="H23" s="154">
        <v>800</v>
      </c>
      <c r="I23" s="154">
        <v>227</v>
      </c>
      <c r="J23" s="154">
        <v>573</v>
      </c>
      <c r="K23" s="154">
        <v>982</v>
      </c>
      <c r="L23" s="154">
        <v>297</v>
      </c>
      <c r="M23" s="154">
        <v>685</v>
      </c>
      <c r="N23" s="154">
        <v>97130</v>
      </c>
      <c r="O23" s="154">
        <v>26443</v>
      </c>
      <c r="P23" s="154">
        <v>70687</v>
      </c>
      <c r="Q23" s="209">
        <v>24.4</v>
      </c>
      <c r="R23" s="209">
        <v>13.5</v>
      </c>
      <c r="S23" s="209">
        <v>28.5</v>
      </c>
    </row>
    <row r="24" spans="1:19" ht="19.5" customHeight="1">
      <c r="A24" s="222"/>
      <c r="B24" s="1164" t="s">
        <v>455</v>
      </c>
      <c r="C24" s="152" t="s">
        <v>456</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5" t="s">
        <v>457</v>
      </c>
      <c r="C25" s="158" t="s">
        <v>44</v>
      </c>
      <c r="D25" s="159"/>
      <c r="E25" s="160">
        <v>48192</v>
      </c>
      <c r="F25" s="160">
        <v>22087</v>
      </c>
      <c r="G25" s="160">
        <v>26105</v>
      </c>
      <c r="H25" s="160">
        <v>945</v>
      </c>
      <c r="I25" s="160">
        <v>458</v>
      </c>
      <c r="J25" s="160">
        <v>487</v>
      </c>
      <c r="K25" s="160">
        <v>1797</v>
      </c>
      <c r="L25" s="160">
        <v>644</v>
      </c>
      <c r="M25" s="160">
        <v>1153</v>
      </c>
      <c r="N25" s="160">
        <v>47340</v>
      </c>
      <c r="O25" s="160">
        <v>21901</v>
      </c>
      <c r="P25" s="160">
        <v>25439</v>
      </c>
      <c r="Q25" s="213">
        <v>45.3</v>
      </c>
      <c r="R25" s="213">
        <v>20</v>
      </c>
      <c r="S25" s="213">
        <v>67.1</v>
      </c>
    </row>
    <row r="26" spans="1:19" ht="19.5" customHeight="1" thickTop="1">
      <c r="A26" s="222"/>
      <c r="B26" s="1166" t="s">
        <v>275</v>
      </c>
      <c r="C26" s="149" t="s">
        <v>45</v>
      </c>
      <c r="D26" s="161"/>
      <c r="E26" s="262">
        <v>14121</v>
      </c>
      <c r="F26" s="262">
        <v>7519</v>
      </c>
      <c r="G26" s="262">
        <v>6602</v>
      </c>
      <c r="H26" s="262">
        <v>131</v>
      </c>
      <c r="I26" s="262">
        <v>37</v>
      </c>
      <c r="J26" s="262">
        <v>94</v>
      </c>
      <c r="K26" s="262">
        <v>106</v>
      </c>
      <c r="L26" s="262">
        <v>36</v>
      </c>
      <c r="M26" s="262">
        <v>70</v>
      </c>
      <c r="N26" s="262">
        <v>14146</v>
      </c>
      <c r="O26" s="262">
        <v>7520</v>
      </c>
      <c r="P26" s="262">
        <v>6626</v>
      </c>
      <c r="Q26" s="205">
        <v>36.2</v>
      </c>
      <c r="R26" s="205">
        <v>13.7</v>
      </c>
      <c r="S26" s="205">
        <v>61.8</v>
      </c>
    </row>
    <row r="27" spans="1:19" ht="19.5" customHeight="1">
      <c r="A27" s="222"/>
      <c r="B27" s="1164" t="s">
        <v>458</v>
      </c>
      <c r="C27" s="152" t="s">
        <v>46</v>
      </c>
      <c r="D27" s="163"/>
      <c r="E27" s="154">
        <v>421</v>
      </c>
      <c r="F27" s="154">
        <v>274</v>
      </c>
      <c r="G27" s="154">
        <v>147</v>
      </c>
      <c r="H27" s="154">
        <v>6</v>
      </c>
      <c r="I27" s="154">
        <v>0</v>
      </c>
      <c r="J27" s="154">
        <v>6</v>
      </c>
      <c r="K27" s="154">
        <v>0</v>
      </c>
      <c r="L27" s="154">
        <v>0</v>
      </c>
      <c r="M27" s="154">
        <v>0</v>
      </c>
      <c r="N27" s="154">
        <v>427</v>
      </c>
      <c r="O27" s="154">
        <v>274</v>
      </c>
      <c r="P27" s="154">
        <v>153</v>
      </c>
      <c r="Q27" s="209">
        <v>6.1</v>
      </c>
      <c r="R27" s="209">
        <v>0</v>
      </c>
      <c r="S27" s="209">
        <v>17</v>
      </c>
    </row>
    <row r="28" spans="1:19" ht="19.5" customHeight="1">
      <c r="A28" s="222"/>
      <c r="B28" s="1164" t="s">
        <v>459</v>
      </c>
      <c r="C28" s="152" t="s">
        <v>47</v>
      </c>
      <c r="D28" s="163"/>
      <c r="E28" s="154">
        <v>3273</v>
      </c>
      <c r="F28" s="154">
        <v>2939</v>
      </c>
      <c r="G28" s="154">
        <v>334</v>
      </c>
      <c r="H28" s="154">
        <v>7</v>
      </c>
      <c r="I28" s="154">
        <v>5</v>
      </c>
      <c r="J28" s="154">
        <v>2</v>
      </c>
      <c r="K28" s="154">
        <v>1</v>
      </c>
      <c r="L28" s="154">
        <v>1</v>
      </c>
      <c r="M28" s="154">
        <v>0</v>
      </c>
      <c r="N28" s="154">
        <v>3279</v>
      </c>
      <c r="O28" s="154">
        <v>2943</v>
      </c>
      <c r="P28" s="154">
        <v>336</v>
      </c>
      <c r="Q28" s="209">
        <v>1.9</v>
      </c>
      <c r="R28" s="209">
        <v>0.1</v>
      </c>
      <c r="S28" s="209">
        <v>18.2</v>
      </c>
    </row>
    <row r="29" spans="1:19" ht="19.5" customHeight="1">
      <c r="A29" s="222"/>
      <c r="B29" s="164" t="s">
        <v>95</v>
      </c>
      <c r="C29" s="165" t="s">
        <v>276</v>
      </c>
      <c r="D29" s="184"/>
      <c r="E29" s="181">
        <v>7955</v>
      </c>
      <c r="F29" s="182">
        <v>5748</v>
      </c>
      <c r="G29" s="182">
        <v>2207</v>
      </c>
      <c r="H29" s="182">
        <v>35</v>
      </c>
      <c r="I29" s="182">
        <v>23</v>
      </c>
      <c r="J29" s="182">
        <v>12</v>
      </c>
      <c r="K29" s="182">
        <v>56</v>
      </c>
      <c r="L29" s="182">
        <v>35</v>
      </c>
      <c r="M29" s="182">
        <v>21</v>
      </c>
      <c r="N29" s="182">
        <v>7934</v>
      </c>
      <c r="O29" s="182">
        <v>5736</v>
      </c>
      <c r="P29" s="182">
        <v>2198</v>
      </c>
      <c r="Q29" s="216">
        <v>10.5</v>
      </c>
      <c r="R29" s="216">
        <v>1.4</v>
      </c>
      <c r="S29" s="216">
        <v>34.2</v>
      </c>
    </row>
    <row r="30" spans="1:19" ht="19.5" customHeight="1">
      <c r="A30" s="222"/>
      <c r="B30" s="1167" t="s">
        <v>88</v>
      </c>
      <c r="C30" s="169" t="s">
        <v>48</v>
      </c>
      <c r="D30" s="170"/>
      <c r="E30" s="156">
        <v>21817</v>
      </c>
      <c r="F30" s="156">
        <v>11324</v>
      </c>
      <c r="G30" s="156">
        <v>10493</v>
      </c>
      <c r="H30" s="156">
        <v>132</v>
      </c>
      <c r="I30" s="156">
        <v>77</v>
      </c>
      <c r="J30" s="156">
        <v>55</v>
      </c>
      <c r="K30" s="156">
        <v>34</v>
      </c>
      <c r="L30" s="156">
        <v>30</v>
      </c>
      <c r="M30" s="156">
        <v>4</v>
      </c>
      <c r="N30" s="156">
        <v>21915</v>
      </c>
      <c r="O30" s="156">
        <v>11371</v>
      </c>
      <c r="P30" s="156">
        <v>10544</v>
      </c>
      <c r="Q30" s="212">
        <v>21.6</v>
      </c>
      <c r="R30" s="212">
        <v>6.4</v>
      </c>
      <c r="S30" s="212">
        <v>37.9</v>
      </c>
    </row>
    <row r="31" spans="1:19" ht="19.5" customHeight="1">
      <c r="A31" s="222"/>
      <c r="B31" s="1164" t="s">
        <v>89</v>
      </c>
      <c r="C31" s="152" t="s">
        <v>49</v>
      </c>
      <c r="D31" s="163"/>
      <c r="E31" s="154">
        <v>60812</v>
      </c>
      <c r="F31" s="154">
        <v>29012</v>
      </c>
      <c r="G31" s="154">
        <v>31800</v>
      </c>
      <c r="H31" s="154">
        <v>2394</v>
      </c>
      <c r="I31" s="154">
        <v>1171</v>
      </c>
      <c r="J31" s="154">
        <v>1223</v>
      </c>
      <c r="K31" s="154">
        <v>1641</v>
      </c>
      <c r="L31" s="154">
        <v>916</v>
      </c>
      <c r="M31" s="154">
        <v>725</v>
      </c>
      <c r="N31" s="154">
        <v>61565</v>
      </c>
      <c r="O31" s="154">
        <v>29267</v>
      </c>
      <c r="P31" s="154">
        <v>32298</v>
      </c>
      <c r="Q31" s="209">
        <v>60.9</v>
      </c>
      <c r="R31" s="209">
        <v>41.1</v>
      </c>
      <c r="S31" s="209">
        <v>78.8</v>
      </c>
    </row>
    <row r="32" spans="1:19" ht="19.5" customHeight="1">
      <c r="A32" s="222"/>
      <c r="B32" s="172" t="s">
        <v>90</v>
      </c>
      <c r="C32" s="173" t="s">
        <v>277</v>
      </c>
      <c r="D32" s="174"/>
      <c r="E32" s="263">
        <v>13527</v>
      </c>
      <c r="F32" s="263">
        <v>5168</v>
      </c>
      <c r="G32" s="263">
        <v>8359</v>
      </c>
      <c r="H32" s="263">
        <v>207</v>
      </c>
      <c r="I32" s="263">
        <v>138</v>
      </c>
      <c r="J32" s="263">
        <v>69</v>
      </c>
      <c r="K32" s="263">
        <v>253</v>
      </c>
      <c r="L32" s="263">
        <v>72</v>
      </c>
      <c r="M32" s="263">
        <v>181</v>
      </c>
      <c r="N32" s="263">
        <v>13481</v>
      </c>
      <c r="O32" s="263">
        <v>5234</v>
      </c>
      <c r="P32" s="263">
        <v>8247</v>
      </c>
      <c r="Q32" s="217">
        <v>38.6</v>
      </c>
      <c r="R32" s="217">
        <v>15.3</v>
      </c>
      <c r="S32" s="217">
        <v>53.4</v>
      </c>
    </row>
    <row r="33" spans="1:19" ht="19.5" customHeight="1">
      <c r="A33" s="222"/>
      <c r="B33" s="176" t="s">
        <v>96</v>
      </c>
      <c r="C33" s="165" t="s">
        <v>278</v>
      </c>
      <c r="D33" s="184"/>
      <c r="E33" s="154">
        <v>36870</v>
      </c>
      <c r="F33" s="154">
        <v>17712</v>
      </c>
      <c r="G33" s="154">
        <v>19158</v>
      </c>
      <c r="H33" s="154">
        <v>2179</v>
      </c>
      <c r="I33" s="154">
        <v>1810</v>
      </c>
      <c r="J33" s="154">
        <v>369</v>
      </c>
      <c r="K33" s="154">
        <v>3379</v>
      </c>
      <c r="L33" s="154">
        <v>2725</v>
      </c>
      <c r="M33" s="154">
        <v>654</v>
      </c>
      <c r="N33" s="154">
        <v>35670</v>
      </c>
      <c r="O33" s="154">
        <v>16797</v>
      </c>
      <c r="P33" s="154">
        <v>18873</v>
      </c>
      <c r="Q33" s="209">
        <v>61.1</v>
      </c>
      <c r="R33" s="209">
        <v>48</v>
      </c>
      <c r="S33" s="209">
        <v>72.9</v>
      </c>
    </row>
    <row r="34" spans="1:19" ht="19.5" customHeight="1">
      <c r="A34" s="222"/>
      <c r="B34" s="178" t="s">
        <v>91</v>
      </c>
      <c r="C34" s="149" t="s">
        <v>279</v>
      </c>
      <c r="D34" s="161"/>
      <c r="E34" s="264">
        <v>42200</v>
      </c>
      <c r="F34" s="263">
        <v>11322</v>
      </c>
      <c r="G34" s="263">
        <v>30878</v>
      </c>
      <c r="H34" s="263">
        <v>376</v>
      </c>
      <c r="I34" s="263">
        <v>63</v>
      </c>
      <c r="J34" s="263">
        <v>313</v>
      </c>
      <c r="K34" s="263">
        <v>434</v>
      </c>
      <c r="L34" s="263">
        <v>151</v>
      </c>
      <c r="M34" s="263">
        <v>283</v>
      </c>
      <c r="N34" s="263">
        <v>42142</v>
      </c>
      <c r="O34" s="263">
        <v>11234</v>
      </c>
      <c r="P34" s="263">
        <v>30908</v>
      </c>
      <c r="Q34" s="217">
        <v>11.1</v>
      </c>
      <c r="R34" s="217">
        <v>4</v>
      </c>
      <c r="S34" s="217">
        <v>13.7</v>
      </c>
    </row>
    <row r="35" spans="1:19" ht="19.5" customHeight="1">
      <c r="A35" s="222"/>
      <c r="B35" s="176" t="s">
        <v>97</v>
      </c>
      <c r="C35" s="165" t="s">
        <v>280</v>
      </c>
      <c r="D35" s="184"/>
      <c r="E35" s="181">
        <v>55112</v>
      </c>
      <c r="F35" s="182">
        <v>15191</v>
      </c>
      <c r="G35" s="182">
        <v>39921</v>
      </c>
      <c r="H35" s="182">
        <v>424</v>
      </c>
      <c r="I35" s="182">
        <v>164</v>
      </c>
      <c r="J35" s="182">
        <v>260</v>
      </c>
      <c r="K35" s="182">
        <v>548</v>
      </c>
      <c r="L35" s="182">
        <v>146</v>
      </c>
      <c r="M35" s="182">
        <v>402</v>
      </c>
      <c r="N35" s="182">
        <v>54988</v>
      </c>
      <c r="O35" s="182">
        <v>15209</v>
      </c>
      <c r="P35" s="182">
        <v>39779</v>
      </c>
      <c r="Q35" s="216">
        <v>34.6</v>
      </c>
      <c r="R35" s="216">
        <v>20.5</v>
      </c>
      <c r="S35" s="216">
        <v>39.9</v>
      </c>
    </row>
    <row r="36" spans="1:19" ht="19.5" customHeight="1">
      <c r="A36" s="222"/>
      <c r="B36" s="178" t="s">
        <v>92</v>
      </c>
      <c r="C36" s="149" t="s">
        <v>281</v>
      </c>
      <c r="D36" s="161"/>
      <c r="E36" s="262">
        <v>1756</v>
      </c>
      <c r="F36" s="262">
        <v>798</v>
      </c>
      <c r="G36" s="262">
        <v>958</v>
      </c>
      <c r="H36" s="262">
        <v>193</v>
      </c>
      <c r="I36" s="262">
        <v>110</v>
      </c>
      <c r="J36" s="262">
        <v>83</v>
      </c>
      <c r="K36" s="262">
        <v>248</v>
      </c>
      <c r="L36" s="262">
        <v>77</v>
      </c>
      <c r="M36" s="262">
        <v>171</v>
      </c>
      <c r="N36" s="262">
        <v>1701</v>
      </c>
      <c r="O36" s="262">
        <v>831</v>
      </c>
      <c r="P36" s="262">
        <v>870</v>
      </c>
      <c r="Q36" s="205">
        <v>41.7</v>
      </c>
      <c r="R36" s="205">
        <v>32.9</v>
      </c>
      <c r="S36" s="205">
        <v>50.1</v>
      </c>
    </row>
    <row r="37" spans="1:19" ht="19.5" customHeight="1">
      <c r="A37" s="222"/>
      <c r="B37" s="183" t="s">
        <v>93</v>
      </c>
      <c r="C37" s="152" t="s">
        <v>282</v>
      </c>
      <c r="D37" s="163"/>
      <c r="E37" s="154">
        <v>40270</v>
      </c>
      <c r="F37" s="154">
        <v>16674</v>
      </c>
      <c r="G37" s="154">
        <v>23596</v>
      </c>
      <c r="H37" s="154">
        <v>746</v>
      </c>
      <c r="I37" s="154">
        <v>343</v>
      </c>
      <c r="J37" s="154">
        <v>403</v>
      </c>
      <c r="K37" s="154">
        <v>1467</v>
      </c>
      <c r="L37" s="154">
        <v>563</v>
      </c>
      <c r="M37" s="154">
        <v>904</v>
      </c>
      <c r="N37" s="154">
        <v>39549</v>
      </c>
      <c r="O37" s="154">
        <v>16454</v>
      </c>
      <c r="P37" s="154">
        <v>23095</v>
      </c>
      <c r="Q37" s="209">
        <v>49.5</v>
      </c>
      <c r="R37" s="209">
        <v>21.6</v>
      </c>
      <c r="S37" s="209">
        <v>69.3</v>
      </c>
    </row>
    <row r="38" spans="1:19" ht="19.5" customHeight="1">
      <c r="A38" s="222"/>
      <c r="B38" s="176" t="s">
        <v>98</v>
      </c>
      <c r="C38" s="165" t="s">
        <v>283</v>
      </c>
      <c r="D38" s="184"/>
      <c r="E38" s="182">
        <v>6166</v>
      </c>
      <c r="F38" s="182">
        <v>4615</v>
      </c>
      <c r="G38" s="182">
        <v>1551</v>
      </c>
      <c r="H38" s="182">
        <v>6</v>
      </c>
      <c r="I38" s="182">
        <v>5</v>
      </c>
      <c r="J38" s="182">
        <v>1</v>
      </c>
      <c r="K38" s="182">
        <v>82</v>
      </c>
      <c r="L38" s="182">
        <v>4</v>
      </c>
      <c r="M38" s="182">
        <v>78</v>
      </c>
      <c r="N38" s="182">
        <v>6090</v>
      </c>
      <c r="O38" s="182">
        <v>4616</v>
      </c>
      <c r="P38" s="182">
        <v>1474</v>
      </c>
      <c r="Q38" s="216">
        <v>19.1</v>
      </c>
      <c r="R38" s="216">
        <v>12.1</v>
      </c>
      <c r="S38" s="216">
        <v>41.2</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 right="0" top="1.1811023622047245" bottom="0.7874015748031497" header="0" footer="0"/>
  <pageSetup blackAndWhite="1" firstPageNumber="7" useFirstPageNumber="1" fitToHeight="2"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P15" sqref="P15"/>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0" t="s">
        <v>509</v>
      </c>
      <c r="C1" s="1260"/>
      <c r="D1" s="121"/>
      <c r="E1" s="121"/>
      <c r="F1" s="122" t="s">
        <v>436</v>
      </c>
      <c r="G1" s="121"/>
      <c r="H1"/>
      <c r="I1" s="121"/>
      <c r="J1" s="121"/>
      <c r="K1" s="121"/>
      <c r="L1" s="121"/>
      <c r="M1" s="121"/>
      <c r="N1" s="121"/>
      <c r="O1" s="121"/>
    </row>
    <row r="2" spans="1:15" s="23" customFormat="1" ht="15.75" customHeight="1">
      <c r="A2"/>
      <c r="B2" s="123" t="s">
        <v>460</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386</v>
      </c>
      <c r="D5" s="124"/>
      <c r="E5" s="130"/>
      <c r="F5" s="124"/>
      <c r="G5" s="124"/>
      <c r="H5" s="124"/>
      <c r="I5" s="124"/>
      <c r="J5" s="124"/>
      <c r="K5" s="124"/>
      <c r="L5" s="124"/>
      <c r="M5" s="124"/>
      <c r="N5" s="124"/>
      <c r="O5" s="131" t="s">
        <v>67</v>
      </c>
    </row>
    <row r="6" spans="1:15" s="7" customFormat="1" ht="18" customHeight="1">
      <c r="A6" s="132"/>
      <c r="B6" s="1261" t="s">
        <v>410</v>
      </c>
      <c r="C6" s="1262"/>
      <c r="D6" s="1263"/>
      <c r="E6" s="133" t="s">
        <v>14</v>
      </c>
      <c r="F6" s="134"/>
      <c r="G6" s="135"/>
      <c r="H6" s="133" t="s">
        <v>15</v>
      </c>
      <c r="I6" s="134"/>
      <c r="J6" s="135"/>
      <c r="K6" s="136" t="s">
        <v>16</v>
      </c>
      <c r="L6" s="136" t="s">
        <v>68</v>
      </c>
      <c r="M6" s="133" t="s">
        <v>69</v>
      </c>
      <c r="N6" s="137"/>
      <c r="O6" s="138"/>
    </row>
    <row r="7" spans="1:15" s="7" customFormat="1" ht="18" customHeight="1" thickBot="1">
      <c r="A7" s="132"/>
      <c r="B7" s="1264"/>
      <c r="C7" s="1265"/>
      <c r="D7" s="1266"/>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295449</v>
      </c>
      <c r="F8" s="147">
        <v>372419</v>
      </c>
      <c r="G8" s="147">
        <v>225096</v>
      </c>
      <c r="H8" s="147">
        <v>240080</v>
      </c>
      <c r="I8" s="147">
        <v>296468</v>
      </c>
      <c r="J8" s="147">
        <v>188539</v>
      </c>
      <c r="K8" s="147">
        <v>223045</v>
      </c>
      <c r="L8" s="147">
        <v>17035</v>
      </c>
      <c r="M8" s="147">
        <v>55369</v>
      </c>
      <c r="N8" s="147">
        <v>75951</v>
      </c>
      <c r="O8" s="147">
        <v>36557</v>
      </c>
    </row>
    <row r="9" spans="1:15" ht="19.5" customHeight="1" thickTop="1">
      <c r="A9" s="143"/>
      <c r="B9" s="148" t="s">
        <v>251</v>
      </c>
      <c r="C9" s="149" t="s">
        <v>252</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253</v>
      </c>
      <c r="C10" s="152" t="s">
        <v>39</v>
      </c>
      <c r="D10" s="153"/>
      <c r="E10" s="150">
        <v>508773</v>
      </c>
      <c r="F10" s="154">
        <v>529367</v>
      </c>
      <c r="G10" s="154">
        <v>384170</v>
      </c>
      <c r="H10" s="154">
        <v>344308</v>
      </c>
      <c r="I10" s="154">
        <v>358429</v>
      </c>
      <c r="J10" s="154">
        <v>258869</v>
      </c>
      <c r="K10" s="154">
        <v>304916</v>
      </c>
      <c r="L10" s="154">
        <v>39392</v>
      </c>
      <c r="M10" s="154">
        <v>164465</v>
      </c>
      <c r="N10" s="154">
        <v>170938</v>
      </c>
      <c r="O10" s="154">
        <v>125301</v>
      </c>
    </row>
    <row r="11" spans="1:15" ht="19.5" customHeight="1">
      <c r="A11" s="143"/>
      <c r="B11" s="151" t="s">
        <v>284</v>
      </c>
      <c r="C11" s="152" t="s">
        <v>32</v>
      </c>
      <c r="D11" s="153"/>
      <c r="E11" s="154">
        <v>235668</v>
      </c>
      <c r="F11" s="154">
        <v>285851</v>
      </c>
      <c r="G11" s="154">
        <v>165197</v>
      </c>
      <c r="H11" s="154">
        <v>200984</v>
      </c>
      <c r="I11" s="154">
        <v>237279</v>
      </c>
      <c r="J11" s="154">
        <v>150015</v>
      </c>
      <c r="K11" s="154">
        <v>186701</v>
      </c>
      <c r="L11" s="154">
        <v>14283</v>
      </c>
      <c r="M11" s="154">
        <v>34684</v>
      </c>
      <c r="N11" s="154">
        <v>48572</v>
      </c>
      <c r="O11" s="154">
        <v>15182</v>
      </c>
    </row>
    <row r="12" spans="1:15" ht="19.5" customHeight="1">
      <c r="A12" s="143"/>
      <c r="B12" s="151" t="s">
        <v>461</v>
      </c>
      <c r="C12" s="152" t="s">
        <v>40</v>
      </c>
      <c r="D12" s="153"/>
      <c r="E12" s="154">
        <v>417374</v>
      </c>
      <c r="F12" s="154">
        <v>440035</v>
      </c>
      <c r="G12" s="154">
        <v>318962</v>
      </c>
      <c r="H12" s="154">
        <v>417374</v>
      </c>
      <c r="I12" s="154">
        <v>440035</v>
      </c>
      <c r="J12" s="154">
        <v>318962</v>
      </c>
      <c r="K12" s="154">
        <v>384265</v>
      </c>
      <c r="L12" s="154">
        <v>33109</v>
      </c>
      <c r="M12" s="154">
        <v>0</v>
      </c>
      <c r="N12" s="154">
        <v>0</v>
      </c>
      <c r="O12" s="154">
        <v>0</v>
      </c>
    </row>
    <row r="13" spans="1:15" ht="19.5" customHeight="1">
      <c r="A13" s="143"/>
      <c r="B13" s="151" t="s">
        <v>255</v>
      </c>
      <c r="C13" s="152" t="s">
        <v>41</v>
      </c>
      <c r="D13" s="153"/>
      <c r="E13" s="154">
        <v>359246</v>
      </c>
      <c r="F13" s="154">
        <v>431964</v>
      </c>
      <c r="G13" s="154">
        <v>250352</v>
      </c>
      <c r="H13" s="154">
        <v>266977</v>
      </c>
      <c r="I13" s="154">
        <v>311123</v>
      </c>
      <c r="J13" s="154">
        <v>200870</v>
      </c>
      <c r="K13" s="154">
        <v>246678</v>
      </c>
      <c r="L13" s="154">
        <v>20299</v>
      </c>
      <c r="M13" s="154">
        <v>92269</v>
      </c>
      <c r="N13" s="154">
        <v>120841</v>
      </c>
      <c r="O13" s="154">
        <v>49482</v>
      </c>
    </row>
    <row r="14" spans="1:15" ht="19.5" customHeight="1">
      <c r="A14" s="143"/>
      <c r="B14" s="151" t="s">
        <v>256</v>
      </c>
      <c r="C14" s="152" t="s">
        <v>257</v>
      </c>
      <c r="D14" s="153"/>
      <c r="E14" s="154">
        <v>452181</v>
      </c>
      <c r="F14" s="154">
        <v>453283</v>
      </c>
      <c r="G14" s="154">
        <v>449009</v>
      </c>
      <c r="H14" s="154">
        <v>291144</v>
      </c>
      <c r="I14" s="154">
        <v>313843</v>
      </c>
      <c r="J14" s="154">
        <v>225763</v>
      </c>
      <c r="K14" s="154">
        <v>236479</v>
      </c>
      <c r="L14" s="154">
        <v>54665</v>
      </c>
      <c r="M14" s="154">
        <v>161037</v>
      </c>
      <c r="N14" s="154">
        <v>139440</v>
      </c>
      <c r="O14" s="154">
        <v>223246</v>
      </c>
    </row>
    <row r="15" spans="1:15" ht="19.5" customHeight="1">
      <c r="A15" s="143"/>
      <c r="B15" s="151" t="s">
        <v>462</v>
      </c>
      <c r="C15" s="152" t="s">
        <v>259</v>
      </c>
      <c r="D15" s="153"/>
      <c r="E15" s="154">
        <v>265284</v>
      </c>
      <c r="F15" s="154">
        <v>368517</v>
      </c>
      <c r="G15" s="154">
        <v>177026</v>
      </c>
      <c r="H15" s="154">
        <v>180067</v>
      </c>
      <c r="I15" s="154">
        <v>238232</v>
      </c>
      <c r="J15" s="154">
        <v>130340</v>
      </c>
      <c r="K15" s="154">
        <v>170861</v>
      </c>
      <c r="L15" s="154">
        <v>9206</v>
      </c>
      <c r="M15" s="154">
        <v>85217</v>
      </c>
      <c r="N15" s="154">
        <v>130285</v>
      </c>
      <c r="O15" s="154">
        <v>46686</v>
      </c>
    </row>
    <row r="16" spans="1:15" ht="19.5" customHeight="1">
      <c r="A16" s="143"/>
      <c r="B16" s="151" t="s">
        <v>260</v>
      </c>
      <c r="C16" s="152" t="s">
        <v>261</v>
      </c>
      <c r="D16" s="153"/>
      <c r="E16" s="155">
        <v>394170</v>
      </c>
      <c r="F16" s="156">
        <v>515802</v>
      </c>
      <c r="G16" s="156">
        <v>280343</v>
      </c>
      <c r="H16" s="156">
        <v>335002</v>
      </c>
      <c r="I16" s="156">
        <v>433352</v>
      </c>
      <c r="J16" s="156">
        <v>242962</v>
      </c>
      <c r="K16" s="156">
        <v>307374</v>
      </c>
      <c r="L16" s="156">
        <v>27628</v>
      </c>
      <c r="M16" s="156">
        <v>59168</v>
      </c>
      <c r="N16" s="156">
        <v>82450</v>
      </c>
      <c r="O16" s="156">
        <v>37381</v>
      </c>
    </row>
    <row r="17" spans="1:15" ht="19.5" customHeight="1">
      <c r="A17" s="143"/>
      <c r="B17" s="151" t="s">
        <v>262</v>
      </c>
      <c r="C17" s="152" t="s">
        <v>263</v>
      </c>
      <c r="D17" s="153"/>
      <c r="E17" s="155">
        <v>243703</v>
      </c>
      <c r="F17" s="156">
        <v>274846</v>
      </c>
      <c r="G17" s="156">
        <v>191013</v>
      </c>
      <c r="H17" s="156">
        <v>243703</v>
      </c>
      <c r="I17" s="156">
        <v>274846</v>
      </c>
      <c r="J17" s="156">
        <v>191013</v>
      </c>
      <c r="K17" s="156">
        <v>233433</v>
      </c>
      <c r="L17" s="156">
        <v>10270</v>
      </c>
      <c r="M17" s="156">
        <v>0</v>
      </c>
      <c r="N17" s="156">
        <v>0</v>
      </c>
      <c r="O17" s="156">
        <v>0</v>
      </c>
    </row>
    <row r="18" spans="1:15" ht="19.5" customHeight="1">
      <c r="A18" s="143"/>
      <c r="B18" s="151" t="s">
        <v>463</v>
      </c>
      <c r="C18" s="152" t="s">
        <v>265</v>
      </c>
      <c r="D18" s="153"/>
      <c r="E18" s="154">
        <v>311127</v>
      </c>
      <c r="F18" s="154">
        <v>349558</v>
      </c>
      <c r="G18" s="154">
        <v>219451</v>
      </c>
      <c r="H18" s="154">
        <v>274527</v>
      </c>
      <c r="I18" s="154">
        <v>309161</v>
      </c>
      <c r="J18" s="154">
        <v>191908</v>
      </c>
      <c r="K18" s="154">
        <v>261780</v>
      </c>
      <c r="L18" s="154">
        <v>12747</v>
      </c>
      <c r="M18" s="154">
        <v>36600</v>
      </c>
      <c r="N18" s="154">
        <v>40397</v>
      </c>
      <c r="O18" s="154">
        <v>27543</v>
      </c>
    </row>
    <row r="19" spans="1:15" ht="19.5" customHeight="1">
      <c r="A19" s="143"/>
      <c r="B19" s="151" t="s">
        <v>60</v>
      </c>
      <c r="C19" s="152" t="s">
        <v>266</v>
      </c>
      <c r="D19" s="153"/>
      <c r="E19" s="154">
        <v>160609</v>
      </c>
      <c r="F19" s="154">
        <v>209830</v>
      </c>
      <c r="G19" s="154">
        <v>127084</v>
      </c>
      <c r="H19" s="154">
        <v>141871</v>
      </c>
      <c r="I19" s="154">
        <v>181901</v>
      </c>
      <c r="J19" s="154">
        <v>114606</v>
      </c>
      <c r="K19" s="154">
        <v>138161</v>
      </c>
      <c r="L19" s="154">
        <v>3710</v>
      </c>
      <c r="M19" s="154">
        <v>18738</v>
      </c>
      <c r="N19" s="154">
        <v>27929</v>
      </c>
      <c r="O19" s="154">
        <v>12478</v>
      </c>
    </row>
    <row r="20" spans="1:15" ht="19.5" customHeight="1">
      <c r="A20" s="276"/>
      <c r="B20" s="151" t="s">
        <v>267</v>
      </c>
      <c r="C20" s="152" t="s">
        <v>268</v>
      </c>
      <c r="D20" s="153"/>
      <c r="E20" s="154">
        <v>260258</v>
      </c>
      <c r="F20" s="154">
        <v>347444</v>
      </c>
      <c r="G20" s="154">
        <v>176226</v>
      </c>
      <c r="H20" s="154">
        <v>206935</v>
      </c>
      <c r="I20" s="154">
        <v>258342</v>
      </c>
      <c r="J20" s="154">
        <v>157387</v>
      </c>
      <c r="K20" s="154">
        <v>202565</v>
      </c>
      <c r="L20" s="154">
        <v>4370</v>
      </c>
      <c r="M20" s="154">
        <v>53323</v>
      </c>
      <c r="N20" s="154">
        <v>89102</v>
      </c>
      <c r="O20" s="154">
        <v>18839</v>
      </c>
    </row>
    <row r="21" spans="1:15" ht="19.5" customHeight="1">
      <c r="A21" s="143"/>
      <c r="B21" s="151" t="s">
        <v>269</v>
      </c>
      <c r="C21" s="152" t="s">
        <v>42</v>
      </c>
      <c r="D21" s="153"/>
      <c r="E21" s="154">
        <v>350625</v>
      </c>
      <c r="F21" s="154">
        <v>388457</v>
      </c>
      <c r="G21" s="154">
        <v>318036</v>
      </c>
      <c r="H21" s="154">
        <v>350612</v>
      </c>
      <c r="I21" s="154">
        <v>388430</v>
      </c>
      <c r="J21" s="154">
        <v>318036</v>
      </c>
      <c r="K21" s="154">
        <v>348473</v>
      </c>
      <c r="L21" s="154">
        <v>2139</v>
      </c>
      <c r="M21" s="154">
        <v>13</v>
      </c>
      <c r="N21" s="154">
        <v>27</v>
      </c>
      <c r="O21" s="154">
        <v>0</v>
      </c>
    </row>
    <row r="22" spans="1:15" ht="19.5" customHeight="1">
      <c r="A22" s="143"/>
      <c r="B22" s="151" t="s">
        <v>464</v>
      </c>
      <c r="C22" s="152" t="s">
        <v>271</v>
      </c>
      <c r="D22" s="153"/>
      <c r="E22" s="154">
        <v>322078</v>
      </c>
      <c r="F22" s="154">
        <v>431501</v>
      </c>
      <c r="G22" s="154">
        <v>273715</v>
      </c>
      <c r="H22" s="154">
        <v>273319</v>
      </c>
      <c r="I22" s="154">
        <v>375178</v>
      </c>
      <c r="J22" s="154">
        <v>228300</v>
      </c>
      <c r="K22" s="154">
        <v>251077</v>
      </c>
      <c r="L22" s="154">
        <v>22242</v>
      </c>
      <c r="M22" s="154">
        <v>48759</v>
      </c>
      <c r="N22" s="154">
        <v>56323</v>
      </c>
      <c r="O22" s="154">
        <v>45415</v>
      </c>
    </row>
    <row r="23" spans="1:15" ht="19.5" customHeight="1">
      <c r="A23" s="143"/>
      <c r="B23" s="151" t="s">
        <v>465</v>
      </c>
      <c r="C23" s="152" t="s">
        <v>273</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274</v>
      </c>
      <c r="C24" s="158" t="s">
        <v>44</v>
      </c>
      <c r="D24" s="159"/>
      <c r="E24" s="160">
        <v>167542</v>
      </c>
      <c r="F24" s="160">
        <v>227830</v>
      </c>
      <c r="G24" s="160">
        <v>124010</v>
      </c>
      <c r="H24" s="160">
        <v>152884</v>
      </c>
      <c r="I24" s="160">
        <v>200472</v>
      </c>
      <c r="J24" s="160">
        <v>118521</v>
      </c>
      <c r="K24" s="160">
        <v>142942</v>
      </c>
      <c r="L24" s="160">
        <v>9942</v>
      </c>
      <c r="M24" s="160">
        <v>14658</v>
      </c>
      <c r="N24" s="160">
        <v>27358</v>
      </c>
      <c r="O24" s="160">
        <v>5489</v>
      </c>
    </row>
    <row r="25" spans="1:15" ht="19.5" customHeight="1" thickTop="1">
      <c r="A25" s="161"/>
      <c r="B25" s="148" t="s">
        <v>275</v>
      </c>
      <c r="C25" s="149" t="s">
        <v>45</v>
      </c>
      <c r="D25" s="161"/>
      <c r="E25" s="162">
        <v>227616</v>
      </c>
      <c r="F25" s="162">
        <v>284009</v>
      </c>
      <c r="G25" s="162">
        <v>164866</v>
      </c>
      <c r="H25" s="162">
        <v>190256</v>
      </c>
      <c r="I25" s="162">
        <v>229646</v>
      </c>
      <c r="J25" s="162">
        <v>146426</v>
      </c>
      <c r="K25" s="162">
        <v>176051</v>
      </c>
      <c r="L25" s="162">
        <v>14205</v>
      </c>
      <c r="M25" s="162">
        <v>37360</v>
      </c>
      <c r="N25" s="162">
        <v>54363</v>
      </c>
      <c r="O25" s="162">
        <v>18440</v>
      </c>
    </row>
    <row r="26" spans="1:15" ht="19.5" customHeight="1">
      <c r="A26" s="161"/>
      <c r="B26" s="151" t="s">
        <v>94</v>
      </c>
      <c r="C26" s="152" t="s">
        <v>46</v>
      </c>
      <c r="D26" s="163"/>
      <c r="E26" s="187">
        <v>219498</v>
      </c>
      <c r="F26" s="187">
        <v>245164</v>
      </c>
      <c r="G26" s="187">
        <v>172613</v>
      </c>
      <c r="H26" s="187">
        <v>219498</v>
      </c>
      <c r="I26" s="187">
        <v>245164</v>
      </c>
      <c r="J26" s="187">
        <v>172613</v>
      </c>
      <c r="K26" s="187">
        <v>201807</v>
      </c>
      <c r="L26" s="187">
        <v>17691</v>
      </c>
      <c r="M26" s="187">
        <v>0</v>
      </c>
      <c r="N26" s="187">
        <v>0</v>
      </c>
      <c r="O26" s="187">
        <v>0</v>
      </c>
    </row>
    <row r="27" spans="1:15" ht="19.5" customHeight="1">
      <c r="A27" s="161"/>
      <c r="B27" s="151" t="s">
        <v>250</v>
      </c>
      <c r="C27" s="152" t="s">
        <v>47</v>
      </c>
      <c r="D27" s="163"/>
      <c r="E27" s="188">
        <v>353194</v>
      </c>
      <c r="F27" s="189">
        <v>368489</v>
      </c>
      <c r="G27" s="189">
        <v>235652</v>
      </c>
      <c r="H27" s="189">
        <v>252889</v>
      </c>
      <c r="I27" s="189">
        <v>260076</v>
      </c>
      <c r="J27" s="189">
        <v>197652</v>
      </c>
      <c r="K27" s="189">
        <v>226814</v>
      </c>
      <c r="L27" s="189">
        <v>26075</v>
      </c>
      <c r="M27" s="189">
        <v>100305</v>
      </c>
      <c r="N27" s="189">
        <v>108413</v>
      </c>
      <c r="O27" s="189">
        <v>38000</v>
      </c>
    </row>
    <row r="28" spans="1:15" ht="19.5" customHeight="1">
      <c r="A28" s="161"/>
      <c r="B28" s="164" t="s">
        <v>95</v>
      </c>
      <c r="C28" s="165" t="s">
        <v>276</v>
      </c>
      <c r="D28" s="184"/>
      <c r="E28" s="190">
        <v>232877</v>
      </c>
      <c r="F28" s="190">
        <v>269647</v>
      </c>
      <c r="G28" s="190">
        <v>160052</v>
      </c>
      <c r="H28" s="190">
        <v>216159</v>
      </c>
      <c r="I28" s="190">
        <v>245923</v>
      </c>
      <c r="J28" s="190">
        <v>157210</v>
      </c>
      <c r="K28" s="190">
        <v>204746</v>
      </c>
      <c r="L28" s="190">
        <v>11413</v>
      </c>
      <c r="M28" s="190">
        <v>16718</v>
      </c>
      <c r="N28" s="190">
        <v>23724</v>
      </c>
      <c r="O28" s="190">
        <v>2842</v>
      </c>
    </row>
    <row r="29" spans="1:15" ht="19.5" customHeight="1">
      <c r="A29" s="161"/>
      <c r="B29" s="168" t="s">
        <v>88</v>
      </c>
      <c r="C29" s="169" t="s">
        <v>48</v>
      </c>
      <c r="D29" s="170"/>
      <c r="E29" s="171">
        <v>310374</v>
      </c>
      <c r="F29" s="171">
        <v>389237</v>
      </c>
      <c r="G29" s="171">
        <v>198505</v>
      </c>
      <c r="H29" s="171">
        <v>220131</v>
      </c>
      <c r="I29" s="171">
        <v>264861</v>
      </c>
      <c r="J29" s="171">
        <v>156681</v>
      </c>
      <c r="K29" s="171">
        <v>211504</v>
      </c>
      <c r="L29" s="171">
        <v>8627</v>
      </c>
      <c r="M29" s="171">
        <v>90243</v>
      </c>
      <c r="N29" s="171">
        <v>124376</v>
      </c>
      <c r="O29" s="171">
        <v>41824</v>
      </c>
    </row>
    <row r="30" spans="1:15" ht="19.5" customHeight="1">
      <c r="A30" s="161"/>
      <c r="B30" s="151" t="s">
        <v>89</v>
      </c>
      <c r="C30" s="152" t="s">
        <v>49</v>
      </c>
      <c r="D30" s="163"/>
      <c r="E30" s="187">
        <v>248216</v>
      </c>
      <c r="F30" s="187">
        <v>357387</v>
      </c>
      <c r="G30" s="187">
        <v>171296</v>
      </c>
      <c r="H30" s="187">
        <v>164901</v>
      </c>
      <c r="I30" s="187">
        <v>223927</v>
      </c>
      <c r="J30" s="187">
        <v>123312</v>
      </c>
      <c r="K30" s="187">
        <v>155476</v>
      </c>
      <c r="L30" s="187">
        <v>9425</v>
      </c>
      <c r="M30" s="187">
        <v>83315</v>
      </c>
      <c r="N30" s="187">
        <v>133460</v>
      </c>
      <c r="O30" s="187">
        <v>47984</v>
      </c>
    </row>
    <row r="31" spans="1:15" ht="19.5" customHeight="1">
      <c r="A31" s="131"/>
      <c r="B31" s="172" t="s">
        <v>90</v>
      </c>
      <c r="C31" s="173" t="s">
        <v>277</v>
      </c>
      <c r="D31" s="174"/>
      <c r="E31" s="191">
        <v>196142</v>
      </c>
      <c r="F31" s="191">
        <v>257852</v>
      </c>
      <c r="G31" s="191">
        <v>147362</v>
      </c>
      <c r="H31" s="191">
        <v>174053</v>
      </c>
      <c r="I31" s="191">
        <v>221639</v>
      </c>
      <c r="J31" s="191">
        <v>136438</v>
      </c>
      <c r="K31" s="191">
        <v>170960</v>
      </c>
      <c r="L31" s="191">
        <v>3093</v>
      </c>
      <c r="M31" s="191">
        <v>22089</v>
      </c>
      <c r="N31" s="191">
        <v>36213</v>
      </c>
      <c r="O31" s="191">
        <v>10924</v>
      </c>
    </row>
    <row r="32" spans="1:15" ht="19.5" customHeight="1">
      <c r="A32" s="131"/>
      <c r="B32" s="176" t="s">
        <v>96</v>
      </c>
      <c r="C32" s="165" t="s">
        <v>278</v>
      </c>
      <c r="D32" s="184"/>
      <c r="E32" s="167">
        <v>116045</v>
      </c>
      <c r="F32" s="167">
        <v>135886</v>
      </c>
      <c r="G32" s="167">
        <v>104906</v>
      </c>
      <c r="H32" s="167">
        <v>101509</v>
      </c>
      <c r="I32" s="167">
        <v>120712</v>
      </c>
      <c r="J32" s="167">
        <v>90727</v>
      </c>
      <c r="K32" s="167">
        <v>97026</v>
      </c>
      <c r="L32" s="167">
        <v>4483</v>
      </c>
      <c r="M32" s="167">
        <v>14536</v>
      </c>
      <c r="N32" s="167">
        <v>15174</v>
      </c>
      <c r="O32" s="167">
        <v>14179</v>
      </c>
    </row>
    <row r="33" spans="1:15" ht="19.5" customHeight="1">
      <c r="A33" s="131"/>
      <c r="B33" s="178" t="s">
        <v>91</v>
      </c>
      <c r="C33" s="149" t="s">
        <v>279</v>
      </c>
      <c r="D33" s="161"/>
      <c r="E33" s="162">
        <v>389591</v>
      </c>
      <c r="F33" s="162">
        <v>552348</v>
      </c>
      <c r="G33" s="162">
        <v>323310</v>
      </c>
      <c r="H33" s="162">
        <v>321989</v>
      </c>
      <c r="I33" s="162">
        <v>472886</v>
      </c>
      <c r="J33" s="162">
        <v>260538</v>
      </c>
      <c r="K33" s="162">
        <v>290845</v>
      </c>
      <c r="L33" s="162">
        <v>31144</v>
      </c>
      <c r="M33" s="162">
        <v>67602</v>
      </c>
      <c r="N33" s="162">
        <v>79462</v>
      </c>
      <c r="O33" s="162">
        <v>62772</v>
      </c>
    </row>
    <row r="34" spans="1:15" ht="19.5" customHeight="1">
      <c r="A34" s="131"/>
      <c r="B34" s="176" t="s">
        <v>97</v>
      </c>
      <c r="C34" s="165" t="s">
        <v>280</v>
      </c>
      <c r="D34" s="184"/>
      <c r="E34" s="167">
        <v>240901</v>
      </c>
      <c r="F34" s="167">
        <v>302942</v>
      </c>
      <c r="G34" s="167">
        <v>210744</v>
      </c>
      <c r="H34" s="167">
        <v>214799</v>
      </c>
      <c r="I34" s="167">
        <v>271235</v>
      </c>
      <c r="J34" s="167">
        <v>187367</v>
      </c>
      <c r="K34" s="167">
        <v>203262</v>
      </c>
      <c r="L34" s="167">
        <v>11537</v>
      </c>
      <c r="M34" s="167">
        <v>26102</v>
      </c>
      <c r="N34" s="167">
        <v>31707</v>
      </c>
      <c r="O34" s="167">
        <v>23377</v>
      </c>
    </row>
    <row r="35" spans="1:15" ht="19.5" customHeight="1">
      <c r="A35" s="131"/>
      <c r="B35" s="178" t="s">
        <v>92</v>
      </c>
      <c r="C35" s="149" t="s">
        <v>281</v>
      </c>
      <c r="D35" s="161"/>
      <c r="E35" s="162">
        <v>148052</v>
      </c>
      <c r="F35" s="162">
        <v>170394</v>
      </c>
      <c r="G35" s="162">
        <v>128141</v>
      </c>
      <c r="H35" s="162">
        <v>144515</v>
      </c>
      <c r="I35" s="162">
        <v>164523</v>
      </c>
      <c r="J35" s="162">
        <v>126685</v>
      </c>
      <c r="K35" s="162">
        <v>135574</v>
      </c>
      <c r="L35" s="162">
        <v>8941</v>
      </c>
      <c r="M35" s="162">
        <v>3537</v>
      </c>
      <c r="N35" s="162">
        <v>5871</v>
      </c>
      <c r="O35" s="162">
        <v>1456</v>
      </c>
    </row>
    <row r="36" spans="1:15" ht="19.5" customHeight="1">
      <c r="A36" s="131"/>
      <c r="B36" s="183" t="s">
        <v>93</v>
      </c>
      <c r="C36" s="152" t="s">
        <v>282</v>
      </c>
      <c r="D36" s="163"/>
      <c r="E36" s="187">
        <v>163492</v>
      </c>
      <c r="F36" s="187">
        <v>225421</v>
      </c>
      <c r="G36" s="187">
        <v>123038</v>
      </c>
      <c r="H36" s="187">
        <v>150641</v>
      </c>
      <c r="I36" s="187">
        <v>201524</v>
      </c>
      <c r="J36" s="187">
        <v>117402</v>
      </c>
      <c r="K36" s="187">
        <v>140364</v>
      </c>
      <c r="L36" s="187">
        <v>10277</v>
      </c>
      <c r="M36" s="187">
        <v>12851</v>
      </c>
      <c r="N36" s="187">
        <v>23897</v>
      </c>
      <c r="O36" s="187">
        <v>5636</v>
      </c>
    </row>
    <row r="37" spans="1:15" ht="19.5" customHeight="1">
      <c r="A37" s="131"/>
      <c r="B37" s="176" t="s">
        <v>98</v>
      </c>
      <c r="C37" s="165" t="s">
        <v>283</v>
      </c>
      <c r="D37" s="184"/>
      <c r="E37" s="188">
        <v>239939</v>
      </c>
      <c r="F37" s="189">
        <v>274869</v>
      </c>
      <c r="G37" s="189">
        <v>148303</v>
      </c>
      <c r="H37" s="189">
        <v>191142</v>
      </c>
      <c r="I37" s="189">
        <v>210039</v>
      </c>
      <c r="J37" s="189">
        <v>141566</v>
      </c>
      <c r="K37" s="189">
        <v>185210</v>
      </c>
      <c r="L37" s="189">
        <v>5932</v>
      </c>
      <c r="M37" s="189">
        <v>48797</v>
      </c>
      <c r="N37" s="189">
        <v>64830</v>
      </c>
      <c r="O37" s="189">
        <v>6737</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 right="0" top="1.1811023622047245" bottom="0.7874015748031497" header="0" footer="0"/>
  <pageSetup blackAndWhite="1" firstPageNumber="7" useFirstPageNumber="1" fitToHeight="2"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0" t="s">
        <v>509</v>
      </c>
      <c r="C1" s="1260"/>
      <c r="D1" s="121"/>
      <c r="E1" s="121"/>
      <c r="F1" s="122" t="s">
        <v>437</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386</v>
      </c>
      <c r="D5" s="124"/>
      <c r="E5"/>
      <c r="F5" s="124"/>
      <c r="G5" s="124"/>
      <c r="H5" s="124"/>
      <c r="I5" s="124"/>
      <c r="J5" s="124"/>
      <c r="K5" s="124"/>
      <c r="L5" s="124"/>
      <c r="M5" s="124"/>
      <c r="N5" s="124"/>
      <c r="O5" s="124"/>
      <c r="P5" s="124"/>
    </row>
    <row r="6" spans="1:16" s="4" customFormat="1" ht="18" customHeight="1">
      <c r="A6" s="132"/>
      <c r="B6" s="1261" t="s">
        <v>118</v>
      </c>
      <c r="C6" s="1262"/>
      <c r="D6" s="1263"/>
      <c r="E6" s="133" t="s">
        <v>34</v>
      </c>
      <c r="F6" s="137"/>
      <c r="G6" s="138"/>
      <c r="H6" s="133" t="s">
        <v>50</v>
      </c>
      <c r="I6" s="137"/>
      <c r="J6" s="138"/>
      <c r="K6" s="133" t="s">
        <v>51</v>
      </c>
      <c r="L6" s="137"/>
      <c r="M6" s="138"/>
      <c r="N6" s="133" t="s">
        <v>52</v>
      </c>
      <c r="O6" s="137"/>
      <c r="P6" s="138"/>
    </row>
    <row r="7" spans="1:16" s="4" customFormat="1" ht="18" customHeight="1" thickBot="1">
      <c r="A7" s="132"/>
      <c r="B7" s="1264"/>
      <c r="C7" s="1265"/>
      <c r="D7" s="1266"/>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18.6</v>
      </c>
      <c r="F9" s="205">
        <v>19.6</v>
      </c>
      <c r="G9" s="205">
        <v>17.8</v>
      </c>
      <c r="H9" s="205">
        <v>144.7</v>
      </c>
      <c r="I9" s="205">
        <v>160.6</v>
      </c>
      <c r="J9" s="205">
        <v>130.2</v>
      </c>
      <c r="K9" s="205">
        <v>134.8</v>
      </c>
      <c r="L9" s="205">
        <v>146.8</v>
      </c>
      <c r="M9" s="205">
        <v>123.9</v>
      </c>
      <c r="N9" s="205">
        <v>9.9</v>
      </c>
      <c r="O9" s="205">
        <v>13.8</v>
      </c>
      <c r="P9" s="206">
        <v>6.3</v>
      </c>
    </row>
    <row r="10" spans="1:16" s="9" customFormat="1" ht="19.5" customHeight="1" thickTop="1">
      <c r="A10" s="143"/>
      <c r="B10" s="148" t="s">
        <v>251</v>
      </c>
      <c r="C10" s="149" t="s">
        <v>252</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253</v>
      </c>
      <c r="C11" s="152" t="s">
        <v>39</v>
      </c>
      <c r="D11" s="153"/>
      <c r="E11" s="209">
        <v>20.4</v>
      </c>
      <c r="F11" s="209">
        <v>20.6</v>
      </c>
      <c r="G11" s="209">
        <v>19.6</v>
      </c>
      <c r="H11" s="209">
        <v>177.8</v>
      </c>
      <c r="I11" s="209">
        <v>180</v>
      </c>
      <c r="J11" s="209">
        <v>164.8</v>
      </c>
      <c r="K11" s="209">
        <v>155.3</v>
      </c>
      <c r="L11" s="209">
        <v>156.2</v>
      </c>
      <c r="M11" s="209">
        <v>150.2</v>
      </c>
      <c r="N11" s="209">
        <v>22.5</v>
      </c>
      <c r="O11" s="209">
        <v>23.8</v>
      </c>
      <c r="P11" s="210">
        <v>14.6</v>
      </c>
    </row>
    <row r="12" spans="1:16" s="9" customFormat="1" ht="19.5" customHeight="1">
      <c r="A12" s="143"/>
      <c r="B12" s="151" t="s">
        <v>284</v>
      </c>
      <c r="C12" s="152" t="s">
        <v>32</v>
      </c>
      <c r="D12" s="153"/>
      <c r="E12" s="209">
        <v>19.7</v>
      </c>
      <c r="F12" s="209">
        <v>20.4</v>
      </c>
      <c r="G12" s="209">
        <v>18.9</v>
      </c>
      <c r="H12" s="209">
        <v>155.6</v>
      </c>
      <c r="I12" s="209">
        <v>167.7</v>
      </c>
      <c r="J12" s="209">
        <v>138.7</v>
      </c>
      <c r="K12" s="209">
        <v>145.7</v>
      </c>
      <c r="L12" s="209">
        <v>154.8</v>
      </c>
      <c r="M12" s="209">
        <v>133</v>
      </c>
      <c r="N12" s="209">
        <v>9.9</v>
      </c>
      <c r="O12" s="209">
        <v>12.9</v>
      </c>
      <c r="P12" s="210">
        <v>5.7</v>
      </c>
    </row>
    <row r="13" spans="1:16" s="9" customFormat="1" ht="19.5" customHeight="1">
      <c r="A13" s="143"/>
      <c r="B13" s="151" t="s">
        <v>254</v>
      </c>
      <c r="C13" s="152" t="s">
        <v>40</v>
      </c>
      <c r="D13" s="153"/>
      <c r="E13" s="209">
        <v>19.1</v>
      </c>
      <c r="F13" s="209">
        <v>19.2</v>
      </c>
      <c r="G13" s="209">
        <v>18.4</v>
      </c>
      <c r="H13" s="209">
        <v>151.3</v>
      </c>
      <c r="I13" s="209">
        <v>154</v>
      </c>
      <c r="J13" s="209">
        <v>139.6</v>
      </c>
      <c r="K13" s="209">
        <v>142</v>
      </c>
      <c r="L13" s="209">
        <v>143.7</v>
      </c>
      <c r="M13" s="209">
        <v>134.6</v>
      </c>
      <c r="N13" s="209">
        <v>9.3</v>
      </c>
      <c r="O13" s="209">
        <v>10.3</v>
      </c>
      <c r="P13" s="210">
        <v>5</v>
      </c>
    </row>
    <row r="14" spans="1:16" s="9" customFormat="1" ht="19.5" customHeight="1">
      <c r="A14" s="143"/>
      <c r="B14" s="151" t="s">
        <v>466</v>
      </c>
      <c r="C14" s="152" t="s">
        <v>41</v>
      </c>
      <c r="D14" s="153"/>
      <c r="E14" s="209">
        <v>19.4</v>
      </c>
      <c r="F14" s="209">
        <v>19.8</v>
      </c>
      <c r="G14" s="209">
        <v>18.8</v>
      </c>
      <c r="H14" s="209">
        <v>157.7</v>
      </c>
      <c r="I14" s="209">
        <v>162.8</v>
      </c>
      <c r="J14" s="209">
        <v>150.2</v>
      </c>
      <c r="K14" s="209">
        <v>146.9</v>
      </c>
      <c r="L14" s="209">
        <v>150.6</v>
      </c>
      <c r="M14" s="209">
        <v>141.5</v>
      </c>
      <c r="N14" s="209">
        <v>10.8</v>
      </c>
      <c r="O14" s="209">
        <v>12.2</v>
      </c>
      <c r="P14" s="210">
        <v>8.7</v>
      </c>
    </row>
    <row r="15" spans="1:16" s="9" customFormat="1" ht="19.5" customHeight="1">
      <c r="A15" s="143"/>
      <c r="B15" s="151" t="s">
        <v>256</v>
      </c>
      <c r="C15" s="152" t="s">
        <v>257</v>
      </c>
      <c r="D15" s="153"/>
      <c r="E15" s="209">
        <v>18.9</v>
      </c>
      <c r="F15" s="209">
        <v>19.6</v>
      </c>
      <c r="G15" s="209">
        <v>16.9</v>
      </c>
      <c r="H15" s="209">
        <v>155.2</v>
      </c>
      <c r="I15" s="209">
        <v>169.6</v>
      </c>
      <c r="J15" s="209">
        <v>113.6</v>
      </c>
      <c r="K15" s="209">
        <v>133.8</v>
      </c>
      <c r="L15" s="209">
        <v>142.5</v>
      </c>
      <c r="M15" s="209">
        <v>108.9</v>
      </c>
      <c r="N15" s="209">
        <v>21.4</v>
      </c>
      <c r="O15" s="209">
        <v>27.1</v>
      </c>
      <c r="P15" s="210">
        <v>4.7</v>
      </c>
    </row>
    <row r="16" spans="1:16" s="9" customFormat="1" ht="19.5" customHeight="1">
      <c r="A16" s="143"/>
      <c r="B16" s="151" t="s">
        <v>462</v>
      </c>
      <c r="C16" s="152" t="s">
        <v>259</v>
      </c>
      <c r="D16" s="153"/>
      <c r="E16" s="209">
        <v>19.2</v>
      </c>
      <c r="F16" s="209">
        <v>20.2</v>
      </c>
      <c r="G16" s="209">
        <v>18.4</v>
      </c>
      <c r="H16" s="209">
        <v>143.3</v>
      </c>
      <c r="I16" s="209">
        <v>165.7</v>
      </c>
      <c r="J16" s="209">
        <v>124.2</v>
      </c>
      <c r="K16" s="209">
        <v>135.6</v>
      </c>
      <c r="L16" s="209">
        <v>153.7</v>
      </c>
      <c r="M16" s="209">
        <v>120.1</v>
      </c>
      <c r="N16" s="209">
        <v>7.7</v>
      </c>
      <c r="O16" s="209">
        <v>12</v>
      </c>
      <c r="P16" s="210">
        <v>4.1</v>
      </c>
    </row>
    <row r="17" spans="1:16" s="9" customFormat="1" ht="19.5" customHeight="1">
      <c r="A17" s="143"/>
      <c r="B17" s="151" t="s">
        <v>260</v>
      </c>
      <c r="C17" s="152" t="s">
        <v>261</v>
      </c>
      <c r="D17" s="153"/>
      <c r="E17" s="209">
        <v>19.6</v>
      </c>
      <c r="F17" s="209">
        <v>20</v>
      </c>
      <c r="G17" s="209">
        <v>19.3</v>
      </c>
      <c r="H17" s="209">
        <v>159.6</v>
      </c>
      <c r="I17" s="209">
        <v>166.4</v>
      </c>
      <c r="J17" s="209">
        <v>153.2</v>
      </c>
      <c r="K17" s="209">
        <v>147.9</v>
      </c>
      <c r="L17" s="209">
        <v>153.1</v>
      </c>
      <c r="M17" s="209">
        <v>143.1</v>
      </c>
      <c r="N17" s="209">
        <v>11.7</v>
      </c>
      <c r="O17" s="209">
        <v>13.3</v>
      </c>
      <c r="P17" s="210">
        <v>10.1</v>
      </c>
    </row>
    <row r="18" spans="1:16" s="9" customFormat="1" ht="19.5" customHeight="1">
      <c r="A18" s="143"/>
      <c r="B18" s="151" t="s">
        <v>262</v>
      </c>
      <c r="C18" s="152" t="s">
        <v>263</v>
      </c>
      <c r="D18" s="153"/>
      <c r="E18" s="209">
        <v>18.9</v>
      </c>
      <c r="F18" s="209">
        <v>19.6</v>
      </c>
      <c r="G18" s="209">
        <v>17.7</v>
      </c>
      <c r="H18" s="209">
        <v>144.5</v>
      </c>
      <c r="I18" s="209">
        <v>150.8</v>
      </c>
      <c r="J18" s="209">
        <v>133.6</v>
      </c>
      <c r="K18" s="209">
        <v>138.4</v>
      </c>
      <c r="L18" s="209">
        <v>143</v>
      </c>
      <c r="M18" s="209">
        <v>130.4</v>
      </c>
      <c r="N18" s="209">
        <v>6.1</v>
      </c>
      <c r="O18" s="209">
        <v>7.8</v>
      </c>
      <c r="P18" s="210">
        <v>3.2</v>
      </c>
    </row>
    <row r="19" spans="1:16" s="9" customFormat="1" ht="19.5" customHeight="1">
      <c r="A19" s="143"/>
      <c r="B19" s="151" t="s">
        <v>264</v>
      </c>
      <c r="C19" s="152" t="s">
        <v>265</v>
      </c>
      <c r="D19" s="153"/>
      <c r="E19" s="209">
        <v>19.1</v>
      </c>
      <c r="F19" s="209">
        <v>19.6</v>
      </c>
      <c r="G19" s="209">
        <v>17.7</v>
      </c>
      <c r="H19" s="209">
        <v>154.8</v>
      </c>
      <c r="I19" s="209">
        <v>163.6</v>
      </c>
      <c r="J19" s="209">
        <v>133.9</v>
      </c>
      <c r="K19" s="209">
        <v>142</v>
      </c>
      <c r="L19" s="209">
        <v>147.6</v>
      </c>
      <c r="M19" s="209">
        <v>128.7</v>
      </c>
      <c r="N19" s="209">
        <v>12.8</v>
      </c>
      <c r="O19" s="209">
        <v>16</v>
      </c>
      <c r="P19" s="210">
        <v>5.2</v>
      </c>
    </row>
    <row r="20" spans="1:16" s="9" customFormat="1" ht="19.5" customHeight="1">
      <c r="A20" s="276"/>
      <c r="B20" s="151" t="s">
        <v>60</v>
      </c>
      <c r="C20" s="152" t="s">
        <v>266</v>
      </c>
      <c r="D20" s="153"/>
      <c r="E20" s="211">
        <v>15.9</v>
      </c>
      <c r="F20" s="212">
        <v>17.4</v>
      </c>
      <c r="G20" s="212">
        <v>15</v>
      </c>
      <c r="H20" s="212">
        <v>108.1</v>
      </c>
      <c r="I20" s="212">
        <v>126.7</v>
      </c>
      <c r="J20" s="212">
        <v>95.3</v>
      </c>
      <c r="K20" s="212">
        <v>105</v>
      </c>
      <c r="L20" s="212">
        <v>122.2</v>
      </c>
      <c r="M20" s="212">
        <v>93.2</v>
      </c>
      <c r="N20" s="212">
        <v>3.1</v>
      </c>
      <c r="O20" s="212">
        <v>4.5</v>
      </c>
      <c r="P20" s="211">
        <v>2.1</v>
      </c>
    </row>
    <row r="21" spans="1:16" s="9" customFormat="1" ht="19.5" customHeight="1">
      <c r="A21" s="143"/>
      <c r="B21" s="151" t="s">
        <v>267</v>
      </c>
      <c r="C21" s="152" t="s">
        <v>268</v>
      </c>
      <c r="D21" s="153"/>
      <c r="E21" s="209">
        <v>17.8</v>
      </c>
      <c r="F21" s="209">
        <v>18.3</v>
      </c>
      <c r="G21" s="209">
        <v>17.2</v>
      </c>
      <c r="H21" s="209">
        <v>126.3</v>
      </c>
      <c r="I21" s="209">
        <v>132.9</v>
      </c>
      <c r="J21" s="209">
        <v>120.1</v>
      </c>
      <c r="K21" s="209">
        <v>123.5</v>
      </c>
      <c r="L21" s="209">
        <v>130.5</v>
      </c>
      <c r="M21" s="209">
        <v>116.9</v>
      </c>
      <c r="N21" s="209">
        <v>2.8</v>
      </c>
      <c r="O21" s="209">
        <v>2.4</v>
      </c>
      <c r="P21" s="210">
        <v>3.2</v>
      </c>
    </row>
    <row r="22" spans="1:16" s="9" customFormat="1" ht="19.5" customHeight="1">
      <c r="A22" s="143"/>
      <c r="B22" s="151" t="s">
        <v>269</v>
      </c>
      <c r="C22" s="152" t="s">
        <v>42</v>
      </c>
      <c r="D22" s="153"/>
      <c r="E22" s="209">
        <v>18.4</v>
      </c>
      <c r="F22" s="209">
        <v>19.5</v>
      </c>
      <c r="G22" s="209">
        <v>17.6</v>
      </c>
      <c r="H22" s="209">
        <v>156.3</v>
      </c>
      <c r="I22" s="209">
        <v>163</v>
      </c>
      <c r="J22" s="209">
        <v>150.5</v>
      </c>
      <c r="K22" s="209">
        <v>137.7</v>
      </c>
      <c r="L22" s="209">
        <v>147.2</v>
      </c>
      <c r="M22" s="209">
        <v>129.5</v>
      </c>
      <c r="N22" s="209">
        <v>18.6</v>
      </c>
      <c r="O22" s="209">
        <v>15.8</v>
      </c>
      <c r="P22" s="210">
        <v>21</v>
      </c>
    </row>
    <row r="23" spans="1:16" s="9" customFormat="1" ht="19.5" customHeight="1">
      <c r="A23" s="143"/>
      <c r="B23" s="151" t="s">
        <v>270</v>
      </c>
      <c r="C23" s="152" t="s">
        <v>271</v>
      </c>
      <c r="D23" s="153"/>
      <c r="E23" s="209">
        <v>19.3</v>
      </c>
      <c r="F23" s="209">
        <v>20.3</v>
      </c>
      <c r="G23" s="209">
        <v>18.9</v>
      </c>
      <c r="H23" s="209">
        <v>150.3</v>
      </c>
      <c r="I23" s="209">
        <v>162.5</v>
      </c>
      <c r="J23" s="209">
        <v>144.9</v>
      </c>
      <c r="K23" s="209">
        <v>143.7</v>
      </c>
      <c r="L23" s="209">
        <v>152.2</v>
      </c>
      <c r="M23" s="209">
        <v>139.9</v>
      </c>
      <c r="N23" s="209">
        <v>6.6</v>
      </c>
      <c r="O23" s="209">
        <v>10.3</v>
      </c>
      <c r="P23" s="210">
        <v>5</v>
      </c>
    </row>
    <row r="24" spans="1:16" s="9" customFormat="1" ht="19.5" customHeight="1">
      <c r="A24" s="143"/>
      <c r="B24" s="151" t="s">
        <v>272</v>
      </c>
      <c r="C24" s="152" t="s">
        <v>467</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274</v>
      </c>
      <c r="C25" s="158" t="s">
        <v>44</v>
      </c>
      <c r="D25" s="159"/>
      <c r="E25" s="213">
        <v>16.8</v>
      </c>
      <c r="F25" s="213">
        <v>18.3</v>
      </c>
      <c r="G25" s="213">
        <v>15.7</v>
      </c>
      <c r="H25" s="213">
        <v>123.1</v>
      </c>
      <c r="I25" s="213">
        <v>148.3</v>
      </c>
      <c r="J25" s="213">
        <v>104.8</v>
      </c>
      <c r="K25" s="213">
        <v>116.5</v>
      </c>
      <c r="L25" s="213">
        <v>137.6</v>
      </c>
      <c r="M25" s="213">
        <v>101.2</v>
      </c>
      <c r="N25" s="213">
        <v>6.6</v>
      </c>
      <c r="O25" s="213">
        <v>10.7</v>
      </c>
      <c r="P25" s="214">
        <v>3.6</v>
      </c>
    </row>
    <row r="26" spans="1:16" ht="19.5" customHeight="1" thickTop="1">
      <c r="A26" s="143"/>
      <c r="B26" s="148" t="s">
        <v>275</v>
      </c>
      <c r="C26" s="149" t="s">
        <v>45</v>
      </c>
      <c r="D26" s="161"/>
      <c r="E26" s="205">
        <v>19.7</v>
      </c>
      <c r="F26" s="205">
        <v>20.1</v>
      </c>
      <c r="G26" s="205">
        <v>19.2</v>
      </c>
      <c r="H26" s="205">
        <v>153.2</v>
      </c>
      <c r="I26" s="205">
        <v>165.6</v>
      </c>
      <c r="J26" s="205">
        <v>139.3</v>
      </c>
      <c r="K26" s="205">
        <v>143.8</v>
      </c>
      <c r="L26" s="205">
        <v>153</v>
      </c>
      <c r="M26" s="205">
        <v>133.5</v>
      </c>
      <c r="N26" s="205">
        <v>9.4</v>
      </c>
      <c r="O26" s="205">
        <v>12.6</v>
      </c>
      <c r="P26" s="206">
        <v>5.8</v>
      </c>
    </row>
    <row r="27" spans="1:16" ht="19.5" customHeight="1">
      <c r="A27" s="143"/>
      <c r="B27" s="151" t="s">
        <v>94</v>
      </c>
      <c r="C27" s="152" t="s">
        <v>46</v>
      </c>
      <c r="D27" s="163"/>
      <c r="E27" s="209">
        <v>18.6</v>
      </c>
      <c r="F27" s="209">
        <v>18.7</v>
      </c>
      <c r="G27" s="209">
        <v>18.5</v>
      </c>
      <c r="H27" s="209">
        <v>162.5</v>
      </c>
      <c r="I27" s="209">
        <v>165.3</v>
      </c>
      <c r="J27" s="209">
        <v>157.4</v>
      </c>
      <c r="K27" s="209">
        <v>149.2</v>
      </c>
      <c r="L27" s="209">
        <v>152.9</v>
      </c>
      <c r="M27" s="209">
        <v>142.4</v>
      </c>
      <c r="N27" s="209">
        <v>13.3</v>
      </c>
      <c r="O27" s="209">
        <v>12.4</v>
      </c>
      <c r="P27" s="210">
        <v>15</v>
      </c>
    </row>
    <row r="28" spans="1:16" ht="19.5" customHeight="1">
      <c r="A28" s="143"/>
      <c r="B28" s="151" t="s">
        <v>250</v>
      </c>
      <c r="C28" s="152" t="s">
        <v>47</v>
      </c>
      <c r="D28" s="163"/>
      <c r="E28" s="279">
        <v>23.8</v>
      </c>
      <c r="F28" s="279">
        <v>24</v>
      </c>
      <c r="G28" s="279">
        <v>22</v>
      </c>
      <c r="H28" s="279">
        <v>187.4</v>
      </c>
      <c r="I28" s="279">
        <v>190.2</v>
      </c>
      <c r="J28" s="279">
        <v>165.7</v>
      </c>
      <c r="K28" s="279">
        <v>166.4</v>
      </c>
      <c r="L28" s="279">
        <v>168.2</v>
      </c>
      <c r="M28" s="279">
        <v>152.8</v>
      </c>
      <c r="N28" s="279">
        <v>21</v>
      </c>
      <c r="O28" s="279">
        <v>22</v>
      </c>
      <c r="P28" s="279">
        <v>12.9</v>
      </c>
    </row>
    <row r="29" spans="1:16" ht="19.5" customHeight="1">
      <c r="A29" s="143"/>
      <c r="B29" s="164" t="s">
        <v>95</v>
      </c>
      <c r="C29" s="165" t="s">
        <v>276</v>
      </c>
      <c r="D29" s="184"/>
      <c r="E29" s="220">
        <v>19.2</v>
      </c>
      <c r="F29" s="221">
        <v>20.1</v>
      </c>
      <c r="G29" s="221">
        <v>17.5</v>
      </c>
      <c r="H29" s="221">
        <v>154.3</v>
      </c>
      <c r="I29" s="221">
        <v>165.7</v>
      </c>
      <c r="J29" s="221">
        <v>131.9</v>
      </c>
      <c r="K29" s="221">
        <v>146</v>
      </c>
      <c r="L29" s="221">
        <v>154.9</v>
      </c>
      <c r="M29" s="221">
        <v>128.5</v>
      </c>
      <c r="N29" s="221">
        <v>8.3</v>
      </c>
      <c r="O29" s="221">
        <v>10.8</v>
      </c>
      <c r="P29" s="220">
        <v>3.4</v>
      </c>
    </row>
    <row r="30" spans="1:16" ht="19.5" customHeight="1">
      <c r="A30" s="143"/>
      <c r="B30" s="168" t="s">
        <v>88</v>
      </c>
      <c r="C30" s="169" t="s">
        <v>48</v>
      </c>
      <c r="D30" s="170"/>
      <c r="E30" s="212">
        <v>20.1</v>
      </c>
      <c r="F30" s="212">
        <v>21.1</v>
      </c>
      <c r="G30" s="212">
        <v>18.7</v>
      </c>
      <c r="H30" s="212">
        <v>159.6</v>
      </c>
      <c r="I30" s="212">
        <v>175.7</v>
      </c>
      <c r="J30" s="212">
        <v>136.7</v>
      </c>
      <c r="K30" s="212">
        <v>151.3</v>
      </c>
      <c r="L30" s="212">
        <v>164.1</v>
      </c>
      <c r="M30" s="212">
        <v>133.2</v>
      </c>
      <c r="N30" s="212">
        <v>8.3</v>
      </c>
      <c r="O30" s="212">
        <v>11.6</v>
      </c>
      <c r="P30" s="211">
        <v>3.5</v>
      </c>
    </row>
    <row r="31" spans="1:16" ht="19.5" customHeight="1">
      <c r="A31" s="143"/>
      <c r="B31" s="151" t="s">
        <v>89</v>
      </c>
      <c r="C31" s="152" t="s">
        <v>49</v>
      </c>
      <c r="D31" s="163"/>
      <c r="E31" s="209">
        <v>18.9</v>
      </c>
      <c r="F31" s="209">
        <v>19.7</v>
      </c>
      <c r="G31" s="209">
        <v>18.2</v>
      </c>
      <c r="H31" s="209">
        <v>137.1</v>
      </c>
      <c r="I31" s="209">
        <v>160.3</v>
      </c>
      <c r="J31" s="209">
        <v>120.9</v>
      </c>
      <c r="K31" s="209">
        <v>129.6</v>
      </c>
      <c r="L31" s="209">
        <v>148.1</v>
      </c>
      <c r="M31" s="209">
        <v>116.6</v>
      </c>
      <c r="N31" s="209">
        <v>7.5</v>
      </c>
      <c r="O31" s="209">
        <v>12.2</v>
      </c>
      <c r="P31" s="215">
        <v>4.3</v>
      </c>
    </row>
    <row r="32" spans="1:16" ht="19.5" customHeight="1">
      <c r="A32"/>
      <c r="B32" s="172" t="s">
        <v>90</v>
      </c>
      <c r="C32" s="173" t="s">
        <v>277</v>
      </c>
      <c r="D32" s="174"/>
      <c r="E32" s="217">
        <v>16.6</v>
      </c>
      <c r="F32" s="217">
        <v>17.6</v>
      </c>
      <c r="G32" s="217">
        <v>15.9</v>
      </c>
      <c r="H32" s="217">
        <v>120.7</v>
      </c>
      <c r="I32" s="217">
        <v>139.1</v>
      </c>
      <c r="J32" s="217">
        <v>106.2</v>
      </c>
      <c r="K32" s="217">
        <v>118.4</v>
      </c>
      <c r="L32" s="217">
        <v>135.4</v>
      </c>
      <c r="M32" s="217">
        <v>105</v>
      </c>
      <c r="N32" s="217">
        <v>2.3</v>
      </c>
      <c r="O32" s="217">
        <v>3.7</v>
      </c>
      <c r="P32" s="217">
        <v>1.2</v>
      </c>
    </row>
    <row r="33" spans="1:16" ht="19.5" customHeight="1">
      <c r="A33"/>
      <c r="B33" s="176" t="s">
        <v>96</v>
      </c>
      <c r="C33" s="165" t="s">
        <v>278</v>
      </c>
      <c r="D33" s="184"/>
      <c r="E33" s="209">
        <v>15</v>
      </c>
      <c r="F33" s="209">
        <v>17</v>
      </c>
      <c r="G33" s="209">
        <v>14</v>
      </c>
      <c r="H33" s="209">
        <v>92.2</v>
      </c>
      <c r="I33" s="209">
        <v>107.6</v>
      </c>
      <c r="J33" s="209">
        <v>83.6</v>
      </c>
      <c r="K33" s="209">
        <v>88.1</v>
      </c>
      <c r="L33" s="209">
        <v>101.9</v>
      </c>
      <c r="M33" s="209">
        <v>80.4</v>
      </c>
      <c r="N33" s="209">
        <v>4.1</v>
      </c>
      <c r="O33" s="209">
        <v>5.7</v>
      </c>
      <c r="P33" s="209">
        <v>3.2</v>
      </c>
    </row>
    <row r="34" spans="1:16" ht="19.5" customHeight="1">
      <c r="A34"/>
      <c r="B34" s="178" t="s">
        <v>91</v>
      </c>
      <c r="C34" s="149" t="s">
        <v>279</v>
      </c>
      <c r="D34" s="161"/>
      <c r="E34" s="218">
        <v>18.9</v>
      </c>
      <c r="F34" s="217">
        <v>19.8</v>
      </c>
      <c r="G34" s="217">
        <v>18.5</v>
      </c>
      <c r="H34" s="217">
        <v>152.2</v>
      </c>
      <c r="I34" s="217">
        <v>160.7</v>
      </c>
      <c r="J34" s="217">
        <v>148.6</v>
      </c>
      <c r="K34" s="217">
        <v>144.4</v>
      </c>
      <c r="L34" s="217">
        <v>149.6</v>
      </c>
      <c r="M34" s="217">
        <v>142.2</v>
      </c>
      <c r="N34" s="217">
        <v>7.8</v>
      </c>
      <c r="O34" s="217">
        <v>11.1</v>
      </c>
      <c r="P34" s="217">
        <v>6.4</v>
      </c>
    </row>
    <row r="35" spans="1:16" ht="19.5" customHeight="1">
      <c r="A35"/>
      <c r="B35" s="176" t="s">
        <v>97</v>
      </c>
      <c r="C35" s="165" t="s">
        <v>280</v>
      </c>
      <c r="D35" s="184"/>
      <c r="E35" s="215">
        <v>19.8</v>
      </c>
      <c r="F35" s="216">
        <v>20.7</v>
      </c>
      <c r="G35" s="216">
        <v>19.4</v>
      </c>
      <c r="H35" s="216">
        <v>148.1</v>
      </c>
      <c r="I35" s="216">
        <v>164.4</v>
      </c>
      <c r="J35" s="216">
        <v>140.3</v>
      </c>
      <c r="K35" s="216">
        <v>142.8</v>
      </c>
      <c r="L35" s="216">
        <v>154.9</v>
      </c>
      <c r="M35" s="216">
        <v>137</v>
      </c>
      <c r="N35" s="216">
        <v>5.3</v>
      </c>
      <c r="O35" s="216">
        <v>9.5</v>
      </c>
      <c r="P35" s="216">
        <v>3.3</v>
      </c>
    </row>
    <row r="36" spans="1:16" ht="19.5" customHeight="1">
      <c r="A36"/>
      <c r="B36" s="178" t="s">
        <v>92</v>
      </c>
      <c r="C36" s="149" t="s">
        <v>281</v>
      </c>
      <c r="D36" s="161"/>
      <c r="E36" s="205">
        <v>15.7</v>
      </c>
      <c r="F36" s="205">
        <v>16.5</v>
      </c>
      <c r="G36" s="205">
        <v>14.9</v>
      </c>
      <c r="H36" s="205">
        <v>114.1</v>
      </c>
      <c r="I36" s="205">
        <v>124.4</v>
      </c>
      <c r="J36" s="205">
        <v>104.8</v>
      </c>
      <c r="K36" s="205">
        <v>108.9</v>
      </c>
      <c r="L36" s="205">
        <v>117.7</v>
      </c>
      <c r="M36" s="205">
        <v>101</v>
      </c>
      <c r="N36" s="205">
        <v>5.2</v>
      </c>
      <c r="O36" s="205">
        <v>6.7</v>
      </c>
      <c r="P36" s="205">
        <v>3.8</v>
      </c>
    </row>
    <row r="37" spans="1:16" ht="19.5" customHeight="1">
      <c r="A37"/>
      <c r="B37" s="183" t="s">
        <v>93</v>
      </c>
      <c r="C37" s="152" t="s">
        <v>282</v>
      </c>
      <c r="D37" s="163"/>
      <c r="E37" s="209">
        <v>16.8</v>
      </c>
      <c r="F37" s="209">
        <v>18.5</v>
      </c>
      <c r="G37" s="209">
        <v>15.8</v>
      </c>
      <c r="H37" s="209">
        <v>122.6</v>
      </c>
      <c r="I37" s="209">
        <v>150</v>
      </c>
      <c r="J37" s="209">
        <v>104.7</v>
      </c>
      <c r="K37" s="209">
        <v>115.7</v>
      </c>
      <c r="L37" s="209">
        <v>138.2</v>
      </c>
      <c r="M37" s="209">
        <v>101</v>
      </c>
      <c r="N37" s="209">
        <v>6.9</v>
      </c>
      <c r="O37" s="209">
        <v>11.8</v>
      </c>
      <c r="P37" s="209">
        <v>3.7</v>
      </c>
    </row>
    <row r="38" spans="1:16" ht="19.5" customHeight="1">
      <c r="A38"/>
      <c r="B38" s="176" t="s">
        <v>98</v>
      </c>
      <c r="C38" s="165" t="s">
        <v>283</v>
      </c>
      <c r="D38" s="184"/>
      <c r="E38" s="216">
        <v>17.4</v>
      </c>
      <c r="F38" s="216">
        <v>18.3</v>
      </c>
      <c r="G38" s="216">
        <v>15</v>
      </c>
      <c r="H38" s="216">
        <v>136.3</v>
      </c>
      <c r="I38" s="216">
        <v>147.2</v>
      </c>
      <c r="J38" s="216">
        <v>107.5</v>
      </c>
      <c r="K38" s="216">
        <v>133.1</v>
      </c>
      <c r="L38" s="216">
        <v>142.9</v>
      </c>
      <c r="M38" s="216">
        <v>107.3</v>
      </c>
      <c r="N38" s="216">
        <v>3.2</v>
      </c>
      <c r="O38" s="216">
        <v>4.3</v>
      </c>
      <c r="P38" s="216">
        <v>0.2</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 right="0" top="1.1811023622047245" bottom="0.7874015748031497" header="0" footer="0"/>
  <pageSetup blackAndWhite="1" firstPageNumber="7" useFirstPageNumber="1" fitToHeight="2"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0" t="s">
        <v>509</v>
      </c>
      <c r="C1" s="1260"/>
      <c r="D1" s="223"/>
      <c r="E1" s="224"/>
      <c r="F1" s="227"/>
      <c r="G1" s="225" t="s">
        <v>411</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386</v>
      </c>
      <c r="D5" s="229"/>
      <c r="E5" s="227"/>
      <c r="F5" s="228"/>
      <c r="G5" s="228"/>
      <c r="H5" s="268"/>
      <c r="I5" s="228"/>
      <c r="J5" s="228"/>
      <c r="K5" s="228"/>
      <c r="L5" s="228"/>
      <c r="M5" s="228"/>
      <c r="N5" s="228"/>
      <c r="O5" s="228"/>
      <c r="P5" s="228"/>
      <c r="Q5" s="229"/>
      <c r="R5" s="229"/>
      <c r="S5" s="229"/>
    </row>
    <row r="6" spans="1:23" s="14" customFormat="1" ht="18" customHeight="1">
      <c r="A6" s="238"/>
      <c r="B6" s="1270" t="s">
        <v>118</v>
      </c>
      <c r="C6" s="1271"/>
      <c r="D6" s="1272"/>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3"/>
      <c r="C7" s="1274"/>
      <c r="D7" s="1275"/>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265231</v>
      </c>
      <c r="F9" s="262">
        <v>126640</v>
      </c>
      <c r="G9" s="262">
        <v>138591</v>
      </c>
      <c r="H9" s="262">
        <v>4528</v>
      </c>
      <c r="I9" s="262">
        <v>2189</v>
      </c>
      <c r="J9" s="262">
        <v>2339</v>
      </c>
      <c r="K9" s="262">
        <v>4909</v>
      </c>
      <c r="L9" s="262">
        <v>2332</v>
      </c>
      <c r="M9" s="262">
        <v>2577</v>
      </c>
      <c r="N9" s="262">
        <v>264850</v>
      </c>
      <c r="O9" s="262">
        <v>126497</v>
      </c>
      <c r="P9" s="262">
        <v>138353</v>
      </c>
      <c r="Q9" s="205">
        <v>27.3</v>
      </c>
      <c r="R9" s="205">
        <v>13.3</v>
      </c>
      <c r="S9" s="205">
        <v>40.1</v>
      </c>
    </row>
    <row r="10" spans="1:19" ht="19.5" customHeight="1" thickTop="1">
      <c r="A10" s="222"/>
      <c r="B10" s="1166" t="s">
        <v>251</v>
      </c>
      <c r="C10" s="149" t="s">
        <v>252</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4" t="s">
        <v>253</v>
      </c>
      <c r="C11" s="152" t="s">
        <v>39</v>
      </c>
      <c r="D11" s="153"/>
      <c r="E11" s="155">
        <v>9826</v>
      </c>
      <c r="F11" s="156">
        <v>8436</v>
      </c>
      <c r="G11" s="156">
        <v>1390</v>
      </c>
      <c r="H11" s="156">
        <v>106</v>
      </c>
      <c r="I11" s="156">
        <v>102</v>
      </c>
      <c r="J11" s="156">
        <v>4</v>
      </c>
      <c r="K11" s="156">
        <v>172</v>
      </c>
      <c r="L11" s="156">
        <v>166</v>
      </c>
      <c r="M11" s="156">
        <v>6</v>
      </c>
      <c r="N11" s="156">
        <v>9760</v>
      </c>
      <c r="O11" s="156">
        <v>8372</v>
      </c>
      <c r="P11" s="156">
        <v>1388</v>
      </c>
      <c r="Q11" s="212">
        <v>0.4</v>
      </c>
      <c r="R11" s="212">
        <v>0</v>
      </c>
      <c r="S11" s="212">
        <v>2.5</v>
      </c>
    </row>
    <row r="12" spans="1:19" ht="19.5" customHeight="1">
      <c r="A12" s="222"/>
      <c r="B12" s="1164" t="s">
        <v>284</v>
      </c>
      <c r="C12" s="152" t="s">
        <v>32</v>
      </c>
      <c r="D12" s="153"/>
      <c r="E12" s="262">
        <v>14330</v>
      </c>
      <c r="F12" s="262">
        <v>8378</v>
      </c>
      <c r="G12" s="262">
        <v>5952</v>
      </c>
      <c r="H12" s="262">
        <v>179</v>
      </c>
      <c r="I12" s="262">
        <v>65</v>
      </c>
      <c r="J12" s="262">
        <v>114</v>
      </c>
      <c r="K12" s="262">
        <v>163</v>
      </c>
      <c r="L12" s="262">
        <v>72</v>
      </c>
      <c r="M12" s="262">
        <v>91</v>
      </c>
      <c r="N12" s="262">
        <v>14346</v>
      </c>
      <c r="O12" s="262">
        <v>8371</v>
      </c>
      <c r="P12" s="262">
        <v>5975</v>
      </c>
      <c r="Q12" s="205">
        <v>25.3</v>
      </c>
      <c r="R12" s="205">
        <v>9.6</v>
      </c>
      <c r="S12" s="205">
        <v>47.4</v>
      </c>
    </row>
    <row r="13" spans="1:19" ht="19.5" customHeight="1">
      <c r="A13" s="222"/>
      <c r="B13" s="1164" t="s">
        <v>254</v>
      </c>
      <c r="C13" s="152" t="s">
        <v>40</v>
      </c>
      <c r="D13" s="153"/>
      <c r="E13" s="154">
        <v>2456</v>
      </c>
      <c r="F13" s="154">
        <v>1995</v>
      </c>
      <c r="G13" s="154">
        <v>461</v>
      </c>
      <c r="H13" s="154">
        <v>163</v>
      </c>
      <c r="I13" s="154">
        <v>140</v>
      </c>
      <c r="J13" s="154">
        <v>23</v>
      </c>
      <c r="K13" s="154">
        <v>165</v>
      </c>
      <c r="L13" s="154">
        <v>139</v>
      </c>
      <c r="M13" s="154">
        <v>26</v>
      </c>
      <c r="N13" s="154">
        <v>2454</v>
      </c>
      <c r="O13" s="154">
        <v>1996</v>
      </c>
      <c r="P13" s="154">
        <v>458</v>
      </c>
      <c r="Q13" s="209">
        <v>9</v>
      </c>
      <c r="R13" s="209">
        <v>6.2</v>
      </c>
      <c r="S13" s="209">
        <v>21.4</v>
      </c>
    </row>
    <row r="14" spans="1:19" ht="19.5" customHeight="1">
      <c r="A14" s="222"/>
      <c r="B14" s="1164" t="s">
        <v>255</v>
      </c>
      <c r="C14" s="152" t="s">
        <v>41</v>
      </c>
      <c r="D14" s="153"/>
      <c r="E14" s="154">
        <v>10626</v>
      </c>
      <c r="F14" s="154">
        <v>6360</v>
      </c>
      <c r="G14" s="154">
        <v>4266</v>
      </c>
      <c r="H14" s="154">
        <v>153</v>
      </c>
      <c r="I14" s="154">
        <v>32</v>
      </c>
      <c r="J14" s="154">
        <v>121</v>
      </c>
      <c r="K14" s="154">
        <v>224</v>
      </c>
      <c r="L14" s="154">
        <v>52</v>
      </c>
      <c r="M14" s="154">
        <v>172</v>
      </c>
      <c r="N14" s="154">
        <v>10555</v>
      </c>
      <c r="O14" s="154">
        <v>6340</v>
      </c>
      <c r="P14" s="154">
        <v>4215</v>
      </c>
      <c r="Q14" s="209">
        <v>5.5</v>
      </c>
      <c r="R14" s="209">
        <v>1.3</v>
      </c>
      <c r="S14" s="209">
        <v>11.9</v>
      </c>
    </row>
    <row r="15" spans="1:19" ht="19.5" customHeight="1">
      <c r="A15" s="222"/>
      <c r="B15" s="1164" t="s">
        <v>256</v>
      </c>
      <c r="C15" s="152" t="s">
        <v>257</v>
      </c>
      <c r="D15" s="153"/>
      <c r="E15" s="154">
        <v>19224</v>
      </c>
      <c r="F15" s="154">
        <v>14226</v>
      </c>
      <c r="G15" s="154">
        <v>4998</v>
      </c>
      <c r="H15" s="154">
        <v>289</v>
      </c>
      <c r="I15" s="154">
        <v>260</v>
      </c>
      <c r="J15" s="154">
        <v>29</v>
      </c>
      <c r="K15" s="154">
        <v>410</v>
      </c>
      <c r="L15" s="154">
        <v>262</v>
      </c>
      <c r="M15" s="154">
        <v>148</v>
      </c>
      <c r="N15" s="154">
        <v>19103</v>
      </c>
      <c r="O15" s="154">
        <v>14224</v>
      </c>
      <c r="P15" s="154">
        <v>4879</v>
      </c>
      <c r="Q15" s="209">
        <v>5.7</v>
      </c>
      <c r="R15" s="209">
        <v>1.9</v>
      </c>
      <c r="S15" s="209">
        <v>16.6</v>
      </c>
    </row>
    <row r="16" spans="1:19" ht="19.5" customHeight="1">
      <c r="A16" s="222"/>
      <c r="B16" s="1164" t="s">
        <v>258</v>
      </c>
      <c r="C16" s="152" t="s">
        <v>259</v>
      </c>
      <c r="D16" s="153"/>
      <c r="E16" s="154">
        <v>43228</v>
      </c>
      <c r="F16" s="154">
        <v>20037</v>
      </c>
      <c r="G16" s="154">
        <v>23191</v>
      </c>
      <c r="H16" s="154">
        <v>961</v>
      </c>
      <c r="I16" s="154">
        <v>414</v>
      </c>
      <c r="J16" s="154">
        <v>547</v>
      </c>
      <c r="K16" s="154">
        <v>1097</v>
      </c>
      <c r="L16" s="154">
        <v>703</v>
      </c>
      <c r="M16" s="154">
        <v>394</v>
      </c>
      <c r="N16" s="154">
        <v>43092</v>
      </c>
      <c r="O16" s="154">
        <v>19748</v>
      </c>
      <c r="P16" s="154">
        <v>23344</v>
      </c>
      <c r="Q16" s="209">
        <v>47.5</v>
      </c>
      <c r="R16" s="209">
        <v>20.8</v>
      </c>
      <c r="S16" s="209">
        <v>70.1</v>
      </c>
    </row>
    <row r="17" spans="1:19" ht="19.5" customHeight="1">
      <c r="A17" s="222"/>
      <c r="B17" s="1164" t="s">
        <v>260</v>
      </c>
      <c r="C17" s="152" t="s">
        <v>261</v>
      </c>
      <c r="D17" s="153"/>
      <c r="E17" s="154">
        <v>7582</v>
      </c>
      <c r="F17" s="154">
        <v>3648</v>
      </c>
      <c r="G17" s="154">
        <v>3934</v>
      </c>
      <c r="H17" s="154">
        <v>211</v>
      </c>
      <c r="I17" s="154">
        <v>134</v>
      </c>
      <c r="J17" s="154">
        <v>77</v>
      </c>
      <c r="K17" s="154">
        <v>138</v>
      </c>
      <c r="L17" s="154">
        <v>64</v>
      </c>
      <c r="M17" s="154">
        <v>74</v>
      </c>
      <c r="N17" s="154">
        <v>7655</v>
      </c>
      <c r="O17" s="154">
        <v>3718</v>
      </c>
      <c r="P17" s="154">
        <v>3937</v>
      </c>
      <c r="Q17" s="209">
        <v>9.5</v>
      </c>
      <c r="R17" s="209">
        <v>3.8</v>
      </c>
      <c r="S17" s="209">
        <v>14.9</v>
      </c>
    </row>
    <row r="18" spans="1:19" ht="19.5" customHeight="1">
      <c r="A18" s="222"/>
      <c r="B18" s="1164" t="s">
        <v>262</v>
      </c>
      <c r="C18" s="152" t="s">
        <v>263</v>
      </c>
      <c r="D18" s="153"/>
      <c r="E18" s="154">
        <v>2418</v>
      </c>
      <c r="F18" s="154">
        <v>1510</v>
      </c>
      <c r="G18" s="154">
        <v>908</v>
      </c>
      <c r="H18" s="154">
        <v>9</v>
      </c>
      <c r="I18" s="154">
        <v>9</v>
      </c>
      <c r="J18" s="154">
        <v>0</v>
      </c>
      <c r="K18" s="154">
        <v>40</v>
      </c>
      <c r="L18" s="154">
        <v>9</v>
      </c>
      <c r="M18" s="154">
        <v>31</v>
      </c>
      <c r="N18" s="154">
        <v>2387</v>
      </c>
      <c r="O18" s="154">
        <v>1510</v>
      </c>
      <c r="P18" s="154">
        <v>877</v>
      </c>
      <c r="Q18" s="209">
        <v>21.5</v>
      </c>
      <c r="R18" s="209">
        <v>19.6</v>
      </c>
      <c r="S18" s="209">
        <v>24.7</v>
      </c>
    </row>
    <row r="19" spans="1:19" ht="19.5" customHeight="1">
      <c r="A19" s="222"/>
      <c r="B19" s="1164" t="s">
        <v>264</v>
      </c>
      <c r="C19" s="152" t="s">
        <v>265</v>
      </c>
      <c r="D19" s="153"/>
      <c r="E19" s="155">
        <v>4591</v>
      </c>
      <c r="F19" s="156">
        <v>3213</v>
      </c>
      <c r="G19" s="156">
        <v>1378</v>
      </c>
      <c r="H19" s="156">
        <v>20</v>
      </c>
      <c r="I19" s="156">
        <v>14</v>
      </c>
      <c r="J19" s="156">
        <v>6</v>
      </c>
      <c r="K19" s="156">
        <v>68</v>
      </c>
      <c r="L19" s="156">
        <v>4</v>
      </c>
      <c r="M19" s="156">
        <v>64</v>
      </c>
      <c r="N19" s="156">
        <v>4543</v>
      </c>
      <c r="O19" s="156">
        <v>3223</v>
      </c>
      <c r="P19" s="156">
        <v>1320</v>
      </c>
      <c r="Q19" s="212">
        <v>15.3</v>
      </c>
      <c r="R19" s="212">
        <v>8.4</v>
      </c>
      <c r="S19" s="212">
        <v>32</v>
      </c>
    </row>
    <row r="20" spans="1:19" ht="19.5" customHeight="1">
      <c r="A20" s="277"/>
      <c r="B20" s="1164" t="s">
        <v>60</v>
      </c>
      <c r="C20" s="152" t="s">
        <v>266</v>
      </c>
      <c r="D20" s="153"/>
      <c r="E20" s="155">
        <v>18746</v>
      </c>
      <c r="F20" s="155">
        <v>7558</v>
      </c>
      <c r="G20" s="155">
        <v>11188</v>
      </c>
      <c r="H20" s="155">
        <v>683</v>
      </c>
      <c r="I20" s="155">
        <v>355</v>
      </c>
      <c r="J20" s="155">
        <v>328</v>
      </c>
      <c r="K20" s="155">
        <v>305</v>
      </c>
      <c r="L20" s="155">
        <v>128</v>
      </c>
      <c r="M20" s="155">
        <v>177</v>
      </c>
      <c r="N20" s="155">
        <v>19124</v>
      </c>
      <c r="O20" s="155">
        <v>7785</v>
      </c>
      <c r="P20" s="155">
        <v>11339</v>
      </c>
      <c r="Q20" s="211">
        <v>48.8</v>
      </c>
      <c r="R20" s="211">
        <v>34.4</v>
      </c>
      <c r="S20" s="211">
        <v>58.7</v>
      </c>
    </row>
    <row r="21" spans="1:19" ht="19.5" customHeight="1">
      <c r="A21" s="222"/>
      <c r="B21" s="1164" t="s">
        <v>267</v>
      </c>
      <c r="C21" s="152" t="s">
        <v>268</v>
      </c>
      <c r="D21" s="153"/>
      <c r="E21" s="154">
        <v>6992</v>
      </c>
      <c r="F21" s="154">
        <v>3443</v>
      </c>
      <c r="G21" s="154">
        <v>3549</v>
      </c>
      <c r="H21" s="154">
        <v>184</v>
      </c>
      <c r="I21" s="154">
        <v>73</v>
      </c>
      <c r="J21" s="154">
        <v>111</v>
      </c>
      <c r="K21" s="154">
        <v>54</v>
      </c>
      <c r="L21" s="154">
        <v>32</v>
      </c>
      <c r="M21" s="154">
        <v>22</v>
      </c>
      <c r="N21" s="154">
        <v>7122</v>
      </c>
      <c r="O21" s="154">
        <v>3484</v>
      </c>
      <c r="P21" s="154">
        <v>3638</v>
      </c>
      <c r="Q21" s="209">
        <v>33.5</v>
      </c>
      <c r="R21" s="209">
        <v>26.2</v>
      </c>
      <c r="S21" s="209">
        <v>40.5</v>
      </c>
    </row>
    <row r="22" spans="1:19" ht="19.5" customHeight="1">
      <c r="A22" s="222"/>
      <c r="B22" s="1164" t="s">
        <v>269</v>
      </c>
      <c r="C22" s="152" t="s">
        <v>42</v>
      </c>
      <c r="D22" s="153"/>
      <c r="E22" s="154">
        <v>24993</v>
      </c>
      <c r="F22" s="154">
        <v>11568</v>
      </c>
      <c r="G22" s="154">
        <v>13425</v>
      </c>
      <c r="H22" s="154">
        <v>51</v>
      </c>
      <c r="I22" s="154">
        <v>20</v>
      </c>
      <c r="J22" s="154">
        <v>31</v>
      </c>
      <c r="K22" s="154">
        <v>44</v>
      </c>
      <c r="L22" s="154">
        <v>21</v>
      </c>
      <c r="M22" s="154">
        <v>23</v>
      </c>
      <c r="N22" s="154">
        <v>25000</v>
      </c>
      <c r="O22" s="154">
        <v>11567</v>
      </c>
      <c r="P22" s="154">
        <v>13433</v>
      </c>
      <c r="Q22" s="209">
        <v>9.4</v>
      </c>
      <c r="R22" s="209">
        <v>9.1</v>
      </c>
      <c r="S22" s="209">
        <v>9.6</v>
      </c>
    </row>
    <row r="23" spans="1:19" ht="19.5" customHeight="1">
      <c r="A23" s="222"/>
      <c r="B23" s="1164" t="s">
        <v>270</v>
      </c>
      <c r="C23" s="152" t="s">
        <v>271</v>
      </c>
      <c r="D23" s="153"/>
      <c r="E23" s="154">
        <v>59958</v>
      </c>
      <c r="F23" s="154">
        <v>18407</v>
      </c>
      <c r="G23" s="154">
        <v>41551</v>
      </c>
      <c r="H23" s="154">
        <v>536</v>
      </c>
      <c r="I23" s="154">
        <v>81</v>
      </c>
      <c r="J23" s="154">
        <v>455</v>
      </c>
      <c r="K23" s="154">
        <v>572</v>
      </c>
      <c r="L23" s="154">
        <v>151</v>
      </c>
      <c r="M23" s="154">
        <v>421</v>
      </c>
      <c r="N23" s="154">
        <v>59922</v>
      </c>
      <c r="O23" s="154">
        <v>18337</v>
      </c>
      <c r="P23" s="154">
        <v>41585</v>
      </c>
      <c r="Q23" s="209">
        <v>18.9</v>
      </c>
      <c r="R23" s="209">
        <v>8.5</v>
      </c>
      <c r="S23" s="209">
        <v>23.5</v>
      </c>
    </row>
    <row r="24" spans="1:19" ht="19.5" customHeight="1">
      <c r="A24" s="222"/>
      <c r="B24" s="1164" t="s">
        <v>272</v>
      </c>
      <c r="C24" s="152" t="s">
        <v>273</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5" t="s">
        <v>274</v>
      </c>
      <c r="C25" s="158" t="s">
        <v>44</v>
      </c>
      <c r="D25" s="159"/>
      <c r="E25" s="160">
        <v>36699</v>
      </c>
      <c r="F25" s="160">
        <v>15317</v>
      </c>
      <c r="G25" s="160">
        <v>21382</v>
      </c>
      <c r="H25" s="160">
        <v>945</v>
      </c>
      <c r="I25" s="160">
        <v>458</v>
      </c>
      <c r="J25" s="160">
        <v>487</v>
      </c>
      <c r="K25" s="160">
        <v>1415</v>
      </c>
      <c r="L25" s="160">
        <v>513</v>
      </c>
      <c r="M25" s="160">
        <v>902</v>
      </c>
      <c r="N25" s="160">
        <v>36229</v>
      </c>
      <c r="O25" s="160">
        <v>15262</v>
      </c>
      <c r="P25" s="160">
        <v>20967</v>
      </c>
      <c r="Q25" s="213">
        <v>51.1</v>
      </c>
      <c r="R25" s="213">
        <v>27.8</v>
      </c>
      <c r="S25" s="213">
        <v>68</v>
      </c>
    </row>
    <row r="26" spans="1:19" ht="19.5" customHeight="1" thickTop="1">
      <c r="A26" s="222"/>
      <c r="B26" s="1166" t="s">
        <v>275</v>
      </c>
      <c r="C26" s="149" t="s">
        <v>45</v>
      </c>
      <c r="D26" s="161"/>
      <c r="E26" s="262">
        <v>9575</v>
      </c>
      <c r="F26" s="262">
        <v>5049</v>
      </c>
      <c r="G26" s="262">
        <v>4526</v>
      </c>
      <c r="H26" s="262">
        <v>131</v>
      </c>
      <c r="I26" s="262">
        <v>37</v>
      </c>
      <c r="J26" s="262">
        <v>94</v>
      </c>
      <c r="K26" s="262">
        <v>106</v>
      </c>
      <c r="L26" s="262">
        <v>36</v>
      </c>
      <c r="M26" s="262">
        <v>70</v>
      </c>
      <c r="N26" s="262">
        <v>9600</v>
      </c>
      <c r="O26" s="262">
        <v>5050</v>
      </c>
      <c r="P26" s="262">
        <v>4550</v>
      </c>
      <c r="Q26" s="205">
        <v>32.4</v>
      </c>
      <c r="R26" s="205">
        <v>14.4</v>
      </c>
      <c r="S26" s="205">
        <v>52.3</v>
      </c>
    </row>
    <row r="27" spans="1:19" ht="19.5" customHeight="1">
      <c r="A27" s="222"/>
      <c r="B27" s="1164" t="s">
        <v>94</v>
      </c>
      <c r="C27" s="152" t="s">
        <v>46</v>
      </c>
      <c r="D27" s="163"/>
      <c r="E27" s="154">
        <v>421</v>
      </c>
      <c r="F27" s="154">
        <v>274</v>
      </c>
      <c r="G27" s="154">
        <v>147</v>
      </c>
      <c r="H27" s="154">
        <v>6</v>
      </c>
      <c r="I27" s="154">
        <v>0</v>
      </c>
      <c r="J27" s="154">
        <v>6</v>
      </c>
      <c r="K27" s="154">
        <v>0</v>
      </c>
      <c r="L27" s="154">
        <v>0</v>
      </c>
      <c r="M27" s="154">
        <v>0</v>
      </c>
      <c r="N27" s="154">
        <v>427</v>
      </c>
      <c r="O27" s="154">
        <v>274</v>
      </c>
      <c r="P27" s="154">
        <v>153</v>
      </c>
      <c r="Q27" s="209">
        <v>6.1</v>
      </c>
      <c r="R27" s="209">
        <v>0</v>
      </c>
      <c r="S27" s="209">
        <v>17</v>
      </c>
    </row>
    <row r="28" spans="1:19" ht="19.5" customHeight="1">
      <c r="A28" s="222"/>
      <c r="B28" s="1164" t="s">
        <v>250</v>
      </c>
      <c r="C28" s="152" t="s">
        <v>47</v>
      </c>
      <c r="D28" s="163"/>
      <c r="E28" s="188">
        <v>796</v>
      </c>
      <c r="F28" s="188">
        <v>705</v>
      </c>
      <c r="G28" s="188">
        <v>91</v>
      </c>
      <c r="H28" s="188">
        <v>7</v>
      </c>
      <c r="I28" s="188">
        <v>5</v>
      </c>
      <c r="J28" s="188">
        <v>2</v>
      </c>
      <c r="K28" s="188">
        <v>1</v>
      </c>
      <c r="L28" s="188">
        <v>1</v>
      </c>
      <c r="M28" s="188">
        <v>0</v>
      </c>
      <c r="N28" s="188">
        <v>802</v>
      </c>
      <c r="O28" s="188">
        <v>709</v>
      </c>
      <c r="P28" s="188">
        <v>93</v>
      </c>
      <c r="Q28" s="279">
        <v>1.7</v>
      </c>
      <c r="R28" s="279">
        <v>0.3</v>
      </c>
      <c r="S28" s="279">
        <v>12.9</v>
      </c>
    </row>
    <row r="29" spans="1:19" ht="19.5" customHeight="1">
      <c r="A29" s="222"/>
      <c r="B29" s="164" t="s">
        <v>95</v>
      </c>
      <c r="C29" s="165" t="s">
        <v>276</v>
      </c>
      <c r="D29" s="184"/>
      <c r="E29" s="270">
        <v>3538</v>
      </c>
      <c r="F29" s="271">
        <v>2350</v>
      </c>
      <c r="G29" s="271">
        <v>1188</v>
      </c>
      <c r="H29" s="271">
        <v>35</v>
      </c>
      <c r="I29" s="271">
        <v>23</v>
      </c>
      <c r="J29" s="271">
        <v>12</v>
      </c>
      <c r="K29" s="271">
        <v>56</v>
      </c>
      <c r="L29" s="271">
        <v>35</v>
      </c>
      <c r="M29" s="271">
        <v>21</v>
      </c>
      <c r="N29" s="271">
        <v>3517</v>
      </c>
      <c r="O29" s="271">
        <v>2338</v>
      </c>
      <c r="P29" s="271">
        <v>1179</v>
      </c>
      <c r="Q29" s="221">
        <v>13.9</v>
      </c>
      <c r="R29" s="221">
        <v>3.3</v>
      </c>
      <c r="S29" s="221">
        <v>34.9</v>
      </c>
    </row>
    <row r="30" spans="1:19" ht="19.5" customHeight="1">
      <c r="A30" s="222"/>
      <c r="B30" s="1167" t="s">
        <v>88</v>
      </c>
      <c r="C30" s="169" t="s">
        <v>48</v>
      </c>
      <c r="D30" s="170"/>
      <c r="E30" s="156">
        <v>11803</v>
      </c>
      <c r="F30" s="156">
        <v>6928</v>
      </c>
      <c r="G30" s="156">
        <v>4875</v>
      </c>
      <c r="H30" s="156">
        <v>132</v>
      </c>
      <c r="I30" s="156">
        <v>77</v>
      </c>
      <c r="J30" s="156">
        <v>55</v>
      </c>
      <c r="K30" s="156">
        <v>34</v>
      </c>
      <c r="L30" s="156">
        <v>30</v>
      </c>
      <c r="M30" s="156">
        <v>4</v>
      </c>
      <c r="N30" s="156">
        <v>11901</v>
      </c>
      <c r="O30" s="156">
        <v>6975</v>
      </c>
      <c r="P30" s="156">
        <v>4926</v>
      </c>
      <c r="Q30" s="212">
        <v>26.3</v>
      </c>
      <c r="R30" s="212">
        <v>10.5</v>
      </c>
      <c r="S30" s="212">
        <v>48.7</v>
      </c>
    </row>
    <row r="31" spans="1:19" ht="19.5" customHeight="1">
      <c r="A31" s="222"/>
      <c r="B31" s="164" t="s">
        <v>89</v>
      </c>
      <c r="C31" s="165" t="s">
        <v>49</v>
      </c>
      <c r="D31" s="163"/>
      <c r="E31" s="154">
        <v>31425</v>
      </c>
      <c r="F31" s="154">
        <v>13109</v>
      </c>
      <c r="G31" s="154">
        <v>18316</v>
      </c>
      <c r="H31" s="154">
        <v>829</v>
      </c>
      <c r="I31" s="154">
        <v>337</v>
      </c>
      <c r="J31" s="154">
        <v>492</v>
      </c>
      <c r="K31" s="154">
        <v>1063</v>
      </c>
      <c r="L31" s="154">
        <v>673</v>
      </c>
      <c r="M31" s="154">
        <v>390</v>
      </c>
      <c r="N31" s="154">
        <v>31191</v>
      </c>
      <c r="O31" s="154">
        <v>12773</v>
      </c>
      <c r="P31" s="154">
        <v>18418</v>
      </c>
      <c r="Q31" s="209">
        <v>55.6</v>
      </c>
      <c r="R31" s="209">
        <v>26.4</v>
      </c>
      <c r="S31" s="209">
        <v>75.8</v>
      </c>
    </row>
    <row r="32" spans="1:19" ht="19.5" customHeight="1">
      <c r="A32" s="222"/>
      <c r="B32" s="172" t="s">
        <v>90</v>
      </c>
      <c r="C32" s="173" t="s">
        <v>277</v>
      </c>
      <c r="D32" s="174"/>
      <c r="E32" s="263">
        <v>10487</v>
      </c>
      <c r="F32" s="263">
        <v>4618</v>
      </c>
      <c r="G32" s="263">
        <v>5869</v>
      </c>
      <c r="H32" s="263">
        <v>207</v>
      </c>
      <c r="I32" s="263">
        <v>138</v>
      </c>
      <c r="J32" s="263">
        <v>69</v>
      </c>
      <c r="K32" s="263">
        <v>111</v>
      </c>
      <c r="L32" s="263">
        <v>72</v>
      </c>
      <c r="M32" s="263">
        <v>39</v>
      </c>
      <c r="N32" s="263">
        <v>10583</v>
      </c>
      <c r="O32" s="263">
        <v>4684</v>
      </c>
      <c r="P32" s="263">
        <v>5899</v>
      </c>
      <c r="Q32" s="217">
        <v>28.6</v>
      </c>
      <c r="R32" s="217">
        <v>12.5</v>
      </c>
      <c r="S32" s="217">
        <v>41.4</v>
      </c>
    </row>
    <row r="33" spans="1:19" ht="19.5" customHeight="1">
      <c r="A33" s="222"/>
      <c r="B33" s="176" t="s">
        <v>96</v>
      </c>
      <c r="C33" s="165" t="s">
        <v>278</v>
      </c>
      <c r="D33" s="184"/>
      <c r="E33" s="154">
        <v>8259</v>
      </c>
      <c r="F33" s="154">
        <v>2940</v>
      </c>
      <c r="G33" s="154">
        <v>5319</v>
      </c>
      <c r="H33" s="154">
        <v>476</v>
      </c>
      <c r="I33" s="154">
        <v>217</v>
      </c>
      <c r="J33" s="154">
        <v>259</v>
      </c>
      <c r="K33" s="154">
        <v>194</v>
      </c>
      <c r="L33" s="154">
        <v>56</v>
      </c>
      <c r="M33" s="154">
        <v>138</v>
      </c>
      <c r="N33" s="154">
        <v>8541</v>
      </c>
      <c r="O33" s="154">
        <v>3101</v>
      </c>
      <c r="P33" s="154">
        <v>5440</v>
      </c>
      <c r="Q33" s="209">
        <v>73.9</v>
      </c>
      <c r="R33" s="209">
        <v>67.6</v>
      </c>
      <c r="S33" s="209">
        <v>77.5</v>
      </c>
    </row>
    <row r="34" spans="1:19" ht="19.5" customHeight="1">
      <c r="A34" s="222"/>
      <c r="B34" s="178" t="s">
        <v>91</v>
      </c>
      <c r="C34" s="149" t="s">
        <v>279</v>
      </c>
      <c r="D34" s="161"/>
      <c r="E34" s="264">
        <v>32753</v>
      </c>
      <c r="F34" s="263">
        <v>9514</v>
      </c>
      <c r="G34" s="263">
        <v>23239</v>
      </c>
      <c r="H34" s="263">
        <v>376</v>
      </c>
      <c r="I34" s="263">
        <v>63</v>
      </c>
      <c r="J34" s="263">
        <v>313</v>
      </c>
      <c r="K34" s="263">
        <v>434</v>
      </c>
      <c r="L34" s="263">
        <v>151</v>
      </c>
      <c r="M34" s="263">
        <v>283</v>
      </c>
      <c r="N34" s="263">
        <v>32695</v>
      </c>
      <c r="O34" s="263">
        <v>9426</v>
      </c>
      <c r="P34" s="263">
        <v>23269</v>
      </c>
      <c r="Q34" s="217">
        <v>12.5</v>
      </c>
      <c r="R34" s="217">
        <v>4.8</v>
      </c>
      <c r="S34" s="217">
        <v>15.6</v>
      </c>
    </row>
    <row r="35" spans="1:19" ht="19.5" customHeight="1">
      <c r="A35" s="222"/>
      <c r="B35" s="176" t="s">
        <v>97</v>
      </c>
      <c r="C35" s="165" t="s">
        <v>280</v>
      </c>
      <c r="D35" s="184"/>
      <c r="E35" s="181">
        <v>27205</v>
      </c>
      <c r="F35" s="182">
        <v>8893</v>
      </c>
      <c r="G35" s="182">
        <v>18312</v>
      </c>
      <c r="H35" s="182">
        <v>160</v>
      </c>
      <c r="I35" s="182">
        <v>18</v>
      </c>
      <c r="J35" s="182">
        <v>142</v>
      </c>
      <c r="K35" s="182">
        <v>138</v>
      </c>
      <c r="L35" s="182">
        <v>0</v>
      </c>
      <c r="M35" s="182">
        <v>138</v>
      </c>
      <c r="N35" s="182">
        <v>27227</v>
      </c>
      <c r="O35" s="182">
        <v>8911</v>
      </c>
      <c r="P35" s="182">
        <v>18316</v>
      </c>
      <c r="Q35" s="216">
        <v>26.6</v>
      </c>
      <c r="R35" s="216">
        <v>12.4</v>
      </c>
      <c r="S35" s="216">
        <v>33.6</v>
      </c>
    </row>
    <row r="36" spans="1:19" ht="19.5" customHeight="1">
      <c r="A36" s="222"/>
      <c r="B36" s="178" t="s">
        <v>92</v>
      </c>
      <c r="C36" s="149" t="s">
        <v>281</v>
      </c>
      <c r="D36" s="161"/>
      <c r="E36" s="262">
        <v>1756</v>
      </c>
      <c r="F36" s="262">
        <v>798</v>
      </c>
      <c r="G36" s="262">
        <v>958</v>
      </c>
      <c r="H36" s="262">
        <v>193</v>
      </c>
      <c r="I36" s="262">
        <v>110</v>
      </c>
      <c r="J36" s="262">
        <v>83</v>
      </c>
      <c r="K36" s="262">
        <v>248</v>
      </c>
      <c r="L36" s="262">
        <v>77</v>
      </c>
      <c r="M36" s="262">
        <v>171</v>
      </c>
      <c r="N36" s="262">
        <v>1701</v>
      </c>
      <c r="O36" s="262">
        <v>831</v>
      </c>
      <c r="P36" s="262">
        <v>870</v>
      </c>
      <c r="Q36" s="205">
        <v>41.7</v>
      </c>
      <c r="R36" s="205">
        <v>32.9</v>
      </c>
      <c r="S36" s="205">
        <v>50.1</v>
      </c>
    </row>
    <row r="37" spans="1:19" ht="19.5" customHeight="1">
      <c r="A37" s="222"/>
      <c r="B37" s="183" t="s">
        <v>93</v>
      </c>
      <c r="C37" s="152" t="s">
        <v>282</v>
      </c>
      <c r="D37" s="163"/>
      <c r="E37" s="154">
        <v>32663</v>
      </c>
      <c r="F37" s="154">
        <v>12868</v>
      </c>
      <c r="G37" s="154">
        <v>19795</v>
      </c>
      <c r="H37" s="154">
        <v>746</v>
      </c>
      <c r="I37" s="154">
        <v>343</v>
      </c>
      <c r="J37" s="154">
        <v>403</v>
      </c>
      <c r="K37" s="154">
        <v>1163</v>
      </c>
      <c r="L37" s="154">
        <v>432</v>
      </c>
      <c r="M37" s="154">
        <v>731</v>
      </c>
      <c r="N37" s="154">
        <v>32246</v>
      </c>
      <c r="O37" s="154">
        <v>12779</v>
      </c>
      <c r="P37" s="154">
        <v>19467</v>
      </c>
      <c r="Q37" s="209">
        <v>52.7</v>
      </c>
      <c r="R37" s="209">
        <v>27.8</v>
      </c>
      <c r="S37" s="209">
        <v>69</v>
      </c>
    </row>
    <row r="38" spans="1:19" ht="19.5" customHeight="1">
      <c r="A38" s="222"/>
      <c r="B38" s="176" t="s">
        <v>98</v>
      </c>
      <c r="C38" s="165" t="s">
        <v>283</v>
      </c>
      <c r="D38" s="184"/>
      <c r="E38" s="188">
        <v>2280</v>
      </c>
      <c r="F38" s="188">
        <v>1651</v>
      </c>
      <c r="G38" s="188">
        <v>629</v>
      </c>
      <c r="H38" s="188">
        <v>6</v>
      </c>
      <c r="I38" s="188">
        <v>5</v>
      </c>
      <c r="J38" s="188">
        <v>1</v>
      </c>
      <c r="K38" s="188">
        <v>4</v>
      </c>
      <c r="L38" s="188">
        <v>4</v>
      </c>
      <c r="M38" s="188">
        <v>0</v>
      </c>
      <c r="N38" s="188">
        <v>2282</v>
      </c>
      <c r="O38" s="188">
        <v>1652</v>
      </c>
      <c r="P38" s="188">
        <v>630</v>
      </c>
      <c r="Q38" s="279">
        <v>35.8</v>
      </c>
      <c r="R38" s="279">
        <v>25.4</v>
      </c>
      <c r="S38" s="279">
        <v>62.9</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 right="0" top="1.1811023622047245" bottom="0.7874015748031497" header="0" footer="0"/>
  <pageSetup blackAndWhite="1" firstPageNumber="7" useFirstPageNumber="1" fitToHeight="2"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P5" sqref="P5"/>
      <selection pane="topRight" activeCell="M1" sqref="M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368</v>
      </c>
    </row>
    <row r="2" spans="6:11" ht="11.25">
      <c r="F2" s="660"/>
      <c r="K2" s="661">
        <v>7</v>
      </c>
    </row>
    <row r="3" spans="2:11" ht="22.5" customHeight="1">
      <c r="B3" s="662"/>
      <c r="C3" s="663"/>
      <c r="D3" s="1215" t="s">
        <v>468</v>
      </c>
      <c r="E3" s="1216"/>
      <c r="F3" s="1215" t="s">
        <v>469</v>
      </c>
      <c r="G3" s="1217"/>
      <c r="H3" s="1217"/>
      <c r="I3" s="1217"/>
      <c r="J3" s="1216"/>
      <c r="K3" s="1276" t="s">
        <v>470</v>
      </c>
    </row>
    <row r="4" spans="2:11" ht="11.25">
      <c r="B4" s="1218" t="s">
        <v>438</v>
      </c>
      <c r="C4" s="1219"/>
      <c r="D4" s="669"/>
      <c r="E4" s="670"/>
      <c r="F4" s="669"/>
      <c r="G4" s="670"/>
      <c r="H4" s="671" t="s">
        <v>111</v>
      </c>
      <c r="I4" s="1220"/>
      <c r="J4" s="671" t="s">
        <v>111</v>
      </c>
      <c r="K4" s="1277"/>
    </row>
    <row r="5" spans="2:11" ht="11.25" customHeight="1">
      <c r="B5" s="669"/>
      <c r="C5" s="674"/>
      <c r="D5" s="669"/>
      <c r="E5" s="675" t="s">
        <v>4</v>
      </c>
      <c r="F5" s="669"/>
      <c r="G5" s="675" t="s">
        <v>4</v>
      </c>
      <c r="H5" s="673" t="s">
        <v>5</v>
      </c>
      <c r="I5" s="676" t="s">
        <v>412</v>
      </c>
      <c r="J5" s="673" t="s">
        <v>6</v>
      </c>
      <c r="K5" s="1277"/>
    </row>
    <row r="6" spans="2:11" ht="11.25">
      <c r="B6" s="677"/>
      <c r="C6" s="678"/>
      <c r="D6" s="677"/>
      <c r="E6" s="679" t="s">
        <v>8</v>
      </c>
      <c r="F6" s="677"/>
      <c r="G6" s="679" t="s">
        <v>8</v>
      </c>
      <c r="H6" s="680" t="s">
        <v>112</v>
      </c>
      <c r="I6" s="681" t="s">
        <v>471</v>
      </c>
      <c r="J6" s="680" t="s">
        <v>113</v>
      </c>
      <c r="K6" s="1278"/>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8">
        <v>268784</v>
      </c>
      <c r="E8" s="1189">
        <v>-3.1</v>
      </c>
      <c r="F8" s="1190">
        <v>221692</v>
      </c>
      <c r="G8" s="1191">
        <v>2.5</v>
      </c>
      <c r="H8" s="1192">
        <v>208189</v>
      </c>
      <c r="I8" s="1193">
        <v>3</v>
      </c>
      <c r="J8" s="1194">
        <v>13503</v>
      </c>
      <c r="K8" s="1194">
        <v>47092</v>
      </c>
    </row>
    <row r="9" spans="2:11" s="691" customFormat="1" ht="17.25" customHeight="1">
      <c r="B9" s="690" t="s">
        <v>85</v>
      </c>
      <c r="C9" s="1195" t="s">
        <v>53</v>
      </c>
      <c r="D9" s="1196">
        <v>419691</v>
      </c>
      <c r="E9" s="1197">
        <v>36</v>
      </c>
      <c r="F9" s="1198">
        <v>289672</v>
      </c>
      <c r="G9" s="1199">
        <v>10</v>
      </c>
      <c r="H9" s="1198">
        <v>271266</v>
      </c>
      <c r="I9" s="1199">
        <v>8.5</v>
      </c>
      <c r="J9" s="1200">
        <v>18406</v>
      </c>
      <c r="K9" s="1200">
        <v>130019</v>
      </c>
    </row>
    <row r="10" spans="2:11" s="691" customFormat="1" ht="17.25" customHeight="1">
      <c r="B10" s="690" t="s">
        <v>10</v>
      </c>
      <c r="C10" s="1195" t="s">
        <v>54</v>
      </c>
      <c r="D10" s="1196">
        <v>237081</v>
      </c>
      <c r="E10" s="1201">
        <v>-2.9</v>
      </c>
      <c r="F10" s="801">
        <v>198184</v>
      </c>
      <c r="G10" s="808">
        <v>-1.8</v>
      </c>
      <c r="H10" s="801">
        <v>189050</v>
      </c>
      <c r="I10" s="808">
        <v>0.3</v>
      </c>
      <c r="J10" s="1202">
        <v>9134</v>
      </c>
      <c r="K10" s="1202">
        <v>38897</v>
      </c>
    </row>
    <row r="11" spans="2:11" s="691" customFormat="1" ht="17.25" customHeight="1">
      <c r="B11" s="690" t="s">
        <v>11</v>
      </c>
      <c r="C11" s="692" t="s">
        <v>55</v>
      </c>
      <c r="D11" s="1196">
        <v>417374</v>
      </c>
      <c r="E11" s="1201">
        <v>-2.5</v>
      </c>
      <c r="F11" s="801">
        <v>417374</v>
      </c>
      <c r="G11" s="808">
        <v>-2.4</v>
      </c>
      <c r="H11" s="801">
        <v>384265</v>
      </c>
      <c r="I11" s="808">
        <v>-3.4</v>
      </c>
      <c r="J11" s="1202">
        <v>33109</v>
      </c>
      <c r="K11" s="1202">
        <v>0</v>
      </c>
    </row>
    <row r="12" spans="2:11" s="691" customFormat="1" ht="17.25" customHeight="1">
      <c r="B12" s="690" t="s">
        <v>12</v>
      </c>
      <c r="C12" s="692" t="s">
        <v>41</v>
      </c>
      <c r="D12" s="1196">
        <v>330157</v>
      </c>
      <c r="E12" s="1201">
        <v>7</v>
      </c>
      <c r="F12" s="801">
        <v>259289</v>
      </c>
      <c r="G12" s="808">
        <v>-1.8</v>
      </c>
      <c r="H12" s="801">
        <v>241442</v>
      </c>
      <c r="I12" s="808">
        <v>-0.8</v>
      </c>
      <c r="J12" s="1202">
        <v>17847</v>
      </c>
      <c r="K12" s="1202">
        <v>70868</v>
      </c>
    </row>
    <row r="13" spans="2:11" s="691" customFormat="1" ht="17.25" customHeight="1">
      <c r="B13" s="690" t="s">
        <v>56</v>
      </c>
      <c r="C13" s="1195" t="s">
        <v>415</v>
      </c>
      <c r="D13" s="1196">
        <v>401809</v>
      </c>
      <c r="E13" s="1201">
        <v>-1.8</v>
      </c>
      <c r="F13" s="801">
        <v>275684</v>
      </c>
      <c r="G13" s="808">
        <v>-0.6</v>
      </c>
      <c r="H13" s="801">
        <v>230158</v>
      </c>
      <c r="I13" s="808">
        <v>1</v>
      </c>
      <c r="J13" s="1202">
        <v>45526</v>
      </c>
      <c r="K13" s="1202">
        <v>126125</v>
      </c>
    </row>
    <row r="14" spans="2:11" s="691" customFormat="1" ht="17.25" customHeight="1">
      <c r="B14" s="690" t="s">
        <v>57</v>
      </c>
      <c r="C14" s="692" t="s">
        <v>416</v>
      </c>
      <c r="D14" s="1196">
        <v>237583</v>
      </c>
      <c r="E14" s="1201">
        <v>11</v>
      </c>
      <c r="F14" s="801">
        <v>175795</v>
      </c>
      <c r="G14" s="808">
        <v>10.4</v>
      </c>
      <c r="H14" s="801">
        <v>168084</v>
      </c>
      <c r="I14" s="808">
        <v>11.8</v>
      </c>
      <c r="J14" s="1202">
        <v>7711</v>
      </c>
      <c r="K14" s="1202">
        <v>61788</v>
      </c>
    </row>
    <row r="15" spans="2:11" s="691" customFormat="1" ht="17.25" customHeight="1">
      <c r="B15" s="690" t="s">
        <v>58</v>
      </c>
      <c r="C15" s="692" t="s">
        <v>417</v>
      </c>
      <c r="D15" s="1196">
        <v>348219</v>
      </c>
      <c r="E15" s="1201">
        <v>-14.8</v>
      </c>
      <c r="F15" s="801">
        <v>318400</v>
      </c>
      <c r="G15" s="808">
        <v>9.2</v>
      </c>
      <c r="H15" s="801">
        <v>293607</v>
      </c>
      <c r="I15" s="808">
        <v>5.3</v>
      </c>
      <c r="J15" s="1202">
        <v>24793</v>
      </c>
      <c r="K15" s="1202">
        <v>29819</v>
      </c>
    </row>
    <row r="16" spans="2:11" s="691" customFormat="1" ht="17.25" customHeight="1">
      <c r="B16" s="690" t="s">
        <v>59</v>
      </c>
      <c r="C16" s="693" t="s">
        <v>418</v>
      </c>
      <c r="D16" s="1196">
        <v>246467</v>
      </c>
      <c r="E16" s="1201">
        <v>10.8</v>
      </c>
      <c r="F16" s="801">
        <v>212850</v>
      </c>
      <c r="G16" s="808">
        <v>-4.3</v>
      </c>
      <c r="H16" s="801">
        <v>201591</v>
      </c>
      <c r="I16" s="808">
        <v>-5.8</v>
      </c>
      <c r="J16" s="1202">
        <v>11259</v>
      </c>
      <c r="K16" s="1202">
        <v>33617</v>
      </c>
    </row>
    <row r="17" spans="2:11" s="691" customFormat="1" ht="17.25" customHeight="1">
      <c r="B17" s="690" t="s">
        <v>33</v>
      </c>
      <c r="C17" s="692" t="s">
        <v>419</v>
      </c>
      <c r="D17" s="1196">
        <v>296711</v>
      </c>
      <c r="E17" s="1201">
        <v>15.7</v>
      </c>
      <c r="F17" s="801">
        <v>284798</v>
      </c>
      <c r="G17" s="808">
        <v>17.3</v>
      </c>
      <c r="H17" s="801">
        <v>276517</v>
      </c>
      <c r="I17" s="808">
        <v>19.5</v>
      </c>
      <c r="J17" s="1202">
        <v>8281</v>
      </c>
      <c r="K17" s="1202">
        <v>11913</v>
      </c>
    </row>
    <row r="18" spans="2:11" s="691" customFormat="1" ht="17.25" customHeight="1">
      <c r="B18" s="690" t="s">
        <v>60</v>
      </c>
      <c r="C18" s="692" t="s">
        <v>420</v>
      </c>
      <c r="D18" s="1196">
        <v>155593</v>
      </c>
      <c r="E18" s="1201">
        <v>-6.6</v>
      </c>
      <c r="F18" s="801">
        <v>130051</v>
      </c>
      <c r="G18" s="808">
        <v>-8.2</v>
      </c>
      <c r="H18" s="801">
        <v>118864</v>
      </c>
      <c r="I18" s="808">
        <v>-3</v>
      </c>
      <c r="J18" s="1202">
        <v>11187</v>
      </c>
      <c r="K18" s="1202">
        <v>25542</v>
      </c>
    </row>
    <row r="19" spans="2:11" s="691" customFormat="1" ht="17.25" customHeight="1">
      <c r="B19" s="690" t="s">
        <v>61</v>
      </c>
      <c r="C19" s="693" t="s">
        <v>86</v>
      </c>
      <c r="D19" s="1196">
        <v>253953</v>
      </c>
      <c r="E19" s="1201">
        <v>8.8</v>
      </c>
      <c r="F19" s="801">
        <v>199898</v>
      </c>
      <c r="G19" s="808">
        <v>-2.6</v>
      </c>
      <c r="H19" s="801">
        <v>196168</v>
      </c>
      <c r="I19" s="808">
        <v>-0.1</v>
      </c>
      <c r="J19" s="1202">
        <v>3730</v>
      </c>
      <c r="K19" s="1202">
        <v>54055</v>
      </c>
    </row>
    <row r="20" spans="2:11" s="691" customFormat="1" ht="17.25" customHeight="1">
      <c r="B20" s="690" t="s">
        <v>62</v>
      </c>
      <c r="C20" s="692" t="s">
        <v>63</v>
      </c>
      <c r="D20" s="1196">
        <v>315014</v>
      </c>
      <c r="E20" s="1201">
        <v>-25.6</v>
      </c>
      <c r="F20" s="801">
        <v>306972</v>
      </c>
      <c r="G20" s="808">
        <v>1.3</v>
      </c>
      <c r="H20" s="801">
        <v>304576</v>
      </c>
      <c r="I20" s="808">
        <v>1.4</v>
      </c>
      <c r="J20" s="1202">
        <v>2396</v>
      </c>
      <c r="K20" s="1202">
        <v>8042</v>
      </c>
    </row>
    <row r="21" spans="2:11" s="691" customFormat="1" ht="17.25" customHeight="1">
      <c r="B21" s="690" t="s">
        <v>64</v>
      </c>
      <c r="C21" s="694" t="s">
        <v>421</v>
      </c>
      <c r="D21" s="1196">
        <v>276248</v>
      </c>
      <c r="E21" s="1201">
        <v>-14.2</v>
      </c>
      <c r="F21" s="801">
        <v>238200</v>
      </c>
      <c r="G21" s="808">
        <v>0.4</v>
      </c>
      <c r="H21" s="801">
        <v>223510</v>
      </c>
      <c r="I21" s="808">
        <v>0.4</v>
      </c>
      <c r="J21" s="1202">
        <v>14690</v>
      </c>
      <c r="K21" s="1202">
        <v>38048</v>
      </c>
    </row>
    <row r="22" spans="2:11" s="691" customFormat="1" ht="17.25" customHeight="1">
      <c r="B22" s="690" t="s">
        <v>65</v>
      </c>
      <c r="C22" s="692" t="s">
        <v>43</v>
      </c>
      <c r="D22" s="1196" t="s">
        <v>155</v>
      </c>
      <c r="E22" s="1201" t="s">
        <v>155</v>
      </c>
      <c r="F22" s="801" t="s">
        <v>155</v>
      </c>
      <c r="G22" s="808" t="s">
        <v>155</v>
      </c>
      <c r="H22" s="801" t="s">
        <v>155</v>
      </c>
      <c r="I22" s="808" t="s">
        <v>155</v>
      </c>
      <c r="J22" s="1202" t="s">
        <v>155</v>
      </c>
      <c r="K22" s="1202" t="s">
        <v>155</v>
      </c>
    </row>
    <row r="23" spans="2:11" s="691" customFormat="1" ht="17.25" customHeight="1">
      <c r="B23" s="1203" t="s">
        <v>87</v>
      </c>
      <c r="C23" s="1204" t="s">
        <v>422</v>
      </c>
      <c r="D23" s="1205">
        <v>189834</v>
      </c>
      <c r="E23" s="1201">
        <v>-2.8</v>
      </c>
      <c r="F23" s="1206">
        <v>173050</v>
      </c>
      <c r="G23" s="1207">
        <v>1.3</v>
      </c>
      <c r="H23" s="1206">
        <v>160768</v>
      </c>
      <c r="I23" s="1207">
        <v>0</v>
      </c>
      <c r="J23" s="1208">
        <v>12282</v>
      </c>
      <c r="K23" s="1208">
        <v>16784</v>
      </c>
    </row>
    <row r="24" spans="2:11" ht="26.25" customHeight="1">
      <c r="B24" s="695"/>
      <c r="C24" s="696" t="s">
        <v>99</v>
      </c>
      <c r="D24" s="1209">
        <v>368756</v>
      </c>
      <c r="E24" s="1210">
        <v>-1.5</v>
      </c>
      <c r="F24" s="805">
        <v>262492</v>
      </c>
      <c r="G24" s="809">
        <v>-1.1</v>
      </c>
      <c r="H24" s="805">
        <v>246270</v>
      </c>
      <c r="I24" s="809">
        <v>0.2</v>
      </c>
      <c r="J24" s="1211">
        <v>16222</v>
      </c>
      <c r="K24" s="1211">
        <v>106264</v>
      </c>
    </row>
    <row r="25" ht="15.75" customHeight="1">
      <c r="B25" s="697" t="s">
        <v>202</v>
      </c>
    </row>
    <row r="26" ht="12.75" customHeight="1">
      <c r="B26" s="659" t="s">
        <v>298</v>
      </c>
    </row>
    <row r="27" ht="12.75" customHeight="1">
      <c r="B27" s="659" t="s">
        <v>203</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 right="0" top="1.1811023622047245" bottom="0.7874015748031497" header="0" footer="0"/>
  <pageSetup blackAndWhite="1" firstPageNumber="7" useFirstPageNumber="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2022-05-20T06:41:40Z</cp:lastPrinted>
  <dcterms:modified xsi:type="dcterms:W3CDTF">2022-05-25T10:23:28Z</dcterms:modified>
  <cp:category/>
  <cp:version/>
  <cp:contentType/>
  <cp:contentStatus/>
</cp:coreProperties>
</file>