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65" activeTab="0"/>
  </bookViews>
  <sheets>
    <sheet name="エクセルデータ一覧" sheetId="1" r:id="rId1"/>
    <sheet name="共通事業所" sheetId="2" r:id="rId2"/>
    <sheet name="第1-1表" sheetId="3" r:id="rId3"/>
    <sheet name="第2-1表 " sheetId="4" r:id="rId4"/>
    <sheet name="第3-1表 " sheetId="5" r:id="rId5"/>
    <sheet name="第1-2表 " sheetId="6" r:id="rId6"/>
    <sheet name="第2-2表 " sheetId="7" r:id="rId7"/>
    <sheet name="第3-2表 " sheetId="8" r:id="rId8"/>
    <sheet name="付表1-1 " sheetId="9" r:id="rId9"/>
    <sheet name="付表2-1" sheetId="10" r:id="rId10"/>
    <sheet name="付表3-1" sheetId="11" r:id="rId11"/>
    <sheet name="付表4-1" sheetId="12" r:id="rId12"/>
    <sheet name="付表5-1" sheetId="13" r:id="rId13"/>
    <sheet name="付表6-1 " sheetId="14" r:id="rId14"/>
    <sheet name="付表7-1 " sheetId="15" r:id="rId15"/>
    <sheet name="付表8-1" sheetId="16" r:id="rId16"/>
    <sheet name="付表9-1 " sheetId="17" r:id="rId17"/>
    <sheet name="付表10-1" sheetId="18" r:id="rId18"/>
    <sheet name="付表11-1" sheetId="19" r:id="rId19"/>
    <sheet name="付表12-1 "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kima30">#REF!</definedName>
    <definedName name="_xlnm.Print_Area" localSheetId="1">'共通事業所'!$A$1:$I$55</definedName>
    <definedName name="_xlnm.Print_Area" localSheetId="17">'付表10-1'!$A$1:$P$29</definedName>
    <definedName name="_xlnm.Print_Area" localSheetId="30">'付表10-2'!$A$1:$P$29</definedName>
    <definedName name="_xlnm.Print_Area" localSheetId="8">'付表1-1 '!$A$1:$L$28</definedName>
    <definedName name="_xlnm.Print_Area" localSheetId="18">'付表11-1'!$A$1:$N$35</definedName>
    <definedName name="_xlnm.Print_Area" localSheetId="31">'付表11-2'!$A$1:$N$34</definedName>
    <definedName name="_xlnm.Print_Area" localSheetId="21">'付表1-2'!$A$1:$L$29</definedName>
    <definedName name="_xlnm.Print_Area" localSheetId="19">'付表12-1 '!$A$1:$K$29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22">'付表2-2'!$A$1:$Q$31</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 '!$A$1:$L$28</definedName>
    <definedName name="_xlnm.Print_Area" localSheetId="26">'付表6-2'!$A$1:$L$28</definedName>
    <definedName name="_xlnm.Print_Area" localSheetId="14">'付表7-1 '!$A$1:$L$34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 '!$A$1:$L$36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<sst xmlns="http://schemas.openxmlformats.org/spreadsheetml/2006/main" count="2447" uniqueCount="524">
  <si>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</si>
  <si>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</si>
  <si>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</si>
  <si>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</si>
  <si>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</si>
  <si>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</si>
  <si>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</si>
  <si>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</si>
  <si>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</si>
  <si>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</si>
  <si>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</si>
  <si>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</si>
  <si>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</si>
  <si>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</si>
  <si>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</si>
  <si>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</si>
  <si>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</si>
  <si>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</si>
  <si>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</si>
  <si>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</si>
  <si>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</si>
  <si>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</si>
  <si>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</si>
  <si>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</si>
  <si>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</si>
  <si>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対　前　年</t>
  </si>
  <si>
    <t>入 職 率</t>
  </si>
  <si>
    <t>同　月　比</t>
  </si>
  <si>
    <t>人</t>
  </si>
  <si>
    <t>前月末推計常用労働者数</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</si>
  <si>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</si>
  <si>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</si>
  <si>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</si>
  <si>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</si>
  <si>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</si>
  <si>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</si>
  <si>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</si>
  <si>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</si>
  <si>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</si>
  <si>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</si>
  <si>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</si>
  <si>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</si>
  <si>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</si>
  <si>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</si>
  <si>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</si>
  <si>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</si>
  <si>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</si>
  <si>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</si>
  <si>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</si>
  <si>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</si>
  <si>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</si>
  <si>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</si>
  <si>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</si>
  <si>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</si>
  <si>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</si>
  <si>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</si>
  <si>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</si>
  <si>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</si>
  <si>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</si>
  <si>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</si>
  <si>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</si>
  <si>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</si>
  <si>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</si>
  <si>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</si>
  <si>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</si>
  <si>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</si>
  <si>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</si>
  <si>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</si>
  <si>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</si>
  <si>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</si>
  <si>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</si>
  <si>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</si>
  <si>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</si>
  <si>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</si>
  <si>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</si>
  <si>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</si>
  <si>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</si>
  <si>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</si>
  <si>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</si>
  <si>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</si>
  <si>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</si>
  <si>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</si>
  <si>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</si>
  <si>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</si>
  <si>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</si>
  <si>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</si>
  <si>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</si>
  <si>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</si>
  <si>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</si>
  <si>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</si>
  <si>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</si>
  <si>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</si>
  <si>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</si>
  <si>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</si>
  <si>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</si>
  <si>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ES※</t>
  </si>
  <si>
    <t>MS</t>
  </si>
  <si>
    <t>PS</t>
  </si>
  <si>
    <t>RS</t>
  </si>
  <si>
    <t>全　国　平　均
 （調査産業計）</t>
  </si>
  <si>
    <t>全　国　平　均 
（調査産業計）</t>
  </si>
  <si>
    <t xml:space="preserve">- </t>
  </si>
  <si>
    <t xml:space="preserve"> × 100 </t>
  </si>
  <si>
    <t>本 月 末 推 計 常 用 労 働 者 数</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</si>
  <si>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</si>
  <si>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</si>
  <si>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</si>
  <si>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</si>
  <si>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</si>
  <si>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</si>
  <si>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</si>
  <si>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</si>
  <si>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</si>
  <si>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</si>
  <si>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</si>
  <si>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</si>
  <si>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　「Ｅ一括分1」は、製造業のうち、「食料品・飲料・たばこ・飼料製造業」「印刷・同関連業」及び「窯業・土石製品製造業」を除いたものの合計である。</t>
  </si>
  <si>
    <t>パートタイム労働者</t>
  </si>
  <si>
    <t>産　　　　　　業</t>
  </si>
  <si>
    <t xml:space="preserve"> 10月</t>
  </si>
  <si>
    <t xml:space="preserve"> 11月</t>
  </si>
  <si>
    <t xml:space="preserve"> 12月</t>
  </si>
  <si>
    <t>（ 指  数  ： 平  成   27  年  ＝  100 ）</t>
  </si>
  <si>
    <t xml:space="preserve"> 1月</t>
  </si>
  <si>
    <t xml:space="preserve"> 2月</t>
  </si>
  <si>
    <t xml:space="preserve"> 3月</t>
  </si>
  <si>
    <t xml:space="preserve"> 4月</t>
  </si>
  <si>
    <t xml:space="preserve"> 5月</t>
  </si>
  <si>
    <t xml:space="preserve"> 6月</t>
  </si>
  <si>
    <t xml:space="preserve"> 7月</t>
  </si>
  <si>
    <t xml:space="preserve"> 9月</t>
  </si>
  <si>
    <t>運輸業,郵便業</t>
  </si>
  <si>
    <t>卸売業,小売業</t>
  </si>
  <si>
    <t>金融業,保険業</t>
  </si>
  <si>
    <t>不動産・物品賃貸業</t>
  </si>
  <si>
    <t>学術研究等</t>
  </si>
  <si>
    <t>飲食サービス業等</t>
  </si>
  <si>
    <t>医療,福祉</t>
  </si>
  <si>
    <t>その他のサービス業</t>
  </si>
  <si>
    <t>7月</t>
  </si>
  <si>
    <t>8月</t>
  </si>
  <si>
    <t>9月</t>
  </si>
  <si>
    <t>12月</t>
  </si>
  <si>
    <t>1月</t>
  </si>
  <si>
    <t>3月</t>
  </si>
  <si>
    <t xml:space="preserve">   </t>
  </si>
  <si>
    <t>4月</t>
  </si>
  <si>
    <t>5月</t>
  </si>
  <si>
    <t>5月</t>
  </si>
  <si>
    <t>6月</t>
  </si>
  <si>
    <t>6月</t>
  </si>
  <si>
    <t>7月</t>
  </si>
  <si>
    <t>8月</t>
  </si>
  <si>
    <t>9月</t>
  </si>
  <si>
    <t xml:space="preserve"> 8月</t>
  </si>
  <si>
    <t>10月</t>
  </si>
  <si>
    <t>11月</t>
  </si>
  <si>
    <t>12月</t>
  </si>
  <si>
    <t>-</t>
  </si>
  <si>
    <t>平   成   27   年</t>
  </si>
  <si>
    <t>平   成   28   年</t>
  </si>
  <si>
    <t>平   成   29   年</t>
  </si>
  <si>
    <t>平 成 31 年</t>
  </si>
  <si>
    <t>1月</t>
  </si>
  <si>
    <t>2月</t>
  </si>
  <si>
    <t>きまって支給する給与</t>
  </si>
  <si>
    <t>常用雇用指数</t>
  </si>
  <si>
    <t>パートタイム労働者比率</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</si>
  <si>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</si>
  <si>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</si>
  <si>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</si>
  <si>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</si>
  <si>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</si>
  <si>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</si>
  <si>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</si>
  <si>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</si>
  <si>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</si>
  <si>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</si>
  <si>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</si>
  <si>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</si>
  <si>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</si>
  <si>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</si>
  <si>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教育，学習支援業</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</si>
  <si>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</si>
  <si>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</si>
  <si>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</si>
  <si>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</si>
  <si>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</si>
  <si>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</si>
  <si>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</si>
  <si>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</si>
  <si>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</si>
  <si>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</si>
  <si>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</si>
  <si>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</si>
  <si>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</si>
  <si>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</si>
  <si>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</si>
  <si>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</si>
  <si>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</si>
  <si>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</si>
  <si>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離職率</t>
  </si>
  <si>
    <t>労 働 者 総 数</t>
  </si>
  <si>
    <t>円</t>
  </si>
  <si>
    <t>賃金</t>
  </si>
  <si>
    <t>労働時間</t>
  </si>
  <si>
    <t>3月</t>
  </si>
  <si>
    <t>4月</t>
  </si>
  <si>
    <t>令 和 元 年</t>
  </si>
  <si>
    <t>（ 指  数  ： 平  成  27 年  ＝  100 ）</t>
  </si>
  <si>
    <t>同月比</t>
  </si>
  <si>
    <t>（注）１．△は減少</t>
  </si>
  <si>
    <t xml:space="preserve">      ３．「対前年同月比」は指数から計算している。</t>
  </si>
  <si>
    <t>総 実 労 働 時 間</t>
  </si>
  <si>
    <t>所定内労働時間</t>
  </si>
  <si>
    <t>所定外労働時間</t>
  </si>
  <si>
    <t>雇用指数</t>
  </si>
  <si>
    <t>（ 指  数  ： 平  成  27 年  ＝  100 ）</t>
  </si>
  <si>
    <t>平   成   27   年</t>
  </si>
  <si>
    <t>8月</t>
  </si>
  <si>
    <t>9月</t>
  </si>
  <si>
    <t>10月</t>
  </si>
  <si>
    <t>10月</t>
  </si>
  <si>
    <t>特別に支
払われた
給与</t>
  </si>
  <si>
    <t>11月</t>
  </si>
  <si>
    <t>11月</t>
  </si>
  <si>
    <t>調査産業計</t>
  </si>
  <si>
    <t>一般</t>
  </si>
  <si>
    <t>労働者</t>
  </si>
  <si>
    <t>所定内労働時間</t>
  </si>
  <si>
    <t>（共通）</t>
  </si>
  <si>
    <t>（共通）</t>
  </si>
  <si>
    <t>（注） １．共通事業所とは、「前年同月比」及び「当月分」ともに集計対象となった調査対象事業所である。</t>
  </si>
  <si>
    <t xml:space="preserve"> 　　　２．共通事業所のみを用いて集計を行っているため、本系列に比べ、サンプル数が小さくなることに留意が必要。</t>
  </si>
  <si>
    <t>【参考資料】共通事業所による前年同月比の参考系列</t>
  </si>
  <si>
    <t>（参考１）　共通事業所による前年同月比の賃金の参考値（規模５人以上）</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</si>
  <si>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</si>
  <si>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</si>
  <si>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</si>
  <si>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</si>
  <si>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</si>
  <si>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</si>
  <si>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</si>
  <si>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</si>
  <si>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</si>
  <si>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</si>
  <si>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</si>
  <si>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</si>
  <si>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</si>
  <si>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</si>
  <si>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</si>
  <si>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</si>
  <si>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</si>
  <si>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</si>
  <si>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</si>
  <si>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</si>
  <si>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</si>
  <si>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</si>
  <si>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 指  数  ： 平  成   27  年  ＝  100 ）</t>
  </si>
  <si>
    <t>一般労働者　</t>
  </si>
  <si>
    <t>12月</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</si>
  <si>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</si>
  <si>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</si>
  <si>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</si>
  <si>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</si>
  <si>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</si>
  <si>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</si>
  <si>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</si>
  <si>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</si>
  <si>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</si>
  <si>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</si>
  <si>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</si>
  <si>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</si>
  <si>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</si>
  <si>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</si>
  <si>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</si>
  <si>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</si>
  <si>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</si>
  <si>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</si>
  <si>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</si>
  <si>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</si>
  <si>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</si>
  <si>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</si>
  <si>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</si>
  <si>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</si>
  <si>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</si>
  <si>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</si>
  <si>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</si>
  <si>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</si>
  <si>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</si>
  <si>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</si>
  <si>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</si>
  <si>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</si>
  <si>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</si>
  <si>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</si>
  <si>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</si>
  <si>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</si>
  <si>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</si>
  <si>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</si>
  <si>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</si>
  <si>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</si>
  <si>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</si>
  <si>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</si>
  <si>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</si>
  <si>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</si>
  <si>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</si>
  <si>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</si>
  <si>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</si>
  <si>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平   成   28   年</t>
  </si>
  <si>
    <t>令　 和 　元 　年</t>
  </si>
  <si>
    <t>令 和 ２ 年</t>
  </si>
  <si>
    <t>1月</t>
  </si>
  <si>
    <t>令 和 ２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</si>
  <si>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</si>
  <si>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</si>
  <si>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</si>
  <si>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</si>
  <si>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</si>
  <si>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</si>
  <si>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（注）付表１-１の注１．参照</t>
  </si>
  <si>
    <t>（注）１．付表１-１の注１．注２．注３．参照</t>
  </si>
  <si>
    <t>（注）１．付表１-１の注１．参照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</si>
  <si>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</si>
  <si>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</si>
  <si>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</si>
  <si>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</si>
  <si>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</si>
  <si>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</si>
  <si>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</si>
  <si>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</si>
  <si>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</si>
  <si>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</si>
  <si>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</si>
  <si>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</si>
  <si>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</si>
  <si>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</si>
  <si>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</si>
  <si>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</si>
  <si>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</si>
  <si>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</si>
  <si>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</si>
  <si>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</si>
  <si>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</si>
  <si>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</si>
  <si>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</si>
  <si>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</si>
  <si>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</si>
  <si>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</si>
  <si>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</si>
  <si>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</si>
  <si>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</si>
  <si>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</si>
  <si>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</si>
  <si>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</si>
  <si>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</si>
  <si>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</si>
  <si>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</si>
  <si>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</si>
  <si>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</si>
  <si>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</si>
  <si>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</si>
  <si>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</si>
  <si>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</si>
  <si>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</si>
  <si>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</si>
  <si>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</si>
  <si>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</si>
  <si>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</si>
  <si>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</si>
  <si>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</si>
  <si>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</si>
  <si>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</si>
  <si>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</si>
  <si>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</si>
  <si>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</si>
  <si>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</si>
  <si>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</si>
  <si>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</si>
  <si>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</si>
  <si>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</si>
  <si>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</si>
  <si>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</si>
  <si>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</si>
  <si>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</si>
  <si>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</si>
  <si>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</si>
  <si>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</si>
  <si>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</si>
  <si>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</si>
  <si>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</si>
  <si>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</si>
  <si>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</si>
  <si>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</si>
  <si>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</si>
  <si>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</si>
  <si>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</si>
  <si>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</si>
  <si>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</si>
  <si>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</si>
  <si>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</si>
  <si>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</si>
  <si>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第1-1表  産業、性別常用労働者の１人平均月間現金給与額（沖縄県）</t>
  </si>
  <si>
    <t>事業所規模 ＝ ５人以上</t>
  </si>
  <si>
    <t>第1-2表  産業、性別常用労働者の１人平均月間現金給与額（沖縄県）</t>
  </si>
  <si>
    <t>事業所規模 ＝ 30人以上</t>
  </si>
  <si>
    <t>運輸業,郵便業</t>
  </si>
  <si>
    <t>卸売業,小売業</t>
  </si>
  <si>
    <t>金融業,保険業</t>
  </si>
  <si>
    <t>不動産・物品賃貸業</t>
  </si>
  <si>
    <t>学術研究等</t>
  </si>
  <si>
    <t>飲食サービス業等</t>
  </si>
  <si>
    <t>医療,福祉</t>
  </si>
  <si>
    <t>その他のサービス業</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</si>
  <si>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</si>
  <si>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</si>
  <si>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</si>
  <si>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</si>
  <si>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</si>
  <si>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</si>
  <si>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</si>
  <si>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</si>
  <si>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</si>
  <si>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</si>
  <si>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令 和 元 年</t>
  </si>
  <si>
    <t>令 和 ２ 年</t>
  </si>
  <si>
    <t>総実労働時間</t>
  </si>
  <si>
    <t>％</t>
  </si>
  <si>
    <t>令和２年３月分</t>
  </si>
  <si>
    <t>毎 月 勤 労 統 計 調 査 地 方 調 査</t>
  </si>
  <si>
    <t>令和２年３月分</t>
  </si>
  <si>
    <t>実      質</t>
  </si>
  <si>
    <t xml:space="preserve">２．入・離職率＝ </t>
  </si>
  <si>
    <t>パートタイム労働者比率</t>
  </si>
  <si>
    <t>Ｇ</t>
  </si>
  <si>
    <t>Ｉ</t>
  </si>
  <si>
    <t>Ｌ</t>
  </si>
  <si>
    <t>O</t>
  </si>
  <si>
    <t>Ｅ一括分１</t>
  </si>
  <si>
    <t>第2-1表  産業、性別常用労働者の１人平均月間出勤日数及び実労働時間（沖縄県）</t>
  </si>
  <si>
    <t>第3-1表  産業、性別常用労働者数及びパートタイム労働者比率（沖縄県）</t>
  </si>
  <si>
    <t>事業所規模 ＝ ５人以上</t>
  </si>
  <si>
    <t>産　　　　　　業</t>
  </si>
  <si>
    <t>Ｄ</t>
  </si>
  <si>
    <t>Ｆ</t>
  </si>
  <si>
    <t>Ｈ</t>
  </si>
  <si>
    <t>Ｊ</t>
  </si>
  <si>
    <t>Ｌ</t>
  </si>
  <si>
    <t>O</t>
  </si>
  <si>
    <t>P</t>
  </si>
  <si>
    <t>Q</t>
  </si>
  <si>
    <t>E09,10</t>
  </si>
  <si>
    <t>E15</t>
  </si>
  <si>
    <r>
      <t>E2</t>
    </r>
    <r>
      <rPr>
        <sz val="11"/>
        <rFont val="ＭＳ Ｐゴシック"/>
        <family val="3"/>
      </rPr>
      <t>1</t>
    </r>
  </si>
  <si>
    <t>Ｅ一括分１</t>
  </si>
  <si>
    <t>産　　　　　業</t>
  </si>
  <si>
    <t>Ｅ</t>
  </si>
  <si>
    <t>Ｆ</t>
  </si>
  <si>
    <t>O</t>
  </si>
  <si>
    <t>複合サービス業</t>
  </si>
  <si>
    <r>
      <t>E2</t>
    </r>
    <r>
      <rPr>
        <sz val="11"/>
        <rFont val="ＭＳ Ｐゴシック"/>
        <family val="3"/>
      </rPr>
      <t>1</t>
    </r>
  </si>
  <si>
    <t>第2-2表  産業、性別常用労働者の１人平均月間出勤日数及び実労働時間（沖縄県）</t>
  </si>
  <si>
    <t>事業所規模 ＝ 30人以上</t>
  </si>
  <si>
    <t>産　　　　　　業</t>
  </si>
  <si>
    <t>第3-2表  産業、性別常用労働者数及びパートタイム労働者比率（沖縄県）</t>
  </si>
  <si>
    <t>　現 金 給 与 総 額</t>
  </si>
  <si>
    <t>　き  ま  っ  て  支  給  す  る  給  与</t>
  </si>
  <si>
    <t>　　産　　　　　業</t>
  </si>
  <si>
    <t>対前年</t>
  </si>
  <si>
    <t>（ 指  数  ： 平  成  27 年  ＝  100 ）</t>
  </si>
  <si>
    <t>令　 和 　元 　年</t>
  </si>
  <si>
    <t>パートタイム労働者比率</t>
  </si>
  <si>
    <t>運輸業,郵便業</t>
  </si>
  <si>
    <t>卸売業,小売業</t>
  </si>
  <si>
    <t>金融業,保険業</t>
  </si>
  <si>
    <t>不動産・物品賃貸業</t>
  </si>
  <si>
    <t>学術研究等</t>
  </si>
  <si>
    <t>飲食サービス業等</t>
  </si>
  <si>
    <t>医療,福祉</t>
  </si>
  <si>
    <t>その他のサービス業</t>
  </si>
  <si>
    <t>（注）１．付表１-１の注１．注２．注３．参照</t>
  </si>
  <si>
    <t>（注）付表１-１の注１．参照</t>
  </si>
  <si>
    <t>所 定 外
 労 働 時 間</t>
  </si>
  <si>
    <t>出　勤　日　数</t>
  </si>
  <si>
    <t>産　　　　　業</t>
  </si>
  <si>
    <t>電気 ・ ガス業</t>
  </si>
  <si>
    <t>教育，学習支援業</t>
  </si>
  <si>
    <t>複合サービス事業</t>
  </si>
  <si>
    <t>（注）１．付表１-１の注１．注２．注３．参照</t>
  </si>
  <si>
    <t>（ 指  数  ： 平  成  27 年  ＝  100 ）</t>
  </si>
  <si>
    <t>％</t>
  </si>
  <si>
    <t>％</t>
  </si>
  <si>
    <t>入  職  率</t>
  </si>
  <si>
    <t>離  職  率</t>
  </si>
  <si>
    <t>人</t>
  </si>
  <si>
    <t>電気 ・ ガス業</t>
  </si>
  <si>
    <t>教育，学習支援業</t>
  </si>
  <si>
    <t>複合サービス事業</t>
  </si>
  <si>
    <t>調査産業計</t>
  </si>
  <si>
    <t>（注）付表１-１の注１．参照</t>
  </si>
  <si>
    <t>調査産業計</t>
  </si>
  <si>
    <t>時間当たり給与</t>
  </si>
  <si>
    <t>％</t>
  </si>
  <si>
    <t>（注）１．付表１-１の注１．参照</t>
  </si>
  <si>
    <t>特別に支
払われた
給与</t>
  </si>
  <si>
    <t>対前年</t>
  </si>
  <si>
    <t>同月比</t>
  </si>
  <si>
    <t>指　数</t>
  </si>
  <si>
    <t>平 成 31 年</t>
  </si>
  <si>
    <t>（ 指  数  ： 平  成  27 年  ＝  100 ）</t>
  </si>
  <si>
    <t>（ 指  数  ： 平  成  27 年  ＝  100 ）</t>
  </si>
  <si>
    <t>パートタイム労働者比率</t>
  </si>
  <si>
    <t>平   成   27   年</t>
  </si>
  <si>
    <t>平   成   28   年</t>
  </si>
  <si>
    <t>所 定 外
 労 働 時 間</t>
  </si>
  <si>
    <t>出 勤 日 数</t>
  </si>
  <si>
    <t>（注）１．付表１-１の注１．注２．注３．参照</t>
  </si>
  <si>
    <t>人</t>
  </si>
  <si>
    <t>電気 ・ ガス業</t>
  </si>
  <si>
    <t>（規模30人以上）</t>
  </si>
  <si>
    <t>調査産業計</t>
  </si>
  <si>
    <t>時間当たり給与</t>
  </si>
  <si>
    <t>（注）１．付表１-１の注１．参照</t>
  </si>
  <si>
    <t>同　月　差</t>
  </si>
  <si>
    <t>当月増加（減少）推計常用労働者数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</si>
</sst>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s>
  <fonts count="8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b/>
      <sz val="18"/>
      <color indexed="62"/>
      <name val="ＭＳ Ｐゴシック"/>
      <family val="3"/>
    </font>
    <font>
      <sz val="9"/>
      <color indexed="9"/>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thin"/>
      <right style="thin"/>
      <top>
        <color indexed="63"/>
      </top>
      <bottom style="thin"/>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style="thin"/>
      <bottom style="thin"/>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style="hair"/>
      <top>
        <color indexed="63"/>
      </top>
      <bottom style="hair"/>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3">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6" fillId="8"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14"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47" fillId="0" borderId="0" applyNumberFormat="0" applyFill="0" applyBorder="0" applyAlignment="0" applyProtection="0"/>
    <xf numFmtId="0" fontId="67" fillId="19" borderId="1" applyNumberFormat="0" applyAlignment="0" applyProtection="0"/>
    <xf numFmtId="0" fontId="68"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69" fillId="0" borderId="3" applyNumberFormat="0" applyFill="0" applyAlignment="0" applyProtection="0"/>
    <xf numFmtId="0" fontId="70" fillId="22" borderId="0" applyNumberFormat="0" applyBorder="0" applyAlignment="0" applyProtection="0"/>
    <xf numFmtId="0" fontId="71" fillId="5"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5"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0" fillId="8" borderId="0" applyNumberFormat="0" applyBorder="0" applyAlignment="0" applyProtection="0"/>
  </cellStyleXfs>
  <cellXfs count="1372">
    <xf numFmtId="0" fontId="0" fillId="0" borderId="0" xfId="0" applyAlignment="1">
      <alignment/>
    </xf>
    <xf numFmtId="0" fontId="15" fillId="0" borderId="0" xfId="0" applyFont="1" applyAlignment="1">
      <alignment vertical="center"/>
    </xf>
    <xf numFmtId="0" fontId="4" fillId="0" borderId="0" xfId="100" applyFont="1">
      <alignment/>
      <protection/>
    </xf>
    <xf numFmtId="0" fontId="17" fillId="0" borderId="0" xfId="0" applyFont="1" applyAlignment="1">
      <alignment/>
    </xf>
    <xf numFmtId="0" fontId="18" fillId="0" borderId="0" xfId="0" applyFont="1" applyAlignment="1">
      <alignment vertical="center"/>
    </xf>
    <xf numFmtId="0" fontId="14" fillId="0" borderId="0" xfId="0" applyFont="1" applyAlignment="1">
      <alignment/>
    </xf>
    <xf numFmtId="0" fontId="20" fillId="0" borderId="0" xfId="0" applyFont="1" applyAlignment="1">
      <alignment/>
    </xf>
    <xf numFmtId="0" fontId="21" fillId="0" borderId="0" xfId="0" applyFont="1" applyAlignment="1">
      <alignment vertical="center"/>
    </xf>
    <xf numFmtId="0" fontId="11" fillId="0" borderId="0" xfId="0" applyFont="1" applyAlignment="1">
      <alignment/>
    </xf>
    <xf numFmtId="0" fontId="17" fillId="0" borderId="0" xfId="0" applyFont="1" applyBorder="1" applyAlignment="1">
      <alignment/>
    </xf>
    <xf numFmtId="0" fontId="17" fillId="0" borderId="0" xfId="0" applyFont="1" applyAlignment="1" applyProtection="1">
      <alignment/>
      <protection locked="0"/>
    </xf>
    <xf numFmtId="177" fontId="17" fillId="0" borderId="0" xfId="0" applyNumberFormat="1" applyFont="1" applyAlignment="1" applyProtection="1">
      <alignment/>
      <protection locked="0"/>
    </xf>
    <xf numFmtId="185" fontId="17" fillId="0" borderId="0" xfId="0" applyNumberFormat="1" applyFont="1" applyAlignment="1" applyProtection="1">
      <alignment/>
      <protection locked="0"/>
    </xf>
    <xf numFmtId="0" fontId="14" fillId="0" borderId="0" xfId="0" applyFont="1" applyAlignment="1" applyProtection="1">
      <alignment/>
      <protection locked="0"/>
    </xf>
    <xf numFmtId="0" fontId="18" fillId="0" borderId="0" xfId="0" applyFont="1" applyAlignment="1" applyProtection="1">
      <alignment vertical="center"/>
      <protection locked="0"/>
    </xf>
    <xf numFmtId="177" fontId="18" fillId="0" borderId="0" xfId="0" applyNumberFormat="1" applyFont="1" applyAlignment="1" applyProtection="1">
      <alignment vertical="center"/>
      <protection locked="0"/>
    </xf>
    <xf numFmtId="0" fontId="17" fillId="0" borderId="0" xfId="0" applyFont="1" applyBorder="1" applyAlignment="1" applyProtection="1">
      <alignment/>
      <protection locked="0"/>
    </xf>
    <xf numFmtId="0" fontId="17" fillId="0" borderId="0" xfId="0" applyFont="1" applyAlignment="1">
      <alignment vertical="top"/>
    </xf>
    <xf numFmtId="0" fontId="17" fillId="0" borderId="0" xfId="0" applyFont="1" applyAlignment="1" applyProtection="1">
      <alignment vertical="top"/>
      <protection locked="0"/>
    </xf>
    <xf numFmtId="177" fontId="17" fillId="0" borderId="0" xfId="0" applyNumberFormat="1" applyFont="1" applyAlignment="1" applyProtection="1">
      <alignment vertical="top"/>
      <protection locked="0"/>
    </xf>
    <xf numFmtId="0" fontId="17" fillId="0" borderId="0" xfId="0" applyFont="1" applyAlignment="1">
      <alignment vertical="center"/>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20" fillId="0" borderId="0" xfId="0" applyFont="1" applyAlignment="1">
      <alignment vertical="center"/>
    </xf>
    <xf numFmtId="0" fontId="22" fillId="0" borderId="0" xfId="0" applyFont="1" applyAlignment="1" applyProtection="1">
      <alignment/>
      <protection/>
    </xf>
    <xf numFmtId="184" fontId="22" fillId="0" borderId="10" xfId="0" applyNumberFormat="1" applyFont="1" applyBorder="1" applyAlignment="1" applyProtection="1">
      <alignment horizontal="right"/>
      <protection/>
    </xf>
    <xf numFmtId="184" fontId="22" fillId="0" borderId="11" xfId="0" applyNumberFormat="1" applyFont="1" applyBorder="1" applyAlignment="1" applyProtection="1">
      <alignment horizontal="right"/>
      <protection/>
    </xf>
    <xf numFmtId="0" fontId="25" fillId="0" borderId="12" xfId="0" applyFont="1" applyBorder="1" applyAlignment="1" applyProtection="1">
      <alignment horizontal="center"/>
      <protection/>
    </xf>
    <xf numFmtId="0" fontId="25" fillId="0" borderId="13" xfId="0" applyFont="1" applyBorder="1" applyAlignment="1" applyProtection="1">
      <alignment horizontal="center"/>
      <protection/>
    </xf>
    <xf numFmtId="0" fontId="26" fillId="0" borderId="0" xfId="0" applyFont="1" applyAlignment="1">
      <alignment/>
    </xf>
    <xf numFmtId="0" fontId="26" fillId="0" borderId="0" xfId="0" applyFont="1" applyAlignment="1">
      <alignment horizontal="centerContinuous"/>
    </xf>
    <xf numFmtId="182" fontId="26" fillId="0" borderId="0" xfId="0" applyNumberFormat="1" applyFont="1" applyAlignment="1" applyProtection="1" quotePrefix="1">
      <alignment/>
      <protection/>
    </xf>
    <xf numFmtId="0" fontId="26" fillId="0" borderId="14" xfId="0" applyFont="1" applyBorder="1" applyAlignment="1">
      <alignment/>
    </xf>
    <xf numFmtId="0" fontId="26" fillId="0" borderId="15" xfId="0" applyFont="1" applyBorder="1" applyAlignment="1">
      <alignment/>
    </xf>
    <xf numFmtId="0" fontId="26" fillId="0" borderId="14" xfId="0" applyFont="1" applyBorder="1" applyAlignment="1">
      <alignment horizontal="centerContinuous" vertical="center"/>
    </xf>
    <xf numFmtId="0" fontId="26" fillId="0" borderId="14" xfId="0" applyFont="1" applyBorder="1" applyAlignment="1">
      <alignment horizontal="centerContinuous"/>
    </xf>
    <xf numFmtId="0" fontId="26" fillId="0" borderId="15" xfId="0" applyFont="1" applyBorder="1" applyAlignment="1">
      <alignment horizontal="centerContinuous"/>
    </xf>
    <xf numFmtId="0" fontId="26" fillId="0" borderId="16" xfId="0" applyFont="1" applyBorder="1" applyAlignment="1">
      <alignment horizontal="centerContinuous"/>
    </xf>
    <xf numFmtId="0" fontId="26" fillId="0" borderId="12" xfId="0" applyFont="1" applyBorder="1" applyAlignment="1">
      <alignment horizontal="centerContinuous"/>
    </xf>
    <xf numFmtId="0" fontId="26" fillId="0" borderId="0" xfId="0" applyFont="1" applyBorder="1" applyAlignment="1">
      <alignment horizontal="centerContinuous"/>
    </xf>
    <xf numFmtId="0" fontId="26" fillId="0" borderId="16" xfId="0" applyFont="1" applyBorder="1" applyAlignment="1">
      <alignment horizontal="centerContinuous" vertical="center"/>
    </xf>
    <xf numFmtId="0" fontId="26" fillId="0" borderId="17" xfId="0" applyFont="1" applyBorder="1" applyAlignment="1">
      <alignment vertical="center"/>
    </xf>
    <xf numFmtId="0" fontId="26" fillId="0" borderId="12" xfId="0" applyFont="1" applyBorder="1" applyAlignment="1">
      <alignment/>
    </xf>
    <xf numFmtId="0" fontId="26" fillId="0" borderId="0" xfId="0" applyFont="1" applyBorder="1" applyAlignment="1">
      <alignment/>
    </xf>
    <xf numFmtId="0" fontId="26" fillId="0" borderId="13" xfId="0" applyFont="1" applyBorder="1" applyAlignment="1">
      <alignment/>
    </xf>
    <xf numFmtId="0" fontId="26" fillId="0" borderId="18" xfId="0" applyFont="1" applyBorder="1" applyAlignment="1">
      <alignment/>
    </xf>
    <xf numFmtId="0" fontId="26" fillId="0" borderId="14" xfId="0" applyFont="1" applyBorder="1" applyAlignment="1">
      <alignment horizontal="right"/>
    </xf>
    <xf numFmtId="0" fontId="26" fillId="0" borderId="15" xfId="0" applyFont="1" applyBorder="1" applyAlignment="1">
      <alignment horizontal="right"/>
    </xf>
    <xf numFmtId="0" fontId="26" fillId="0" borderId="16" xfId="0" applyFont="1" applyBorder="1" applyAlignment="1">
      <alignment/>
    </xf>
    <xf numFmtId="49" fontId="26" fillId="0" borderId="12" xfId="0" applyNumberFormat="1" applyFont="1" applyBorder="1" applyAlignment="1">
      <alignment horizontal="right"/>
    </xf>
    <xf numFmtId="49" fontId="26" fillId="0" borderId="19" xfId="0" applyNumberFormat="1" applyFont="1" applyBorder="1" applyAlignment="1">
      <alignment horizontal="right"/>
    </xf>
    <xf numFmtId="49" fontId="26" fillId="0" borderId="14" xfId="0" applyNumberFormat="1" applyFont="1" applyBorder="1" applyAlignment="1">
      <alignment horizontal="right"/>
    </xf>
    <xf numFmtId="49" fontId="26" fillId="0" borderId="10" xfId="0" applyNumberFormat="1" applyFont="1" applyBorder="1" applyAlignment="1">
      <alignment horizontal="right"/>
    </xf>
    <xf numFmtId="49" fontId="26" fillId="0" borderId="11" xfId="0" applyNumberFormat="1" applyFont="1" applyBorder="1" applyAlignment="1">
      <alignment horizontal="right"/>
    </xf>
    <xf numFmtId="0" fontId="26" fillId="0" borderId="0" xfId="0" applyFont="1" applyAlignment="1">
      <alignment vertical="center"/>
    </xf>
    <xf numFmtId="0" fontId="26" fillId="0" borderId="12" xfId="0" applyFont="1" applyBorder="1" applyAlignment="1">
      <alignment horizontal="right" vertical="center"/>
    </xf>
    <xf numFmtId="0" fontId="26" fillId="0" borderId="0" xfId="0" applyFont="1" applyBorder="1" applyAlignment="1">
      <alignment horizontal="centerContinuous" vertical="center"/>
    </xf>
    <xf numFmtId="0" fontId="26" fillId="0" borderId="12" xfId="0" applyFont="1" applyBorder="1" applyAlignment="1" applyProtection="1">
      <alignment horizontal="right"/>
      <protection locked="0"/>
    </xf>
    <xf numFmtId="49" fontId="26" fillId="0" borderId="0" xfId="0" applyNumberFormat="1" applyFont="1" applyBorder="1" applyAlignment="1" applyProtection="1">
      <alignment horizontal="right"/>
      <protection locked="0"/>
    </xf>
    <xf numFmtId="49" fontId="26" fillId="0" borderId="17" xfId="0" applyNumberFormat="1" applyFont="1" applyBorder="1" applyAlignment="1" applyProtection="1">
      <alignment/>
      <protection locked="0"/>
    </xf>
    <xf numFmtId="0" fontId="26" fillId="0" borderId="0" xfId="0" applyFont="1" applyBorder="1" applyAlignment="1">
      <alignment horizontal="right"/>
    </xf>
    <xf numFmtId="0" fontId="26" fillId="0" borderId="17" xfId="0" applyFont="1" applyBorder="1" applyAlignment="1">
      <alignment/>
    </xf>
    <xf numFmtId="0" fontId="26" fillId="0" borderId="12" xfId="0" applyFont="1" applyBorder="1" applyAlignment="1">
      <alignment horizontal="right"/>
    </xf>
    <xf numFmtId="0" fontId="26" fillId="0" borderId="13" xfId="0" applyFont="1" applyBorder="1" applyAlignment="1">
      <alignment horizontal="centerContinuous"/>
    </xf>
    <xf numFmtId="0" fontId="26" fillId="0" borderId="18" xfId="0" applyFont="1" applyBorder="1" applyAlignment="1">
      <alignment horizontal="centerContinuous"/>
    </xf>
    <xf numFmtId="0" fontId="26" fillId="0" borderId="20" xfId="0" applyFont="1" applyBorder="1" applyAlignment="1">
      <alignment horizontal="centerContinuous"/>
    </xf>
    <xf numFmtId="0" fontId="26" fillId="0" borderId="0" xfId="0" applyFont="1" applyAlignment="1">
      <alignment horizontal="left"/>
    </xf>
    <xf numFmtId="176" fontId="26" fillId="0" borderId="0" xfId="0" applyNumberFormat="1" applyFont="1" applyBorder="1" applyAlignment="1" applyProtection="1">
      <alignment/>
      <protection/>
    </xf>
    <xf numFmtId="0" fontId="26" fillId="0" borderId="0" xfId="0" applyFont="1" applyAlignment="1">
      <alignment horizontal="right"/>
    </xf>
    <xf numFmtId="183" fontId="22" fillId="0" borderId="0" xfId="0" applyNumberFormat="1" applyFont="1" applyAlignment="1" applyProtection="1">
      <alignment/>
      <protection/>
    </xf>
    <xf numFmtId="184" fontId="22" fillId="0" borderId="0" xfId="0" applyNumberFormat="1" applyFont="1" applyAlignment="1" applyProtection="1">
      <alignment/>
      <protection/>
    </xf>
    <xf numFmtId="184" fontId="22" fillId="0" borderId="0" xfId="0" applyNumberFormat="1" applyFont="1" applyAlignment="1" applyProtection="1">
      <alignment horizontal="right"/>
      <protection/>
    </xf>
    <xf numFmtId="183" fontId="22" fillId="0" borderId="14" xfId="0" applyNumberFormat="1" applyFont="1" applyBorder="1" applyAlignment="1" applyProtection="1">
      <alignment/>
      <protection/>
    </xf>
    <xf numFmtId="183" fontId="22" fillId="0" borderId="16" xfId="0" applyNumberFormat="1" applyFont="1" applyBorder="1" applyAlignment="1" applyProtection="1">
      <alignment/>
      <protection/>
    </xf>
    <xf numFmtId="184" fontId="22" fillId="0" borderId="16" xfId="0" applyNumberFormat="1" applyFont="1" applyBorder="1" applyAlignment="1" applyProtection="1">
      <alignment horizontal="centerContinuous" vertical="center"/>
      <protection/>
    </xf>
    <xf numFmtId="183" fontId="22" fillId="0" borderId="12" xfId="0" applyNumberFormat="1" applyFont="1" applyBorder="1" applyAlignment="1" applyProtection="1">
      <alignment horizontal="centerContinuous"/>
      <protection/>
    </xf>
    <xf numFmtId="183" fontId="22" fillId="0" borderId="17" xfId="0" applyNumberFormat="1" applyFont="1" applyBorder="1" applyAlignment="1" applyProtection="1">
      <alignment horizontal="centerContinuous"/>
      <protection/>
    </xf>
    <xf numFmtId="184" fontId="22" fillId="0" borderId="12" xfId="0" applyNumberFormat="1" applyFont="1" applyBorder="1" applyAlignment="1" applyProtection="1">
      <alignment/>
      <protection/>
    </xf>
    <xf numFmtId="184" fontId="22" fillId="0" borderId="21" xfId="0" applyNumberFormat="1" applyFont="1" applyBorder="1" applyAlignment="1" applyProtection="1">
      <alignment horizontal="center"/>
      <protection/>
    </xf>
    <xf numFmtId="184" fontId="22" fillId="0" borderId="22" xfId="0" applyNumberFormat="1" applyFont="1" applyBorder="1" applyAlignment="1" applyProtection="1">
      <alignment horizontal="center"/>
      <protection/>
    </xf>
    <xf numFmtId="183" fontId="22" fillId="0" borderId="12" xfId="0" applyNumberFormat="1" applyFont="1" applyBorder="1" applyAlignment="1" applyProtection="1">
      <alignment/>
      <protection/>
    </xf>
    <xf numFmtId="183" fontId="22" fillId="0" borderId="17" xfId="0" applyNumberFormat="1" applyFont="1" applyBorder="1" applyAlignment="1" applyProtection="1">
      <alignment/>
      <protection/>
    </xf>
    <xf numFmtId="184" fontId="22" fillId="0" borderId="13" xfId="0" applyNumberFormat="1" applyFont="1" applyBorder="1" applyAlignment="1" applyProtection="1">
      <alignment/>
      <protection/>
    </xf>
    <xf numFmtId="184" fontId="22" fillId="0" borderId="23" xfId="0" applyNumberFormat="1" applyFont="1" applyBorder="1" applyAlignment="1" applyProtection="1">
      <alignment horizontal="center"/>
      <protection/>
    </xf>
    <xf numFmtId="184" fontId="22" fillId="0" borderId="14" xfId="0" applyNumberFormat="1" applyFont="1" applyBorder="1" applyAlignment="1" applyProtection="1">
      <alignment horizontal="right"/>
      <protection/>
    </xf>
    <xf numFmtId="184" fontId="22" fillId="0" borderId="12" xfId="0" applyNumberFormat="1" applyFont="1" applyBorder="1" applyAlignment="1" applyProtection="1">
      <alignment horizontal="right"/>
      <protection/>
    </xf>
    <xf numFmtId="183" fontId="22" fillId="0" borderId="0" xfId="0" applyNumberFormat="1" applyFont="1" applyAlignment="1" applyProtection="1">
      <alignment vertical="center"/>
      <protection/>
    </xf>
    <xf numFmtId="183" fontId="23" fillId="0" borderId="13" xfId="0" applyNumberFormat="1" applyFont="1" applyBorder="1" applyAlignment="1" applyProtection="1">
      <alignment horizontal="center"/>
      <protection/>
    </xf>
    <xf numFmtId="183" fontId="24" fillId="0" borderId="20" xfId="0" applyNumberFormat="1" applyFont="1" applyBorder="1" applyAlignment="1" applyProtection="1">
      <alignment wrapText="1"/>
      <protection/>
    </xf>
    <xf numFmtId="0" fontId="22" fillId="0" borderId="0" xfId="0" applyFont="1" applyAlignment="1">
      <alignment/>
    </xf>
    <xf numFmtId="0" fontId="26" fillId="0" borderId="12" xfId="0" applyFont="1" applyBorder="1" applyAlignment="1">
      <alignment horizontal="centerContinuous" vertical="top"/>
    </xf>
    <xf numFmtId="0" fontId="26" fillId="0" borderId="17" xfId="0" applyFont="1" applyBorder="1" applyAlignment="1">
      <alignment horizontal="centerContinuous"/>
    </xf>
    <xf numFmtId="0" fontId="26" fillId="0" borderId="20" xfId="0" applyFont="1" applyBorder="1" applyAlignment="1">
      <alignment/>
    </xf>
    <xf numFmtId="49" fontId="26" fillId="0" borderId="24" xfId="0" applyNumberFormat="1" applyFont="1" applyBorder="1" applyAlignment="1">
      <alignment horizontal="right"/>
    </xf>
    <xf numFmtId="0" fontId="26" fillId="0" borderId="12" xfId="0" applyFont="1" applyBorder="1" applyAlignment="1">
      <alignment vertical="center"/>
    </xf>
    <xf numFmtId="0" fontId="26" fillId="0" borderId="0" xfId="0" applyFont="1" applyAlignment="1" applyProtection="1">
      <alignment/>
      <protection/>
    </xf>
    <xf numFmtId="183" fontId="26" fillId="0" borderId="0" xfId="0" applyNumberFormat="1" applyFont="1" applyAlignment="1" applyProtection="1">
      <alignment/>
      <protection/>
    </xf>
    <xf numFmtId="0" fontId="26" fillId="0" borderId="14" xfId="0" applyFont="1" applyBorder="1" applyAlignment="1" applyProtection="1">
      <alignment/>
      <protection/>
    </xf>
    <xf numFmtId="0" fontId="26" fillId="0" borderId="16" xfId="0" applyFont="1" applyBorder="1" applyAlignment="1" applyProtection="1">
      <alignment/>
      <protection/>
    </xf>
    <xf numFmtId="0" fontId="26" fillId="0" borderId="12" xfId="0" applyFont="1" applyBorder="1" applyAlignment="1" applyProtection="1">
      <alignment horizontal="centerContinuous" vertical="top"/>
      <protection/>
    </xf>
    <xf numFmtId="0" fontId="26" fillId="0" borderId="17" xfId="0" applyFont="1" applyBorder="1" applyAlignment="1" applyProtection="1">
      <alignment horizontal="centerContinuous" vertical="top"/>
      <protection/>
    </xf>
    <xf numFmtId="0" fontId="26" fillId="0" borderId="12" xfId="0" applyFont="1" applyBorder="1" applyAlignment="1" applyProtection="1">
      <alignment/>
      <protection/>
    </xf>
    <xf numFmtId="183" fontId="26" fillId="0" borderId="22" xfId="0" applyNumberFormat="1" applyFont="1" applyBorder="1" applyAlignment="1" applyProtection="1">
      <alignment horizontal="center"/>
      <protection/>
    </xf>
    <xf numFmtId="0" fontId="26" fillId="0" borderId="13" xfId="0" applyFont="1" applyBorder="1" applyAlignment="1" applyProtection="1">
      <alignment/>
      <protection/>
    </xf>
    <xf numFmtId="0" fontId="26" fillId="0" borderId="20" xfId="0" applyFont="1" applyBorder="1" applyAlignment="1" applyProtection="1">
      <alignment/>
      <protection/>
    </xf>
    <xf numFmtId="183" fontId="26" fillId="0" borderId="23" xfId="0" applyNumberFormat="1" applyFont="1" applyBorder="1" applyAlignment="1" applyProtection="1">
      <alignment horizontal="center" vertical="top"/>
      <protection/>
    </xf>
    <xf numFmtId="3" fontId="28" fillId="0" borderId="14" xfId="0" applyNumberFormat="1" applyFont="1" applyBorder="1" applyAlignment="1" applyProtection="1">
      <alignment horizontal="right"/>
      <protection/>
    </xf>
    <xf numFmtId="183" fontId="28" fillId="0" borderId="19" xfId="0" applyNumberFormat="1" applyFont="1" applyBorder="1" applyAlignment="1" applyProtection="1">
      <alignment horizontal="right"/>
      <protection/>
    </xf>
    <xf numFmtId="183" fontId="28" fillId="0" borderId="24" xfId="0" applyNumberFormat="1" applyFont="1" applyBorder="1" applyAlignment="1" applyProtection="1">
      <alignment horizontal="right"/>
      <protection/>
    </xf>
    <xf numFmtId="0" fontId="26" fillId="0" borderId="25" xfId="0" applyFont="1" applyBorder="1" applyAlignment="1" applyProtection="1">
      <alignment horizontal="distributed"/>
      <protection/>
    </xf>
    <xf numFmtId="0" fontId="26" fillId="0" borderId="17" xfId="0" applyFont="1" applyBorder="1" applyAlignment="1" applyProtection="1">
      <alignment horizontal="distributed"/>
      <protection/>
    </xf>
    <xf numFmtId="0" fontId="26" fillId="0" borderId="17" xfId="0" applyFont="1" applyBorder="1" applyAlignment="1" applyProtection="1">
      <alignment horizontal="distributed" wrapText="1"/>
      <protection/>
    </xf>
    <xf numFmtId="0" fontId="26" fillId="0" borderId="0" xfId="0" applyFont="1" applyAlignment="1" applyProtection="1">
      <alignment vertical="center"/>
      <protection/>
    </xf>
    <xf numFmtId="0" fontId="26" fillId="0" borderId="20" xfId="0" applyFont="1" applyBorder="1" applyAlignment="1" applyProtection="1">
      <alignment horizontal="distributed" wrapText="1"/>
      <protection/>
    </xf>
    <xf numFmtId="0" fontId="26" fillId="0" borderId="14" xfId="0" applyFont="1" applyBorder="1" applyAlignment="1" applyProtection="1">
      <alignment horizontal="center" wrapText="1"/>
      <protection/>
    </xf>
    <xf numFmtId="0" fontId="26" fillId="0" borderId="16" xfId="0" applyFont="1" applyBorder="1" applyAlignment="1" applyProtection="1">
      <alignment horizontal="left" wrapText="1"/>
      <protection/>
    </xf>
    <xf numFmtId="0" fontId="26" fillId="0" borderId="13" xfId="0" applyFont="1" applyBorder="1" applyAlignment="1" applyProtection="1">
      <alignment horizontal="center" wrapText="1"/>
      <protection/>
    </xf>
    <xf numFmtId="0" fontId="26" fillId="0" borderId="20" xfId="0" applyFont="1" applyBorder="1" applyAlignment="1" applyProtection="1">
      <alignment horizontal="left" vertical="top" wrapText="1"/>
      <protection/>
    </xf>
    <xf numFmtId="0" fontId="27" fillId="0" borderId="12" xfId="0" applyFont="1" applyBorder="1" applyAlignment="1" applyProtection="1">
      <alignment horizontal="center"/>
      <protection/>
    </xf>
    <xf numFmtId="0" fontId="27" fillId="0" borderId="26" xfId="0" applyFont="1" applyBorder="1" applyAlignment="1" applyProtection="1">
      <alignment horizontal="center"/>
      <protection/>
    </xf>
    <xf numFmtId="0" fontId="27" fillId="0" borderId="13" xfId="0" applyFont="1" applyBorder="1" applyAlignment="1" applyProtection="1">
      <alignment horizontal="center"/>
      <protection/>
    </xf>
    <xf numFmtId="0" fontId="32" fillId="0" borderId="0" xfId="0" applyFont="1" applyAlignment="1">
      <alignment horizontal="center"/>
    </xf>
    <xf numFmtId="0" fontId="32" fillId="0" borderId="0" xfId="0" applyFont="1" applyAlignment="1">
      <alignment horizontal="left"/>
    </xf>
    <xf numFmtId="0" fontId="8" fillId="0" borderId="0" xfId="0" applyFont="1" applyAlignment="1">
      <alignment horizontal="left" vertical="center"/>
    </xf>
    <xf numFmtId="0" fontId="33"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4"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80" fontId="0" fillId="0" borderId="39"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3"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2" fillId="0" borderId="0" xfId="0" applyFont="1" applyAlignment="1" applyProtection="1">
      <alignment horizontal="center"/>
      <protection locked="0"/>
    </xf>
    <xf numFmtId="185" fontId="32" fillId="0" borderId="0" xfId="0" applyNumberFormat="1" applyFont="1" applyAlignment="1" applyProtection="1">
      <alignment horizontal="center"/>
      <protection locked="0"/>
    </xf>
    <xf numFmtId="185" fontId="32"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3" fillId="0" borderId="0" xfId="0" applyNumberFormat="1"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4"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3"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6" fillId="0" borderId="0" xfId="0" applyFont="1" applyBorder="1" applyAlignment="1">
      <alignment horizontal="center" vertical="center"/>
    </xf>
    <xf numFmtId="0" fontId="26" fillId="0" borderId="18" xfId="0" applyFont="1" applyBorder="1" applyAlignment="1">
      <alignment horizontal="center"/>
    </xf>
    <xf numFmtId="0" fontId="26" fillId="0" borderId="20" xfId="0" applyFont="1" applyBorder="1" applyAlignment="1">
      <alignment horizontal="center"/>
    </xf>
    <xf numFmtId="0" fontId="15" fillId="0" borderId="17" xfId="0" applyFont="1" applyBorder="1" applyAlignment="1">
      <alignment/>
    </xf>
    <xf numFmtId="0" fontId="15"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8" fillId="0" borderId="14" xfId="0" applyNumberFormat="1" applyFont="1" applyBorder="1" applyAlignment="1" applyProtection="1">
      <alignment horizontal="centerContinuous" vertical="center"/>
      <protection/>
    </xf>
    <xf numFmtId="0" fontId="28" fillId="0" borderId="14" xfId="0" applyFont="1" applyBorder="1" applyAlignment="1" applyProtection="1">
      <alignment horizontal="centerContinuous" vertical="center"/>
      <protection/>
    </xf>
    <xf numFmtId="0" fontId="15" fillId="0" borderId="0" xfId="84" applyFont="1" applyFill="1" applyAlignment="1">
      <alignment/>
      <protection/>
    </xf>
    <xf numFmtId="0" fontId="29" fillId="0" borderId="0" xfId="84" applyFont="1" applyFill="1" applyAlignment="1" quotePrefix="1">
      <alignment horizontal="left"/>
      <protection/>
    </xf>
    <xf numFmtId="0" fontId="29" fillId="0" borderId="0" xfId="84" applyFont="1" applyFill="1" applyAlignment="1">
      <alignment/>
      <protection/>
    </xf>
    <xf numFmtId="0" fontId="15" fillId="0" borderId="14" xfId="84" applyFont="1" applyFill="1" applyBorder="1" applyAlignment="1">
      <alignment/>
      <protection/>
    </xf>
    <xf numFmtId="0" fontId="15" fillId="0" borderId="16" xfId="84" applyFont="1" applyFill="1" applyBorder="1" applyAlignment="1">
      <alignment/>
      <protection/>
    </xf>
    <xf numFmtId="0" fontId="29" fillId="0" borderId="15" xfId="84" applyFont="1" applyFill="1" applyBorder="1" applyAlignment="1">
      <alignment/>
      <protection/>
    </xf>
    <xf numFmtId="0" fontId="29" fillId="0" borderId="15" xfId="84" applyFont="1" applyFill="1" applyBorder="1" applyAlignment="1">
      <alignment horizontal="centerContinuous"/>
      <protection/>
    </xf>
    <xf numFmtId="0" fontId="29" fillId="0" borderId="14" xfId="84" applyFont="1" applyFill="1" applyBorder="1" applyAlignment="1">
      <alignment horizontal="centerContinuous"/>
      <protection/>
    </xf>
    <xf numFmtId="0" fontId="15" fillId="0" borderId="12" xfId="84" applyFont="1" applyFill="1" applyBorder="1" applyAlignment="1">
      <alignment horizontal="right"/>
      <protection/>
    </xf>
    <xf numFmtId="0" fontId="15" fillId="0" borderId="17" xfId="84" applyFont="1" applyFill="1" applyBorder="1" applyAlignment="1">
      <alignment/>
      <protection/>
    </xf>
    <xf numFmtId="0" fontId="29" fillId="0" borderId="0" xfId="84" applyFont="1" applyFill="1" applyBorder="1" applyAlignment="1">
      <alignment/>
      <protection/>
    </xf>
    <xf numFmtId="0" fontId="29" fillId="0" borderId="12" xfId="84" applyFont="1" applyFill="1" applyBorder="1" applyAlignment="1">
      <alignment/>
      <protection/>
    </xf>
    <xf numFmtId="0" fontId="15" fillId="0" borderId="12" xfId="84" applyFont="1" applyFill="1" applyBorder="1" applyAlignment="1">
      <alignment/>
      <protection/>
    </xf>
    <xf numFmtId="0" fontId="29" fillId="0" borderId="18" xfId="84" applyFont="1" applyFill="1" applyBorder="1" applyAlignment="1">
      <alignment horizontal="center"/>
      <protection/>
    </xf>
    <xf numFmtId="0" fontId="29" fillId="0" borderId="14" xfId="84" applyFont="1" applyFill="1" applyBorder="1" applyAlignment="1">
      <alignment/>
      <protection/>
    </xf>
    <xf numFmtId="0" fontId="29" fillId="0" borderId="16" xfId="84" applyFont="1" applyFill="1" applyBorder="1" applyAlignment="1">
      <alignment/>
      <protection/>
    </xf>
    <xf numFmtId="195" fontId="29" fillId="5" borderId="0" xfId="84" applyNumberFormat="1" applyFont="1" applyFill="1" applyBorder="1" applyAlignment="1">
      <alignment/>
      <protection/>
    </xf>
    <xf numFmtId="195" fontId="29" fillId="5" borderId="12" xfId="84" applyNumberFormat="1" applyFont="1" applyFill="1" applyBorder="1" applyAlignment="1">
      <alignment/>
      <protection/>
    </xf>
    <xf numFmtId="178" fontId="29" fillId="0" borderId="0" xfId="84" applyNumberFormat="1" applyFont="1" applyFill="1" applyBorder="1" applyAlignment="1">
      <alignment/>
      <protection/>
    </xf>
    <xf numFmtId="195" fontId="29" fillId="0" borderId="0" xfId="84" applyNumberFormat="1" applyFont="1" applyFill="1" applyBorder="1" applyAlignment="1">
      <alignment/>
      <protection/>
    </xf>
    <xf numFmtId="195" fontId="29" fillId="0" borderId="12" xfId="84" applyNumberFormat="1" applyFont="1" applyFill="1" applyBorder="1" applyAlignment="1">
      <alignment/>
      <protection/>
    </xf>
    <xf numFmtId="0" fontId="14" fillId="0" borderId="0" xfId="84" applyFont="1" applyFill="1" applyAlignment="1">
      <alignment/>
      <protection/>
    </xf>
    <xf numFmtId="0" fontId="17" fillId="0" borderId="0" xfId="84" applyFont="1" applyFill="1" applyAlignment="1">
      <alignment/>
      <protection/>
    </xf>
    <xf numFmtId="0" fontId="15" fillId="0" borderId="0" xfId="84" applyAlignment="1">
      <alignment/>
      <protection/>
    </xf>
    <xf numFmtId="0" fontId="29" fillId="0" borderId="13" xfId="84" applyFont="1" applyFill="1" applyBorder="1" applyAlignment="1">
      <alignment/>
      <protection/>
    </xf>
    <xf numFmtId="0" fontId="15" fillId="0" borderId="0" xfId="84" applyFont="1" applyFill="1" applyAlignment="1">
      <alignment vertical="center"/>
      <protection/>
    </xf>
    <xf numFmtId="0" fontId="29" fillId="0" borderId="14" xfId="84" applyFont="1" applyFill="1" applyBorder="1" applyAlignment="1">
      <alignment vertical="center"/>
      <protection/>
    </xf>
    <xf numFmtId="0" fontId="29" fillId="0" borderId="15" xfId="84" applyFont="1" applyFill="1" applyBorder="1" applyAlignment="1">
      <alignment vertical="center"/>
      <protection/>
    </xf>
    <xf numFmtId="0" fontId="15" fillId="0" borderId="12" xfId="84" applyFont="1" applyFill="1" applyBorder="1" applyAlignment="1">
      <alignment horizontal="centerContinuous" vertical="center"/>
      <protection/>
    </xf>
    <xf numFmtId="0" fontId="29" fillId="0" borderId="12" xfId="84" applyFont="1" applyFill="1" applyBorder="1" applyAlignment="1">
      <alignment vertical="center"/>
      <protection/>
    </xf>
    <xf numFmtId="0" fontId="15" fillId="0" borderId="12" xfId="84" applyFont="1" applyFill="1" applyBorder="1" applyAlignment="1">
      <alignment vertical="center"/>
      <protection/>
    </xf>
    <xf numFmtId="0" fontId="36" fillId="0" borderId="16" xfId="84" applyFont="1" applyFill="1" applyBorder="1" applyAlignment="1">
      <alignment vertical="center"/>
      <protection/>
    </xf>
    <xf numFmtId="3" fontId="29" fillId="0" borderId="12" xfId="84" applyNumberFormat="1" applyFont="1" applyFill="1" applyBorder="1" applyAlignment="1">
      <alignment horizontal="right" vertical="center"/>
      <protection/>
    </xf>
    <xf numFmtId="0" fontId="15" fillId="0" borderId="0" xfId="84" applyFont="1" applyFill="1" applyBorder="1" applyAlignment="1">
      <alignment horizontal="centerContinuous" vertical="center"/>
      <protection/>
    </xf>
    <xf numFmtId="3" fontId="29" fillId="0" borderId="13" xfId="84" applyNumberFormat="1" applyFont="1" applyFill="1" applyBorder="1" applyAlignment="1">
      <alignment horizontal="right" vertical="center"/>
      <protection/>
    </xf>
    <xf numFmtId="3" fontId="29" fillId="0" borderId="18" xfId="84" applyNumberFormat="1" applyFont="1" applyFill="1" applyBorder="1" applyAlignment="1">
      <alignment horizontal="right" vertical="center"/>
      <protection/>
    </xf>
    <xf numFmtId="0" fontId="36" fillId="0" borderId="14" xfId="84" applyFont="1" applyFill="1" applyBorder="1" applyAlignment="1">
      <alignment vertical="center"/>
      <protection/>
    </xf>
    <xf numFmtId="0" fontId="36" fillId="0" borderId="13" xfId="84" applyFont="1" applyFill="1" applyBorder="1" applyAlignment="1">
      <alignment vertical="center"/>
      <protection/>
    </xf>
    <xf numFmtId="0" fontId="15" fillId="0" borderId="0" xfId="84" applyFont="1" applyFill="1" applyBorder="1" applyAlignment="1">
      <alignment vertical="center"/>
      <protection/>
    </xf>
    <xf numFmtId="0" fontId="29" fillId="0" borderId="14" xfId="84" applyFont="1" applyFill="1" applyBorder="1" applyAlignment="1">
      <alignment horizontal="centerContinuous" vertical="center"/>
      <protection/>
    </xf>
    <xf numFmtId="189" fontId="15" fillId="0" borderId="12" xfId="84" applyNumberFormat="1" applyFont="1" applyFill="1" applyBorder="1" applyAlignment="1">
      <alignment horizontal="right" vertical="center"/>
      <protection/>
    </xf>
    <xf numFmtId="189" fontId="15" fillId="0" borderId="0" xfId="84" applyNumberFormat="1" applyFont="1" applyFill="1" applyBorder="1" applyAlignment="1">
      <alignment horizontal="right" vertical="center"/>
      <protection/>
    </xf>
    <xf numFmtId="195" fontId="15" fillId="0" borderId="20" xfId="84" applyNumberFormat="1" applyFont="1" applyFill="1" applyBorder="1" applyAlignment="1">
      <alignment horizontal="right" vertical="center"/>
      <protection/>
    </xf>
    <xf numFmtId="0" fontId="36" fillId="0" borderId="0" xfId="84" applyFont="1" applyFill="1" applyAlignment="1">
      <alignment vertical="center"/>
      <protection/>
    </xf>
    <xf numFmtId="0" fontId="15" fillId="0" borderId="0" xfId="84" applyFont="1" applyFill="1" applyBorder="1" applyAlignment="1">
      <alignment/>
      <protection/>
    </xf>
    <xf numFmtId="0" fontId="29" fillId="0" borderId="63" xfId="84" applyFont="1" applyFill="1" applyBorder="1" applyAlignment="1">
      <alignment/>
      <protection/>
    </xf>
    <xf numFmtId="0" fontId="15" fillId="0" borderId="15" xfId="84" applyFont="1" applyFill="1" applyBorder="1" applyAlignment="1">
      <alignment/>
      <protection/>
    </xf>
    <xf numFmtId="0" fontId="29" fillId="0" borderId="0" xfId="84" applyNumberFormat="1" applyFont="1" applyFill="1" applyBorder="1" applyAlignment="1">
      <alignment/>
      <protection/>
    </xf>
    <xf numFmtId="0" fontId="28" fillId="0" borderId="16" xfId="84" applyFont="1" applyFill="1" applyBorder="1" applyAlignment="1">
      <alignment horizontal="right"/>
      <protection/>
    </xf>
    <xf numFmtId="0" fontId="36" fillId="0" borderId="15" xfId="84" applyFont="1" applyFill="1" applyBorder="1" applyAlignment="1">
      <alignment vertical="center"/>
      <protection/>
    </xf>
    <xf numFmtId="0" fontId="36" fillId="0" borderId="18" xfId="84" applyFont="1" applyFill="1" applyBorder="1" applyAlignment="1">
      <alignment vertical="center"/>
      <protection/>
    </xf>
    <xf numFmtId="0" fontId="22" fillId="0" borderId="0" xfId="84" applyFont="1" applyFill="1" applyBorder="1" applyAlignment="1">
      <alignment horizontal="centerContinuous" vertical="center"/>
      <protection/>
    </xf>
    <xf numFmtId="0" fontId="22" fillId="0" borderId="0" xfId="84" applyFont="1" applyFill="1" applyBorder="1" applyAlignment="1">
      <alignment horizontal="center" vertical="center"/>
      <protection/>
    </xf>
    <xf numFmtId="0" fontId="22" fillId="0" borderId="17" xfId="84" applyFont="1" applyFill="1" applyBorder="1" applyAlignment="1">
      <alignment horizontal="center" vertical="center"/>
      <protection/>
    </xf>
    <xf numFmtId="0" fontId="26" fillId="0" borderId="12" xfId="84" applyNumberFormat="1" applyFont="1" applyFill="1" applyBorder="1" applyAlignment="1">
      <alignment horizontal="left"/>
      <protection/>
    </xf>
    <xf numFmtId="0" fontId="26" fillId="0" borderId="0" xfId="84" applyNumberFormat="1" applyFont="1" applyFill="1" applyBorder="1" applyAlignment="1">
      <alignment horizontal="left"/>
      <protection/>
    </xf>
    <xf numFmtId="0" fontId="26" fillId="0" borderId="14" xfId="84" applyNumberFormat="1" applyFont="1" applyFill="1" applyBorder="1" applyAlignment="1">
      <alignment horizontal="left"/>
      <protection/>
    </xf>
    <xf numFmtId="0" fontId="26" fillId="0" borderId="15" xfId="84" applyNumberFormat="1" applyFont="1" applyFill="1" applyBorder="1" applyAlignment="1">
      <alignment horizontal="left"/>
      <protection/>
    </xf>
    <xf numFmtId="0" fontId="26" fillId="0" borderId="12" xfId="84" applyNumberFormat="1" applyFont="1" applyFill="1" applyBorder="1" applyAlignment="1">
      <alignment/>
      <protection/>
    </xf>
    <xf numFmtId="0" fontId="26" fillId="0" borderId="12" xfId="84" applyNumberFormat="1" applyFont="1" applyFill="1" applyBorder="1" applyAlignment="1">
      <alignment horizontal="right"/>
      <protection/>
    </xf>
    <xf numFmtId="178" fontId="26" fillId="5" borderId="12" xfId="84" applyNumberFormat="1" applyFont="1" applyFill="1" applyBorder="1" applyAlignment="1">
      <alignment/>
      <protection/>
    </xf>
    <xf numFmtId="0" fontId="26" fillId="0" borderId="27" xfId="84" applyFont="1" applyFill="1" applyBorder="1" applyAlignment="1">
      <alignment horizontal="centerContinuous"/>
      <protection/>
    </xf>
    <xf numFmtId="0" fontId="26" fillId="0" borderId="28" xfId="84" applyFont="1" applyFill="1" applyBorder="1" applyAlignment="1">
      <alignment horizontal="centerContinuous"/>
      <protection/>
    </xf>
    <xf numFmtId="0" fontId="26" fillId="0" borderId="27" xfId="84" applyFont="1" applyFill="1" applyBorder="1" applyAlignment="1" quotePrefix="1">
      <alignment horizontal="centerContinuous"/>
      <protection/>
    </xf>
    <xf numFmtId="178" fontId="26" fillId="0" borderId="28" xfId="84" applyNumberFormat="1" applyFont="1" applyFill="1" applyBorder="1" applyAlignment="1">
      <alignment horizontal="centerContinuous"/>
      <protection/>
    </xf>
    <xf numFmtId="195" fontId="26" fillId="0" borderId="29" xfId="84" applyNumberFormat="1" applyFont="1" applyFill="1" applyBorder="1" applyAlignment="1">
      <alignment horizontal="centerContinuous"/>
      <protection/>
    </xf>
    <xf numFmtId="0" fontId="26" fillId="0" borderId="14" xfId="84" applyFont="1" applyFill="1" applyBorder="1" applyAlignment="1">
      <alignment horizontal="centerContinuous"/>
      <protection/>
    </xf>
    <xf numFmtId="0" fontId="26" fillId="0" borderId="16" xfId="84" applyFont="1" applyFill="1" applyBorder="1" applyAlignment="1">
      <alignment vertical="center"/>
      <protection/>
    </xf>
    <xf numFmtId="0" fontId="26" fillId="0" borderId="12" xfId="84" applyFont="1" applyFill="1" applyBorder="1" applyAlignment="1">
      <alignment horizontal="right" vertical="center"/>
      <protection/>
    </xf>
    <xf numFmtId="0" fontId="26" fillId="0" borderId="0" xfId="84" applyFont="1" applyFill="1" applyBorder="1" applyAlignment="1">
      <alignment horizontal="right" vertical="center"/>
      <protection/>
    </xf>
    <xf numFmtId="0" fontId="26" fillId="0" borderId="0" xfId="84" applyFont="1" applyFill="1" applyBorder="1" applyAlignment="1">
      <alignment vertical="center"/>
      <protection/>
    </xf>
    <xf numFmtId="0" fontId="26" fillId="0" borderId="0" xfId="84" applyFont="1" applyFill="1" applyBorder="1" applyAlignment="1">
      <alignment horizontal="centerContinuous" vertical="center"/>
      <protection/>
    </xf>
    <xf numFmtId="0" fontId="26" fillId="0" borderId="18" xfId="84" applyFont="1" applyFill="1" applyBorder="1" applyAlignment="1">
      <alignment vertical="center"/>
      <protection/>
    </xf>
    <xf numFmtId="0" fontId="26" fillId="0" borderId="17" xfId="84" applyFont="1" applyFill="1" applyBorder="1" applyAlignment="1">
      <alignment horizontal="center" vertical="center"/>
      <protection/>
    </xf>
    <xf numFmtId="0" fontId="26" fillId="0" borderId="0" xfId="84" applyNumberFormat="1" applyFont="1" applyFill="1" applyBorder="1" applyAlignment="1">
      <alignment horizontal="center"/>
      <protection/>
    </xf>
    <xf numFmtId="0" fontId="26" fillId="0" borderId="20" xfId="84" applyFont="1" applyFill="1" applyBorder="1" applyAlignment="1">
      <alignment horizontal="center" vertical="center"/>
      <protection/>
    </xf>
    <xf numFmtId="0" fontId="28" fillId="0" borderId="12" xfId="84" applyFont="1" applyFill="1" applyBorder="1" applyAlignment="1">
      <alignment horizontal="right" vertical="center"/>
      <protection/>
    </xf>
    <xf numFmtId="0" fontId="22" fillId="0" borderId="14" xfId="84" applyFont="1" applyFill="1" applyBorder="1" applyAlignment="1">
      <alignment vertical="center"/>
      <protection/>
    </xf>
    <xf numFmtId="0" fontId="22" fillId="0" borderId="12" xfId="84" applyFont="1" applyFill="1" applyBorder="1" applyAlignment="1">
      <alignment vertical="center"/>
      <protection/>
    </xf>
    <xf numFmtId="0" fontId="22" fillId="0" borderId="0" xfId="84" applyFont="1" applyFill="1" applyBorder="1" applyAlignment="1">
      <alignment vertical="center"/>
      <protection/>
    </xf>
    <xf numFmtId="0" fontId="22" fillId="0" borderId="13" xfId="84" applyFont="1" applyFill="1" applyBorder="1" applyAlignment="1">
      <alignment vertical="center"/>
      <protection/>
    </xf>
    <xf numFmtId="0" fontId="22" fillId="0" borderId="18" xfId="84" applyFont="1" applyFill="1" applyBorder="1" applyAlignment="1">
      <alignment vertical="center"/>
      <protection/>
    </xf>
    <xf numFmtId="0" fontId="22" fillId="0" borderId="20" xfId="84" applyFont="1" applyFill="1" applyBorder="1" applyAlignment="1">
      <alignment horizontal="center" vertical="center"/>
      <protection/>
    </xf>
    <xf numFmtId="183" fontId="22" fillId="0" borderId="13" xfId="0" applyNumberFormat="1" applyFont="1" applyBorder="1" applyAlignment="1" applyProtection="1">
      <alignment/>
      <protection/>
    </xf>
    <xf numFmtId="0" fontId="26" fillId="0" borderId="18" xfId="84" applyNumberFormat="1" applyFont="1" applyFill="1" applyBorder="1" applyAlignment="1">
      <alignment horizontal="center"/>
      <protection/>
    </xf>
    <xf numFmtId="0" fontId="26" fillId="0" borderId="13" xfId="84" applyNumberFormat="1" applyFont="1" applyFill="1" applyBorder="1" applyAlignment="1">
      <alignment horizontal="left"/>
      <protection/>
    </xf>
    <xf numFmtId="0" fontId="26" fillId="0" borderId="14" xfId="84" applyFont="1" applyFill="1" applyBorder="1" applyAlignment="1" quotePrefix="1">
      <alignment/>
      <protection/>
    </xf>
    <xf numFmtId="0" fontId="26" fillId="0" borderId="14" xfId="84" applyFont="1" applyFill="1" applyBorder="1" applyAlignment="1">
      <alignment/>
      <protection/>
    </xf>
    <xf numFmtId="0" fontId="26" fillId="0" borderId="0" xfId="84" applyFont="1" applyFill="1" applyBorder="1" applyAlignment="1">
      <alignment/>
      <protection/>
    </xf>
    <xf numFmtId="0" fontId="26" fillId="0" borderId="12" xfId="84" applyFont="1" applyFill="1" applyBorder="1" applyAlignment="1">
      <alignment/>
      <protection/>
    </xf>
    <xf numFmtId="0" fontId="26" fillId="0" borderId="12" xfId="84" applyFont="1" applyFill="1" applyBorder="1" applyAlignment="1">
      <alignment horizontal="left" vertical="center"/>
      <protection/>
    </xf>
    <xf numFmtId="0" fontId="26" fillId="0" borderId="0" xfId="84" applyFont="1" applyFill="1" applyBorder="1" applyAlignment="1">
      <alignment horizontal="center"/>
      <protection/>
    </xf>
    <xf numFmtId="0" fontId="26" fillId="0" borderId="18" xfId="84" applyFont="1" applyFill="1" applyBorder="1" applyAlignment="1">
      <alignment/>
      <protection/>
    </xf>
    <xf numFmtId="0" fontId="26" fillId="0" borderId="13" xfId="84" applyFont="1" applyFill="1" applyBorder="1" applyAlignment="1">
      <alignment/>
      <protection/>
    </xf>
    <xf numFmtId="0" fontId="26" fillId="0" borderId="13" xfId="84" applyFont="1" applyFill="1" applyBorder="1" applyAlignment="1">
      <alignment horizontal="center"/>
      <protection/>
    </xf>
    <xf numFmtId="0" fontId="26" fillId="0" borderId="18" xfId="84" applyFont="1" applyFill="1" applyBorder="1" applyAlignment="1">
      <alignment horizontal="center"/>
      <protection/>
    </xf>
    <xf numFmtId="0" fontId="28" fillId="0" borderId="14" xfId="84" applyFont="1" applyFill="1" applyBorder="1" applyAlignment="1">
      <alignment horizontal="right"/>
      <protection/>
    </xf>
    <xf numFmtId="0" fontId="26" fillId="0" borderId="17" xfId="84" applyNumberFormat="1" applyFont="1" applyFill="1" applyBorder="1" applyAlignment="1">
      <alignment horizontal="left"/>
      <protection/>
    </xf>
    <xf numFmtId="0" fontId="26" fillId="0" borderId="20" xfId="84" applyNumberFormat="1" applyFont="1" applyFill="1" applyBorder="1" applyAlignment="1">
      <alignment horizontal="left"/>
      <protection/>
    </xf>
    <xf numFmtId="183" fontId="26" fillId="0" borderId="12" xfId="0" applyNumberFormat="1" applyFont="1" applyBorder="1" applyAlignment="1" applyProtection="1">
      <alignment vertical="top"/>
      <protection/>
    </xf>
    <xf numFmtId="183" fontId="26" fillId="0" borderId="13" xfId="0" applyNumberFormat="1" applyFont="1" applyBorder="1" applyAlignment="1" applyProtection="1">
      <alignment vertical="top"/>
      <protection/>
    </xf>
    <xf numFmtId="183" fontId="26" fillId="0" borderId="12" xfId="0" applyNumberFormat="1" applyFont="1" applyBorder="1" applyAlignment="1" applyProtection="1">
      <alignment horizontal="center" vertical="top"/>
      <protection/>
    </xf>
    <xf numFmtId="183" fontId="26" fillId="0" borderId="13" xfId="0" applyNumberFormat="1" applyFont="1" applyBorder="1" applyAlignment="1" applyProtection="1">
      <alignment horizontal="center"/>
      <protection/>
    </xf>
    <xf numFmtId="183" fontId="28" fillId="0" borderId="17" xfId="0" applyNumberFormat="1" applyFont="1" applyBorder="1" applyAlignment="1" applyProtection="1">
      <alignment horizontal="right"/>
      <protection/>
    </xf>
    <xf numFmtId="183" fontId="26" fillId="0" borderId="12" xfId="0" applyNumberFormat="1" applyFont="1" applyBorder="1" applyAlignment="1" applyProtection="1">
      <alignment horizontal="center"/>
      <protection/>
    </xf>
    <xf numFmtId="183" fontId="26" fillId="0" borderId="13" xfId="0" applyNumberFormat="1" applyFont="1" applyBorder="1" applyAlignment="1" applyProtection="1">
      <alignment horizontal="center" vertical="top"/>
      <protection/>
    </xf>
    <xf numFmtId="0" fontId="26" fillId="0" borderId="16" xfId="84" applyNumberFormat="1" applyFont="1" applyFill="1" applyBorder="1" applyAlignment="1">
      <alignment horizontal="left"/>
      <protection/>
    </xf>
    <xf numFmtId="178" fontId="26" fillId="5" borderId="13" xfId="84" applyNumberFormat="1" applyFont="1" applyFill="1" applyBorder="1" applyAlignment="1">
      <alignment/>
      <protection/>
    </xf>
    <xf numFmtId="178" fontId="26" fillId="5" borderId="14" xfId="84" applyNumberFormat="1" applyFont="1" applyFill="1" applyBorder="1" applyAlignment="1">
      <alignment/>
      <protection/>
    </xf>
    <xf numFmtId="0" fontId="28" fillId="0" borderId="19" xfId="84" applyFont="1" applyFill="1" applyBorder="1" applyAlignment="1">
      <alignment horizontal="right"/>
      <protection/>
    </xf>
    <xf numFmtId="3" fontId="29" fillId="0" borderId="0" xfId="84" applyNumberFormat="1" applyFont="1" applyFill="1" applyBorder="1" applyAlignment="1">
      <alignment horizontal="right" vertical="center"/>
      <protection/>
    </xf>
    <xf numFmtId="0" fontId="29" fillId="0" borderId="19" xfId="84" applyFont="1" applyFill="1" applyBorder="1" applyAlignment="1">
      <alignment vertical="center"/>
      <protection/>
    </xf>
    <xf numFmtId="0" fontId="29" fillId="0" borderId="0" xfId="84" applyFont="1" applyFill="1" applyBorder="1" applyAlignment="1">
      <alignment horizontal="center" vertical="center"/>
      <protection/>
    </xf>
    <xf numFmtId="0" fontId="29" fillId="0" borderId="20" xfId="84" applyFont="1" applyFill="1" applyBorder="1" applyAlignment="1">
      <alignment/>
      <protection/>
    </xf>
    <xf numFmtId="0" fontId="26" fillId="0" borderId="64" xfId="84" applyFont="1" applyFill="1" applyBorder="1" applyAlignment="1">
      <alignment horizontal="center"/>
      <protection/>
    </xf>
    <xf numFmtId="0" fontId="36" fillId="0" borderId="19" xfId="84" applyFont="1" applyFill="1" applyBorder="1" applyAlignment="1">
      <alignment vertical="center"/>
      <protection/>
    </xf>
    <xf numFmtId="0" fontId="28" fillId="0" borderId="11" xfId="84" applyFont="1" applyFill="1" applyBorder="1" applyAlignment="1">
      <alignment horizontal="right" vertical="center"/>
      <protection/>
    </xf>
    <xf numFmtId="0" fontId="26" fillId="0" borderId="11" xfId="84" applyFont="1" applyFill="1" applyBorder="1" applyAlignment="1">
      <alignment horizontal="right" vertical="center"/>
      <protection/>
    </xf>
    <xf numFmtId="0" fontId="26" fillId="0" borderId="17" xfId="84" applyFont="1" applyFill="1" applyBorder="1" applyAlignment="1">
      <alignment vertical="center"/>
      <protection/>
    </xf>
    <xf numFmtId="0" fontId="26" fillId="0" borderId="19" xfId="84" applyFont="1" applyFill="1" applyBorder="1" applyAlignment="1">
      <alignment horizontal="right"/>
      <protection/>
    </xf>
    <xf numFmtId="0" fontId="26" fillId="0" borderId="19" xfId="84" applyFont="1" applyFill="1" applyBorder="1" applyAlignment="1" quotePrefix="1">
      <alignment horizontal="right"/>
      <protection/>
    </xf>
    <xf numFmtId="0" fontId="26" fillId="0" borderId="59" xfId="84" applyFont="1" applyFill="1" applyBorder="1" applyAlignment="1">
      <alignment horizontal="center"/>
      <protection/>
    </xf>
    <xf numFmtId="189" fontId="15" fillId="0" borderId="12" xfId="84" applyNumberFormat="1" applyFont="1" applyFill="1" applyBorder="1" applyAlignment="1">
      <alignment vertical="center"/>
      <protection/>
    </xf>
    <xf numFmtId="189" fontId="15" fillId="0" borderId="0" xfId="84" applyNumberFormat="1" applyFont="1" applyFill="1" applyBorder="1" applyAlignment="1">
      <alignment vertical="center"/>
      <protection/>
    </xf>
    <xf numFmtId="189" fontId="15" fillId="0" borderId="20" xfId="84" applyNumberFormat="1" applyFont="1" applyFill="1" applyBorder="1" applyAlignment="1">
      <alignment vertical="center"/>
      <protection/>
    </xf>
    <xf numFmtId="189" fontId="15" fillId="0" borderId="13" xfId="84" applyNumberFormat="1" applyFont="1" applyFill="1" applyBorder="1" applyAlignment="1">
      <alignment vertical="center"/>
      <protection/>
    </xf>
    <xf numFmtId="189" fontId="15" fillId="0" borderId="13" xfId="84" applyNumberFormat="1" applyFont="1" applyFill="1" applyBorder="1" applyAlignment="1">
      <alignment horizontal="center" vertical="center"/>
      <protection/>
    </xf>
    <xf numFmtId="189" fontId="15" fillId="0" borderId="17" xfId="84" applyNumberFormat="1" applyFont="1" applyFill="1" applyBorder="1" applyAlignment="1">
      <alignment horizontal="right" vertical="center"/>
      <protection/>
    </xf>
    <xf numFmtId="3" fontId="15" fillId="0" borderId="12" xfId="84" applyNumberFormat="1" applyFont="1" applyFill="1" applyBorder="1" applyAlignment="1">
      <alignment horizontal="right" vertical="center"/>
      <protection/>
    </xf>
    <xf numFmtId="3" fontId="15" fillId="0" borderId="13" xfId="84" applyNumberFormat="1" applyFont="1" applyFill="1" applyBorder="1" applyAlignment="1">
      <alignment horizontal="right" vertical="center"/>
      <protection/>
    </xf>
    <xf numFmtId="2" fontId="15" fillId="0" borderId="13" xfId="84" applyNumberFormat="1" applyFont="1" applyFill="1" applyBorder="1" applyAlignment="1">
      <alignment horizontal="right" vertical="center"/>
      <protection/>
    </xf>
    <xf numFmtId="196" fontId="15" fillId="0" borderId="20" xfId="84" applyNumberFormat="1" applyFont="1" applyFill="1" applyBorder="1" applyAlignment="1">
      <alignment horizontal="right" vertical="center"/>
      <protection/>
    </xf>
    <xf numFmtId="2" fontId="15" fillId="0" borderId="18" xfId="84" applyNumberFormat="1" applyFont="1" applyFill="1" applyBorder="1" applyAlignment="1">
      <alignment horizontal="right" vertical="center"/>
      <protection/>
    </xf>
    <xf numFmtId="0" fontId="26" fillId="0" borderId="17" xfId="84" applyFont="1" applyFill="1" applyBorder="1" applyAlignment="1">
      <alignment horizontal="centerContinuous" vertical="center"/>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12" xfId="84" applyFont="1" applyFill="1" applyBorder="1" applyAlignment="1">
      <alignment horizontal="center" vertical="center"/>
      <protection/>
    </xf>
    <xf numFmtId="0" fontId="25" fillId="0" borderId="12" xfId="84" applyFont="1" applyFill="1" applyBorder="1" applyAlignment="1">
      <alignment horizontal="centerContinuous" vertical="center"/>
      <protection/>
    </xf>
    <xf numFmtId="183" fontId="22" fillId="0" borderId="17" xfId="0" applyNumberFormat="1" applyFont="1" applyBorder="1" applyAlignment="1" applyProtection="1">
      <alignment horizontal="center"/>
      <protection/>
    </xf>
    <xf numFmtId="0" fontId="37" fillId="0" borderId="0" xfId="84" applyFont="1" applyFill="1" applyBorder="1" applyAlignment="1">
      <alignment horizontal="centerContinuous" vertical="center"/>
      <protection/>
    </xf>
    <xf numFmtId="0" fontId="35" fillId="0" borderId="0" xfId="84" applyFont="1" applyFill="1" applyBorder="1" applyAlignment="1">
      <alignment horizontal="centerContinuous" vertical="center"/>
      <protection/>
    </xf>
    <xf numFmtId="183" fontId="22" fillId="0" borderId="0" xfId="0" applyNumberFormat="1" applyFont="1" applyBorder="1" applyAlignment="1" applyProtection="1">
      <alignment horizontal="center"/>
      <protection/>
    </xf>
    <xf numFmtId="189" fontId="15" fillId="0" borderId="18" xfId="84" applyNumberFormat="1" applyFont="1" applyFill="1" applyBorder="1" applyAlignment="1">
      <alignment horizontal="center" vertical="center"/>
      <protection/>
    </xf>
    <xf numFmtId="0" fontId="26" fillId="0" borderId="15" xfId="84" applyFont="1" applyFill="1" applyBorder="1" applyAlignment="1">
      <alignment horizontal="centerContinuous"/>
      <protection/>
    </xf>
    <xf numFmtId="0" fontId="26" fillId="0" borderId="16" xfId="84" applyFont="1" applyFill="1" applyBorder="1" applyAlignment="1">
      <alignment horizontal="centerContinuous"/>
      <protection/>
    </xf>
    <xf numFmtId="0" fontId="26" fillId="0" borderId="0" xfId="84" applyFont="1" applyFill="1" applyBorder="1" applyAlignment="1">
      <alignment horizontal="centerContinuous"/>
      <protection/>
    </xf>
    <xf numFmtId="0" fontId="26" fillId="0" borderId="16" xfId="84" applyFont="1" applyFill="1" applyBorder="1" applyAlignment="1">
      <alignment horizontal="right"/>
      <protection/>
    </xf>
    <xf numFmtId="0" fontId="26" fillId="0" borderId="17" xfId="84" applyNumberFormat="1" applyFont="1" applyFill="1" applyBorder="1" applyAlignment="1">
      <alignment horizontal="center"/>
      <protection/>
    </xf>
    <xf numFmtId="0" fontId="39" fillId="0" borderId="0" xfId="84" applyFont="1" applyAlignment="1">
      <alignment/>
      <protection/>
    </xf>
    <xf numFmtId="0" fontId="26" fillId="0" borderId="14" xfId="84" applyFont="1" applyFill="1" applyBorder="1" applyAlignment="1">
      <alignment horizontal="right"/>
      <protection/>
    </xf>
    <xf numFmtId="3" fontId="26" fillId="5" borderId="12" xfId="84" applyNumberFormat="1" applyFont="1" applyFill="1" applyBorder="1" applyAlignment="1">
      <alignment/>
      <protection/>
    </xf>
    <xf numFmtId="0" fontId="26" fillId="0" borderId="65" xfId="84" applyFont="1" applyFill="1" applyBorder="1" applyAlignment="1">
      <alignment horizontal="center"/>
      <protection/>
    </xf>
    <xf numFmtId="0" fontId="26" fillId="0" borderId="0" xfId="84" applyFont="1" applyFill="1" applyAlignment="1">
      <alignment/>
      <protection/>
    </xf>
    <xf numFmtId="3" fontId="29" fillId="5" borderId="14" xfId="84" applyNumberFormat="1" applyFont="1" applyFill="1" applyBorder="1" applyAlignment="1">
      <alignment/>
      <protection/>
    </xf>
    <xf numFmtId="0" fontId="26" fillId="0" borderId="25" xfId="84" applyFont="1" applyFill="1" applyBorder="1" applyAlignment="1">
      <alignment horizontal="centerContinuous"/>
      <protection/>
    </xf>
    <xf numFmtId="0" fontId="29" fillId="0" borderId="0" xfId="84" applyFont="1" applyFill="1" applyBorder="1" applyAlignment="1">
      <alignment horizontal="right"/>
      <protection/>
    </xf>
    <xf numFmtId="0" fontId="29" fillId="0" borderId="0" xfId="84" applyFont="1" applyFill="1" applyBorder="1" applyAlignment="1">
      <alignment horizontal="center"/>
      <protection/>
    </xf>
    <xf numFmtId="184" fontId="22" fillId="0" borderId="12" xfId="74" applyNumberFormat="1" applyFont="1" applyBorder="1" applyProtection="1">
      <alignment/>
      <protection/>
    </xf>
    <xf numFmtId="184" fontId="22" fillId="0" borderId="13" xfId="74" applyNumberFormat="1" applyFont="1" applyBorder="1" applyProtection="1">
      <alignment/>
      <protection/>
    </xf>
    <xf numFmtId="184" fontId="22" fillId="0" borderId="23" xfId="74" applyNumberFormat="1" applyFont="1" applyBorder="1" applyAlignment="1" applyProtection="1">
      <alignment horizontal="center"/>
      <protection/>
    </xf>
    <xf numFmtId="0" fontId="29" fillId="0" borderId="12" xfId="84" applyFont="1" applyFill="1" applyBorder="1" applyAlignment="1">
      <alignment horizontal="right"/>
      <protection/>
    </xf>
    <xf numFmtId="0" fontId="29" fillId="0" borderId="12" xfId="84" applyFont="1" applyFill="1" applyBorder="1" applyAlignment="1">
      <alignment horizontal="center"/>
      <protection/>
    </xf>
    <xf numFmtId="0" fontId="26" fillId="0" borderId="12" xfId="84" applyNumberFormat="1" applyFont="1" applyFill="1" applyBorder="1" applyAlignment="1">
      <alignment horizontal="center"/>
      <protection/>
    </xf>
    <xf numFmtId="195" fontId="29" fillId="0" borderId="18" xfId="84" applyNumberFormat="1" applyFont="1" applyFill="1" applyBorder="1" applyAlignment="1">
      <alignment horizontal="right" vertical="center"/>
      <protection/>
    </xf>
    <xf numFmtId="0" fontId="26" fillId="0" borderId="12" xfId="0" applyFont="1" applyBorder="1" applyAlignment="1" applyProtection="1">
      <alignment/>
      <protection locked="0"/>
    </xf>
    <xf numFmtId="183" fontId="22" fillId="0" borderId="16" xfId="0" applyNumberFormat="1" applyFont="1" applyBorder="1" applyAlignment="1" applyProtection="1">
      <alignment horizontal="centerContinuous" vertical="center"/>
      <protection/>
    </xf>
    <xf numFmtId="189" fontId="15" fillId="0" borderId="18" xfId="84" applyNumberFormat="1" applyFont="1" applyFill="1" applyBorder="1" applyAlignment="1">
      <alignment horizontal="right" vertical="center"/>
      <protection/>
    </xf>
    <xf numFmtId="195" fontId="15" fillId="0" borderId="18" xfId="84" applyNumberFormat="1" applyFont="1" applyFill="1" applyBorder="1" applyAlignment="1">
      <alignment horizontal="right" vertical="center"/>
      <protection/>
    </xf>
    <xf numFmtId="0" fontId="22" fillId="0" borderId="18" xfId="0" applyFont="1" applyBorder="1" applyAlignment="1" applyProtection="1">
      <alignment/>
      <protection/>
    </xf>
    <xf numFmtId="196" fontId="15" fillId="0" borderId="18" xfId="84" applyNumberFormat="1" applyFont="1" applyFill="1" applyBorder="1" applyAlignment="1">
      <alignment horizontal="right" vertical="center"/>
      <protection/>
    </xf>
    <xf numFmtId="0" fontId="35" fillId="0" borderId="18" xfId="84" applyFont="1" applyFill="1" applyBorder="1" applyAlignment="1">
      <alignment horizontal="centerContinuous" vertical="center"/>
      <protection/>
    </xf>
    <xf numFmtId="0" fontId="15" fillId="0" borderId="18" xfId="84" applyFont="1" applyFill="1" applyBorder="1" applyAlignment="1">
      <alignment horizontal="centerContinuous" vertical="center"/>
      <protection/>
    </xf>
    <xf numFmtId="0" fontId="22" fillId="0" borderId="0" xfId="84" applyFont="1" applyFill="1" applyAlignment="1" quotePrefix="1">
      <alignment horizontal="left"/>
      <protection/>
    </xf>
    <xf numFmtId="0" fontId="26" fillId="0" borderId="0" xfId="84" applyFont="1" applyFill="1" applyAlignment="1" quotePrefix="1">
      <alignment horizontal="left"/>
      <protection/>
    </xf>
    <xf numFmtId="0" fontId="36" fillId="0" borderId="24" xfId="84" applyFont="1" applyFill="1" applyBorder="1" applyAlignment="1">
      <alignment vertical="center"/>
      <protection/>
    </xf>
    <xf numFmtId="0" fontId="26" fillId="0" borderId="0" xfId="61" applyFont="1">
      <alignment/>
      <protection/>
    </xf>
    <xf numFmtId="0" fontId="26" fillId="0" borderId="0" xfId="61" applyFont="1" applyAlignment="1">
      <alignment vertical="center"/>
      <protection/>
    </xf>
    <xf numFmtId="0" fontId="26" fillId="0" borderId="0" xfId="61" applyFont="1" applyAlignment="1">
      <alignment horizontal="left"/>
      <protection/>
    </xf>
    <xf numFmtId="0" fontId="26" fillId="0" borderId="0" xfId="61" applyFont="1" applyAlignment="1">
      <alignment/>
      <protection/>
    </xf>
    <xf numFmtId="0" fontId="26" fillId="0" borderId="0" xfId="61" applyFont="1" applyAlignment="1">
      <alignment horizontal="centerContinuous"/>
      <protection/>
    </xf>
    <xf numFmtId="0" fontId="26" fillId="0" borderId="0" xfId="61" applyFont="1" applyAlignment="1">
      <alignment horizontal="right"/>
      <protection/>
    </xf>
    <xf numFmtId="182" fontId="26" fillId="0" borderId="0" xfId="61" applyNumberFormat="1" applyFont="1" applyAlignment="1" applyProtection="1" quotePrefix="1">
      <alignment/>
      <protection/>
    </xf>
    <xf numFmtId="0" fontId="26" fillId="0" borderId="14" xfId="61" applyFont="1" applyBorder="1">
      <alignment/>
      <protection/>
    </xf>
    <xf numFmtId="0" fontId="26" fillId="0" borderId="15" xfId="61" applyFont="1" applyBorder="1">
      <alignment/>
      <protection/>
    </xf>
    <xf numFmtId="0" fontId="26" fillId="0" borderId="14" xfId="61" applyFont="1" applyBorder="1" applyAlignment="1">
      <alignment horizontal="centerContinuous" vertical="center"/>
      <protection/>
    </xf>
    <xf numFmtId="0" fontId="26" fillId="0" borderId="15" xfId="61" applyFont="1" applyBorder="1" applyAlignment="1">
      <alignment horizontal="centerContinuous" vertical="center"/>
      <protection/>
    </xf>
    <xf numFmtId="0" fontId="26" fillId="0" borderId="14" xfId="61" applyFont="1" applyBorder="1" applyAlignment="1">
      <alignment horizontal="centerContinuous"/>
      <protection/>
    </xf>
    <xf numFmtId="0" fontId="26" fillId="0" borderId="15" xfId="61" applyFont="1" applyBorder="1" applyAlignment="1">
      <alignment horizontal="centerContinuous"/>
      <protection/>
    </xf>
    <xf numFmtId="0" fontId="26" fillId="0" borderId="16" xfId="61" applyFont="1" applyBorder="1" applyAlignment="1">
      <alignment horizontal="centerContinuous"/>
      <protection/>
    </xf>
    <xf numFmtId="0" fontId="26" fillId="0" borderId="12" xfId="61" applyFont="1" applyBorder="1" applyAlignment="1">
      <alignment horizontal="centerContinuous"/>
      <protection/>
    </xf>
    <xf numFmtId="0" fontId="26" fillId="0" borderId="0" xfId="61" applyFont="1" applyBorder="1" applyAlignment="1">
      <alignment horizontal="centerContinuous"/>
      <protection/>
    </xf>
    <xf numFmtId="0" fontId="26" fillId="0" borderId="16" xfId="61" applyFont="1" applyBorder="1" applyAlignment="1">
      <alignment horizontal="centerContinuous" vertical="center"/>
      <protection/>
    </xf>
    <xf numFmtId="0" fontId="26" fillId="0" borderId="13" xfId="61" applyFont="1" applyBorder="1" applyAlignment="1">
      <alignment horizontal="center" vertical="center"/>
      <protection/>
    </xf>
    <xf numFmtId="0" fontId="26" fillId="0" borderId="20" xfId="61" applyFont="1" applyBorder="1" applyAlignment="1">
      <alignment horizontal="center" vertical="center"/>
      <protection/>
    </xf>
    <xf numFmtId="0" fontId="26" fillId="0" borderId="12" xfId="61" applyFont="1" applyBorder="1" applyAlignment="1">
      <alignment horizontal="center" vertical="center"/>
      <protection/>
    </xf>
    <xf numFmtId="0" fontId="26" fillId="0" borderId="17" xfId="61" applyFont="1" applyBorder="1" applyAlignment="1">
      <alignment vertical="center"/>
      <protection/>
    </xf>
    <xf numFmtId="0" fontId="26" fillId="0" borderId="12" xfId="61" applyFont="1" applyBorder="1" applyAlignment="1">
      <alignment/>
      <protection/>
    </xf>
    <xf numFmtId="0" fontId="26" fillId="0" borderId="0" xfId="61" applyFont="1" applyBorder="1" applyAlignment="1">
      <alignment/>
      <protection/>
    </xf>
    <xf numFmtId="0" fontId="26" fillId="0" borderId="13" xfId="61" applyFont="1" applyBorder="1">
      <alignment/>
      <protection/>
    </xf>
    <xf numFmtId="0" fontId="26" fillId="0" borderId="18" xfId="61" applyFont="1" applyBorder="1">
      <alignment/>
      <protection/>
    </xf>
    <xf numFmtId="0" fontId="26" fillId="0" borderId="14" xfId="61" applyFont="1" applyBorder="1" applyAlignment="1">
      <alignment horizontal="right"/>
      <protection/>
    </xf>
    <xf numFmtId="0" fontId="26" fillId="0" borderId="15" xfId="61" applyFont="1" applyBorder="1" applyAlignment="1">
      <alignment horizontal="right"/>
      <protection/>
    </xf>
    <xf numFmtId="0" fontId="26" fillId="0" borderId="16" xfId="61" applyFont="1" applyBorder="1">
      <alignment/>
      <protection/>
    </xf>
    <xf numFmtId="49" fontId="26" fillId="0" borderId="12" xfId="61" applyNumberFormat="1" applyFont="1" applyBorder="1" applyAlignment="1">
      <alignment horizontal="right"/>
      <protection/>
    </xf>
    <xf numFmtId="49" fontId="26" fillId="0" borderId="19" xfId="61" applyNumberFormat="1" applyFont="1" applyBorder="1" applyAlignment="1">
      <alignment horizontal="right"/>
      <protection/>
    </xf>
    <xf numFmtId="49" fontId="26" fillId="0" borderId="14" xfId="61" applyNumberFormat="1" applyFont="1" applyBorder="1" applyAlignment="1">
      <alignment horizontal="right"/>
      <protection/>
    </xf>
    <xf numFmtId="49" fontId="26" fillId="0" borderId="10" xfId="61" applyNumberFormat="1" applyFont="1" applyBorder="1" applyAlignment="1">
      <alignment horizontal="right"/>
      <protection/>
    </xf>
    <xf numFmtId="49" fontId="26" fillId="0" borderId="11" xfId="61" applyNumberFormat="1" applyFont="1" applyBorder="1" applyAlignment="1">
      <alignment horizontal="right"/>
      <protection/>
    </xf>
    <xf numFmtId="0" fontId="26" fillId="0" borderId="12" xfId="61" applyFont="1" applyBorder="1" applyAlignment="1">
      <alignment horizontal="right" vertical="center"/>
      <protection/>
    </xf>
    <xf numFmtId="0" fontId="26" fillId="0" borderId="0" xfId="61" applyFont="1" applyBorder="1" applyAlignment="1">
      <alignment horizontal="centerContinuous" vertical="center"/>
      <protection/>
    </xf>
    <xf numFmtId="0" fontId="26" fillId="0" borderId="12" xfId="61" applyFont="1" applyBorder="1" applyAlignment="1" applyProtection="1">
      <alignment horizontal="right"/>
      <protection locked="0"/>
    </xf>
    <xf numFmtId="49" fontId="26" fillId="0" borderId="0" xfId="61" applyNumberFormat="1" applyFont="1" applyBorder="1" applyAlignment="1" applyProtection="1">
      <alignment horizontal="right"/>
      <protection locked="0"/>
    </xf>
    <xf numFmtId="49" fontId="26" fillId="0" borderId="17" xfId="61" applyNumberFormat="1" applyFont="1" applyBorder="1" applyProtection="1">
      <alignment/>
      <protection locked="0"/>
    </xf>
    <xf numFmtId="0" fontId="26" fillId="0" borderId="0" xfId="61" applyFont="1" applyBorder="1" applyAlignment="1">
      <alignment horizontal="right"/>
      <protection/>
    </xf>
    <xf numFmtId="0" fontId="26" fillId="0" borderId="17" xfId="61" applyFont="1" applyBorder="1">
      <alignment/>
      <protection/>
    </xf>
    <xf numFmtId="0" fontId="26" fillId="0" borderId="12" xfId="61" applyFont="1" applyBorder="1" applyAlignment="1">
      <alignment horizontal="right"/>
      <protection/>
    </xf>
    <xf numFmtId="0" fontId="26" fillId="0" borderId="13" xfId="61" applyFont="1" applyBorder="1" applyAlignment="1">
      <alignment horizontal="centerContinuous"/>
      <protection/>
    </xf>
    <xf numFmtId="0" fontId="26" fillId="0" borderId="18" xfId="61" applyFont="1" applyBorder="1" applyAlignment="1">
      <alignment horizontal="centerContinuous"/>
      <protection/>
    </xf>
    <xf numFmtId="0" fontId="26" fillId="0" borderId="20" xfId="61" applyFont="1" applyBorder="1" applyAlignment="1">
      <alignment horizontal="centerContinuous"/>
      <protection/>
    </xf>
    <xf numFmtId="183" fontId="22" fillId="0" borderId="0" xfId="88" applyNumberFormat="1" applyFont="1" applyProtection="1">
      <alignment/>
      <protection/>
    </xf>
    <xf numFmtId="184" fontId="22" fillId="0" borderId="0" xfId="88" applyNumberFormat="1" applyFont="1" applyProtection="1">
      <alignment/>
      <protection/>
    </xf>
    <xf numFmtId="184" fontId="22" fillId="0" borderId="0" xfId="88" applyNumberFormat="1" applyFont="1" applyAlignment="1" applyProtection="1">
      <alignment horizontal="right"/>
      <protection/>
    </xf>
    <xf numFmtId="183" fontId="22" fillId="0" borderId="14" xfId="88" applyNumberFormat="1" applyFont="1" applyBorder="1" applyProtection="1">
      <alignment/>
      <protection/>
    </xf>
    <xf numFmtId="183" fontId="22" fillId="0" borderId="16" xfId="88" applyNumberFormat="1" applyFont="1" applyBorder="1" applyProtection="1">
      <alignment/>
      <protection/>
    </xf>
    <xf numFmtId="184" fontId="28" fillId="0" borderId="14" xfId="88" applyNumberFormat="1" applyFont="1" applyBorder="1" applyAlignment="1" applyProtection="1">
      <alignment horizontal="centerContinuous" vertical="center"/>
      <protection/>
    </xf>
    <xf numFmtId="184" fontId="22" fillId="0" borderId="16" xfId="88" applyNumberFormat="1" applyFont="1" applyBorder="1" applyAlignment="1" applyProtection="1">
      <alignment horizontal="centerContinuous" vertical="center"/>
      <protection/>
    </xf>
    <xf numFmtId="183" fontId="22" fillId="0" borderId="12" xfId="88" applyNumberFormat="1" applyFont="1" applyBorder="1" applyAlignment="1" applyProtection="1">
      <alignment horizontal="centerContinuous"/>
      <protection/>
    </xf>
    <xf numFmtId="183" fontId="22" fillId="0" borderId="17" xfId="88" applyNumberFormat="1" applyFont="1" applyBorder="1" applyAlignment="1" applyProtection="1">
      <alignment horizontal="centerContinuous"/>
      <protection/>
    </xf>
    <xf numFmtId="184" fontId="22" fillId="0" borderId="12" xfId="88" applyNumberFormat="1" applyFont="1" applyBorder="1" applyProtection="1">
      <alignment/>
      <protection/>
    </xf>
    <xf numFmtId="184" fontId="22" fillId="0" borderId="21" xfId="88" applyNumberFormat="1" applyFont="1" applyBorder="1" applyAlignment="1" applyProtection="1">
      <alignment horizontal="center"/>
      <protection/>
    </xf>
    <xf numFmtId="184" fontId="22" fillId="0" borderId="22" xfId="88" applyNumberFormat="1" applyFont="1" applyBorder="1" applyAlignment="1" applyProtection="1">
      <alignment horizontal="center"/>
      <protection/>
    </xf>
    <xf numFmtId="183" fontId="22" fillId="0" borderId="12" xfId="88" applyNumberFormat="1" applyFont="1" applyBorder="1" applyProtection="1">
      <alignment/>
      <protection/>
    </xf>
    <xf numFmtId="183" fontId="22" fillId="0" borderId="17" xfId="88" applyNumberFormat="1" applyFont="1" applyBorder="1" applyProtection="1">
      <alignment/>
      <protection/>
    </xf>
    <xf numFmtId="184" fontId="22" fillId="0" borderId="13" xfId="88" applyNumberFormat="1" applyFont="1" applyBorder="1" applyProtection="1">
      <alignment/>
      <protection/>
    </xf>
    <xf numFmtId="184" fontId="22" fillId="0" borderId="23" xfId="88" applyNumberFormat="1" applyFont="1" applyBorder="1" applyAlignment="1" applyProtection="1">
      <alignment horizontal="center"/>
      <protection/>
    </xf>
    <xf numFmtId="184" fontId="22" fillId="0" borderId="14" xfId="88" applyNumberFormat="1" applyFont="1" applyBorder="1" applyAlignment="1" applyProtection="1">
      <alignment horizontal="right"/>
      <protection/>
    </xf>
    <xf numFmtId="184" fontId="22" fillId="0" borderId="11" xfId="88" applyNumberFormat="1" applyFont="1" applyBorder="1" applyAlignment="1" applyProtection="1">
      <alignment horizontal="right"/>
      <protection/>
    </xf>
    <xf numFmtId="184" fontId="22" fillId="0" borderId="12" xfId="88" applyNumberFormat="1" applyFont="1" applyBorder="1" applyAlignment="1" applyProtection="1">
      <alignment horizontal="right"/>
      <protection/>
    </xf>
    <xf numFmtId="184" fontId="22" fillId="0" borderId="10" xfId="88" applyNumberFormat="1" applyFont="1" applyBorder="1" applyAlignment="1" applyProtection="1">
      <alignment horizontal="right"/>
      <protection/>
    </xf>
    <xf numFmtId="183" fontId="25" fillId="0" borderId="26" xfId="88" applyNumberFormat="1" applyFont="1" applyBorder="1" applyAlignment="1" applyProtection="1">
      <alignment horizontal="center"/>
      <protection/>
    </xf>
    <xf numFmtId="0" fontId="22" fillId="0" borderId="25" xfId="88" applyFont="1" applyBorder="1" applyAlignment="1" applyProtection="1">
      <alignment horizontal="distributed"/>
      <protection/>
    </xf>
    <xf numFmtId="0" fontId="25" fillId="0" borderId="12" xfId="88" applyFont="1" applyBorder="1" applyAlignment="1" applyProtection="1">
      <alignment horizontal="center"/>
      <protection/>
    </xf>
    <xf numFmtId="0" fontId="22" fillId="0" borderId="17" xfId="88" applyFont="1" applyBorder="1" applyAlignment="1" applyProtection="1">
      <alignment horizontal="distributed"/>
      <protection/>
    </xf>
    <xf numFmtId="183" fontId="22" fillId="0" borderId="0" xfId="88" applyNumberFormat="1" applyFont="1" applyAlignment="1" applyProtection="1">
      <alignment vertical="center"/>
      <protection/>
    </xf>
    <xf numFmtId="0" fontId="26" fillId="0" borderId="17" xfId="88" applyFont="1" applyBorder="1" applyAlignment="1" applyProtection="1">
      <alignment horizontal="distributed"/>
      <protection/>
    </xf>
    <xf numFmtId="0" fontId="22" fillId="0" borderId="0" xfId="88" applyFont="1" applyAlignment="1" applyProtection="1">
      <alignment horizontal="distributed"/>
      <protection/>
    </xf>
    <xf numFmtId="0" fontId="25" fillId="0" borderId="13" xfId="88" applyFont="1" applyBorder="1" applyAlignment="1" applyProtection="1">
      <alignment horizontal="center"/>
      <protection/>
    </xf>
    <xf numFmtId="0" fontId="26" fillId="0" borderId="20" xfId="88" applyFont="1" applyBorder="1" applyAlignment="1" applyProtection="1">
      <alignment horizontal="distributed"/>
      <protection/>
    </xf>
    <xf numFmtId="183" fontId="23" fillId="0" borderId="13" xfId="88" applyNumberFormat="1" applyFont="1" applyBorder="1" applyAlignment="1" applyProtection="1">
      <alignment horizontal="center"/>
      <protection/>
    </xf>
    <xf numFmtId="183" fontId="24" fillId="0" borderId="20" xfId="88" applyNumberFormat="1" applyFont="1" applyBorder="1" applyAlignment="1" applyProtection="1">
      <alignment wrapText="1"/>
      <protection/>
    </xf>
    <xf numFmtId="0" fontId="22" fillId="0" borderId="0" xfId="88" applyFont="1">
      <alignment/>
      <protection/>
    </xf>
    <xf numFmtId="0" fontId="22" fillId="0" borderId="0" xfId="88" applyFont="1" applyProtection="1">
      <alignment/>
      <protection/>
    </xf>
    <xf numFmtId="0" fontId="26" fillId="0" borderId="12" xfId="61" applyFont="1" applyBorder="1">
      <alignment/>
      <protection/>
    </xf>
    <xf numFmtId="0" fontId="26" fillId="0" borderId="12" xfId="61" applyFont="1" applyBorder="1" applyAlignment="1">
      <alignment vertical="center"/>
      <protection/>
    </xf>
    <xf numFmtId="0" fontId="26" fillId="0" borderId="12" xfId="61" applyFont="1" applyBorder="1" applyAlignment="1">
      <alignment horizontal="centerContinuous" vertical="top"/>
      <protection/>
    </xf>
    <xf numFmtId="0" fontId="26" fillId="0" borderId="17" xfId="61" applyFont="1" applyBorder="1" applyAlignment="1">
      <alignment horizontal="centerContinuous"/>
      <protection/>
    </xf>
    <xf numFmtId="0" fontId="26" fillId="0" borderId="20" xfId="61" applyFont="1" applyBorder="1">
      <alignment/>
      <protection/>
    </xf>
    <xf numFmtId="49" fontId="26" fillId="0" borderId="24" xfId="61" applyNumberFormat="1" applyFont="1" applyBorder="1" applyAlignment="1">
      <alignment horizontal="right"/>
      <protection/>
    </xf>
    <xf numFmtId="0" fontId="26" fillId="0" borderId="0" xfId="61" applyFont="1" applyAlignment="1">
      <alignment horizontal="right" vertical="center"/>
      <protection/>
    </xf>
    <xf numFmtId="0" fontId="26" fillId="0" borderId="0" xfId="87" applyFont="1" applyAlignment="1" applyProtection="1">
      <alignment/>
      <protection/>
    </xf>
    <xf numFmtId="183" fontId="26" fillId="0" borderId="0" xfId="87" applyNumberFormat="1" applyFont="1" applyAlignment="1" applyProtection="1">
      <alignment/>
      <protection/>
    </xf>
    <xf numFmtId="182" fontId="26" fillId="0" borderId="0" xfId="87" applyNumberFormat="1" applyFont="1" applyAlignment="1" applyProtection="1" quotePrefix="1">
      <alignment/>
      <protection/>
    </xf>
    <xf numFmtId="0" fontId="26" fillId="0" borderId="14" xfId="87" applyFont="1" applyBorder="1" applyAlignment="1" applyProtection="1">
      <alignment/>
      <protection/>
    </xf>
    <xf numFmtId="0" fontId="26" fillId="0" borderId="16" xfId="87" applyFont="1" applyBorder="1" applyAlignment="1" applyProtection="1">
      <alignment/>
      <protection/>
    </xf>
    <xf numFmtId="0" fontId="28" fillId="0" borderId="14" xfId="87" applyFont="1" applyBorder="1" applyAlignment="1" applyProtection="1">
      <alignment horizontal="centerContinuous" vertical="center"/>
      <protection/>
    </xf>
    <xf numFmtId="183" fontId="26" fillId="0" borderId="16" xfId="87" applyNumberFormat="1" applyFont="1" applyBorder="1" applyAlignment="1" applyProtection="1">
      <alignment horizontal="centerContinuous" vertical="center"/>
      <protection/>
    </xf>
    <xf numFmtId="0" fontId="26" fillId="0" borderId="12" xfId="87" applyFont="1" applyBorder="1" applyAlignment="1" applyProtection="1">
      <alignment horizontal="centerContinuous" vertical="top"/>
      <protection/>
    </xf>
    <xf numFmtId="0" fontId="26" fillId="0" borderId="17" xfId="87" applyFont="1" applyBorder="1" applyAlignment="1" applyProtection="1">
      <alignment horizontal="centerContinuous" vertical="top"/>
      <protection/>
    </xf>
    <xf numFmtId="0" fontId="26" fillId="0" borderId="12" xfId="87" applyFont="1" applyBorder="1" applyAlignment="1" applyProtection="1">
      <alignment/>
      <protection/>
    </xf>
    <xf numFmtId="183" fontId="26" fillId="0" borderId="22" xfId="87" applyNumberFormat="1" applyFont="1" applyBorder="1" applyAlignment="1" applyProtection="1">
      <alignment horizontal="center"/>
      <protection/>
    </xf>
    <xf numFmtId="183" fontId="26" fillId="0" borderId="12" xfId="87" applyNumberFormat="1" applyFont="1" applyBorder="1" applyAlignment="1" applyProtection="1">
      <alignment horizontal="center"/>
      <protection/>
    </xf>
    <xf numFmtId="183" fontId="26" fillId="0" borderId="12" xfId="87" applyNumberFormat="1" applyFont="1" applyBorder="1" applyAlignment="1" applyProtection="1">
      <alignment vertical="top"/>
      <protection/>
    </xf>
    <xf numFmtId="183" fontId="26" fillId="0" borderId="12" xfId="87" applyNumberFormat="1" applyFont="1" applyBorder="1" applyAlignment="1" applyProtection="1">
      <alignment horizontal="center" vertical="top"/>
      <protection/>
    </xf>
    <xf numFmtId="0" fontId="26" fillId="0" borderId="13" xfId="87" applyFont="1" applyBorder="1" applyAlignment="1" applyProtection="1">
      <alignment/>
      <protection/>
    </xf>
    <xf numFmtId="0" fontId="26" fillId="0" borderId="20" xfId="87" applyFont="1" applyBorder="1" applyAlignment="1" applyProtection="1">
      <alignment/>
      <protection/>
    </xf>
    <xf numFmtId="183" fontId="26" fillId="0" borderId="23" xfId="87" applyNumberFormat="1" applyFont="1" applyBorder="1" applyAlignment="1" applyProtection="1">
      <alignment horizontal="center" vertical="top"/>
      <protection/>
    </xf>
    <xf numFmtId="183" fontId="26" fillId="0" borderId="13" xfId="87" applyNumberFormat="1" applyFont="1" applyBorder="1" applyAlignment="1" applyProtection="1">
      <alignment horizontal="center" vertical="top"/>
      <protection/>
    </xf>
    <xf numFmtId="183" fontId="26" fillId="0" borderId="13" xfId="87" applyNumberFormat="1" applyFont="1" applyBorder="1" applyAlignment="1" applyProtection="1">
      <alignment vertical="top"/>
      <protection/>
    </xf>
    <xf numFmtId="183" fontId="26" fillId="0" borderId="13" xfId="87" applyNumberFormat="1" applyFont="1" applyBorder="1" applyAlignment="1" applyProtection="1">
      <alignment horizontal="center"/>
      <protection/>
    </xf>
    <xf numFmtId="3" fontId="28" fillId="0" borderId="14" xfId="87" applyNumberFormat="1" applyFont="1" applyBorder="1" applyAlignment="1" applyProtection="1">
      <alignment horizontal="right"/>
      <protection/>
    </xf>
    <xf numFmtId="183" fontId="28" fillId="0" borderId="19" xfId="87" applyNumberFormat="1" applyFont="1" applyBorder="1" applyAlignment="1" applyProtection="1">
      <alignment horizontal="right"/>
      <protection/>
    </xf>
    <xf numFmtId="183" fontId="28" fillId="0" borderId="24" xfId="87" applyNumberFormat="1" applyFont="1" applyBorder="1" applyAlignment="1" applyProtection="1">
      <alignment horizontal="right"/>
      <protection/>
    </xf>
    <xf numFmtId="183" fontId="28" fillId="0" borderId="17" xfId="87" applyNumberFormat="1" applyFont="1" applyBorder="1" applyAlignment="1" applyProtection="1">
      <alignment horizontal="right"/>
      <protection/>
    </xf>
    <xf numFmtId="0" fontId="27" fillId="0" borderId="26" xfId="87" applyFont="1" applyBorder="1" applyAlignment="1" applyProtection="1">
      <alignment horizontal="center"/>
      <protection/>
    </xf>
    <xf numFmtId="0" fontId="26" fillId="0" borderId="25" xfId="87" applyFont="1" applyBorder="1" applyAlignment="1" applyProtection="1">
      <alignment horizontal="distributed"/>
      <protection/>
    </xf>
    <xf numFmtId="0" fontId="27" fillId="0" borderId="12" xfId="87" applyFont="1" applyBorder="1" applyAlignment="1" applyProtection="1">
      <alignment horizontal="center"/>
      <protection/>
    </xf>
    <xf numFmtId="0" fontId="26" fillId="0" borderId="17" xfId="87" applyFont="1" applyBorder="1" applyAlignment="1" applyProtection="1">
      <alignment horizontal="distributed"/>
      <protection/>
    </xf>
    <xf numFmtId="0" fontId="26" fillId="0" borderId="17" xfId="87" applyFont="1" applyBorder="1" applyAlignment="1" applyProtection="1">
      <alignment horizontal="distributed" wrapText="1"/>
      <protection/>
    </xf>
    <xf numFmtId="0" fontId="26" fillId="0" borderId="0" xfId="87" applyFont="1" applyAlignment="1" applyProtection="1">
      <alignment vertical="center"/>
      <protection/>
    </xf>
    <xf numFmtId="0" fontId="27" fillId="0" borderId="13" xfId="87" applyFont="1" applyBorder="1" applyAlignment="1" applyProtection="1">
      <alignment horizontal="center"/>
      <protection/>
    </xf>
    <xf numFmtId="0" fontId="26" fillId="0" borderId="20" xfId="87" applyFont="1" applyBorder="1" applyAlignment="1" applyProtection="1">
      <alignment horizontal="distributed" wrapText="1"/>
      <protection/>
    </xf>
    <xf numFmtId="0" fontId="26" fillId="0" borderId="14" xfId="87" applyFont="1" applyBorder="1" applyAlignment="1" applyProtection="1">
      <alignment horizontal="center" wrapText="1"/>
      <protection/>
    </xf>
    <xf numFmtId="0" fontId="26" fillId="0" borderId="16" xfId="87" applyFont="1" applyBorder="1" applyAlignment="1" applyProtection="1">
      <alignment horizontal="left" wrapText="1"/>
      <protection/>
    </xf>
    <xf numFmtId="0" fontId="26" fillId="0" borderId="13" xfId="87" applyFont="1" applyBorder="1" applyAlignment="1" applyProtection="1">
      <alignment horizontal="center" wrapText="1"/>
      <protection/>
    </xf>
    <xf numFmtId="0" fontId="26" fillId="0" borderId="20" xfId="87" applyFont="1" applyBorder="1" applyAlignment="1" applyProtection="1">
      <alignment horizontal="left" vertical="top" wrapText="1"/>
      <protection/>
    </xf>
    <xf numFmtId="0" fontId="26" fillId="0" borderId="0" xfId="87" applyFont="1">
      <alignment/>
      <protection/>
    </xf>
    <xf numFmtId="0" fontId="29" fillId="0" borderId="12" xfId="84" applyFont="1" applyFill="1" applyBorder="1" applyAlignment="1" quotePrefix="1">
      <alignment/>
      <protection/>
    </xf>
    <xf numFmtId="0" fontId="26" fillId="0" borderId="17" xfId="89" applyNumberFormat="1" applyFont="1" applyFill="1" applyBorder="1" applyAlignment="1">
      <alignment/>
      <protection/>
    </xf>
    <xf numFmtId="178" fontId="26" fillId="5" borderId="12" xfId="89" applyNumberFormat="1" applyFont="1" applyFill="1" applyBorder="1" applyAlignment="1">
      <alignment/>
      <protection/>
    </xf>
    <xf numFmtId="178" fontId="26" fillId="0" borderId="12" xfId="89" applyNumberFormat="1" applyFont="1" applyFill="1" applyBorder="1" applyAlignment="1">
      <alignment/>
      <protection/>
    </xf>
    <xf numFmtId="0" fontId="26" fillId="0" borderId="20" xfId="89" applyNumberFormat="1" applyFont="1" applyFill="1" applyBorder="1" applyAlignment="1">
      <alignment/>
      <protection/>
    </xf>
    <xf numFmtId="0" fontId="22" fillId="0" borderId="14" xfId="92" applyFont="1" applyBorder="1" applyProtection="1">
      <alignment/>
      <protection/>
    </xf>
    <xf numFmtId="0" fontId="22" fillId="0" borderId="16" xfId="92" applyFont="1" applyBorder="1" applyProtection="1">
      <alignment/>
      <protection/>
    </xf>
    <xf numFmtId="0" fontId="29" fillId="0" borderId="14" xfId="92" applyFont="1" applyBorder="1" applyAlignment="1" applyProtection="1">
      <alignment horizontal="centerContinuous" vertical="center"/>
      <protection/>
    </xf>
    <xf numFmtId="0" fontId="29" fillId="0" borderId="16" xfId="92" applyFont="1" applyBorder="1" applyAlignment="1" applyProtection="1">
      <alignment horizontal="centerContinuous" vertical="center"/>
      <protection/>
    </xf>
    <xf numFmtId="0" fontId="29" fillId="0" borderId="15" xfId="92" applyFont="1" applyBorder="1" applyAlignment="1" applyProtection="1">
      <alignment horizontal="centerContinuous" vertical="center"/>
      <protection/>
    </xf>
    <xf numFmtId="0" fontId="29" fillId="0" borderId="14" xfId="92" applyFont="1" applyBorder="1" applyAlignment="1" applyProtection="1">
      <alignment horizontal="center"/>
      <protection/>
    </xf>
    <xf numFmtId="0" fontId="22" fillId="0" borderId="12" xfId="92" applyFont="1" applyBorder="1" applyAlignment="1" applyProtection="1">
      <alignment horizontal="centerContinuous" vertical="center"/>
      <protection/>
    </xf>
    <xf numFmtId="0" fontId="22" fillId="0" borderId="17" xfId="92" applyFont="1" applyBorder="1" applyAlignment="1" applyProtection="1">
      <alignment horizontal="centerContinuous" vertical="center"/>
      <protection/>
    </xf>
    <xf numFmtId="0" fontId="29" fillId="0" borderId="12" xfId="92" applyFont="1" applyBorder="1" applyProtection="1">
      <alignment/>
      <protection/>
    </xf>
    <xf numFmtId="0" fontId="29" fillId="0" borderId="17" xfId="92" applyFont="1" applyBorder="1" applyAlignment="1" applyProtection="1">
      <alignment horizontal="center"/>
      <protection/>
    </xf>
    <xf numFmtId="0" fontId="29" fillId="0" borderId="16" xfId="92" applyFont="1" applyBorder="1" applyAlignment="1" applyProtection="1">
      <alignment horizontal="centerContinuous"/>
      <protection/>
    </xf>
    <xf numFmtId="0" fontId="22" fillId="0" borderId="12" xfId="92" applyFont="1" applyBorder="1" applyProtection="1">
      <alignment/>
      <protection/>
    </xf>
    <xf numFmtId="0" fontId="22" fillId="0" borderId="17" xfId="92" applyFont="1" applyBorder="1" applyProtection="1">
      <alignment/>
      <protection/>
    </xf>
    <xf numFmtId="0" fontId="29" fillId="0" borderId="22" xfId="92" applyFont="1" applyBorder="1" applyAlignment="1" applyProtection="1">
      <alignment horizontal="center"/>
      <protection/>
    </xf>
    <xf numFmtId="0" fontId="29" fillId="0" borderId="12" xfId="92" applyFont="1" applyBorder="1" applyAlignment="1" applyProtection="1">
      <alignment horizontal="centerContinuous" vertical="center"/>
      <protection/>
    </xf>
    <xf numFmtId="0" fontId="29" fillId="0" borderId="21" xfId="92" applyFont="1" applyBorder="1" applyAlignment="1" applyProtection="1">
      <alignment horizontal="center"/>
      <protection/>
    </xf>
    <xf numFmtId="0" fontId="29" fillId="0" borderId="12" xfId="92" applyFont="1" applyBorder="1" applyAlignment="1" applyProtection="1">
      <alignment horizontal="center" vertical="center"/>
      <protection/>
    </xf>
    <xf numFmtId="0" fontId="29" fillId="0" borderId="12" xfId="92" applyFont="1" applyBorder="1" applyAlignment="1" applyProtection="1">
      <alignment horizontal="center"/>
      <protection/>
    </xf>
    <xf numFmtId="0" fontId="22" fillId="0" borderId="13" xfId="92" applyFont="1" applyBorder="1" applyProtection="1">
      <alignment/>
      <protection/>
    </xf>
    <xf numFmtId="0" fontId="22" fillId="0" borderId="20" xfId="92" applyFont="1" applyBorder="1" applyProtection="1">
      <alignment/>
      <protection/>
    </xf>
    <xf numFmtId="0" fontId="29" fillId="0" borderId="13" xfId="92" applyFont="1" applyBorder="1" applyProtection="1">
      <alignment/>
      <protection/>
    </xf>
    <xf numFmtId="0" fontId="29" fillId="0" borderId="23" xfId="92" applyFont="1" applyBorder="1" applyAlignment="1" applyProtection="1">
      <alignment horizontal="center"/>
      <protection/>
    </xf>
    <xf numFmtId="0" fontId="29" fillId="0" borderId="13" xfId="92" applyFont="1" applyBorder="1" applyAlignment="1" applyProtection="1">
      <alignment horizontal="center"/>
      <protection/>
    </xf>
    <xf numFmtId="0" fontId="29" fillId="0" borderId="66" xfId="92" applyFont="1" applyBorder="1" applyAlignment="1" applyProtection="1">
      <alignment horizontal="center"/>
      <protection/>
    </xf>
    <xf numFmtId="0" fontId="25" fillId="0" borderId="13" xfId="92" applyFont="1" applyBorder="1" applyAlignment="1" applyProtection="1">
      <alignment horizontal="center"/>
      <protection/>
    </xf>
    <xf numFmtId="0" fontId="25"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2" fillId="0" borderId="0" xfId="84" applyFont="1" applyFill="1" applyBorder="1" applyAlignment="1">
      <alignment horizontal="center"/>
      <protection/>
    </xf>
    <xf numFmtId="178" fontId="29" fillId="0" borderId="0" xfId="84" applyNumberFormat="1" applyFont="1" applyFill="1" applyBorder="1" applyAlignment="1">
      <alignment horizontal="center"/>
      <protection/>
    </xf>
    <xf numFmtId="195" fontId="29" fillId="0" borderId="0" xfId="84" applyNumberFormat="1" applyFont="1" applyFill="1" applyBorder="1" applyAlignment="1">
      <alignment horizontal="center"/>
      <protection/>
    </xf>
    <xf numFmtId="0" fontId="26" fillId="0" borderId="0" xfId="90" applyFont="1" applyBorder="1">
      <alignment/>
      <protection/>
    </xf>
    <xf numFmtId="0" fontId="26" fillId="0" borderId="0" xfId="90" applyFont="1" applyBorder="1" applyAlignment="1">
      <alignment horizontal="center"/>
      <protection/>
    </xf>
    <xf numFmtId="0" fontId="26" fillId="0" borderId="0" xfId="90" applyFont="1" applyBorder="1" applyAlignment="1">
      <alignment/>
      <protection/>
    </xf>
    <xf numFmtId="0" fontId="26" fillId="0" borderId="0" xfId="90" applyFont="1" applyBorder="1" applyAlignment="1">
      <alignment horizontal="right"/>
      <protection/>
    </xf>
    <xf numFmtId="0" fontId="26" fillId="0" borderId="0" xfId="90" applyFont="1" applyBorder="1" applyAlignment="1" applyProtection="1">
      <alignment vertical="center"/>
      <protection locked="0"/>
    </xf>
    <xf numFmtId="0" fontId="26" fillId="0" borderId="0" xfId="90" applyFont="1" applyBorder="1" applyAlignment="1">
      <alignment horizontal="right" vertical="center"/>
      <protection/>
    </xf>
    <xf numFmtId="0" fontId="26" fillId="0" borderId="0" xfId="90" applyFont="1" applyBorder="1" applyAlignment="1">
      <alignment horizontal="center" vertical="center"/>
      <protection/>
    </xf>
    <xf numFmtId="0" fontId="26" fillId="0" borderId="0" xfId="90" applyFont="1" applyBorder="1" applyAlignment="1">
      <alignment vertical="center"/>
      <protection/>
    </xf>
    <xf numFmtId="0" fontId="26" fillId="0" borderId="0" xfId="90" applyFont="1" applyBorder="1" applyAlignment="1" applyProtection="1">
      <alignment horizontal="right"/>
      <protection locked="0"/>
    </xf>
    <xf numFmtId="49" fontId="26" fillId="0" borderId="0" xfId="90" applyNumberFormat="1" applyFont="1" applyBorder="1" applyProtection="1">
      <alignment/>
      <protection locked="0"/>
    </xf>
    <xf numFmtId="49" fontId="26" fillId="0" borderId="0" xfId="90" applyNumberFormat="1" applyFont="1" applyBorder="1" applyAlignment="1" applyProtection="1">
      <alignment horizontal="right"/>
      <protection locked="0"/>
    </xf>
    <xf numFmtId="183" fontId="22" fillId="0" borderId="14" xfId="74" applyNumberFormat="1" applyFont="1" applyBorder="1" applyProtection="1">
      <alignment/>
      <protection/>
    </xf>
    <xf numFmtId="183" fontId="22" fillId="0" borderId="16" xfId="74" applyNumberFormat="1" applyFont="1" applyBorder="1" applyProtection="1">
      <alignment/>
      <protection/>
    </xf>
    <xf numFmtId="184" fontId="28" fillId="0" borderId="14" xfId="74" applyNumberFormat="1" applyFont="1" applyBorder="1" applyAlignment="1" applyProtection="1">
      <alignment horizontal="centerContinuous" vertical="center"/>
      <protection/>
    </xf>
    <xf numFmtId="184" fontId="22" fillId="0" borderId="16" xfId="74" applyNumberFormat="1" applyFont="1" applyBorder="1" applyAlignment="1" applyProtection="1">
      <alignment horizontal="centerContinuous" vertical="center"/>
      <protection/>
    </xf>
    <xf numFmtId="183" fontId="22" fillId="0" borderId="12" xfId="74" applyNumberFormat="1" applyFont="1" applyBorder="1" applyAlignment="1" applyProtection="1">
      <alignment horizontal="centerContinuous"/>
      <protection/>
    </xf>
    <xf numFmtId="183" fontId="22" fillId="0" borderId="17" xfId="74" applyNumberFormat="1" applyFont="1" applyBorder="1" applyAlignment="1" applyProtection="1">
      <alignment horizontal="centerContinuous"/>
      <protection/>
    </xf>
    <xf numFmtId="184" fontId="22" fillId="0" borderId="21" xfId="74" applyNumberFormat="1" applyFont="1" applyBorder="1" applyAlignment="1" applyProtection="1">
      <alignment horizontal="center"/>
      <protection/>
    </xf>
    <xf numFmtId="183" fontId="22" fillId="0" borderId="13" xfId="74" applyNumberFormat="1" applyFont="1" applyBorder="1" applyProtection="1">
      <alignment/>
      <protection/>
    </xf>
    <xf numFmtId="183" fontId="22" fillId="0" borderId="17" xfId="74" applyNumberFormat="1" applyFont="1" applyBorder="1" applyAlignment="1" applyProtection="1">
      <alignment horizontal="center"/>
      <protection/>
    </xf>
    <xf numFmtId="183" fontId="22" fillId="0" borderId="0" xfId="74" applyNumberFormat="1" applyFont="1" applyBorder="1" applyAlignment="1" applyProtection="1">
      <alignment horizontal="center"/>
      <protection/>
    </xf>
    <xf numFmtId="184" fontId="22" fillId="0" borderId="22" xfId="74" applyNumberFormat="1" applyFont="1" applyBorder="1" applyAlignment="1" applyProtection="1">
      <alignment horizontal="center"/>
      <protection/>
    </xf>
    <xf numFmtId="0" fontId="15" fillId="5" borderId="0" xfId="84" applyFill="1" applyAlignment="1">
      <alignment/>
      <protection/>
    </xf>
    <xf numFmtId="0" fontId="22" fillId="0" borderId="18" xfId="74" applyFont="1" applyBorder="1" applyProtection="1">
      <alignment/>
      <protection/>
    </xf>
    <xf numFmtId="182" fontId="26" fillId="0" borderId="0" xfId="84" applyNumberFormat="1" applyFont="1" applyFill="1" applyAlignment="1">
      <alignment/>
      <protection/>
    </xf>
    <xf numFmtId="182" fontId="26" fillId="0" borderId="18" xfId="84" applyNumberFormat="1" applyFont="1" applyFill="1" applyBorder="1" applyAlignment="1">
      <alignment horizontal="right" vertical="center"/>
      <protection/>
    </xf>
    <xf numFmtId="178" fontId="26" fillId="0" borderId="12" xfId="84" applyNumberFormat="1" applyFont="1" applyFill="1" applyBorder="1" applyAlignment="1">
      <alignment horizontal="right"/>
      <protection/>
    </xf>
    <xf numFmtId="0" fontId="26" fillId="0" borderId="12" xfId="84" applyFont="1" applyFill="1" applyBorder="1" applyAlignment="1">
      <alignment horizontal="right"/>
      <protection/>
    </xf>
    <xf numFmtId="0" fontId="0" fillId="0" borderId="0" xfId="91" applyFont="1">
      <alignment/>
      <protection/>
    </xf>
    <xf numFmtId="182" fontId="22" fillId="0" borderId="0" xfId="84" applyNumberFormat="1" applyFont="1" applyFill="1" applyAlignment="1">
      <alignment/>
      <protection/>
    </xf>
    <xf numFmtId="182" fontId="40" fillId="0" borderId="0" xfId="91" applyNumberFormat="1" applyFont="1">
      <alignment/>
      <protection/>
    </xf>
    <xf numFmtId="182" fontId="26" fillId="0" borderId="0" xfId="88" applyNumberFormat="1" applyFont="1" applyAlignment="1" applyProtection="1" quotePrefix="1">
      <alignment/>
      <protection/>
    </xf>
    <xf numFmtId="0" fontId="26" fillId="5" borderId="12" xfId="84" applyFont="1" applyFill="1" applyBorder="1" applyAlignment="1">
      <alignment horizontal="right"/>
      <protection/>
    </xf>
    <xf numFmtId="0" fontId="25" fillId="0" borderId="26" xfId="84" applyFont="1" applyFill="1" applyBorder="1" applyAlignment="1">
      <alignment horizontal="centerContinuous" vertical="center"/>
      <protection/>
    </xf>
    <xf numFmtId="0" fontId="15" fillId="0" borderId="67" xfId="84" applyFont="1" applyFill="1" applyBorder="1" applyAlignment="1">
      <alignment horizontal="centerContinuous" vertical="center"/>
      <protection/>
    </xf>
    <xf numFmtId="3" fontId="15" fillId="0" borderId="26" xfId="84" applyNumberFormat="1" applyFont="1" applyFill="1" applyBorder="1" applyAlignment="1">
      <alignment horizontal="right" vertical="center"/>
      <protection/>
    </xf>
    <xf numFmtId="0" fontId="25" fillId="0" borderId="26" xfId="0" applyFont="1" applyBorder="1" applyAlignment="1" applyProtection="1">
      <alignment horizontal="center"/>
      <protection/>
    </xf>
    <xf numFmtId="0" fontId="26" fillId="0" borderId="25" xfId="84" applyFont="1" applyFill="1" applyBorder="1" applyAlignment="1">
      <alignment horizontal="centerContinuous" vertical="center"/>
      <protection/>
    </xf>
    <xf numFmtId="0" fontId="26" fillId="0" borderId="67" xfId="84" applyFont="1" applyFill="1" applyBorder="1" applyAlignment="1">
      <alignment horizontal="centerContinuous" vertical="center"/>
      <protection/>
    </xf>
    <xf numFmtId="0" fontId="22" fillId="0" borderId="67" xfId="84" applyFont="1" applyFill="1" applyBorder="1" applyAlignment="1">
      <alignment horizontal="centerContinuous" vertical="center"/>
      <protection/>
    </xf>
    <xf numFmtId="3" fontId="29" fillId="0" borderId="26" xfId="84" applyNumberFormat="1" applyFont="1" applyFill="1" applyBorder="1" applyAlignment="1">
      <alignment horizontal="right" vertical="center"/>
      <protection/>
    </xf>
    <xf numFmtId="0" fontId="25" fillId="0" borderId="26" xfId="92" applyFont="1" applyBorder="1" applyAlignment="1" applyProtection="1">
      <alignment horizontal="center"/>
      <protection/>
    </xf>
    <xf numFmtId="0" fontId="19" fillId="0" borderId="0" xfId="73" applyFont="1" applyAlignment="1" applyProtection="1">
      <alignment vertical="top"/>
      <protection/>
    </xf>
    <xf numFmtId="0" fontId="22" fillId="0" borderId="0" xfId="73" applyFont="1" applyAlignment="1" applyProtection="1">
      <alignment vertical="top"/>
      <protection/>
    </xf>
    <xf numFmtId="0" fontId="22" fillId="0" borderId="0" xfId="73" applyFont="1" applyProtection="1">
      <alignment/>
      <protection/>
    </xf>
    <xf numFmtId="0" fontId="22" fillId="0" borderId="0" xfId="73" applyFont="1" applyAlignment="1" applyProtection="1">
      <alignment horizontal="right"/>
      <protection/>
    </xf>
    <xf numFmtId="182" fontId="22" fillId="0" borderId="0" xfId="73" applyNumberFormat="1" applyFont="1" applyAlignment="1" applyProtection="1" quotePrefix="1">
      <alignment/>
      <protection/>
    </xf>
    <xf numFmtId="0" fontId="22" fillId="0" borderId="14" xfId="73" applyFont="1" applyBorder="1" applyProtection="1">
      <alignment/>
      <protection/>
    </xf>
    <xf numFmtId="0" fontId="22" fillId="0" borderId="16" xfId="73" applyFont="1" applyBorder="1" applyProtection="1">
      <alignment/>
      <protection/>
    </xf>
    <xf numFmtId="0" fontId="22" fillId="0" borderId="14" xfId="73" applyFont="1" applyBorder="1" applyAlignment="1" applyProtection="1">
      <alignment horizontal="centerContinuous" vertical="center"/>
      <protection/>
    </xf>
    <xf numFmtId="0" fontId="22" fillId="0" borderId="16" xfId="73" applyFont="1" applyBorder="1" applyAlignment="1" applyProtection="1">
      <alignment horizontal="centerContinuous" vertical="center"/>
      <protection/>
    </xf>
    <xf numFmtId="0" fontId="22" fillId="0" borderId="15" xfId="73" applyFont="1" applyBorder="1" applyAlignment="1" applyProtection="1">
      <alignment horizontal="centerContinuous" vertical="center"/>
      <protection/>
    </xf>
    <xf numFmtId="0" fontId="22" fillId="0" borderId="12" xfId="73" applyFont="1" applyBorder="1" applyAlignment="1" applyProtection="1">
      <alignment horizontal="centerContinuous" vertical="center"/>
      <protection/>
    </xf>
    <xf numFmtId="0" fontId="22" fillId="0" borderId="17" xfId="73" applyFont="1" applyBorder="1" applyAlignment="1" applyProtection="1">
      <alignment horizontal="centerContinuous" vertical="center"/>
      <protection/>
    </xf>
    <xf numFmtId="0" fontId="22" fillId="0" borderId="12" xfId="73" applyFont="1" applyBorder="1" applyProtection="1">
      <alignment/>
      <protection/>
    </xf>
    <xf numFmtId="0" fontId="22" fillId="0" borderId="17" xfId="73" applyFont="1" applyBorder="1" applyAlignment="1" applyProtection="1">
      <alignment horizontal="center"/>
      <protection/>
    </xf>
    <xf numFmtId="0" fontId="22" fillId="0" borderId="14" xfId="73" applyFont="1" applyBorder="1" applyAlignment="1" applyProtection="1">
      <alignment horizontal="center"/>
      <protection/>
    </xf>
    <xf numFmtId="0" fontId="22" fillId="0" borderId="16" xfId="73" applyFont="1" applyBorder="1" applyAlignment="1" applyProtection="1">
      <alignment horizontal="centerContinuous"/>
      <protection/>
    </xf>
    <xf numFmtId="0" fontId="22" fillId="0" borderId="12" xfId="73" applyFont="1" applyBorder="1" applyAlignment="1" applyProtection="1">
      <alignment horizontal="center" vertical="center"/>
      <protection/>
    </xf>
    <xf numFmtId="0" fontId="22" fillId="0" borderId="17" xfId="73" applyFont="1" applyBorder="1" applyProtection="1">
      <alignment/>
      <protection/>
    </xf>
    <xf numFmtId="0" fontId="22" fillId="0" borderId="22" xfId="73" applyFont="1" applyBorder="1" applyAlignment="1" applyProtection="1">
      <alignment horizontal="center"/>
      <protection/>
    </xf>
    <xf numFmtId="0" fontId="22" fillId="0" borderId="21" xfId="73" applyFont="1" applyBorder="1" applyAlignment="1" applyProtection="1">
      <alignment horizontal="center"/>
      <protection/>
    </xf>
    <xf numFmtId="0" fontId="22" fillId="0" borderId="13" xfId="73" applyFont="1" applyBorder="1" applyProtection="1">
      <alignment/>
      <protection/>
    </xf>
    <xf numFmtId="0" fontId="22" fillId="0" borderId="20" xfId="73" applyFont="1" applyBorder="1" applyProtection="1">
      <alignment/>
      <protection/>
    </xf>
    <xf numFmtId="0" fontId="22" fillId="0" borderId="23" xfId="73" applyFont="1" applyBorder="1" applyAlignment="1" applyProtection="1">
      <alignment horizontal="center"/>
      <protection/>
    </xf>
    <xf numFmtId="0" fontId="22" fillId="0" borderId="13" xfId="73" applyFont="1" applyBorder="1" applyAlignment="1" applyProtection="1">
      <alignment horizontal="center"/>
      <protection/>
    </xf>
    <xf numFmtId="0" fontId="22" fillId="0" borderId="66" xfId="73" applyFont="1" applyBorder="1" applyAlignment="1" applyProtection="1">
      <alignment horizontal="center"/>
      <protection/>
    </xf>
    <xf numFmtId="3" fontId="22" fillId="0" borderId="14" xfId="73" applyNumberFormat="1" applyFont="1" applyBorder="1" applyAlignment="1" applyProtection="1">
      <alignment horizontal="right"/>
      <protection/>
    </xf>
    <xf numFmtId="49" fontId="22" fillId="0" borderId="11" xfId="73" applyNumberFormat="1" applyFont="1" applyBorder="1" applyAlignment="1" applyProtection="1">
      <alignment horizontal="right"/>
      <protection/>
    </xf>
    <xf numFmtId="3" fontId="22" fillId="0" borderId="12" xfId="73" applyNumberFormat="1" applyFont="1" applyBorder="1" applyAlignment="1" applyProtection="1">
      <alignment horizontal="right"/>
      <protection/>
    </xf>
    <xf numFmtId="49" fontId="22" fillId="0" borderId="10" xfId="73" applyNumberFormat="1" applyFont="1" applyBorder="1" applyAlignment="1" applyProtection="1">
      <alignment horizontal="right"/>
      <protection/>
    </xf>
    <xf numFmtId="3" fontId="22" fillId="0" borderId="24" xfId="73" applyNumberFormat="1" applyFont="1" applyBorder="1" applyAlignment="1" applyProtection="1">
      <alignment horizontal="right"/>
      <protection/>
    </xf>
    <xf numFmtId="0" fontId="22" fillId="0" borderId="0" xfId="73" applyFont="1" applyAlignment="1" applyProtection="1">
      <alignment vertical="center"/>
      <protection/>
    </xf>
    <xf numFmtId="0" fontId="25" fillId="0" borderId="26" xfId="73" applyFont="1" applyBorder="1" applyAlignment="1" applyProtection="1">
      <alignment horizontal="center"/>
      <protection/>
    </xf>
    <xf numFmtId="0" fontId="22" fillId="0" borderId="25" xfId="73" applyFont="1" applyBorder="1" applyAlignment="1" applyProtection="1">
      <alignment horizontal="distributed"/>
      <protection/>
    </xf>
    <xf numFmtId="0" fontId="25" fillId="0" borderId="12" xfId="73" applyFont="1" applyBorder="1" applyAlignment="1" applyProtection="1">
      <alignment horizontal="center"/>
      <protection/>
    </xf>
    <xf numFmtId="0" fontId="22" fillId="0" borderId="0" xfId="73" applyFont="1" applyAlignment="1" applyProtection="1">
      <alignment/>
      <protection/>
    </xf>
    <xf numFmtId="0" fontId="22" fillId="0" borderId="17" xfId="73" applyFont="1" applyBorder="1" applyAlignment="1" applyProtection="1">
      <alignment horizontal="distributed" wrapText="1"/>
      <protection/>
    </xf>
    <xf numFmtId="0" fontId="26" fillId="0" borderId="17" xfId="73" applyFont="1" applyBorder="1" applyAlignment="1" applyProtection="1">
      <alignment horizontal="distributed" wrapText="1"/>
      <protection/>
    </xf>
    <xf numFmtId="0" fontId="22" fillId="0" borderId="0" xfId="73" applyFont="1" applyAlignment="1" applyProtection="1">
      <alignment horizontal="distributed"/>
      <protection/>
    </xf>
    <xf numFmtId="0" fontId="23" fillId="0" borderId="13" xfId="73" applyFont="1" applyBorder="1" applyAlignment="1" applyProtection="1">
      <alignment horizontal="center"/>
      <protection/>
    </xf>
    <xf numFmtId="0" fontId="24" fillId="0" borderId="20" xfId="73" applyFont="1" applyBorder="1" applyAlignment="1" applyProtection="1">
      <alignment wrapText="1"/>
      <protection/>
    </xf>
    <xf numFmtId="0" fontId="22" fillId="0" borderId="0" xfId="73" applyFont="1" applyAlignment="1" applyProtection="1">
      <alignment horizontal="left"/>
      <protection/>
    </xf>
    <xf numFmtId="176" fontId="22" fillId="0" borderId="0" xfId="73" applyNumberFormat="1" applyFont="1" applyBorder="1" applyProtection="1">
      <alignment/>
      <protection/>
    </xf>
    <xf numFmtId="0" fontId="29" fillId="0" borderId="24" xfId="92" applyFont="1" applyBorder="1" applyAlignment="1" applyProtection="1">
      <alignment horizontal="center"/>
      <protection/>
    </xf>
    <xf numFmtId="0" fontId="29" fillId="0" borderId="59" xfId="92" applyFont="1" applyBorder="1" applyProtection="1">
      <alignment/>
      <protection/>
    </xf>
    <xf numFmtId="0" fontId="29" fillId="0" borderId="64" xfId="92" applyFont="1" applyBorder="1" applyAlignment="1" applyProtection="1">
      <alignment horizontal="center"/>
      <protection/>
    </xf>
    <xf numFmtId="0" fontId="29" fillId="0" borderId="24" xfId="84" applyFont="1" applyFill="1" applyBorder="1" applyAlignment="1">
      <alignment vertical="center"/>
      <protection/>
    </xf>
    <xf numFmtId="0" fontId="26" fillId="0" borderId="59" xfId="84" applyFont="1" applyFill="1" applyBorder="1" applyAlignment="1">
      <alignment horizontal="right" vertical="center"/>
      <protection/>
    </xf>
    <xf numFmtId="182" fontId="26" fillId="0" borderId="0" xfId="84" applyNumberFormat="1" applyFont="1" applyFill="1" applyBorder="1" applyAlignment="1">
      <alignment horizontal="right" vertical="center"/>
      <protection/>
    </xf>
    <xf numFmtId="0" fontId="35" fillId="0" borderId="18" xfId="84" applyFont="1" applyFill="1" applyBorder="1" applyAlignment="1">
      <alignment vertical="center"/>
      <protection/>
    </xf>
    <xf numFmtId="195" fontId="26" fillId="0" borderId="10" xfId="84" applyNumberFormat="1" applyFont="1" applyFill="1" applyBorder="1" applyAlignment="1">
      <alignment/>
      <protection/>
    </xf>
    <xf numFmtId="195" fontId="26" fillId="0" borderId="68" xfId="84" applyNumberFormat="1" applyFont="1" applyFill="1" applyBorder="1" applyAlignment="1">
      <alignment/>
      <protection/>
    </xf>
    <xf numFmtId="0" fontId="29" fillId="0" borderId="69" xfId="84" applyFont="1" applyFill="1" applyBorder="1" applyAlignment="1">
      <alignment horizontal="centerContinuous"/>
      <protection/>
    </xf>
    <xf numFmtId="0" fontId="26" fillId="0" borderId="70" xfId="84" applyFont="1" applyFill="1" applyBorder="1" applyAlignment="1">
      <alignment horizontal="right"/>
      <protection/>
    </xf>
    <xf numFmtId="0" fontId="26" fillId="0" borderId="0" xfId="84" applyFont="1" applyFill="1" applyBorder="1" applyAlignment="1">
      <alignment horizontal="center" vertical="center"/>
      <protection/>
    </xf>
    <xf numFmtId="0" fontId="26" fillId="0" borderId="71" xfId="84" applyFont="1" applyFill="1" applyBorder="1" applyAlignment="1">
      <alignment horizontal="right"/>
      <protection/>
    </xf>
    <xf numFmtId="0" fontId="26" fillId="0" borderId="72" xfId="84" applyFont="1" applyFill="1" applyBorder="1" applyAlignment="1">
      <alignment horizontal="center"/>
      <protection/>
    </xf>
    <xf numFmtId="0" fontId="26" fillId="0" borderId="73" xfId="84" applyFont="1" applyFill="1" applyBorder="1" applyAlignment="1">
      <alignment horizontal="center"/>
      <protection/>
    </xf>
    <xf numFmtId="0" fontId="26" fillId="0" borderId="69" xfId="84" applyFont="1" applyFill="1" applyBorder="1" applyAlignment="1" quotePrefix="1">
      <alignment horizontal="right"/>
      <protection/>
    </xf>
    <xf numFmtId="0" fontId="26" fillId="0" borderId="68" xfId="84" applyFont="1" applyFill="1" applyBorder="1" applyAlignment="1">
      <alignment horizontal="center"/>
      <protection/>
    </xf>
    <xf numFmtId="0" fontId="26" fillId="0" borderId="71" xfId="84" applyFont="1" applyFill="1" applyBorder="1" applyAlignment="1" quotePrefix="1">
      <alignment horizontal="right"/>
      <protection/>
    </xf>
    <xf numFmtId="0" fontId="26" fillId="0" borderId="21" xfId="84" applyFont="1" applyFill="1" applyBorder="1" applyAlignment="1">
      <alignment horizontal="center"/>
      <protection/>
    </xf>
    <xf numFmtId="0" fontId="26" fillId="0" borderId="74" xfId="84" applyFont="1" applyFill="1" applyBorder="1" applyAlignment="1">
      <alignment horizontal="center" vertical="center"/>
      <protection/>
    </xf>
    <xf numFmtId="0" fontId="26" fillId="0" borderId="75" xfId="84" applyFont="1" applyFill="1" applyBorder="1" applyAlignment="1">
      <alignment horizontal="center" vertical="center"/>
      <protection/>
    </xf>
    <xf numFmtId="0" fontId="26" fillId="0" borderId="76" xfId="84" applyNumberFormat="1" applyFont="1" applyFill="1" applyBorder="1" applyAlignment="1">
      <alignment horizontal="left"/>
      <protection/>
    </xf>
    <xf numFmtId="195" fontId="26" fillId="0" borderId="21" xfId="84" applyNumberFormat="1" applyFont="1" applyFill="1" applyBorder="1" applyAlignment="1">
      <alignment/>
      <protection/>
    </xf>
    <xf numFmtId="195" fontId="26" fillId="0" borderId="73" xfId="84" applyNumberFormat="1" applyFont="1" applyFill="1" applyBorder="1" applyAlignment="1">
      <alignment/>
      <protection/>
    </xf>
    <xf numFmtId="0" fontId="26" fillId="0" borderId="67" xfId="84" applyNumberFormat="1" applyFont="1" applyFill="1" applyBorder="1" applyAlignment="1">
      <alignment horizontal="center"/>
      <protection/>
    </xf>
    <xf numFmtId="0" fontId="26" fillId="0" borderId="21" xfId="84" applyNumberFormat="1" applyFont="1" applyFill="1" applyBorder="1" applyAlignment="1">
      <alignment horizontal="left"/>
      <protection/>
    </xf>
    <xf numFmtId="0" fontId="26" fillId="0" borderId="10" xfId="84" applyNumberFormat="1" applyFont="1" applyFill="1" applyBorder="1" applyAlignment="1">
      <alignment/>
      <protection/>
    </xf>
    <xf numFmtId="0" fontId="26" fillId="0" borderId="10" xfId="84" applyNumberFormat="1" applyFont="1" applyFill="1" applyBorder="1" applyAlignment="1">
      <alignment horizontal="center"/>
      <protection/>
    </xf>
    <xf numFmtId="0" fontId="26" fillId="0" borderId="10" xfId="84" applyNumberFormat="1" applyFont="1" applyFill="1" applyBorder="1" applyAlignment="1">
      <alignment horizontal="right"/>
      <protection/>
    </xf>
    <xf numFmtId="0" fontId="26" fillId="0" borderId="69" xfId="84" applyFont="1" applyFill="1" applyBorder="1" applyAlignment="1">
      <alignment horizontal="right"/>
      <protection/>
    </xf>
    <xf numFmtId="195" fontId="26" fillId="0" borderId="75" xfId="84" applyNumberFormat="1" applyFont="1" applyFill="1" applyBorder="1" applyAlignment="1">
      <alignment/>
      <protection/>
    </xf>
    <xf numFmtId="195" fontId="26" fillId="5" borderId="0" xfId="84" applyNumberFormat="1" applyFont="1" applyFill="1" applyBorder="1" applyAlignment="1">
      <alignment horizontal="right"/>
      <protection/>
    </xf>
    <xf numFmtId="195" fontId="26" fillId="0" borderId="0" xfId="84" applyNumberFormat="1" applyFont="1" applyFill="1" applyBorder="1" applyAlignment="1">
      <alignment/>
      <protection/>
    </xf>
    <xf numFmtId="0" fontId="28" fillId="0" borderId="71" xfId="84" applyFont="1" applyFill="1" applyBorder="1" applyAlignment="1">
      <alignment horizontal="right"/>
      <protection/>
    </xf>
    <xf numFmtId="0" fontId="26" fillId="0" borderId="76" xfId="84" applyFont="1" applyFill="1" applyBorder="1" applyAlignment="1">
      <alignment horizontal="center" vertical="center"/>
      <protection/>
    </xf>
    <xf numFmtId="0" fontId="26" fillId="0" borderId="10" xfId="84" applyFont="1" applyFill="1" applyBorder="1" applyAlignment="1">
      <alignment horizontal="center"/>
      <protection/>
    </xf>
    <xf numFmtId="0" fontId="26" fillId="0" borderId="10" xfId="84" applyNumberFormat="1" applyFont="1" applyFill="1" applyBorder="1" applyAlignment="1">
      <alignment horizontal="left"/>
      <protection/>
    </xf>
    <xf numFmtId="0" fontId="29" fillId="0" borderId="70" xfId="84" applyFont="1" applyFill="1" applyBorder="1" applyAlignment="1">
      <alignment horizontal="centerContinuous"/>
      <protection/>
    </xf>
    <xf numFmtId="0" fontId="28" fillId="0" borderId="70" xfId="84" applyFont="1" applyFill="1" applyBorder="1" applyAlignment="1">
      <alignment horizontal="right"/>
      <protection/>
    </xf>
    <xf numFmtId="0" fontId="29" fillId="0" borderId="59" xfId="92" applyFont="1" applyBorder="1" applyAlignment="1" applyProtection="1">
      <alignment horizontal="center"/>
      <protection/>
    </xf>
    <xf numFmtId="3" fontId="29" fillId="0" borderId="77" xfId="84" applyNumberFormat="1" applyFont="1" applyFill="1" applyBorder="1" applyAlignment="1">
      <alignment horizontal="right" vertical="center"/>
      <protection/>
    </xf>
    <xf numFmtId="3" fontId="29" fillId="0" borderId="59" xfId="84" applyNumberFormat="1" applyFont="1" applyFill="1" applyBorder="1" applyAlignment="1">
      <alignment horizontal="right" vertical="center"/>
      <protection/>
    </xf>
    <xf numFmtId="3" fontId="29" fillId="0" borderId="64" xfId="84" applyNumberFormat="1" applyFont="1" applyFill="1" applyBorder="1" applyAlignment="1">
      <alignment horizontal="right" vertical="center"/>
      <protection/>
    </xf>
    <xf numFmtId="184" fontId="28" fillId="0" borderId="24" xfId="0" applyNumberFormat="1" applyFont="1" applyBorder="1" applyAlignment="1" applyProtection="1">
      <alignment horizontal="center" vertical="center"/>
      <protection/>
    </xf>
    <xf numFmtId="184" fontId="22" fillId="0" borderId="59" xfId="0" applyNumberFormat="1" applyFont="1" applyBorder="1" applyAlignment="1" applyProtection="1">
      <alignment/>
      <protection/>
    </xf>
    <xf numFmtId="184" fontId="22" fillId="0" borderId="64" xfId="0" applyNumberFormat="1" applyFont="1" applyBorder="1" applyAlignment="1" applyProtection="1">
      <alignment/>
      <protection/>
    </xf>
    <xf numFmtId="0" fontId="28" fillId="0" borderId="59" xfId="84" applyFont="1" applyFill="1" applyBorder="1" applyAlignment="1">
      <alignment horizontal="right" vertical="center"/>
      <protection/>
    </xf>
    <xf numFmtId="0" fontId="29" fillId="0" borderId="0" xfId="84" applyFont="1" applyFill="1" applyBorder="1" applyAlignment="1" quotePrefix="1">
      <alignment horizontal="right"/>
      <protection/>
    </xf>
    <xf numFmtId="0" fontId="29" fillId="0" borderId="0" xfId="84" applyFont="1" applyFill="1" applyBorder="1" applyAlignment="1">
      <alignment vertical="center" wrapText="1"/>
      <protection/>
    </xf>
    <xf numFmtId="0" fontId="29" fillId="0" borderId="0" xfId="84" applyFont="1" applyFill="1" applyBorder="1" applyAlignment="1">
      <alignment horizontal="center" vertical="center" wrapText="1"/>
      <protection/>
    </xf>
    <xf numFmtId="184" fontId="26" fillId="0" borderId="0" xfId="93" applyNumberFormat="1" applyFont="1" applyBorder="1" applyAlignment="1" applyProtection="1">
      <alignment horizontal="center"/>
      <protection/>
    </xf>
    <xf numFmtId="0" fontId="26" fillId="0" borderId="0" xfId="84" applyFont="1" applyFill="1" applyBorder="1" applyAlignment="1">
      <alignment horizontal="right"/>
      <protection/>
    </xf>
    <xf numFmtId="3" fontId="29" fillId="5" borderId="12" xfId="84" applyNumberFormat="1" applyFont="1" applyFill="1" applyBorder="1" applyAlignment="1">
      <alignment/>
      <protection/>
    </xf>
    <xf numFmtId="195" fontId="29" fillId="5" borderId="0" xfId="84" applyNumberFormat="1" applyFont="1" applyFill="1" applyBorder="1" applyAlignment="1">
      <alignment horizontal="right"/>
      <protection/>
    </xf>
    <xf numFmtId="195" fontId="26" fillId="0" borderId="12" xfId="84" applyNumberFormat="1" applyFont="1" applyFill="1" applyBorder="1" applyAlignment="1">
      <alignment/>
      <protection/>
    </xf>
    <xf numFmtId="0" fontId="22" fillId="0" borderId="0" xfId="73" applyFont="1" applyBorder="1" applyProtection="1">
      <alignment/>
      <protection/>
    </xf>
    <xf numFmtId="0" fontId="22" fillId="0" borderId="0" xfId="73" applyFont="1" applyBorder="1" applyAlignment="1" applyProtection="1">
      <alignment horizontal="center"/>
      <protection/>
    </xf>
    <xf numFmtId="0" fontId="22" fillId="0" borderId="0" xfId="73" applyFont="1" applyBorder="1" applyAlignment="1" applyProtection="1">
      <alignment horizontal="center" vertical="center"/>
      <protection/>
    </xf>
    <xf numFmtId="3" fontId="22" fillId="0" borderId="0" xfId="73" applyNumberFormat="1" applyFont="1" applyBorder="1" applyAlignment="1" applyProtection="1">
      <alignment horizontal="right"/>
      <protection/>
    </xf>
    <xf numFmtId="49"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protection/>
    </xf>
    <xf numFmtId="193" fontId="22" fillId="0" borderId="0" xfId="73" applyNumberFormat="1" applyFont="1" applyBorder="1" applyAlignment="1" applyProtection="1">
      <alignment horizontal="right"/>
      <protection/>
    </xf>
    <xf numFmtId="192" fontId="22" fillId="0" borderId="0" xfId="73" applyNumberFormat="1" applyFont="1" applyBorder="1" applyAlignment="1" applyProtection="1">
      <alignment horizontal="right"/>
      <protection/>
    </xf>
    <xf numFmtId="0" fontId="22" fillId="0" borderId="0" xfId="73" applyFont="1" applyBorder="1" applyAlignment="1" applyProtection="1">
      <alignment horizontal="distributed" wrapText="1"/>
      <protection/>
    </xf>
    <xf numFmtId="0" fontId="26" fillId="0" borderId="0" xfId="73" applyFont="1" applyBorder="1" applyAlignment="1" applyProtection="1">
      <alignment horizontal="distributed" wrapText="1"/>
      <protection/>
    </xf>
    <xf numFmtId="184" fontId="22" fillId="0" borderId="0" xfId="73" applyNumberFormat="1" applyFont="1" applyBorder="1" applyAlignment="1" applyProtection="1">
      <alignment horizontal="right"/>
      <protection/>
    </xf>
    <xf numFmtId="0" fontId="23" fillId="0" borderId="12" xfId="73" applyFont="1" applyBorder="1" applyAlignment="1" applyProtection="1">
      <alignment horizontal="center"/>
      <protection/>
    </xf>
    <xf numFmtId="0" fontId="24" fillId="0" borderId="0" xfId="73" applyFont="1" applyBorder="1" applyAlignment="1" applyProtection="1">
      <alignment wrapText="1"/>
      <protection/>
    </xf>
    <xf numFmtId="193" fontId="24" fillId="0" borderId="0" xfId="73" applyNumberFormat="1" applyFont="1" applyBorder="1" applyAlignment="1" applyProtection="1">
      <alignment horizontal="right"/>
      <protection/>
    </xf>
    <xf numFmtId="192" fontId="48" fillId="0" borderId="0" xfId="73" applyNumberFormat="1" applyFont="1" applyBorder="1" applyAlignment="1" applyProtection="1">
      <alignment horizontal="right"/>
      <protection locked="0"/>
    </xf>
    <xf numFmtId="0" fontId="25" fillId="0" borderId="13" xfId="84" applyFont="1" applyFill="1" applyBorder="1" applyAlignment="1">
      <alignment horizontal="centerContinuous" vertical="center"/>
      <protection/>
    </xf>
    <xf numFmtId="184" fontId="22" fillId="0" borderId="59" xfId="74" applyNumberFormat="1" applyFont="1" applyBorder="1" applyProtection="1">
      <alignment/>
      <protection/>
    </xf>
    <xf numFmtId="184" fontId="22" fillId="0" borderId="64" xfId="74" applyNumberFormat="1" applyFont="1" applyBorder="1" applyProtection="1">
      <alignment/>
      <protection/>
    </xf>
    <xf numFmtId="204" fontId="22" fillId="0" borderId="26" xfId="61" applyNumberFormat="1" applyFont="1" applyBorder="1" applyAlignment="1" applyProtection="1">
      <alignment horizontal="right"/>
      <protection/>
    </xf>
    <xf numFmtId="204" fontId="22" fillId="0" borderId="12" xfId="61" applyNumberFormat="1" applyFont="1" applyBorder="1" applyAlignment="1" applyProtection="1">
      <alignment horizontal="right"/>
      <protection/>
    </xf>
    <xf numFmtId="204" fontId="24" fillId="0" borderId="13" xfId="61" applyNumberFormat="1" applyFont="1" applyBorder="1" applyAlignment="1" applyProtection="1">
      <alignment horizontal="right"/>
      <protection/>
    </xf>
    <xf numFmtId="204" fontId="26" fillId="0" borderId="26" xfId="0" applyNumberFormat="1" applyFont="1" applyBorder="1" applyAlignment="1" applyProtection="1">
      <alignment horizontal="right"/>
      <protection/>
    </xf>
    <xf numFmtId="204" fontId="26" fillId="0" borderId="12" xfId="0" applyNumberFormat="1" applyFont="1" applyBorder="1" applyAlignment="1" applyProtection="1">
      <alignment horizontal="right"/>
      <protection/>
    </xf>
    <xf numFmtId="204" fontId="26" fillId="0" borderId="13" xfId="0" applyNumberFormat="1" applyFont="1" applyBorder="1" applyAlignment="1" applyProtection="1">
      <alignment horizontal="right"/>
      <protection/>
    </xf>
    <xf numFmtId="204" fontId="28" fillId="0" borderId="14" xfId="0" applyNumberFormat="1" applyFont="1" applyBorder="1" applyAlignment="1" applyProtection="1">
      <alignment horizontal="right"/>
      <protection/>
    </xf>
    <xf numFmtId="204" fontId="26" fillId="5" borderId="26" xfId="87" applyNumberFormat="1" applyFont="1" applyFill="1" applyBorder="1" applyAlignment="1" applyProtection="1">
      <alignment horizontal="right"/>
      <protection/>
    </xf>
    <xf numFmtId="204" fontId="26" fillId="5" borderId="12" xfId="87" applyNumberFormat="1" applyFont="1" applyFill="1" applyBorder="1" applyAlignment="1" applyProtection="1">
      <alignment horizontal="right"/>
      <protection/>
    </xf>
    <xf numFmtId="204" fontId="28" fillId="0" borderId="14" xfId="87" applyNumberFormat="1" applyFont="1" applyBorder="1" applyAlignment="1" applyProtection="1">
      <alignment horizontal="right"/>
      <protection/>
    </xf>
    <xf numFmtId="204" fontId="26" fillId="0" borderId="13" xfId="61" applyNumberFormat="1" applyFont="1" applyBorder="1" applyAlignment="1" applyProtection="1">
      <alignment horizontal="right"/>
      <protection/>
    </xf>
    <xf numFmtId="0" fontId="26" fillId="5" borderId="14" xfId="0" applyFont="1" applyFill="1" applyBorder="1" applyAlignment="1">
      <alignment horizontal="centerContinuous" vertical="center"/>
    </xf>
    <xf numFmtId="0" fontId="26" fillId="5" borderId="16" xfId="0" applyFont="1" applyFill="1" applyBorder="1" applyAlignment="1">
      <alignment horizontal="centerContinuous" vertical="center"/>
    </xf>
    <xf numFmtId="0" fontId="27" fillId="5" borderId="12" xfId="0" applyFont="1" applyFill="1" applyBorder="1" applyAlignment="1" applyProtection="1">
      <alignment horizontal="center"/>
      <protection/>
    </xf>
    <xf numFmtId="0" fontId="26" fillId="5" borderId="17" xfId="0" applyFont="1" applyFill="1" applyBorder="1" applyAlignment="1" applyProtection="1">
      <alignment horizontal="distributed" wrapText="1"/>
      <protection/>
    </xf>
    <xf numFmtId="204" fontId="26" fillId="5" borderId="12" xfId="0" applyNumberFormat="1" applyFont="1" applyFill="1" applyBorder="1" applyAlignment="1" applyProtection="1">
      <alignment horizontal="right"/>
      <protection/>
    </xf>
    <xf numFmtId="0" fontId="25" fillId="5" borderId="12" xfId="92" applyFont="1" applyFill="1" applyBorder="1" applyAlignment="1" applyProtection="1">
      <alignment horizontal="center"/>
      <protection/>
    </xf>
    <xf numFmtId="0" fontId="22" fillId="5" borderId="0" xfId="84" applyFont="1" applyFill="1" applyBorder="1" applyAlignment="1">
      <alignment horizontal="centerContinuous" vertical="center"/>
      <protection/>
    </xf>
    <xf numFmtId="3" fontId="29" fillId="5" borderId="12" xfId="84" applyNumberFormat="1" applyFont="1" applyFill="1" applyBorder="1" applyAlignment="1">
      <alignment horizontal="right" vertical="center"/>
      <protection/>
    </xf>
    <xf numFmtId="3" fontId="29" fillId="5" borderId="59" xfId="84" applyNumberFormat="1" applyFont="1" applyFill="1" applyBorder="1" applyAlignment="1">
      <alignment horizontal="right" vertical="center"/>
      <protection/>
    </xf>
    <xf numFmtId="0" fontId="25" fillId="5" borderId="12" xfId="0" applyFont="1" applyFill="1" applyBorder="1" applyAlignment="1" applyProtection="1">
      <alignment horizontal="center"/>
      <protection/>
    </xf>
    <xf numFmtId="0" fontId="26" fillId="5" borderId="0" xfId="84" applyFont="1" applyFill="1" applyBorder="1" applyAlignment="1">
      <alignment horizontal="centerContinuous" vertical="center"/>
      <protection/>
    </xf>
    <xf numFmtId="0" fontId="25" fillId="5" borderId="12" xfId="84" applyFont="1" applyFill="1" applyBorder="1" applyAlignment="1">
      <alignment horizontal="centerContinuous" vertical="center"/>
      <protection/>
    </xf>
    <xf numFmtId="0" fontId="35" fillId="5" borderId="0" xfId="84" applyFont="1" applyFill="1" applyBorder="1" applyAlignment="1">
      <alignment horizontal="centerContinuous" vertical="center"/>
      <protection/>
    </xf>
    <xf numFmtId="3" fontId="15" fillId="5" borderId="12" xfId="84" applyNumberFormat="1" applyFont="1" applyFill="1" applyBorder="1" applyAlignment="1">
      <alignment horizontal="right" vertical="center"/>
      <protection/>
    </xf>
    <xf numFmtId="3" fontId="26" fillId="5" borderId="13" xfId="84" applyNumberFormat="1" applyFont="1" applyFill="1" applyBorder="1" applyAlignment="1">
      <alignment/>
      <protection/>
    </xf>
    <xf numFmtId="182" fontId="26" fillId="0" borderId="0" xfId="91" applyNumberFormat="1" applyFont="1">
      <alignment/>
      <protection/>
    </xf>
    <xf numFmtId="193" fontId="22" fillId="0" borderId="77" xfId="73" applyNumberFormat="1" applyFont="1" applyBorder="1" applyAlignment="1" applyProtection="1">
      <alignment horizontal="right" shrinkToFit="1"/>
      <protection/>
    </xf>
    <xf numFmtId="193" fontId="22" fillId="0" borderId="78" xfId="73" applyNumberFormat="1" applyFont="1" applyBorder="1" applyAlignment="1" applyProtection="1">
      <alignment horizontal="right" shrinkToFit="1"/>
      <protection/>
    </xf>
    <xf numFmtId="193" fontId="22" fillId="0" borderId="79" xfId="73" applyNumberFormat="1" applyFont="1" applyBorder="1" applyAlignment="1" applyProtection="1">
      <alignment horizontal="right" shrinkToFit="1"/>
      <protection/>
    </xf>
    <xf numFmtId="193" fontId="22" fillId="0" borderId="59" xfId="73" applyNumberFormat="1" applyFont="1" applyBorder="1" applyAlignment="1" applyProtection="1">
      <alignment horizontal="right" shrinkToFit="1"/>
      <protection/>
    </xf>
    <xf numFmtId="193" fontId="22" fillId="5" borderId="79" xfId="73" applyNumberFormat="1" applyFont="1" applyFill="1" applyBorder="1" applyAlignment="1" applyProtection="1">
      <alignment horizontal="right" shrinkToFit="1"/>
      <protection/>
    </xf>
    <xf numFmtId="193" fontId="22" fillId="0" borderId="64" xfId="73" applyNumberFormat="1" applyFont="1" applyBorder="1" applyAlignment="1" applyProtection="1">
      <alignment horizontal="right" shrinkToFit="1"/>
      <protection/>
    </xf>
    <xf numFmtId="193" fontId="24" fillId="0" borderId="13" xfId="73" applyNumberFormat="1" applyFont="1" applyBorder="1" applyAlignment="1" applyProtection="1">
      <alignment horizontal="right" shrinkToFit="1"/>
      <protection/>
    </xf>
    <xf numFmtId="193" fontId="24" fillId="0" borderId="64" xfId="73" applyNumberFormat="1" applyFont="1" applyBorder="1" applyAlignment="1" applyProtection="1">
      <alignment horizontal="right" shrinkToFit="1"/>
      <protection/>
    </xf>
    <xf numFmtId="192" fontId="22" fillId="0" borderId="11" xfId="61" applyNumberFormat="1" applyFont="1" applyBorder="1" applyAlignment="1" applyProtection="1">
      <alignment horizontal="right"/>
      <protection/>
    </xf>
    <xf numFmtId="192" fontId="22" fillId="0" borderId="11" xfId="73" applyNumberFormat="1" applyFont="1" applyBorder="1" applyAlignment="1" applyProtection="1">
      <alignment horizontal="right" shrinkToFit="1"/>
      <protection/>
    </xf>
    <xf numFmtId="192" fontId="24" fillId="0" borderId="23" xfId="73" applyNumberFormat="1" applyFont="1" applyBorder="1" applyAlignment="1" applyProtection="1">
      <alignment horizontal="right" shrinkToFit="1"/>
      <protection locked="0"/>
    </xf>
    <xf numFmtId="192" fontId="24" fillId="0" borderId="80" xfId="61" applyNumberFormat="1" applyFont="1" applyBorder="1" applyAlignment="1" applyProtection="1">
      <alignment horizontal="right"/>
      <protection locked="0"/>
    </xf>
    <xf numFmtId="192" fontId="26" fillId="0" borderId="12" xfId="0" applyNumberFormat="1" applyFont="1" applyBorder="1" applyAlignment="1" applyProtection="1">
      <alignment horizontal="right" vertical="center"/>
      <protection locked="0"/>
    </xf>
    <xf numFmtId="192" fontId="26" fillId="0" borderId="11" xfId="0" applyNumberFormat="1" applyFont="1" applyBorder="1" applyAlignment="1" applyProtection="1">
      <alignment horizontal="right" vertical="center"/>
      <protection locked="0"/>
    </xf>
    <xf numFmtId="192" fontId="26" fillId="0" borderId="10" xfId="0" applyNumberFormat="1" applyFont="1" applyBorder="1" applyAlignment="1" applyProtection="1">
      <alignment horizontal="right" vertical="center"/>
      <protection locked="0"/>
    </xf>
    <xf numFmtId="192" fontId="26" fillId="0" borderId="26" xfId="0" applyNumberFormat="1" applyFont="1" applyBorder="1" applyAlignment="1" applyProtection="1">
      <alignment horizontal="right" vertical="center"/>
      <protection locked="0"/>
    </xf>
    <xf numFmtId="192" fontId="26" fillId="0" borderId="81" xfId="0" applyNumberFormat="1" applyFont="1" applyBorder="1" applyAlignment="1" applyProtection="1">
      <alignment horizontal="right" vertical="center"/>
      <protection locked="0"/>
    </xf>
    <xf numFmtId="192" fontId="26" fillId="0" borderId="82" xfId="0" applyNumberFormat="1" applyFont="1" applyBorder="1" applyAlignment="1" applyProtection="1">
      <alignment horizontal="right" vertical="center"/>
      <protection locked="0"/>
    </xf>
    <xf numFmtId="192" fontId="26" fillId="0" borderId="12" xfId="0" applyNumberFormat="1" applyFont="1" applyBorder="1" applyAlignment="1" applyProtection="1">
      <alignment horizontal="right" vertical="center"/>
      <protection/>
    </xf>
    <xf numFmtId="192" fontId="26" fillId="0" borderId="11" xfId="0" applyNumberFormat="1" applyFont="1" applyBorder="1" applyAlignment="1">
      <alignment horizontal="right" vertical="center"/>
    </xf>
    <xf numFmtId="192" fontId="26" fillId="0" borderId="11" xfId="0" applyNumberFormat="1" applyFont="1" applyBorder="1" applyAlignment="1" applyProtection="1">
      <alignment horizontal="right" vertical="center"/>
      <protection/>
    </xf>
    <xf numFmtId="192" fontId="26" fillId="0" borderId="10" xfId="0" applyNumberFormat="1" applyFont="1" applyBorder="1" applyAlignment="1" applyProtection="1">
      <alignment horizontal="right" vertical="center"/>
      <protection/>
    </xf>
    <xf numFmtId="192" fontId="26" fillId="5" borderId="12" xfId="0" applyNumberFormat="1" applyFont="1" applyFill="1" applyBorder="1" applyAlignment="1" applyProtection="1">
      <alignment horizontal="right" vertical="center"/>
      <protection/>
    </xf>
    <xf numFmtId="192" fontId="26" fillId="0" borderId="12" xfId="0" applyNumberFormat="1" applyFont="1" applyBorder="1" applyAlignment="1">
      <alignment horizontal="right" vertical="center"/>
    </xf>
    <xf numFmtId="192" fontId="26" fillId="0" borderId="13" xfId="0" applyNumberFormat="1" applyFont="1" applyBorder="1" applyAlignment="1">
      <alignment horizontal="right" vertical="center"/>
    </xf>
    <xf numFmtId="192" fontId="26" fillId="0" borderId="23" xfId="0" applyNumberFormat="1" applyFont="1" applyBorder="1" applyAlignment="1">
      <alignment horizontal="right" vertical="center"/>
    </xf>
    <xf numFmtId="192" fontId="26" fillId="0" borderId="66" xfId="0" applyNumberFormat="1" applyFont="1" applyBorder="1" applyAlignment="1">
      <alignment horizontal="right" vertical="center"/>
    </xf>
    <xf numFmtId="192" fontId="26" fillId="0" borderId="26" xfId="0" applyNumberFormat="1" applyFont="1" applyBorder="1" applyAlignment="1" applyProtection="1">
      <alignment horizontal="right"/>
      <protection/>
    </xf>
    <xf numFmtId="192" fontId="26" fillId="0" borderId="12" xfId="0" applyNumberFormat="1" applyFont="1" applyBorder="1" applyAlignment="1" applyProtection="1">
      <alignment horizontal="right"/>
      <protection/>
    </xf>
    <xf numFmtId="192" fontId="26" fillId="0" borderId="11" xfId="0" applyNumberFormat="1" applyFont="1" applyBorder="1" applyAlignment="1" applyProtection="1">
      <alignment horizontal="right"/>
      <protection/>
    </xf>
    <xf numFmtId="192" fontId="26" fillId="5" borderId="12" xfId="0" applyNumberFormat="1" applyFont="1" applyFill="1" applyBorder="1" applyAlignment="1" applyProtection="1">
      <alignment horizontal="right"/>
      <protection/>
    </xf>
    <xf numFmtId="192" fontId="26" fillId="5" borderId="11" xfId="0" applyNumberFormat="1" applyFont="1" applyFill="1" applyBorder="1" applyAlignment="1" applyProtection="1">
      <alignment horizontal="right"/>
      <protection/>
    </xf>
    <xf numFmtId="192" fontId="26" fillId="0" borderId="13" xfId="0" applyNumberFormat="1" applyFont="1" applyBorder="1" applyAlignment="1" applyProtection="1">
      <alignment horizontal="right"/>
      <protection/>
    </xf>
    <xf numFmtId="192" fontId="30" fillId="0" borderId="13" xfId="0" applyNumberFormat="1" applyFont="1" applyBorder="1" applyAlignment="1" applyProtection="1">
      <alignment horizontal="right"/>
      <protection/>
    </xf>
    <xf numFmtId="192" fontId="30" fillId="0" borderId="23" xfId="0" applyNumberFormat="1" applyFont="1" applyBorder="1" applyAlignment="1" applyProtection="1">
      <alignment horizontal="right"/>
      <protection locked="0"/>
    </xf>
    <xf numFmtId="192" fontId="30" fillId="0" borderId="23" xfId="0" applyNumberFormat="1" applyFont="1" applyBorder="1" applyAlignment="1" applyProtection="1">
      <alignment horizontal="right"/>
      <protection/>
    </xf>
    <xf numFmtId="192" fontId="26" fillId="0" borderId="59" xfId="0" applyNumberFormat="1" applyFont="1" applyBorder="1" applyAlignment="1" applyProtection="1">
      <alignment horizontal="right" vertical="center"/>
      <protection locked="0"/>
    </xf>
    <xf numFmtId="192" fontId="26" fillId="0" borderId="77" xfId="0" applyNumberFormat="1" applyFont="1" applyBorder="1" applyAlignment="1" applyProtection="1">
      <alignment horizontal="right" vertical="center"/>
      <protection locked="0"/>
    </xf>
    <xf numFmtId="192" fontId="26" fillId="0" borderId="59" xfId="0" applyNumberFormat="1" applyFont="1" applyBorder="1" applyAlignment="1" applyProtection="1">
      <alignment horizontal="right" vertical="center"/>
      <protection/>
    </xf>
    <xf numFmtId="192" fontId="26" fillId="0" borderId="64" xfId="0" applyNumberFormat="1" applyFont="1" applyBorder="1" applyAlignment="1">
      <alignment horizontal="right" vertical="center"/>
    </xf>
    <xf numFmtId="192" fontId="26" fillId="0" borderId="11" xfId="0" applyNumberFormat="1" applyFont="1" applyFill="1" applyBorder="1" applyAlignment="1" applyProtection="1">
      <alignment horizontal="right"/>
      <protection/>
    </xf>
    <xf numFmtId="192" fontId="28" fillId="0" borderId="19" xfId="0" applyNumberFormat="1" applyFont="1" applyBorder="1" applyAlignment="1" applyProtection="1">
      <alignment horizontal="right"/>
      <protection/>
    </xf>
    <xf numFmtId="192" fontId="28" fillId="0" borderId="14" xfId="0" applyNumberFormat="1" applyFont="1" applyBorder="1" applyAlignment="1" applyProtection="1">
      <alignment horizontal="right"/>
      <protection/>
    </xf>
    <xf numFmtId="192" fontId="28" fillId="0" borderId="24" xfId="84" applyNumberFormat="1" applyFont="1" applyFill="1" applyBorder="1" applyAlignment="1">
      <alignment horizontal="right"/>
      <protection/>
    </xf>
    <xf numFmtId="192" fontId="28" fillId="0" borderId="16" xfId="84" applyNumberFormat="1" applyFont="1" applyFill="1" applyBorder="1" applyAlignment="1">
      <alignment horizontal="right"/>
      <protection/>
    </xf>
    <xf numFmtId="192" fontId="26" fillId="0" borderId="23" xfId="0" applyNumberFormat="1" applyFont="1" applyBorder="1" applyAlignment="1" applyProtection="1">
      <alignment horizontal="right"/>
      <protection locked="0"/>
    </xf>
    <xf numFmtId="191" fontId="26" fillId="0" borderId="77" xfId="0" applyNumberFormat="1" applyFont="1" applyBorder="1" applyAlignment="1" applyProtection="1">
      <alignment horizontal="right"/>
      <protection/>
    </xf>
    <xf numFmtId="191" fontId="26" fillId="0" borderId="25" xfId="0" applyNumberFormat="1" applyFont="1" applyBorder="1" applyAlignment="1" applyProtection="1">
      <alignment horizontal="right"/>
      <protection/>
    </xf>
    <xf numFmtId="191" fontId="26" fillId="0" borderId="59" xfId="0" applyNumberFormat="1" applyFont="1" applyBorder="1" applyAlignment="1" applyProtection="1">
      <alignment horizontal="right"/>
      <protection/>
    </xf>
    <xf numFmtId="191" fontId="26" fillId="0" borderId="78" xfId="0" applyNumberFormat="1" applyFont="1" applyBorder="1" applyAlignment="1" applyProtection="1">
      <alignment horizontal="right"/>
      <protection/>
    </xf>
    <xf numFmtId="191" fontId="26" fillId="0" borderId="17" xfId="0" applyNumberFormat="1" applyFont="1" applyBorder="1" applyAlignment="1" applyProtection="1">
      <alignment horizontal="right"/>
      <protection/>
    </xf>
    <xf numFmtId="191" fontId="26" fillId="5" borderId="59" xfId="0" applyNumberFormat="1" applyFont="1" applyFill="1" applyBorder="1" applyAlignment="1" applyProtection="1">
      <alignment horizontal="right"/>
      <protection/>
    </xf>
    <xf numFmtId="191" fontId="26" fillId="5" borderId="17" xfId="0" applyNumberFormat="1" applyFont="1" applyFill="1" applyBorder="1" applyAlignment="1" applyProtection="1">
      <alignment horizontal="right"/>
      <protection/>
    </xf>
    <xf numFmtId="191" fontId="26" fillId="0" borderId="64" xfId="0" applyNumberFormat="1" applyFont="1" applyBorder="1" applyAlignment="1" applyProtection="1">
      <alignment horizontal="right"/>
      <protection/>
    </xf>
    <xf numFmtId="191" fontId="26" fillId="0" borderId="20" xfId="0" applyNumberFormat="1" applyFont="1" applyBorder="1" applyAlignment="1" applyProtection="1">
      <alignment horizontal="right"/>
      <protection/>
    </xf>
    <xf numFmtId="191" fontId="28" fillId="0" borderId="24" xfId="0" applyNumberFormat="1" applyFont="1" applyBorder="1" applyAlignment="1" applyProtection="1">
      <alignment horizontal="right"/>
      <protection/>
    </xf>
    <xf numFmtId="191" fontId="28" fillId="0" borderId="16" xfId="84" applyNumberFormat="1" applyFont="1" applyFill="1" applyBorder="1" applyAlignment="1">
      <alignment horizontal="right"/>
      <protection/>
    </xf>
    <xf numFmtId="191" fontId="28" fillId="0" borderId="16" xfId="0" applyNumberFormat="1" applyFont="1" applyBorder="1" applyAlignment="1" applyProtection="1">
      <alignment horizontal="right"/>
      <protection/>
    </xf>
    <xf numFmtId="191" fontId="26" fillId="0" borderId="64" xfId="0" applyNumberFormat="1" applyFont="1" applyBorder="1" applyAlignment="1" applyProtection="1">
      <alignment horizontal="right"/>
      <protection locked="0"/>
    </xf>
    <xf numFmtId="191" fontId="26" fillId="0" borderId="20" xfId="0" applyNumberFormat="1" applyFont="1" applyBorder="1" applyAlignment="1" applyProtection="1">
      <alignment horizontal="right"/>
      <protection locked="0"/>
    </xf>
    <xf numFmtId="192" fontId="26" fillId="5" borderId="11" xfId="84" applyNumberFormat="1" applyFont="1" applyFill="1" applyBorder="1" applyAlignment="1">
      <alignment/>
      <protection/>
    </xf>
    <xf numFmtId="192" fontId="26" fillId="5" borderId="12" xfId="84" applyNumberFormat="1" applyFont="1" applyFill="1" applyBorder="1" applyAlignment="1">
      <alignment/>
      <protection/>
    </xf>
    <xf numFmtId="192" fontId="26" fillId="5" borderId="0" xfId="84" applyNumberFormat="1" applyFont="1" applyFill="1" applyBorder="1" applyAlignment="1">
      <alignment/>
      <protection/>
    </xf>
    <xf numFmtId="192" fontId="26" fillId="5" borderId="23" xfId="84" applyNumberFormat="1" applyFont="1" applyFill="1" applyBorder="1" applyAlignment="1">
      <alignment/>
      <protection/>
    </xf>
    <xf numFmtId="192" fontId="26" fillId="5" borderId="13" xfId="84" applyNumberFormat="1" applyFont="1" applyFill="1" applyBorder="1" applyAlignment="1">
      <alignment/>
      <protection/>
    </xf>
    <xf numFmtId="192" fontId="26" fillId="5" borderId="18" xfId="84" applyNumberFormat="1" applyFont="1" applyFill="1" applyBorder="1" applyAlignment="1">
      <alignment/>
      <protection/>
    </xf>
    <xf numFmtId="192" fontId="26" fillId="5" borderId="19" xfId="84" applyNumberFormat="1" applyFont="1" applyFill="1" applyBorder="1" applyAlignment="1">
      <alignment/>
      <protection/>
    </xf>
    <xf numFmtId="192" fontId="26" fillId="5" borderId="14" xfId="84" applyNumberFormat="1" applyFont="1" applyFill="1" applyBorder="1" applyAlignment="1">
      <alignment/>
      <protection/>
    </xf>
    <xf numFmtId="192" fontId="26" fillId="5" borderId="11" xfId="89" applyNumberFormat="1" applyFont="1" applyFill="1" applyBorder="1" applyAlignment="1">
      <alignment/>
      <protection/>
    </xf>
    <xf numFmtId="192" fontId="26" fillId="5" borderId="12" xfId="89" applyNumberFormat="1" applyFont="1" applyFill="1" applyBorder="1" applyAlignment="1">
      <alignment/>
      <protection/>
    </xf>
    <xf numFmtId="192" fontId="26" fillId="0" borderId="11" xfId="89" applyNumberFormat="1" applyFont="1" applyFill="1" applyBorder="1" applyAlignment="1">
      <alignment/>
      <protection/>
    </xf>
    <xf numFmtId="191" fontId="26" fillId="5" borderId="12" xfId="84" applyNumberFormat="1" applyFont="1" applyFill="1" applyBorder="1" applyAlignment="1">
      <alignment/>
      <protection/>
    </xf>
    <xf numFmtId="191" fontId="26" fillId="5" borderId="11" xfId="84" applyNumberFormat="1" applyFont="1" applyFill="1" applyBorder="1" applyAlignment="1">
      <alignment/>
      <protection/>
    </xf>
    <xf numFmtId="191" fontId="26" fillId="5" borderId="0" xfId="84" applyNumberFormat="1" applyFont="1" applyFill="1" applyBorder="1" applyAlignment="1">
      <alignment/>
      <protection/>
    </xf>
    <xf numFmtId="191" fontId="26" fillId="5" borderId="13" xfId="84" applyNumberFormat="1" applyFont="1" applyFill="1" applyBorder="1" applyAlignment="1">
      <alignment/>
      <protection/>
    </xf>
    <xf numFmtId="191" fontId="26" fillId="5" borderId="23" xfId="84" applyNumberFormat="1" applyFont="1" applyFill="1" applyBorder="1" applyAlignment="1">
      <alignment/>
      <protection/>
    </xf>
    <xf numFmtId="191" fontId="26" fillId="5" borderId="18" xfId="84" applyNumberFormat="1" applyFont="1" applyFill="1" applyBorder="1" applyAlignment="1">
      <alignment/>
      <protection/>
    </xf>
    <xf numFmtId="191" fontId="26" fillId="5" borderId="14" xfId="84" applyNumberFormat="1" applyFont="1" applyFill="1" applyBorder="1" applyAlignment="1">
      <alignment/>
      <protection/>
    </xf>
    <xf numFmtId="191" fontId="26" fillId="5" borderId="19" xfId="84" applyNumberFormat="1" applyFont="1" applyFill="1" applyBorder="1" applyAlignment="1">
      <alignment/>
      <protection/>
    </xf>
    <xf numFmtId="191" fontId="26" fillId="5" borderId="15" xfId="84" applyNumberFormat="1" applyFont="1" applyFill="1" applyBorder="1" applyAlignment="1">
      <alignment/>
      <protection/>
    </xf>
    <xf numFmtId="191" fontId="26" fillId="5" borderId="12" xfId="89" applyNumberFormat="1" applyFont="1" applyFill="1" applyBorder="1" applyAlignment="1">
      <alignment/>
      <protection/>
    </xf>
    <xf numFmtId="191" fontId="26" fillId="5" borderId="11" xfId="89" applyNumberFormat="1" applyFont="1" applyFill="1" applyBorder="1" applyAlignment="1">
      <alignment/>
      <protection/>
    </xf>
    <xf numFmtId="191" fontId="26" fillId="5" borderId="0" xfId="89" applyNumberFormat="1" applyFont="1" applyFill="1" applyBorder="1" applyAlignment="1">
      <alignment/>
      <protection/>
    </xf>
    <xf numFmtId="191" fontId="26" fillId="0" borderId="13" xfId="89" applyNumberFormat="1" applyFont="1" applyFill="1" applyBorder="1" applyAlignment="1">
      <alignment/>
      <protection/>
    </xf>
    <xf numFmtId="191" fontId="26" fillId="0" borderId="23" xfId="89" applyNumberFormat="1" applyFont="1" applyFill="1" applyBorder="1" applyAlignment="1">
      <alignment/>
      <protection/>
    </xf>
    <xf numFmtId="191" fontId="26" fillId="0" borderId="18" xfId="89" applyNumberFormat="1" applyFont="1" applyFill="1" applyBorder="1" applyAlignment="1">
      <alignment/>
      <protection/>
    </xf>
    <xf numFmtId="193" fontId="29" fillId="0" borderId="26" xfId="84" applyNumberFormat="1" applyFont="1" applyFill="1" applyBorder="1" applyAlignment="1">
      <alignment horizontal="right" vertical="center"/>
      <protection/>
    </xf>
    <xf numFmtId="193" fontId="29" fillId="0" borderId="12" xfId="84" applyNumberFormat="1" applyFont="1" applyFill="1" applyBorder="1" applyAlignment="1">
      <alignment horizontal="right" vertical="center"/>
      <protection/>
    </xf>
    <xf numFmtId="193" fontId="29" fillId="5" borderId="12" xfId="84" applyNumberFormat="1" applyFont="1" applyFill="1" applyBorder="1" applyAlignment="1">
      <alignment horizontal="right" vertical="center"/>
      <protection/>
    </xf>
    <xf numFmtId="193" fontId="29" fillId="0" borderId="18" xfId="84" applyNumberFormat="1" applyFont="1" applyFill="1" applyBorder="1" applyAlignment="1">
      <alignment horizontal="right" vertical="center"/>
      <protection/>
    </xf>
    <xf numFmtId="193" fontId="29" fillId="0" borderId="13" xfId="84" applyNumberFormat="1" applyFont="1" applyFill="1" applyBorder="1" applyAlignment="1">
      <alignment horizontal="right" vertical="center"/>
      <protection/>
    </xf>
    <xf numFmtId="193" fontId="29" fillId="0" borderId="0" xfId="84" applyNumberFormat="1" applyFont="1" applyFill="1" applyBorder="1" applyAlignment="1">
      <alignment horizontal="right" vertical="center"/>
      <protection/>
    </xf>
    <xf numFmtId="193" fontId="26" fillId="0" borderId="0" xfId="84" applyNumberFormat="1" applyFont="1" applyFill="1" applyBorder="1" applyAlignment="1">
      <alignment horizontal="right" vertical="center"/>
      <protection/>
    </xf>
    <xf numFmtId="193" fontId="26" fillId="0" borderId="12" xfId="84" applyNumberFormat="1" applyFont="1" applyFill="1" applyBorder="1" applyAlignment="1">
      <alignment horizontal="right" vertical="center"/>
      <protection/>
    </xf>
    <xf numFmtId="192" fontId="29" fillId="0" borderId="81" xfId="84" applyNumberFormat="1" applyFont="1" applyFill="1" applyBorder="1" applyAlignment="1">
      <alignment horizontal="right" vertical="center"/>
      <protection/>
    </xf>
    <xf numFmtId="192" fontId="29" fillId="0" borderId="11" xfId="84" applyNumberFormat="1" applyFont="1" applyFill="1" applyBorder="1" applyAlignment="1">
      <alignment horizontal="right" vertical="center"/>
      <protection/>
    </xf>
    <xf numFmtId="192" fontId="29" fillId="5" borderId="11" xfId="84" applyNumberFormat="1" applyFont="1" applyFill="1" applyBorder="1" applyAlignment="1">
      <alignment horizontal="right" vertical="center"/>
      <protection/>
    </xf>
    <xf numFmtId="192" fontId="29" fillId="0" borderId="23" xfId="84" applyNumberFormat="1" applyFont="1" applyFill="1" applyBorder="1" applyAlignment="1">
      <alignment horizontal="right" vertical="center"/>
      <protection/>
    </xf>
    <xf numFmtId="192" fontId="26" fillId="0" borderId="11" xfId="84" applyNumberFormat="1" applyFont="1" applyFill="1" applyBorder="1" applyAlignment="1">
      <alignment horizontal="right" vertical="center"/>
      <protection/>
    </xf>
    <xf numFmtId="192" fontId="15" fillId="0" borderId="0" xfId="84" applyNumberFormat="1" applyFont="1" applyFill="1" applyAlignment="1">
      <alignment vertical="center"/>
      <protection/>
    </xf>
    <xf numFmtId="192" fontId="29" fillId="5" borderId="81" xfId="84" applyNumberFormat="1" applyFont="1" applyFill="1" applyBorder="1" applyAlignment="1">
      <alignment horizontal="right" vertical="center"/>
      <protection/>
    </xf>
    <xf numFmtId="192" fontId="26" fillId="0" borderId="12" xfId="84" applyNumberFormat="1" applyFont="1" applyFill="1" applyBorder="1" applyAlignment="1">
      <alignment horizontal="right" vertical="center"/>
      <protection/>
    </xf>
    <xf numFmtId="192" fontId="26" fillId="0" borderId="12" xfId="84" applyNumberFormat="1" applyFont="1" applyFill="1" applyBorder="1" applyAlignment="1">
      <alignment/>
      <protection/>
    </xf>
    <xf numFmtId="192" fontId="26" fillId="0" borderId="11" xfId="84" applyNumberFormat="1" applyFont="1" applyFill="1" applyBorder="1" applyAlignment="1">
      <alignment/>
      <protection/>
    </xf>
    <xf numFmtId="192" fontId="26" fillId="0" borderId="10" xfId="84" applyNumberFormat="1" applyFont="1" applyFill="1" applyBorder="1" applyAlignment="1">
      <alignment/>
      <protection/>
    </xf>
    <xf numFmtId="192" fontId="26" fillId="0" borderId="0" xfId="84" applyNumberFormat="1" applyFont="1" applyFill="1" applyBorder="1" applyAlignment="1">
      <alignment/>
      <protection/>
    </xf>
    <xf numFmtId="192" fontId="26" fillId="0" borderId="14" xfId="84" applyNumberFormat="1" applyFont="1" applyFill="1" applyBorder="1" applyAlignment="1">
      <alignment/>
      <protection/>
    </xf>
    <xf numFmtId="192" fontId="26" fillId="0" borderId="19" xfId="84" applyNumberFormat="1" applyFont="1" applyFill="1" applyBorder="1" applyAlignment="1">
      <alignment/>
      <protection/>
    </xf>
    <xf numFmtId="192" fontId="26" fillId="0" borderId="63" xfId="84" applyNumberFormat="1" applyFont="1" applyFill="1" applyBorder="1" applyAlignment="1">
      <alignment/>
      <protection/>
    </xf>
    <xf numFmtId="192" fontId="26" fillId="0" borderId="15" xfId="84" applyNumberFormat="1" applyFont="1" applyFill="1" applyBorder="1" applyAlignment="1">
      <alignment/>
      <protection/>
    </xf>
    <xf numFmtId="192" fontId="26" fillId="5" borderId="10" xfId="84" applyNumberFormat="1" applyFont="1" applyFill="1" applyBorder="1" applyAlignment="1">
      <alignment/>
      <protection/>
    </xf>
    <xf numFmtId="192" fontId="26" fillId="0" borderId="13" xfId="61" applyNumberFormat="1" applyFont="1" applyFill="1" applyBorder="1" applyAlignment="1">
      <alignment/>
      <protection/>
    </xf>
    <xf numFmtId="192" fontId="26" fillId="0" borderId="23" xfId="61" applyNumberFormat="1" applyFont="1" applyFill="1" applyBorder="1" applyAlignment="1">
      <alignment/>
      <protection/>
    </xf>
    <xf numFmtId="192" fontId="26" fillId="0" borderId="26" xfId="84" applyNumberFormat="1" applyFont="1" applyFill="1" applyBorder="1" applyAlignment="1">
      <alignment horizontal="right" vertical="center"/>
      <protection/>
    </xf>
    <xf numFmtId="192" fontId="26" fillId="0" borderId="67" xfId="84" applyNumberFormat="1" applyFont="1" applyFill="1" applyBorder="1" applyAlignment="1">
      <alignment horizontal="right" vertical="center"/>
      <protection/>
    </xf>
    <xf numFmtId="192" fontId="26" fillId="0" borderId="77" xfId="84" applyNumberFormat="1" applyFont="1" applyFill="1" applyBorder="1" applyAlignment="1">
      <alignment horizontal="right" vertical="center"/>
      <protection/>
    </xf>
    <xf numFmtId="192" fontId="26" fillId="0" borderId="0" xfId="84" applyNumberFormat="1" applyFont="1" applyFill="1" applyBorder="1" applyAlignment="1">
      <alignment horizontal="right" vertical="center"/>
      <protection/>
    </xf>
    <xf numFmtId="192" fontId="26" fillId="0" borderId="59" xfId="84" applyNumberFormat="1" applyFont="1" applyFill="1" applyBorder="1" applyAlignment="1">
      <alignment horizontal="right" vertical="center"/>
      <protection/>
    </xf>
    <xf numFmtId="192" fontId="26" fillId="5" borderId="12" xfId="84" applyNumberFormat="1" applyFont="1" applyFill="1" applyBorder="1" applyAlignment="1">
      <alignment horizontal="right" vertical="center"/>
      <protection/>
    </xf>
    <xf numFmtId="192" fontId="26" fillId="5" borderId="11" xfId="84" applyNumberFormat="1" applyFont="1" applyFill="1" applyBorder="1" applyAlignment="1">
      <alignment horizontal="right" vertical="center"/>
      <protection/>
    </xf>
    <xf numFmtId="192" fontId="26" fillId="5" borderId="0" xfId="84" applyNumberFormat="1" applyFont="1" applyFill="1" applyBorder="1" applyAlignment="1">
      <alignment horizontal="right" vertical="center"/>
      <protection/>
    </xf>
    <xf numFmtId="192" fontId="26" fillId="5" borderId="59" xfId="84" applyNumberFormat="1" applyFont="1" applyFill="1" applyBorder="1" applyAlignment="1">
      <alignment horizontal="right" vertical="center"/>
      <protection/>
    </xf>
    <xf numFmtId="192" fontId="26" fillId="0" borderId="13" xfId="84" applyNumberFormat="1" applyFont="1" applyFill="1" applyBorder="1" applyAlignment="1">
      <alignment horizontal="right" vertical="center"/>
      <protection/>
    </xf>
    <xf numFmtId="192" fontId="26" fillId="0" borderId="23" xfId="84" applyNumberFormat="1" applyFont="1" applyFill="1" applyBorder="1" applyAlignment="1">
      <alignment horizontal="right" vertical="center"/>
      <protection/>
    </xf>
    <xf numFmtId="192" fontId="26" fillId="0" borderId="64" xfId="84" applyNumberFormat="1" applyFont="1" applyFill="1" applyBorder="1" applyAlignment="1">
      <alignment horizontal="right" vertical="center"/>
      <protection/>
    </xf>
    <xf numFmtId="192" fontId="26" fillId="0" borderId="14" xfId="84" applyNumberFormat="1" applyFont="1" applyFill="1" applyBorder="1" applyAlignment="1">
      <alignment vertical="center"/>
      <protection/>
    </xf>
    <xf numFmtId="192" fontId="26" fillId="0" borderId="19" xfId="84" applyNumberFormat="1" applyFont="1" applyFill="1" applyBorder="1" applyAlignment="1">
      <alignment vertical="center"/>
      <protection/>
    </xf>
    <xf numFmtId="192" fontId="26" fillId="0" borderId="24" xfId="84" applyNumberFormat="1" applyFont="1" applyFill="1" applyBorder="1" applyAlignment="1">
      <alignment vertical="center"/>
      <protection/>
    </xf>
    <xf numFmtId="192" fontId="26" fillId="0" borderId="11" xfId="84" applyNumberFormat="1" applyFont="1" applyFill="1" applyBorder="1" applyAlignment="1">
      <alignment horizontal="right"/>
      <protection/>
    </xf>
    <xf numFmtId="192" fontId="26" fillId="0" borderId="23" xfId="84" applyNumberFormat="1" applyFont="1" applyFill="1" applyBorder="1" applyAlignment="1">
      <alignment/>
      <protection/>
    </xf>
    <xf numFmtId="192" fontId="26" fillId="0" borderId="66" xfId="84" applyNumberFormat="1" applyFont="1" applyFill="1" applyBorder="1" applyAlignment="1">
      <alignment/>
      <protection/>
    </xf>
    <xf numFmtId="192" fontId="26" fillId="0" borderId="13" xfId="84" applyNumberFormat="1" applyFont="1" applyFill="1" applyBorder="1" applyAlignment="1">
      <alignment/>
      <protection/>
    </xf>
    <xf numFmtId="192" fontId="26" fillId="0" borderId="18" xfId="84" applyNumberFormat="1" applyFont="1" applyFill="1" applyBorder="1" applyAlignment="1">
      <alignment/>
      <protection/>
    </xf>
    <xf numFmtId="192" fontId="15" fillId="0" borderId="67" xfId="84" applyNumberFormat="1" applyFont="1" applyFill="1" applyBorder="1" applyAlignment="1">
      <alignment horizontal="right" vertical="center"/>
      <protection/>
    </xf>
    <xf numFmtId="192" fontId="15" fillId="0" borderId="0" xfId="84" applyNumberFormat="1" applyFont="1" applyFill="1" applyBorder="1" applyAlignment="1">
      <alignment horizontal="right" vertical="center"/>
      <protection/>
    </xf>
    <xf numFmtId="192" fontId="15" fillId="0" borderId="17" xfId="84" applyNumberFormat="1" applyFont="1" applyFill="1" applyBorder="1" applyAlignment="1">
      <alignment horizontal="right" vertical="center"/>
      <protection/>
    </xf>
    <xf numFmtId="192" fontId="15" fillId="5" borderId="0" xfId="84" applyNumberFormat="1" applyFont="1" applyFill="1" applyBorder="1" applyAlignment="1">
      <alignment horizontal="right" vertical="center"/>
      <protection/>
    </xf>
    <xf numFmtId="192" fontId="15" fillId="0" borderId="20" xfId="84" applyNumberFormat="1" applyFont="1" applyFill="1" applyBorder="1" applyAlignment="1">
      <alignment horizontal="right" vertical="center"/>
      <protection/>
    </xf>
    <xf numFmtId="192" fontId="15" fillId="0" borderId="18" xfId="84" applyNumberFormat="1" applyFont="1" applyFill="1" applyBorder="1" applyAlignment="1">
      <alignment horizontal="right" vertical="center"/>
      <protection/>
    </xf>
    <xf numFmtId="192" fontId="36" fillId="0" borderId="16" xfId="84" applyNumberFormat="1" applyFont="1" applyFill="1" applyBorder="1" applyAlignment="1">
      <alignment vertical="center"/>
      <protection/>
    </xf>
    <xf numFmtId="192" fontId="26" fillId="5" borderId="17" xfId="84" applyNumberFormat="1" applyFont="1" applyFill="1" applyBorder="1" applyAlignment="1">
      <alignment horizontal="right"/>
      <protection/>
    </xf>
    <xf numFmtId="192" fontId="29" fillId="5" borderId="16" xfId="84" applyNumberFormat="1" applyFont="1" applyFill="1" applyBorder="1" applyAlignment="1">
      <alignment horizontal="right"/>
      <protection/>
    </xf>
    <xf numFmtId="192" fontId="26" fillId="5" borderId="17" xfId="84" applyNumberFormat="1" applyFont="1" applyFill="1" applyBorder="1" applyAlignment="1">
      <alignment/>
      <protection/>
    </xf>
    <xf numFmtId="192" fontId="26" fillId="5" borderId="10" xfId="84" applyNumberFormat="1" applyFont="1" applyFill="1" applyBorder="1" applyAlignment="1">
      <alignment horizontal="right"/>
      <protection/>
    </xf>
    <xf numFmtId="192" fontId="26" fillId="5" borderId="68" xfId="84" applyNumberFormat="1" applyFont="1" applyFill="1" applyBorder="1" applyAlignment="1">
      <alignment horizontal="right"/>
      <protection/>
    </xf>
    <xf numFmtId="192" fontId="26" fillId="5" borderId="75" xfId="84" applyNumberFormat="1" applyFont="1" applyFill="1" applyBorder="1" applyAlignment="1">
      <alignment horizontal="right"/>
      <protection/>
    </xf>
    <xf numFmtId="192" fontId="26" fillId="5" borderId="0" xfId="84" applyNumberFormat="1" applyFont="1" applyFill="1" applyBorder="1" applyAlignment="1">
      <alignment horizontal="right"/>
      <protection/>
    </xf>
    <xf numFmtId="192" fontId="26" fillId="5" borderId="68" xfId="84" applyNumberFormat="1" applyFont="1" applyFill="1" applyBorder="1" applyAlignment="1">
      <alignment/>
      <protection/>
    </xf>
    <xf numFmtId="192" fontId="26" fillId="5" borderId="75" xfId="84" applyNumberFormat="1" applyFont="1" applyFill="1" applyBorder="1" applyAlignment="1">
      <alignment/>
      <protection/>
    </xf>
    <xf numFmtId="192" fontId="26" fillId="0" borderId="68" xfId="84" applyNumberFormat="1" applyFont="1" applyFill="1" applyBorder="1" applyAlignment="1">
      <alignment/>
      <protection/>
    </xf>
    <xf numFmtId="192" fontId="26" fillId="0" borderId="75" xfId="84" applyNumberFormat="1" applyFont="1" applyFill="1" applyBorder="1" applyAlignment="1">
      <alignment/>
      <protection/>
    </xf>
    <xf numFmtId="192" fontId="26" fillId="0" borderId="82" xfId="61" applyNumberFormat="1" applyFont="1" applyFill="1" applyBorder="1" applyAlignment="1">
      <alignment/>
      <protection/>
    </xf>
    <xf numFmtId="192" fontId="26" fillId="0" borderId="72" xfId="61" applyNumberFormat="1" applyFont="1" applyFill="1" applyBorder="1" applyAlignment="1">
      <alignment/>
      <protection/>
    </xf>
    <xf numFmtId="192" fontId="26" fillId="0" borderId="83" xfId="61" applyNumberFormat="1" applyFont="1" applyFill="1" applyBorder="1" applyAlignment="1">
      <alignment/>
      <protection/>
    </xf>
    <xf numFmtId="192" fontId="26" fillId="0" borderId="67" xfId="61" applyNumberFormat="1" applyFont="1" applyFill="1" applyBorder="1" applyAlignment="1">
      <alignment/>
      <protection/>
    </xf>
    <xf numFmtId="192" fontId="26" fillId="0" borderId="82" xfId="84" applyNumberFormat="1" applyFont="1" applyFill="1" applyBorder="1" applyAlignment="1">
      <alignment/>
      <protection/>
    </xf>
    <xf numFmtId="192" fontId="26" fillId="0" borderId="72" xfId="84" applyNumberFormat="1" applyFont="1" applyFill="1" applyBorder="1" applyAlignment="1">
      <alignment/>
      <protection/>
    </xf>
    <xf numFmtId="192" fontId="26" fillId="0" borderId="12" xfId="61" applyNumberFormat="1" applyFont="1" applyBorder="1" applyAlignment="1" applyProtection="1">
      <alignment horizontal="right" vertical="center"/>
      <protection locked="0"/>
    </xf>
    <xf numFmtId="192" fontId="26" fillId="0" borderId="11"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locked="0"/>
    </xf>
    <xf numFmtId="192" fontId="26" fillId="0" borderId="26" xfId="61" applyNumberFormat="1" applyFont="1" applyBorder="1" applyAlignment="1" applyProtection="1">
      <alignment horizontal="right" vertical="center"/>
      <protection locked="0"/>
    </xf>
    <xf numFmtId="192" fontId="26" fillId="0" borderId="81" xfId="61" applyNumberFormat="1" applyFont="1" applyBorder="1" applyAlignment="1" applyProtection="1">
      <alignment horizontal="right" vertical="center"/>
      <protection locked="0"/>
    </xf>
    <xf numFmtId="192" fontId="26" fillId="0" borderId="82" xfId="61" applyNumberFormat="1" applyFont="1" applyBorder="1" applyAlignment="1" applyProtection="1">
      <alignment horizontal="right" vertical="center"/>
      <protection locked="0"/>
    </xf>
    <xf numFmtId="192" fontId="26" fillId="0" borderId="10" xfId="61" applyNumberFormat="1" applyFont="1" applyBorder="1" applyAlignment="1" applyProtection="1">
      <alignment horizontal="right" vertical="center"/>
      <protection/>
    </xf>
    <xf numFmtId="192" fontId="26" fillId="0" borderId="12" xfId="61" applyNumberFormat="1" applyFont="1" applyBorder="1" applyAlignment="1" applyProtection="1">
      <alignment horizontal="right" vertical="center"/>
      <protection/>
    </xf>
    <xf numFmtId="192" fontId="26" fillId="0" borderId="11" xfId="61" applyNumberFormat="1" applyFont="1" applyBorder="1" applyAlignment="1" applyProtection="1">
      <alignment horizontal="right" vertical="center"/>
      <protection/>
    </xf>
    <xf numFmtId="192" fontId="26" fillId="0" borderId="12" xfId="61" applyNumberFormat="1" applyFont="1" applyBorder="1" applyAlignment="1">
      <alignment horizontal="right" vertical="center"/>
      <protection/>
    </xf>
    <xf numFmtId="192" fontId="26" fillId="0" borderId="11" xfId="61" applyNumberFormat="1" applyFont="1" applyBorder="1" applyAlignment="1">
      <alignment horizontal="right" vertical="center"/>
      <protection/>
    </xf>
    <xf numFmtId="192" fontId="26" fillId="0" borderId="13" xfId="61" applyNumberFormat="1" applyFont="1" applyBorder="1" applyAlignment="1">
      <alignment horizontal="right" vertical="center"/>
      <protection/>
    </xf>
    <xf numFmtId="192" fontId="26" fillId="0" borderId="23" xfId="61" applyNumberFormat="1" applyFont="1" applyBorder="1" applyAlignment="1">
      <alignment horizontal="right" vertical="center"/>
      <protection/>
    </xf>
    <xf numFmtId="192" fontId="26" fillId="0" borderId="66" xfId="61" applyNumberFormat="1" applyFont="1" applyBorder="1" applyAlignment="1">
      <alignment horizontal="right" vertical="center"/>
      <protection/>
    </xf>
    <xf numFmtId="192" fontId="26" fillId="0" borderId="26" xfId="61" applyNumberFormat="1" applyFont="1" applyBorder="1" applyAlignment="1" applyProtection="1">
      <alignment horizontal="right"/>
      <protection/>
    </xf>
    <xf numFmtId="192" fontId="26" fillId="0" borderId="26" xfId="88" applyNumberFormat="1" applyFont="1" applyBorder="1" applyAlignment="1" applyProtection="1">
      <alignment horizontal="right"/>
      <protection/>
    </xf>
    <xf numFmtId="192" fontId="26" fillId="0" borderId="81" xfId="88" applyNumberFormat="1" applyFont="1" applyBorder="1" applyAlignment="1" applyProtection="1">
      <alignment horizontal="right"/>
      <protection/>
    </xf>
    <xf numFmtId="192" fontId="26" fillId="0" borderId="84" xfId="61" applyNumberFormat="1" applyFont="1" applyBorder="1" applyAlignment="1" applyProtection="1">
      <alignment horizontal="right"/>
      <protection/>
    </xf>
    <xf numFmtId="192" fontId="26" fillId="0" borderId="22" xfId="61" applyNumberFormat="1" applyFont="1" applyBorder="1" applyAlignment="1" applyProtection="1">
      <alignment horizontal="right"/>
      <protection/>
    </xf>
    <xf numFmtId="192" fontId="26" fillId="0" borderId="84" xfId="88" applyNumberFormat="1" applyFont="1" applyBorder="1" applyAlignment="1" applyProtection="1">
      <alignment horizontal="right"/>
      <protection/>
    </xf>
    <xf numFmtId="192" fontId="26" fillId="0" borderId="22" xfId="88" applyNumberFormat="1" applyFont="1" applyBorder="1" applyAlignment="1" applyProtection="1">
      <alignment horizontal="right"/>
      <protection/>
    </xf>
    <xf numFmtId="192" fontId="26" fillId="0" borderId="79" xfId="61" applyNumberFormat="1" applyFont="1" applyBorder="1" applyAlignment="1" applyProtection="1">
      <alignment horizontal="right"/>
      <protection/>
    </xf>
    <xf numFmtId="192" fontId="26" fillId="0" borderId="11" xfId="61" applyNumberFormat="1" applyFont="1" applyBorder="1" applyAlignment="1" applyProtection="1">
      <alignment horizontal="right"/>
      <protection/>
    </xf>
    <xf numFmtId="192" fontId="26" fillId="0" borderId="79" xfId="88" applyNumberFormat="1" applyFont="1" applyBorder="1" applyAlignment="1" applyProtection="1">
      <alignment horizontal="right"/>
      <protection/>
    </xf>
    <xf numFmtId="192" fontId="26" fillId="0" borderId="11" xfId="88" applyNumberFormat="1" applyFont="1" applyBorder="1" applyAlignment="1" applyProtection="1">
      <alignment horizontal="right"/>
      <protection/>
    </xf>
    <xf numFmtId="192" fontId="26" fillId="0" borderId="85" xfId="61" applyNumberFormat="1" applyFont="1" applyBorder="1" applyAlignment="1" applyProtection="1">
      <alignment horizontal="right"/>
      <protection/>
    </xf>
    <xf numFmtId="192" fontId="26" fillId="0" borderId="23" xfId="61" applyNumberFormat="1" applyFont="1" applyBorder="1" applyAlignment="1" applyProtection="1">
      <alignment horizontal="right"/>
      <protection/>
    </xf>
    <xf numFmtId="192" fontId="26" fillId="0" borderId="85" xfId="88" applyNumberFormat="1" applyFont="1" applyBorder="1" applyAlignment="1" applyProtection="1">
      <alignment horizontal="right"/>
      <protection/>
    </xf>
    <xf numFmtId="192" fontId="26" fillId="0" borderId="23" xfId="88" applyNumberFormat="1" applyFont="1" applyBorder="1" applyAlignment="1" applyProtection="1">
      <alignment horizontal="right"/>
      <protection/>
    </xf>
    <xf numFmtId="192" fontId="30" fillId="0" borderId="13" xfId="61" applyNumberFormat="1" applyFont="1" applyBorder="1" applyAlignment="1" applyProtection="1">
      <alignment horizontal="right"/>
      <protection/>
    </xf>
    <xf numFmtId="192" fontId="30" fillId="0" borderId="23" xfId="61" applyNumberFormat="1" applyFont="1" applyBorder="1" applyAlignment="1" applyProtection="1">
      <alignment horizontal="right"/>
      <protection locked="0"/>
    </xf>
    <xf numFmtId="192" fontId="30" fillId="0" borderId="1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xf>
    <xf numFmtId="192" fontId="30" fillId="0" borderId="23" xfId="88" applyNumberFormat="1" applyFont="1" applyBorder="1" applyAlignment="1" applyProtection="1">
      <alignment horizontal="right"/>
      <protection locked="0"/>
    </xf>
    <xf numFmtId="192" fontId="26" fillId="0" borderId="59" xfId="61" applyNumberFormat="1" applyFont="1" applyBorder="1" applyAlignment="1" applyProtection="1">
      <alignment horizontal="right" vertical="center"/>
      <protection locked="0"/>
    </xf>
    <xf numFmtId="192" fontId="26" fillId="0" borderId="77" xfId="61" applyNumberFormat="1" applyFont="1" applyBorder="1" applyAlignment="1" applyProtection="1">
      <alignment horizontal="right" vertical="center"/>
      <protection locked="0"/>
    </xf>
    <xf numFmtId="192" fontId="26" fillId="0" borderId="59" xfId="61" applyNumberFormat="1" applyFont="1" applyBorder="1" applyAlignment="1" applyProtection="1">
      <alignment horizontal="right" vertical="center"/>
      <protection/>
    </xf>
    <xf numFmtId="192" fontId="26" fillId="0" borderId="64" xfId="61" applyNumberFormat="1" applyFont="1" applyBorder="1" applyAlignment="1">
      <alignment horizontal="right" vertical="center"/>
      <protection/>
    </xf>
    <xf numFmtId="192" fontId="26" fillId="0" borderId="11" xfId="87" applyNumberFormat="1" applyFont="1" applyFill="1" applyBorder="1" applyAlignment="1" applyProtection="1">
      <alignment horizontal="right"/>
      <protection/>
    </xf>
    <xf numFmtId="192" fontId="26" fillId="0" borderId="12" xfId="87" applyNumberFormat="1" applyFont="1" applyBorder="1" applyAlignment="1" applyProtection="1">
      <alignment horizontal="right"/>
      <protection/>
    </xf>
    <xf numFmtId="192" fontId="28" fillId="0" borderId="19" xfId="87" applyNumberFormat="1" applyFont="1" applyBorder="1" applyAlignment="1" applyProtection="1">
      <alignment horizontal="right"/>
      <protection/>
    </xf>
    <xf numFmtId="192" fontId="28" fillId="0" borderId="14" xfId="87" applyNumberFormat="1" applyFont="1" applyBorder="1" applyAlignment="1" applyProtection="1">
      <alignment horizontal="right"/>
      <protection/>
    </xf>
    <xf numFmtId="192" fontId="28" fillId="0" borderId="24" xfId="87" applyNumberFormat="1" applyFont="1" applyBorder="1" applyAlignment="1" applyProtection="1">
      <alignment horizontal="right"/>
      <protection/>
    </xf>
    <xf numFmtId="192" fontId="28" fillId="0" borderId="16" xfId="87" applyNumberFormat="1" applyFont="1" applyBorder="1" applyAlignment="1" applyProtection="1">
      <alignment horizontal="right"/>
      <protection/>
    </xf>
    <xf numFmtId="192" fontId="26" fillId="5" borderId="23" xfId="87" applyNumberFormat="1" applyFont="1" applyFill="1" applyBorder="1" applyAlignment="1" applyProtection="1">
      <alignment horizontal="right"/>
      <protection locked="0"/>
    </xf>
    <xf numFmtId="192" fontId="26" fillId="0" borderId="13" xfId="87" applyNumberFormat="1" applyFont="1" applyBorder="1" applyAlignment="1" applyProtection="1">
      <alignment horizontal="right"/>
      <protection/>
    </xf>
    <xf numFmtId="192" fontId="26" fillId="5" borderId="13" xfId="87" applyNumberFormat="1" applyFont="1" applyFill="1" applyBorder="1" applyAlignment="1" applyProtection="1">
      <alignment horizontal="right"/>
      <protection/>
    </xf>
    <xf numFmtId="192" fontId="26" fillId="0" borderId="64" xfId="87" applyNumberFormat="1" applyFont="1" applyBorder="1" applyAlignment="1" applyProtection="1">
      <alignment horizontal="right"/>
      <protection locked="0"/>
    </xf>
    <xf numFmtId="192" fontId="26" fillId="5" borderId="20" xfId="87" applyNumberFormat="1" applyFont="1" applyFill="1" applyBorder="1" applyAlignment="1" applyProtection="1">
      <alignment horizontal="right"/>
      <protection locked="0"/>
    </xf>
    <xf numFmtId="192" fontId="26" fillId="0" borderId="20" xfId="87" applyNumberFormat="1" applyFont="1" applyBorder="1" applyAlignment="1" applyProtection="1">
      <alignment horizontal="right"/>
      <protection locked="0"/>
    </xf>
    <xf numFmtId="192" fontId="26" fillId="5" borderId="64" xfId="87" applyNumberFormat="1" applyFont="1" applyFill="1" applyBorder="1" applyAlignment="1" applyProtection="1">
      <alignment horizontal="right"/>
      <protection locked="0"/>
    </xf>
    <xf numFmtId="192" fontId="26" fillId="0" borderId="66" xfId="61" applyNumberFormat="1" applyFont="1" applyFill="1" applyBorder="1" applyAlignment="1">
      <alignment/>
      <protection/>
    </xf>
    <xf numFmtId="192" fontId="26" fillId="5" borderId="11" xfId="84" applyNumberFormat="1" applyFont="1" applyFill="1" applyBorder="1" applyAlignment="1">
      <alignment horizontal="right"/>
      <protection/>
    </xf>
    <xf numFmtId="192" fontId="26" fillId="5" borderId="66" xfId="84" applyNumberFormat="1" applyFont="1" applyFill="1" applyBorder="1" applyAlignment="1">
      <alignment/>
      <protection/>
    </xf>
    <xf numFmtId="191" fontId="15" fillId="0" borderId="26" xfId="84" applyNumberFormat="1" applyFont="1" applyFill="1" applyBorder="1" applyAlignment="1">
      <alignment horizontal="right" vertical="center"/>
      <protection/>
    </xf>
    <xf numFmtId="191" fontId="15" fillId="0" borderId="25" xfId="84" applyNumberFormat="1" applyFont="1" applyFill="1" applyBorder="1" applyAlignment="1">
      <alignment horizontal="right" vertical="center"/>
      <protection/>
    </xf>
    <xf numFmtId="191" fontId="15" fillId="0" borderId="67" xfId="84" applyNumberFormat="1" applyFont="1" applyFill="1" applyBorder="1" applyAlignment="1">
      <alignment horizontal="right" vertical="center"/>
      <protection/>
    </xf>
    <xf numFmtId="191" fontId="15" fillId="0" borderId="12" xfId="84" applyNumberFormat="1" applyFont="1" applyFill="1" applyBorder="1" applyAlignment="1">
      <alignment horizontal="right" vertical="center"/>
      <protection/>
    </xf>
    <xf numFmtId="191" fontId="15" fillId="0" borderId="17" xfId="84" applyNumberFormat="1" applyFont="1" applyFill="1" applyBorder="1" applyAlignment="1">
      <alignment horizontal="right" vertical="center"/>
      <protection/>
    </xf>
    <xf numFmtId="191" fontId="15" fillId="0" borderId="0" xfId="84" applyNumberFormat="1" applyFont="1" applyFill="1" applyBorder="1" applyAlignment="1">
      <alignment horizontal="right" vertical="center"/>
      <protection/>
    </xf>
    <xf numFmtId="191" fontId="15" fillId="0" borderId="13" xfId="84" applyNumberFormat="1" applyFont="1" applyFill="1" applyBorder="1" applyAlignment="1">
      <alignment horizontal="right" vertical="center"/>
      <protection/>
    </xf>
    <xf numFmtId="191" fontId="15" fillId="0" borderId="20" xfId="84" applyNumberFormat="1" applyFont="1" applyFill="1" applyBorder="1" applyAlignment="1">
      <alignment horizontal="right" vertical="center"/>
      <protection/>
    </xf>
    <xf numFmtId="191" fontId="15" fillId="0" borderId="18" xfId="84" applyNumberFormat="1" applyFont="1" applyFill="1" applyBorder="1" applyAlignment="1">
      <alignment horizontal="right" vertical="center"/>
      <protection/>
    </xf>
    <xf numFmtId="191" fontId="36" fillId="0" borderId="14" xfId="84" applyNumberFormat="1" applyFont="1" applyFill="1" applyBorder="1" applyAlignment="1">
      <alignment vertical="center"/>
      <protection/>
    </xf>
    <xf numFmtId="191" fontId="36" fillId="0" borderId="16" xfId="84" applyNumberFormat="1" applyFont="1" applyFill="1" applyBorder="1" applyAlignment="1">
      <alignment vertical="center"/>
      <protection/>
    </xf>
    <xf numFmtId="191" fontId="36" fillId="0" borderId="15" xfId="84" applyNumberFormat="1" applyFont="1" applyFill="1" applyBorder="1" applyAlignment="1">
      <alignment vertical="center"/>
      <protection/>
    </xf>
    <xf numFmtId="192" fontId="26" fillId="5" borderId="20" xfId="84" applyNumberFormat="1" applyFont="1" applyFill="1" applyBorder="1" applyAlignment="1">
      <alignment horizontal="right"/>
      <protection/>
    </xf>
    <xf numFmtId="0" fontId="29" fillId="0" borderId="18" xfId="84" applyFont="1" applyFill="1" applyBorder="1" applyAlignment="1">
      <alignment/>
      <protection/>
    </xf>
    <xf numFmtId="0" fontId="26" fillId="0" borderId="20" xfId="84" applyNumberFormat="1" applyFont="1" applyFill="1" applyBorder="1" applyAlignment="1">
      <alignment horizontal="center"/>
      <protection/>
    </xf>
    <xf numFmtId="0" fontId="29" fillId="0" borderId="17" xfId="84" applyFont="1" applyFill="1" applyBorder="1" applyAlignment="1">
      <alignment/>
      <protection/>
    </xf>
    <xf numFmtId="0" fontId="29" fillId="0" borderId="16" xfId="84" applyFont="1" applyFill="1" applyBorder="1" applyAlignment="1">
      <alignment horizontal="centerContinuous"/>
      <protection/>
    </xf>
    <xf numFmtId="183" fontId="22" fillId="0" borderId="20" xfId="74" applyNumberFormat="1" applyFont="1" applyBorder="1" applyProtection="1">
      <alignment/>
      <protection/>
    </xf>
    <xf numFmtId="191" fontId="15" fillId="5" borderId="12" xfId="84" applyNumberFormat="1" applyFont="1" applyFill="1" applyBorder="1" applyAlignment="1">
      <alignment horizontal="right" vertical="center"/>
      <protection/>
    </xf>
    <xf numFmtId="191" fontId="15" fillId="5" borderId="17" xfId="84" applyNumberFormat="1" applyFont="1" applyFill="1" applyBorder="1" applyAlignment="1">
      <alignment horizontal="right" vertical="center"/>
      <protection/>
    </xf>
    <xf numFmtId="191" fontId="15" fillId="5" borderId="0" xfId="84" applyNumberFormat="1" applyFont="1" applyFill="1" applyBorder="1" applyAlignment="1">
      <alignment horizontal="right" vertical="center"/>
      <protection/>
    </xf>
    <xf numFmtId="192" fontId="22" fillId="5" borderId="81" xfId="61" applyNumberFormat="1" applyFont="1" applyFill="1" applyBorder="1" applyAlignment="1" applyProtection="1">
      <alignment horizontal="right"/>
      <protection/>
    </xf>
    <xf numFmtId="193" fontId="22" fillId="5" borderId="12" xfId="73" applyNumberFormat="1" applyFont="1" applyFill="1" applyBorder="1" applyAlignment="1" applyProtection="1">
      <alignment horizontal="right" shrinkToFit="1"/>
      <protection/>
    </xf>
    <xf numFmtId="192" fontId="22" fillId="5" borderId="81" xfId="73" applyNumberFormat="1" applyFont="1" applyFill="1" applyBorder="1" applyAlignment="1" applyProtection="1">
      <alignment horizontal="right" shrinkToFit="1"/>
      <protection/>
    </xf>
    <xf numFmtId="193" fontId="22" fillId="5" borderId="26" xfId="73" applyNumberFormat="1" applyFont="1" applyFill="1" applyBorder="1" applyAlignment="1" applyProtection="1">
      <alignment horizontal="right" shrinkToFit="1"/>
      <protection/>
    </xf>
    <xf numFmtId="192" fontId="22" fillId="5" borderId="82" xfId="73" applyNumberFormat="1" applyFont="1" applyFill="1" applyBorder="1" applyAlignment="1" applyProtection="1">
      <alignment horizontal="right" shrinkToFit="1"/>
      <protection/>
    </xf>
    <xf numFmtId="0" fontId="25" fillId="5" borderId="12" xfId="73" applyFont="1" applyFill="1" applyBorder="1" applyAlignment="1" applyProtection="1">
      <alignment horizontal="center"/>
      <protection/>
    </xf>
    <xf numFmtId="0" fontId="22" fillId="5" borderId="17" xfId="73" applyFont="1" applyFill="1" applyBorder="1" applyAlignment="1" applyProtection="1">
      <alignment horizontal="distributed"/>
      <protection/>
    </xf>
    <xf numFmtId="192" fontId="22" fillId="5" borderId="22" xfId="61" applyNumberFormat="1" applyFont="1" applyFill="1" applyBorder="1" applyAlignment="1" applyProtection="1">
      <alignment horizontal="right"/>
      <protection/>
    </xf>
    <xf numFmtId="193" fontId="22" fillId="5" borderId="84" xfId="73" applyNumberFormat="1" applyFont="1" applyFill="1" applyBorder="1" applyAlignment="1" applyProtection="1">
      <alignment horizontal="right" shrinkToFit="1"/>
      <protection/>
    </xf>
    <xf numFmtId="192" fontId="22" fillId="5" borderId="22" xfId="73" applyNumberFormat="1" applyFont="1" applyFill="1" applyBorder="1" applyAlignment="1" applyProtection="1">
      <alignment horizontal="right" shrinkToFit="1"/>
      <protection/>
    </xf>
    <xf numFmtId="192" fontId="22" fillId="5" borderId="11" xfId="61" applyNumberFormat="1" applyFont="1" applyFill="1" applyBorder="1" applyAlignment="1" applyProtection="1">
      <alignment horizontal="right"/>
      <protection/>
    </xf>
    <xf numFmtId="192" fontId="22" fillId="5" borderId="11" xfId="73" applyNumberFormat="1" applyFont="1" applyFill="1" applyBorder="1" applyAlignment="1" applyProtection="1">
      <alignment horizontal="right" shrinkToFit="1"/>
      <protection/>
    </xf>
    <xf numFmtId="0" fontId="22" fillId="5" borderId="17" xfId="73" applyFont="1" applyFill="1" applyBorder="1" applyAlignment="1" applyProtection="1">
      <alignment horizontal="distributed" wrapText="1"/>
      <protection/>
    </xf>
    <xf numFmtId="0" fontId="26" fillId="5" borderId="17" xfId="73" applyFont="1" applyFill="1" applyBorder="1" applyAlignment="1" applyProtection="1">
      <alignment horizontal="distributed" wrapText="1"/>
      <protection/>
    </xf>
    <xf numFmtId="0" fontId="25" fillId="5" borderId="13" xfId="73" applyFont="1" applyFill="1" applyBorder="1" applyAlignment="1" applyProtection="1">
      <alignment horizontal="center"/>
      <protection/>
    </xf>
    <xf numFmtId="0" fontId="26" fillId="5" borderId="20" xfId="73" applyFont="1" applyFill="1" applyBorder="1" applyAlignment="1" applyProtection="1">
      <alignment horizontal="distributed" wrapText="1"/>
      <protection/>
    </xf>
    <xf numFmtId="193" fontId="22" fillId="5" borderId="85" xfId="73" applyNumberFormat="1" applyFont="1" applyFill="1" applyBorder="1" applyAlignment="1" applyProtection="1">
      <alignment horizontal="right" shrinkToFit="1"/>
      <protection/>
    </xf>
    <xf numFmtId="192" fontId="22" fillId="5" borderId="23" xfId="73" applyNumberFormat="1" applyFont="1" applyFill="1" applyBorder="1" applyAlignment="1" applyProtection="1">
      <alignment horizontal="right" shrinkToFit="1"/>
      <protection/>
    </xf>
    <xf numFmtId="183" fontId="25" fillId="5" borderId="26" xfId="0" applyNumberFormat="1" applyFont="1" applyFill="1" applyBorder="1" applyAlignment="1" applyProtection="1">
      <alignment horizontal="center"/>
      <protection/>
    </xf>
    <xf numFmtId="0" fontId="22" fillId="5" borderId="25" xfId="0" applyFont="1" applyFill="1" applyBorder="1" applyAlignment="1" applyProtection="1">
      <alignment horizontal="distributed"/>
      <protection/>
    </xf>
    <xf numFmtId="192" fontId="26" fillId="5" borderId="26" xfId="0" applyNumberFormat="1" applyFont="1" applyFill="1" applyBorder="1" applyAlignment="1" applyProtection="1">
      <alignment horizontal="right"/>
      <protection/>
    </xf>
    <xf numFmtId="192" fontId="26" fillId="5" borderId="81" xfId="0" applyNumberFormat="1" applyFont="1" applyFill="1" applyBorder="1" applyAlignment="1" applyProtection="1">
      <alignment horizontal="right"/>
      <protection/>
    </xf>
    <xf numFmtId="0" fontId="22" fillId="5" borderId="17" xfId="0" applyFont="1" applyFill="1" applyBorder="1" applyAlignment="1" applyProtection="1">
      <alignment horizontal="distributed"/>
      <protection/>
    </xf>
    <xf numFmtId="0" fontId="26" fillId="5" borderId="17" xfId="0" applyFont="1" applyFill="1" applyBorder="1" applyAlignment="1" applyProtection="1">
      <alignment horizontal="distributed"/>
      <protection/>
    </xf>
    <xf numFmtId="0" fontId="22" fillId="5" borderId="0" xfId="0" applyFont="1" applyFill="1" applyAlignment="1" applyProtection="1">
      <alignment horizontal="distributed"/>
      <protection/>
    </xf>
    <xf numFmtId="0" fontId="25" fillId="5" borderId="13" xfId="0" applyFont="1" applyFill="1" applyBorder="1" applyAlignment="1" applyProtection="1">
      <alignment horizontal="center"/>
      <protection/>
    </xf>
    <xf numFmtId="0" fontId="26" fillId="5" borderId="20" xfId="0" applyFont="1" applyFill="1" applyBorder="1" applyAlignment="1" applyProtection="1">
      <alignment horizontal="distributed"/>
      <protection/>
    </xf>
    <xf numFmtId="192" fontId="26" fillId="5" borderId="13" xfId="0" applyNumberFormat="1" applyFont="1" applyFill="1" applyBorder="1" applyAlignment="1" applyProtection="1">
      <alignment horizontal="right"/>
      <protection/>
    </xf>
    <xf numFmtId="192" fontId="26" fillId="5" borderId="23" xfId="0" applyNumberFormat="1" applyFont="1" applyFill="1" applyBorder="1" applyAlignment="1" applyProtection="1">
      <alignment horizontal="right"/>
      <protection/>
    </xf>
    <xf numFmtId="178" fontId="26" fillId="5" borderId="13" xfId="89" applyNumberFormat="1" applyFont="1" applyFill="1" applyBorder="1" applyAlignment="1">
      <alignment/>
      <protection/>
    </xf>
    <xf numFmtId="192" fontId="26" fillId="5" borderId="23" xfId="89" applyNumberFormat="1" applyFont="1" applyFill="1" applyBorder="1" applyAlignment="1">
      <alignment/>
      <protection/>
    </xf>
    <xf numFmtId="192" fontId="26" fillId="5" borderId="13" xfId="89" applyNumberFormat="1" applyFont="1" applyFill="1" applyBorder="1" applyAlignment="1">
      <alignment/>
      <protection/>
    </xf>
    <xf numFmtId="0" fontId="22" fillId="0" borderId="13" xfId="84" applyNumberFormat="1" applyFont="1" applyFill="1" applyBorder="1" applyAlignment="1">
      <alignment horizontal="right"/>
      <protection/>
    </xf>
    <xf numFmtId="193" fontId="29" fillId="5" borderId="26" xfId="84" applyNumberFormat="1" applyFont="1" applyFill="1" applyBorder="1" applyAlignment="1">
      <alignment horizontal="right" vertical="center"/>
      <protection/>
    </xf>
    <xf numFmtId="192" fontId="26" fillId="5" borderId="13" xfId="61" applyNumberFormat="1" applyFont="1" applyFill="1" applyBorder="1" applyAlignment="1">
      <alignment/>
      <protection/>
    </xf>
    <xf numFmtId="192" fontId="26" fillId="5" borderId="23" xfId="61" applyNumberFormat="1" applyFont="1" applyFill="1" applyBorder="1" applyAlignment="1">
      <alignment/>
      <protection/>
    </xf>
    <xf numFmtId="192" fontId="26" fillId="5" borderId="85" xfId="61" applyNumberFormat="1" applyFont="1" applyFill="1" applyBorder="1" applyAlignment="1">
      <alignment/>
      <protection/>
    </xf>
    <xf numFmtId="192" fontId="26" fillId="5" borderId="20" xfId="61" applyNumberFormat="1" applyFont="1" applyFill="1" applyBorder="1" applyAlignment="1">
      <alignment/>
      <protection/>
    </xf>
    <xf numFmtId="192" fontId="26" fillId="5" borderId="66" xfId="61" applyNumberFormat="1" applyFont="1" applyFill="1" applyBorder="1" applyAlignment="1">
      <alignment/>
      <protection/>
    </xf>
    <xf numFmtId="192" fontId="26" fillId="5" borderId="81" xfId="84" applyNumberFormat="1" applyFont="1" applyFill="1" applyBorder="1" applyAlignment="1">
      <alignment horizontal="right" vertical="center"/>
      <protection/>
    </xf>
    <xf numFmtId="192" fontId="26" fillId="5" borderId="26" xfId="84" applyNumberFormat="1" applyFont="1" applyFill="1" applyBorder="1" applyAlignment="1">
      <alignment horizontal="right" vertical="center"/>
      <protection/>
    </xf>
    <xf numFmtId="192" fontId="15" fillId="5" borderId="67" xfId="84" applyNumberFormat="1" applyFont="1" applyFill="1" applyBorder="1" applyAlignment="1">
      <alignment horizontal="right" vertical="center"/>
      <protection/>
    </xf>
    <xf numFmtId="192" fontId="26" fillId="5" borderId="20" xfId="84" applyNumberFormat="1" applyFont="1" applyFill="1" applyBorder="1" applyAlignment="1">
      <alignment/>
      <protection/>
    </xf>
    <xf numFmtId="0" fontId="26" fillId="5" borderId="15" xfId="0" applyFont="1" applyFill="1" applyBorder="1" applyAlignment="1">
      <alignment horizontal="centerContinuous" vertical="center"/>
    </xf>
    <xf numFmtId="0" fontId="26" fillId="5" borderId="14" xfId="0" applyFont="1" applyFill="1" applyBorder="1" applyAlignment="1">
      <alignment horizontal="centerContinuous"/>
    </xf>
    <xf numFmtId="0" fontId="26" fillId="5" borderId="15" xfId="0" applyFont="1" applyFill="1" applyBorder="1" applyAlignment="1">
      <alignment horizontal="centerContinuous"/>
    </xf>
    <xf numFmtId="0" fontId="26" fillId="5" borderId="16" xfId="0" applyFont="1" applyFill="1" applyBorder="1" applyAlignment="1">
      <alignment horizontal="centerContinuous"/>
    </xf>
    <xf numFmtId="0" fontId="26" fillId="5" borderId="13" xfId="0" applyFont="1" applyFill="1" applyBorder="1" applyAlignment="1">
      <alignment horizontal="center" vertical="center"/>
    </xf>
    <xf numFmtId="0" fontId="26" fillId="5" borderId="20"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7" xfId="0" applyFont="1" applyFill="1" applyBorder="1" applyAlignment="1">
      <alignment vertical="center"/>
    </xf>
    <xf numFmtId="204" fontId="22" fillId="5" borderId="12" xfId="61" applyNumberFormat="1" applyFont="1" applyFill="1" applyBorder="1" applyAlignment="1" applyProtection="1">
      <alignment horizontal="right"/>
      <protection/>
    </xf>
    <xf numFmtId="192" fontId="26" fillId="5" borderId="10" xfId="61" applyNumberFormat="1" applyFont="1" applyFill="1" applyBorder="1" applyAlignment="1" applyProtection="1">
      <alignment horizontal="right" vertical="center"/>
      <protection/>
    </xf>
    <xf numFmtId="192" fontId="26" fillId="5" borderId="12" xfId="61" applyNumberFormat="1" applyFont="1" applyFill="1" applyBorder="1" applyAlignment="1" applyProtection="1">
      <alignment horizontal="right" vertical="center"/>
      <protection/>
    </xf>
    <xf numFmtId="192" fontId="26" fillId="5" borderId="10" xfId="61" applyNumberFormat="1" applyFont="1" applyFill="1" applyBorder="1" applyAlignment="1">
      <alignment horizontal="right" vertical="center"/>
      <protection/>
    </xf>
    <xf numFmtId="192" fontId="26" fillId="5" borderId="12" xfId="61" applyNumberFormat="1" applyFont="1" applyFill="1" applyBorder="1" applyAlignment="1">
      <alignment horizontal="right" vertical="center"/>
      <protection/>
    </xf>
    <xf numFmtId="192" fontId="26" fillId="5" borderId="11" xfId="61" applyNumberFormat="1" applyFont="1" applyFill="1" applyBorder="1" applyAlignment="1">
      <alignment horizontal="right" vertical="center"/>
      <protection/>
    </xf>
    <xf numFmtId="192" fontId="42" fillId="5" borderId="12" xfId="61" applyNumberFormat="1" applyFont="1" applyFill="1" applyBorder="1" applyAlignment="1">
      <alignment horizontal="right" vertical="center"/>
      <protection/>
    </xf>
    <xf numFmtId="192" fontId="42" fillId="5" borderId="11" xfId="61" applyNumberFormat="1" applyFont="1" applyFill="1" applyBorder="1" applyAlignment="1">
      <alignment horizontal="left" vertical="center"/>
      <protection/>
    </xf>
    <xf numFmtId="204" fontId="22" fillId="5" borderId="85" xfId="61" applyNumberFormat="1" applyFont="1" applyFill="1" applyBorder="1" applyAlignment="1" applyProtection="1">
      <alignment horizontal="right"/>
      <protection/>
    </xf>
    <xf numFmtId="192" fontId="22" fillId="5" borderId="23" xfId="61" applyNumberFormat="1" applyFont="1" applyFill="1" applyBorder="1" applyAlignment="1" applyProtection="1">
      <alignment horizontal="right"/>
      <protection/>
    </xf>
    <xf numFmtId="192" fontId="26" fillId="5" borderId="12" xfId="61" applyNumberFormat="1" applyFont="1" applyFill="1" applyBorder="1" applyAlignment="1" applyProtection="1">
      <alignment horizontal="right" vertical="center"/>
      <protection locked="0"/>
    </xf>
    <xf numFmtId="192" fontId="26" fillId="5" borderId="81" xfId="87" applyNumberFormat="1" applyFont="1" applyFill="1" applyBorder="1" applyAlignment="1" applyProtection="1">
      <alignment horizontal="right"/>
      <protection/>
    </xf>
    <xf numFmtId="192" fontId="26" fillId="5" borderId="26" xfId="87" applyNumberFormat="1" applyFont="1" applyFill="1" applyBorder="1" applyAlignment="1" applyProtection="1">
      <alignment horizontal="right"/>
      <protection/>
    </xf>
    <xf numFmtId="0" fontId="26" fillId="0" borderId="13" xfId="84" applyNumberFormat="1" applyFont="1" applyFill="1" applyBorder="1" applyAlignment="1">
      <alignment horizontal="right"/>
      <protection/>
    </xf>
    <xf numFmtId="0" fontId="25" fillId="5" borderId="26" xfId="92" applyFont="1" applyFill="1" applyBorder="1" applyAlignment="1" applyProtection="1">
      <alignment horizontal="center"/>
      <protection/>
    </xf>
    <xf numFmtId="0" fontId="22" fillId="5" borderId="67" xfId="84" applyFont="1" applyFill="1" applyBorder="1" applyAlignment="1">
      <alignment horizontal="centerContinuous" vertical="center"/>
      <protection/>
    </xf>
    <xf numFmtId="3" fontId="29" fillId="5" borderId="26" xfId="84" applyNumberFormat="1" applyFont="1" applyFill="1" applyBorder="1" applyAlignment="1">
      <alignment horizontal="right" vertical="center"/>
      <protection/>
    </xf>
    <xf numFmtId="0" fontId="22" fillId="5" borderId="13" xfId="84" applyFont="1" applyFill="1" applyBorder="1" applyAlignment="1">
      <alignment vertical="center"/>
      <protection/>
    </xf>
    <xf numFmtId="0" fontId="22" fillId="5" borderId="18" xfId="84" applyFont="1" applyFill="1" applyBorder="1" applyAlignment="1">
      <alignment vertical="center"/>
      <protection/>
    </xf>
    <xf numFmtId="193" fontId="29" fillId="5" borderId="13" xfId="84" applyNumberFormat="1" applyFont="1" applyFill="1" applyBorder="1" applyAlignment="1">
      <alignment horizontal="right" vertical="center"/>
      <protection/>
    </xf>
    <xf numFmtId="192" fontId="29" fillId="5" borderId="23" xfId="84" applyNumberFormat="1" applyFont="1" applyFill="1" applyBorder="1" applyAlignment="1">
      <alignment horizontal="right" vertical="center"/>
      <protection/>
    </xf>
    <xf numFmtId="193" fontId="29" fillId="5" borderId="18" xfId="84" applyNumberFormat="1" applyFont="1" applyFill="1" applyBorder="1" applyAlignment="1">
      <alignment horizontal="right" vertical="center"/>
      <protection/>
    </xf>
    <xf numFmtId="3" fontId="29" fillId="5" borderId="18" xfId="84" applyNumberFormat="1" applyFont="1" applyFill="1" applyBorder="1" applyAlignment="1">
      <alignment horizontal="right" vertical="center"/>
      <protection/>
    </xf>
    <xf numFmtId="0" fontId="22" fillId="5" borderId="14" xfId="84" applyFont="1" applyFill="1" applyBorder="1" applyAlignment="1">
      <alignment vertical="center"/>
      <protection/>
    </xf>
    <xf numFmtId="0" fontId="22" fillId="5" borderId="0" xfId="84" applyFont="1" applyFill="1" applyBorder="1" applyAlignment="1">
      <alignment vertical="center"/>
      <protection/>
    </xf>
    <xf numFmtId="193" fontId="29" fillId="5" borderId="0" xfId="84" applyNumberFormat="1" applyFont="1" applyFill="1" applyBorder="1" applyAlignment="1">
      <alignment horizontal="right" vertical="center"/>
      <protection/>
    </xf>
    <xf numFmtId="3" fontId="29" fillId="5" borderId="0" xfId="84" applyNumberFormat="1" applyFont="1" applyFill="1" applyBorder="1" applyAlignment="1">
      <alignment horizontal="right" vertical="center"/>
      <protection/>
    </xf>
    <xf numFmtId="0" fontId="22" fillId="5" borderId="12" xfId="84" applyFont="1" applyFill="1" applyBorder="1" applyAlignment="1">
      <alignment vertical="center"/>
      <protection/>
    </xf>
    <xf numFmtId="193" fontId="26" fillId="5" borderId="12" xfId="84" applyNumberFormat="1" applyFont="1" applyFill="1" applyBorder="1" applyAlignment="1">
      <alignment horizontal="right" vertical="center"/>
      <protection/>
    </xf>
    <xf numFmtId="193" fontId="26" fillId="5" borderId="0" xfId="84" applyNumberFormat="1" applyFont="1" applyFill="1" applyBorder="1" applyAlignment="1">
      <alignment horizontal="right" vertical="center"/>
      <protection/>
    </xf>
    <xf numFmtId="0" fontId="26" fillId="5" borderId="0" xfId="84" applyFont="1" applyFill="1" applyBorder="1" applyAlignment="1">
      <alignment horizontal="right" vertical="center"/>
      <protection/>
    </xf>
    <xf numFmtId="0" fontId="22" fillId="5" borderId="0" xfId="84" applyFont="1" applyFill="1" applyBorder="1" applyAlignment="1">
      <alignment horizontal="center" vertical="center"/>
      <protection/>
    </xf>
    <xf numFmtId="0" fontId="22" fillId="5" borderId="17" xfId="84" applyFont="1" applyFill="1" applyBorder="1" applyAlignment="1">
      <alignment horizontal="center" vertical="center"/>
      <protection/>
    </xf>
    <xf numFmtId="0" fontId="25" fillId="5" borderId="13" xfId="92" applyFont="1" applyFill="1" applyBorder="1" applyAlignment="1" applyProtection="1">
      <alignment horizontal="center"/>
      <protection/>
    </xf>
    <xf numFmtId="0" fontId="22" fillId="5" borderId="20" xfId="84" applyFont="1" applyFill="1" applyBorder="1" applyAlignment="1">
      <alignment horizontal="center" vertical="center"/>
      <protection/>
    </xf>
    <xf numFmtId="3" fontId="29" fillId="5" borderId="13" xfId="84" applyNumberFormat="1" applyFont="1" applyFill="1" applyBorder="1" applyAlignment="1">
      <alignment horizontal="right" vertical="center"/>
      <protection/>
    </xf>
    <xf numFmtId="0" fontId="25" fillId="5" borderId="26" xfId="74" applyFont="1" applyFill="1" applyBorder="1" applyAlignment="1" applyProtection="1">
      <alignment horizontal="center"/>
      <protection/>
    </xf>
    <xf numFmtId="0" fontId="26" fillId="5" borderId="67" xfId="84" applyFont="1" applyFill="1" applyBorder="1" applyAlignment="1">
      <alignment horizontal="centerContinuous" vertical="center"/>
      <protection/>
    </xf>
    <xf numFmtId="192" fontId="26" fillId="5" borderId="67" xfId="84" applyNumberFormat="1" applyFont="1" applyFill="1" applyBorder="1" applyAlignment="1">
      <alignment horizontal="right" vertical="center"/>
      <protection/>
    </xf>
    <xf numFmtId="0" fontId="25" fillId="5" borderId="12" xfId="74" applyFont="1" applyFill="1" applyBorder="1" applyAlignment="1" applyProtection="1">
      <alignment horizontal="center"/>
      <protection/>
    </xf>
    <xf numFmtId="0" fontId="36" fillId="5" borderId="13" xfId="84" applyFont="1" applyFill="1" applyBorder="1" applyAlignment="1">
      <alignment vertical="center"/>
      <protection/>
    </xf>
    <xf numFmtId="0" fontId="26" fillId="5" borderId="18" xfId="84" applyFont="1" applyFill="1" applyBorder="1" applyAlignment="1">
      <alignment vertical="center"/>
      <protection/>
    </xf>
    <xf numFmtId="192" fontId="26" fillId="5" borderId="13" xfId="84" applyNumberFormat="1" applyFont="1" applyFill="1" applyBorder="1" applyAlignment="1">
      <alignment horizontal="right" vertical="center"/>
      <protection/>
    </xf>
    <xf numFmtId="192" fontId="26" fillId="5" borderId="23" xfId="84" applyNumberFormat="1" applyFont="1" applyFill="1" applyBorder="1" applyAlignment="1">
      <alignment horizontal="right" vertical="center"/>
      <protection/>
    </xf>
    <xf numFmtId="0" fontId="36" fillId="5" borderId="14" xfId="84" applyFont="1" applyFill="1" applyBorder="1" applyAlignment="1">
      <alignment vertical="center"/>
      <protection/>
    </xf>
    <xf numFmtId="0" fontId="26" fillId="5" borderId="16" xfId="84" applyFont="1" applyFill="1" applyBorder="1" applyAlignment="1">
      <alignment vertical="center"/>
      <protection/>
    </xf>
    <xf numFmtId="192" fontId="26" fillId="5" borderId="14" xfId="84" applyNumberFormat="1" applyFont="1" applyFill="1" applyBorder="1" applyAlignment="1">
      <alignment vertical="center"/>
      <protection/>
    </xf>
    <xf numFmtId="192" fontId="26" fillId="5" borderId="19" xfId="84" applyNumberFormat="1" applyFont="1" applyFill="1" applyBorder="1" applyAlignment="1">
      <alignment vertical="center"/>
      <protection/>
    </xf>
    <xf numFmtId="0" fontId="29" fillId="5" borderId="12" xfId="84" applyFont="1" applyFill="1" applyBorder="1" applyAlignment="1">
      <alignment vertical="center"/>
      <protection/>
    </xf>
    <xf numFmtId="0" fontId="26" fillId="5" borderId="17" xfId="84" applyFont="1" applyFill="1" applyBorder="1" applyAlignment="1">
      <alignment vertical="center"/>
      <protection/>
    </xf>
    <xf numFmtId="0" fontId="26" fillId="5" borderId="25" xfId="84" applyFont="1" applyFill="1" applyBorder="1" applyAlignment="1">
      <alignment horizontal="centerContinuous" vertical="center"/>
      <protection/>
    </xf>
    <xf numFmtId="0" fontId="26" fillId="5" borderId="17" xfId="84" applyFont="1" applyFill="1" applyBorder="1" applyAlignment="1">
      <alignment horizontal="centerContinuous" vertical="center"/>
      <protection/>
    </xf>
    <xf numFmtId="0" fontId="26" fillId="5" borderId="17" xfId="84" applyFont="1" applyFill="1" applyBorder="1" applyAlignment="1">
      <alignment horizontal="center" vertical="center"/>
      <protection/>
    </xf>
    <xf numFmtId="0" fontId="25" fillId="5" borderId="13" xfId="74" applyFont="1" applyFill="1" applyBorder="1" applyAlignment="1" applyProtection="1">
      <alignment horizontal="center"/>
      <protection/>
    </xf>
    <xf numFmtId="0" fontId="26" fillId="5" borderId="20" xfId="84" applyFont="1" applyFill="1" applyBorder="1" applyAlignment="1">
      <alignment horizontal="center" vertical="center"/>
      <protection/>
    </xf>
    <xf numFmtId="192" fontId="26" fillId="5" borderId="10" xfId="0" applyNumberFormat="1" applyFont="1" applyFill="1" applyBorder="1" applyAlignment="1" applyProtection="1">
      <alignment horizontal="right" vertical="center"/>
      <protection/>
    </xf>
    <xf numFmtId="192" fontId="26" fillId="5" borderId="11" xfId="0" applyNumberFormat="1" applyFont="1" applyFill="1" applyBorder="1" applyAlignment="1" applyProtection="1">
      <alignment horizontal="right" vertical="center"/>
      <protection/>
    </xf>
    <xf numFmtId="192" fontId="26" fillId="5" borderId="10" xfId="0" applyNumberFormat="1" applyFont="1" applyFill="1" applyBorder="1" applyAlignment="1">
      <alignment horizontal="right" vertical="center"/>
    </xf>
    <xf numFmtId="192" fontId="26" fillId="5" borderId="12" xfId="0" applyNumberFormat="1" applyFont="1" applyFill="1" applyBorder="1" applyAlignment="1">
      <alignment horizontal="right" vertical="center"/>
    </xf>
    <xf numFmtId="192" fontId="26" fillId="5" borderId="11" xfId="0" applyNumberFormat="1" applyFont="1" applyFill="1" applyBorder="1" applyAlignment="1">
      <alignment horizontal="right" vertical="center"/>
    </xf>
    <xf numFmtId="192" fontId="44" fillId="5" borderId="12" xfId="0" applyNumberFormat="1" applyFont="1" applyFill="1" applyBorder="1" applyAlignment="1">
      <alignment horizontal="right" vertical="center"/>
    </xf>
    <xf numFmtId="192" fontId="43" fillId="5" borderId="11" xfId="0" applyNumberFormat="1" applyFont="1" applyFill="1" applyBorder="1" applyAlignment="1">
      <alignment horizontal="left" vertical="center"/>
    </xf>
    <xf numFmtId="192" fontId="26" fillId="5" borderId="81" xfId="61" applyNumberFormat="1" applyFont="1" applyFill="1" applyBorder="1" applyAlignment="1" applyProtection="1">
      <alignment horizontal="right"/>
      <protection/>
    </xf>
    <xf numFmtId="192" fontId="26" fillId="5" borderId="86" xfId="61" applyNumberFormat="1" applyFont="1" applyFill="1" applyBorder="1" applyAlignment="1" applyProtection="1">
      <alignment horizontal="right"/>
      <protection/>
    </xf>
    <xf numFmtId="191" fontId="26" fillId="0" borderId="77" xfId="87" applyNumberFormat="1" applyFont="1" applyBorder="1" applyAlignment="1" applyProtection="1">
      <alignment horizontal="right"/>
      <protection/>
    </xf>
    <xf numFmtId="191" fontId="26" fillId="0" borderId="25" xfId="87" applyNumberFormat="1" applyFont="1" applyBorder="1" applyAlignment="1" applyProtection="1">
      <alignment horizontal="right"/>
      <protection/>
    </xf>
    <xf numFmtId="191" fontId="26" fillId="0" borderId="59" xfId="87" applyNumberFormat="1" applyFont="1" applyBorder="1" applyAlignment="1" applyProtection="1">
      <alignment horizontal="right"/>
      <protection/>
    </xf>
    <xf numFmtId="191" fontId="26" fillId="0" borderId="78" xfId="87" applyNumberFormat="1" applyFont="1" applyBorder="1" applyAlignment="1" applyProtection="1">
      <alignment horizontal="right"/>
      <protection/>
    </xf>
    <xf numFmtId="191" fontId="26" fillId="0" borderId="17" xfId="87" applyNumberFormat="1" applyFont="1" applyBorder="1" applyAlignment="1" applyProtection="1">
      <alignment horizontal="right"/>
      <protection/>
    </xf>
    <xf numFmtId="191" fontId="26" fillId="0" borderId="64" xfId="87" applyNumberFormat="1" applyFont="1" applyBorder="1" applyAlignment="1" applyProtection="1">
      <alignment horizontal="right"/>
      <protection/>
    </xf>
    <xf numFmtId="0" fontId="26" fillId="0" borderId="82" xfId="84" applyNumberFormat="1" applyFont="1" applyFill="1" applyBorder="1" applyAlignment="1">
      <alignment horizontal="right"/>
      <protection/>
    </xf>
    <xf numFmtId="0" fontId="22" fillId="0" borderId="0" xfId="84" applyFont="1" applyFill="1" applyAlignment="1">
      <alignment vertical="center"/>
      <protection/>
    </xf>
    <xf numFmtId="192" fontId="22" fillId="0" borderId="0" xfId="84" applyNumberFormat="1" applyFont="1" applyFill="1" applyAlignment="1">
      <alignment vertical="center"/>
      <protection/>
    </xf>
    <xf numFmtId="0" fontId="22" fillId="0" borderId="0" xfId="84" applyFont="1" applyFill="1" applyAlignment="1">
      <alignment/>
      <protection/>
    </xf>
    <xf numFmtId="0" fontId="29" fillId="0" borderId="15" xfId="84" applyFont="1" applyFill="1" applyBorder="1" applyAlignment="1" quotePrefix="1">
      <alignment/>
      <protection/>
    </xf>
    <xf numFmtId="0" fontId="22" fillId="0" borderId="15" xfId="84" applyFont="1" applyFill="1" applyBorder="1" applyAlignment="1" quotePrefix="1">
      <alignment/>
      <protection/>
    </xf>
    <xf numFmtId="0" fontId="22" fillId="0" borderId="0" xfId="84" applyFont="1" applyFill="1" applyBorder="1" applyAlignment="1" quotePrefix="1">
      <alignment/>
      <protection/>
    </xf>
    <xf numFmtId="0" fontId="26" fillId="0" borderId="15" xfId="84" applyFont="1" applyFill="1" applyBorder="1" applyAlignment="1">
      <alignment/>
      <protection/>
    </xf>
    <xf numFmtId="0" fontId="22" fillId="0" borderId="15" xfId="84" applyFont="1" applyFill="1" applyBorder="1" applyAlignment="1">
      <alignment/>
      <protection/>
    </xf>
    <xf numFmtId="0" fontId="22"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7" xfId="0" applyFont="1" applyBorder="1" applyAlignment="1">
      <alignment shrinkToFit="1"/>
    </xf>
    <xf numFmtId="0" fontId="0" fillId="0" borderId="12" xfId="0" applyFont="1" applyBorder="1" applyAlignment="1">
      <alignment shrinkToFit="1"/>
    </xf>
    <xf numFmtId="0" fontId="0" fillId="0" borderId="88" xfId="0" applyFont="1" applyBorder="1" applyAlignment="1">
      <alignment shrinkToFit="1"/>
    </xf>
    <xf numFmtId="0" fontId="22" fillId="0" borderId="15" xfId="84" applyNumberFormat="1" applyFont="1" applyFill="1" applyBorder="1" applyAlignment="1">
      <alignment/>
      <protection/>
    </xf>
    <xf numFmtId="0" fontId="29" fillId="0" borderId="15" xfId="84" applyNumberFormat="1" applyFont="1" applyFill="1" applyBorder="1" applyAlignment="1">
      <alignment/>
      <protection/>
    </xf>
    <xf numFmtId="178" fontId="22" fillId="0" borderId="15" xfId="84" applyNumberFormat="1" applyFont="1" applyFill="1" applyBorder="1" applyAlignment="1">
      <alignment/>
      <protection/>
    </xf>
    <xf numFmtId="195" fontId="22" fillId="0" borderId="15" xfId="84" applyNumberFormat="1" applyFont="1" applyFill="1" applyBorder="1" applyAlignment="1">
      <alignment/>
      <protection/>
    </xf>
    <xf numFmtId="0" fontId="4" fillId="0" borderId="0" xfId="100" applyFont="1" applyAlignment="1">
      <alignment/>
      <protection/>
    </xf>
    <xf numFmtId="0" fontId="45" fillId="0" borderId="0" xfId="0" applyFont="1" applyAlignment="1">
      <alignment/>
    </xf>
    <xf numFmtId="0" fontId="0" fillId="0" borderId="0" xfId="0" applyAlignment="1">
      <alignment horizontal="center"/>
    </xf>
    <xf numFmtId="0" fontId="45"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9" xfId="0" applyBorder="1" applyAlignment="1">
      <alignment vertical="center"/>
    </xf>
    <xf numFmtId="0" fontId="0" fillId="0" borderId="90" xfId="0" applyBorder="1" applyAlignment="1">
      <alignment horizontal="center" vertical="center"/>
    </xf>
    <xf numFmtId="0" fontId="0" fillId="0" borderId="89" xfId="0" applyBorder="1" applyAlignment="1">
      <alignment horizontal="center" vertical="center"/>
    </xf>
    <xf numFmtId="0" fontId="0" fillId="0" borderId="91" xfId="0" applyBorder="1" applyAlignment="1">
      <alignment horizontal="center" vertical="center"/>
    </xf>
    <xf numFmtId="0" fontId="0" fillId="0" borderId="88" xfId="0" applyBorder="1" applyAlignment="1">
      <alignment vertical="center"/>
    </xf>
    <xf numFmtId="0" fontId="0" fillId="0" borderId="88" xfId="0" applyBorder="1" applyAlignment="1">
      <alignment horizontal="center" vertical="center"/>
    </xf>
    <xf numFmtId="0" fontId="0" fillId="0" borderId="42" xfId="0" applyBorder="1" applyAlignment="1">
      <alignment vertical="center"/>
    </xf>
    <xf numFmtId="204" fontId="22" fillId="0" borderId="26" xfId="0" applyNumberFormat="1" applyFont="1" applyBorder="1" applyAlignment="1" applyProtection="1">
      <alignment horizontal="right"/>
      <protection/>
    </xf>
    <xf numFmtId="192" fontId="22" fillId="0" borderId="81" xfId="0" applyNumberFormat="1" applyFont="1" applyBorder="1" applyAlignment="1" applyProtection="1">
      <alignment horizontal="right"/>
      <protection/>
    </xf>
    <xf numFmtId="193" fontId="22" fillId="0" borderId="12" xfId="73" applyNumberFormat="1" applyFont="1" applyBorder="1" applyAlignment="1" applyProtection="1">
      <alignment horizontal="right" shrinkToFit="1"/>
      <protection/>
    </xf>
    <xf numFmtId="192" fontId="22" fillId="0" borderId="81" xfId="73" applyNumberFormat="1" applyFont="1" applyBorder="1" applyAlignment="1" applyProtection="1">
      <alignment horizontal="right" shrinkToFit="1"/>
      <protection/>
    </xf>
    <xf numFmtId="193" fontId="22" fillId="0" borderId="26" xfId="73" applyNumberFormat="1" applyFont="1" applyBorder="1" applyAlignment="1" applyProtection="1">
      <alignment horizontal="right" shrinkToFit="1"/>
      <protection/>
    </xf>
    <xf numFmtId="192" fontId="22" fillId="0" borderId="82" xfId="73" applyNumberFormat="1" applyFont="1" applyBorder="1" applyAlignment="1" applyProtection="1">
      <alignment horizontal="right" shrinkToFit="1"/>
      <protection/>
    </xf>
    <xf numFmtId="204" fontId="22" fillId="0" borderId="77" xfId="73" applyNumberFormat="1" applyFont="1" applyBorder="1" applyAlignment="1" applyProtection="1">
      <alignment horizontal="right" shrinkToFit="1"/>
      <protection/>
    </xf>
    <xf numFmtId="0" fontId="22" fillId="0" borderId="17" xfId="73" applyFont="1" applyBorder="1" applyAlignment="1" applyProtection="1">
      <alignment horizontal="distributed"/>
      <protection/>
    </xf>
    <xf numFmtId="204" fontId="22" fillId="0" borderId="12" xfId="0" applyNumberFormat="1" applyFont="1" applyBorder="1" applyAlignment="1" applyProtection="1">
      <alignment horizontal="right"/>
      <protection/>
    </xf>
    <xf numFmtId="192" fontId="22" fillId="0" borderId="22" xfId="0" applyNumberFormat="1" applyFont="1" applyBorder="1" applyAlignment="1" applyProtection="1">
      <alignment horizontal="right"/>
      <protection/>
    </xf>
    <xf numFmtId="193" fontId="22" fillId="0" borderId="84" xfId="73" applyNumberFormat="1" applyFont="1" applyBorder="1" applyAlignment="1" applyProtection="1">
      <alignment horizontal="right" shrinkToFit="1"/>
      <protection/>
    </xf>
    <xf numFmtId="192" fontId="22" fillId="0" borderId="22" xfId="73" applyNumberFormat="1" applyFont="1" applyBorder="1" applyAlignment="1" applyProtection="1">
      <alignment horizontal="right" shrinkToFit="1"/>
      <protection/>
    </xf>
    <xf numFmtId="204" fontId="22" fillId="0" borderId="78" xfId="73" applyNumberFormat="1" applyFont="1" applyBorder="1" applyAlignment="1" applyProtection="1">
      <alignment horizontal="right" shrinkToFit="1"/>
      <protection/>
    </xf>
    <xf numFmtId="192" fontId="22" fillId="0" borderId="11" xfId="0" applyNumberFormat="1" applyFont="1" applyBorder="1" applyAlignment="1" applyProtection="1">
      <alignment horizontal="right"/>
      <protection/>
    </xf>
    <xf numFmtId="204" fontId="22" fillId="0" borderId="59" xfId="73" applyNumberFormat="1" applyFont="1" applyBorder="1" applyAlignment="1" applyProtection="1">
      <alignment horizontal="right" shrinkToFit="1"/>
      <protection/>
    </xf>
    <xf numFmtId="0" fontId="25" fillId="0" borderId="13" xfId="73" applyFont="1" applyBorder="1" applyAlignment="1" applyProtection="1">
      <alignment horizontal="center"/>
      <protection/>
    </xf>
    <xf numFmtId="0" fontId="26" fillId="0" borderId="20" xfId="73" applyFont="1" applyBorder="1" applyAlignment="1" applyProtection="1">
      <alignment horizontal="distributed" wrapText="1"/>
      <protection/>
    </xf>
    <xf numFmtId="204" fontId="22" fillId="0" borderId="85" xfId="0" applyNumberFormat="1" applyFont="1" applyBorder="1" applyAlignment="1" applyProtection="1">
      <alignment horizontal="right"/>
      <protection/>
    </xf>
    <xf numFmtId="193" fontId="22" fillId="0" borderId="85" xfId="73" applyNumberFormat="1" applyFont="1" applyBorder="1" applyAlignment="1" applyProtection="1">
      <alignment horizontal="right" shrinkToFit="1"/>
      <protection/>
    </xf>
    <xf numFmtId="192" fontId="22" fillId="0" borderId="23" xfId="73" applyNumberFormat="1" applyFont="1" applyBorder="1" applyAlignment="1" applyProtection="1">
      <alignment horizontal="right" shrinkToFit="1"/>
      <protection/>
    </xf>
    <xf numFmtId="204" fontId="22" fillId="0" borderId="64" xfId="73" applyNumberFormat="1" applyFont="1" applyBorder="1" applyAlignment="1" applyProtection="1">
      <alignment horizontal="right" shrinkToFit="1"/>
      <protection/>
    </xf>
    <xf numFmtId="204" fontId="24" fillId="0" borderId="13" xfId="0" applyNumberFormat="1" applyFont="1" applyBorder="1" applyAlignment="1" applyProtection="1">
      <alignment horizontal="right"/>
      <protection/>
    </xf>
    <xf numFmtId="192" fontId="24" fillId="0" borderId="80" xfId="0" applyNumberFormat="1" applyFont="1" applyBorder="1" applyAlignment="1" applyProtection="1">
      <alignment horizontal="right"/>
      <protection locked="0"/>
    </xf>
    <xf numFmtId="204" fontId="24" fillId="0" borderId="64" xfId="73" applyNumberFormat="1" applyFont="1" applyBorder="1" applyAlignment="1" applyProtection="1">
      <alignment horizontal="right" shrinkToFit="1"/>
      <protection/>
    </xf>
    <xf numFmtId="0" fontId="46" fillId="0" borderId="0" xfId="100" applyFont="1" applyAlignment="1">
      <alignment/>
      <protection/>
    </xf>
    <xf numFmtId="0" fontId="26" fillId="0" borderId="13" xfId="0" applyFont="1" applyBorder="1" applyAlignment="1">
      <alignment horizontal="left"/>
    </xf>
    <xf numFmtId="184" fontId="28" fillId="0" borderId="24" xfId="74" applyNumberFormat="1" applyFont="1" applyBorder="1" applyAlignment="1" applyProtection="1">
      <alignment horizontal="center" vertical="center"/>
      <protection/>
    </xf>
    <xf numFmtId="0" fontId="22" fillId="0" borderId="14" xfId="73" applyFont="1" applyBorder="1" applyAlignment="1" applyProtection="1">
      <alignment horizontal="left" vertical="center"/>
      <protection/>
    </xf>
    <xf numFmtId="0" fontId="22" fillId="0" borderId="16" xfId="73" applyFont="1" applyBorder="1" applyAlignment="1" applyProtection="1">
      <alignment horizontal="center" vertical="center"/>
      <protection/>
    </xf>
    <xf numFmtId="0" fontId="22" fillId="0" borderId="15" xfId="73" applyFont="1" applyBorder="1" applyAlignment="1" applyProtection="1">
      <alignment horizontal="center" vertical="center"/>
      <protection/>
    </xf>
    <xf numFmtId="0" fontId="22" fillId="0" borderId="12" xfId="73" applyFont="1" applyBorder="1" applyAlignment="1" applyProtection="1">
      <alignment horizontal="left" vertical="center"/>
      <protection/>
    </xf>
    <xf numFmtId="0" fontId="22" fillId="0" borderId="17" xfId="73" applyFont="1" applyBorder="1" applyAlignment="1" applyProtection="1">
      <alignment horizontal="center" vertical="center"/>
      <protection/>
    </xf>
    <xf numFmtId="0" fontId="22" fillId="0" borderId="16" xfId="73" applyFont="1" applyBorder="1" applyAlignment="1" applyProtection="1">
      <alignment horizontal="center"/>
      <protection/>
    </xf>
    <xf numFmtId="183" fontId="12" fillId="0" borderId="0" xfId="0" applyNumberFormat="1" applyFont="1" applyAlignment="1" applyProtection="1">
      <alignment vertical="center"/>
      <protection/>
    </xf>
    <xf numFmtId="183" fontId="5" fillId="0" borderId="0" xfId="0" applyNumberFormat="1" applyFont="1" applyAlignment="1" applyProtection="1">
      <alignment vertical="center"/>
      <protection/>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90" xfId="0" applyBorder="1" applyAlignment="1">
      <alignment horizontal="left" vertical="center" shrinkToFit="1"/>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26" fillId="0" borderId="0" xfId="90" applyFont="1" applyBorder="1" applyAlignment="1" applyProtection="1">
      <alignment horizontal="center" vertical="center"/>
      <protection locked="0"/>
    </xf>
    <xf numFmtId="0" fontId="26" fillId="0" borderId="76" xfId="84" applyFont="1" applyFill="1" applyBorder="1" applyAlignment="1">
      <alignment horizontal="center"/>
      <protection/>
    </xf>
    <xf numFmtId="0" fontId="26" fillId="0" borderId="74" xfId="84" applyFont="1" applyFill="1" applyBorder="1" applyAlignment="1">
      <alignment horizontal="center"/>
      <protection/>
    </xf>
    <xf numFmtId="0" fontId="29" fillId="0" borderId="0" xfId="84" applyFont="1" applyFill="1" applyBorder="1" applyAlignment="1">
      <alignment horizontal="center" vertical="center"/>
      <protection/>
    </xf>
    <xf numFmtId="0" fontId="26" fillId="0" borderId="21" xfId="84" applyFont="1" applyFill="1" applyBorder="1" applyAlignment="1">
      <alignment horizontal="center" vertical="center"/>
      <protection/>
    </xf>
    <xf numFmtId="0" fontId="26" fillId="0" borderId="10" xfId="84" applyFont="1" applyFill="1" applyBorder="1" applyAlignment="1">
      <alignment horizontal="center" vertical="center"/>
      <protection/>
    </xf>
    <xf numFmtId="0" fontId="41" fillId="0" borderId="0" xfId="100" applyFont="1" applyAlignment="1">
      <alignment horizontal="center" vertical="center"/>
      <protection/>
    </xf>
    <xf numFmtId="0" fontId="4" fillId="0" borderId="0" xfId="100" applyFont="1" applyAlignment="1">
      <alignment horizontal="center"/>
      <protection/>
    </xf>
    <xf numFmtId="0" fontId="26" fillId="0" borderId="21" xfId="84" applyFont="1" applyFill="1" applyBorder="1" applyAlignment="1">
      <alignment horizontal="center"/>
      <protection/>
    </xf>
    <xf numFmtId="0" fontId="26" fillId="0" borderId="0" xfId="84" applyFont="1" applyFill="1" applyBorder="1" applyAlignment="1">
      <alignment horizontal="center" vertical="center"/>
      <protection/>
    </xf>
    <xf numFmtId="0" fontId="4" fillId="0" borderId="0" xfId="100" applyFont="1" applyAlignment="1">
      <alignment horizontal="left"/>
      <protection/>
    </xf>
    <xf numFmtId="0" fontId="29" fillId="0" borderId="0" xfId="84" applyFont="1" applyFill="1" applyBorder="1" applyAlignment="1" quotePrefix="1">
      <alignment horizontal="center"/>
      <protection/>
    </xf>
    <xf numFmtId="0" fontId="29" fillId="0" borderId="0" xfId="84" applyNumberFormat="1" applyFont="1" applyFill="1" applyBorder="1" applyAlignment="1">
      <alignment horizontal="left"/>
      <protection/>
    </xf>
    <xf numFmtId="0" fontId="22" fillId="0" borderId="0" xfId="84" applyFont="1" applyFill="1" applyBorder="1" applyAlignment="1" quotePrefix="1">
      <alignment horizontal="center"/>
      <protection/>
    </xf>
    <xf numFmtId="0" fontId="22" fillId="0" borderId="21" xfId="84" applyFont="1" applyFill="1" applyBorder="1" applyAlignment="1">
      <alignment horizontal="center" vertical="center" wrapText="1"/>
      <protection/>
    </xf>
    <xf numFmtId="0" fontId="22" fillId="0" borderId="74" xfId="84" applyFont="1" applyFill="1" applyBorder="1" applyAlignment="1">
      <alignment horizontal="center" vertical="center"/>
      <protection/>
    </xf>
    <xf numFmtId="0" fontId="22" fillId="0" borderId="10" xfId="84" applyFont="1" applyFill="1" applyBorder="1" applyAlignment="1">
      <alignment horizontal="center" vertical="center"/>
      <protection/>
    </xf>
    <xf numFmtId="0" fontId="22" fillId="0" borderId="75" xfId="84" applyFont="1" applyFill="1" applyBorder="1" applyAlignment="1">
      <alignment horizontal="center" vertical="center"/>
      <protection/>
    </xf>
    <xf numFmtId="0" fontId="22" fillId="0" borderId="82" xfId="84" applyFont="1" applyFill="1" applyBorder="1" applyAlignment="1">
      <alignment horizontal="center" vertical="center"/>
      <protection/>
    </xf>
    <xf numFmtId="0" fontId="22" fillId="0" borderId="83" xfId="84" applyFont="1" applyFill="1" applyBorder="1" applyAlignment="1">
      <alignment horizontal="center" vertical="center"/>
      <protection/>
    </xf>
    <xf numFmtId="0" fontId="26" fillId="0" borderId="70" xfId="84" applyFont="1" applyFill="1" applyBorder="1" applyAlignment="1">
      <alignment horizontal="center"/>
      <protection/>
    </xf>
    <xf numFmtId="0" fontId="26" fillId="0" borderId="94" xfId="84" applyFont="1" applyFill="1" applyBorder="1" applyAlignment="1">
      <alignment horizontal="center"/>
      <protection/>
    </xf>
    <xf numFmtId="0" fontId="26" fillId="0" borderId="69" xfId="84" applyFont="1" applyFill="1" applyBorder="1" applyAlignment="1" quotePrefix="1">
      <alignment horizontal="center"/>
      <protection/>
    </xf>
    <xf numFmtId="0" fontId="26" fillId="0" borderId="94" xfId="84" applyFont="1" applyFill="1" applyBorder="1" applyAlignment="1" quotePrefix="1">
      <alignment horizontal="center"/>
      <protection/>
    </xf>
    <xf numFmtId="0" fontId="29" fillId="0" borderId="21" xfId="84" applyFont="1" applyFill="1" applyBorder="1" applyAlignment="1">
      <alignment horizontal="center" vertical="center" wrapText="1"/>
      <protection/>
    </xf>
    <xf numFmtId="0" fontId="29" fillId="0" borderId="76" xfId="84" applyFont="1" applyFill="1" applyBorder="1" applyAlignment="1">
      <alignment horizontal="center" vertical="center"/>
      <protection/>
    </xf>
    <xf numFmtId="0" fontId="29" fillId="0" borderId="10" xfId="84" applyFont="1" applyFill="1" applyBorder="1" applyAlignment="1">
      <alignment horizontal="center" vertical="center"/>
      <protection/>
    </xf>
    <xf numFmtId="0" fontId="26" fillId="0" borderId="21" xfId="84" applyFont="1" applyFill="1" applyBorder="1" applyAlignment="1" quotePrefix="1">
      <alignment horizontal="center"/>
      <protection/>
    </xf>
    <xf numFmtId="0" fontId="26" fillId="0" borderId="74" xfId="84" applyFont="1" applyFill="1" applyBorder="1" applyAlignment="1" quotePrefix="1">
      <alignment horizontal="center"/>
      <protection/>
    </xf>
    <xf numFmtId="190" fontId="32"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2" fillId="0" borderId="24" xfId="73" applyFont="1" applyBorder="1" applyAlignment="1" applyProtection="1">
      <alignment horizontal="center" vertical="center" wrapText="1"/>
      <protection/>
    </xf>
    <xf numFmtId="0" fontId="22" fillId="0" borderId="59" xfId="73" applyFont="1" applyBorder="1" applyAlignment="1" applyProtection="1">
      <alignment horizontal="center" vertical="center" wrapText="1"/>
      <protection/>
    </xf>
    <xf numFmtId="0" fontId="22" fillId="0" borderId="64" xfId="73" applyFont="1" applyBorder="1" applyAlignment="1" applyProtection="1">
      <alignment horizontal="center" vertical="center" wrapText="1"/>
      <protection/>
    </xf>
    <xf numFmtId="0" fontId="26" fillId="0" borderId="12"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26" fillId="0" borderId="67" xfId="0" applyFont="1" applyBorder="1" applyAlignment="1" applyProtection="1">
      <alignment horizontal="center" vertical="center"/>
      <protection locked="0"/>
    </xf>
    <xf numFmtId="0" fontId="26" fillId="0" borderId="25" xfId="0" applyFont="1" applyBorder="1" applyAlignment="1" applyProtection="1">
      <alignment horizontal="center" vertical="center"/>
      <protection locked="0"/>
    </xf>
    <xf numFmtId="0" fontId="26" fillId="0" borderId="95" xfId="0" applyFont="1" applyBorder="1" applyAlignment="1">
      <alignment horizontal="center" vertical="center"/>
    </xf>
    <xf numFmtId="0" fontId="26" fillId="0" borderId="85" xfId="0" applyFont="1" applyBorder="1" applyAlignment="1">
      <alignment horizontal="center"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64" xfId="0" applyFont="1" applyBorder="1" applyAlignment="1">
      <alignment horizontal="center" vertical="center"/>
    </xf>
    <xf numFmtId="183" fontId="26" fillId="0" borderId="14" xfId="0" applyNumberFormat="1" applyFont="1" applyBorder="1" applyAlignment="1" applyProtection="1">
      <alignment horizontal="center"/>
      <protection/>
    </xf>
    <xf numFmtId="183" fontId="26" fillId="0" borderId="16" xfId="0" applyNumberFormat="1" applyFont="1" applyBorder="1" applyAlignment="1" applyProtection="1">
      <alignment horizontal="center"/>
      <protection/>
    </xf>
    <xf numFmtId="0" fontId="2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6" fillId="0" borderId="12" xfId="84" applyFont="1" applyFill="1" applyBorder="1" applyAlignment="1">
      <alignment horizontal="left"/>
      <protection/>
    </xf>
    <xf numFmtId="0" fontId="26" fillId="0" borderId="17" xfId="84" applyFont="1" applyFill="1" applyBorder="1" applyAlignment="1">
      <alignment horizontal="left"/>
      <protection/>
    </xf>
    <xf numFmtId="0" fontId="26" fillId="0" borderId="12" xfId="84" applyNumberFormat="1" applyFont="1" applyFill="1" applyBorder="1" applyAlignment="1">
      <alignment horizontal="left"/>
      <protection/>
    </xf>
    <xf numFmtId="0" fontId="26" fillId="0" borderId="17" xfId="84" applyNumberFormat="1" applyFont="1" applyFill="1" applyBorder="1" applyAlignment="1">
      <alignment horizontal="left"/>
      <protection/>
    </xf>
    <xf numFmtId="0" fontId="29" fillId="0" borderId="27" xfId="84" applyFont="1" applyFill="1" applyBorder="1" applyAlignment="1" quotePrefix="1">
      <alignment horizontal="center"/>
      <protection/>
    </xf>
    <xf numFmtId="0" fontId="29" fillId="0" borderId="28" xfId="84" applyFont="1" applyFill="1" applyBorder="1" applyAlignment="1" quotePrefix="1">
      <alignment horizontal="center"/>
      <protection/>
    </xf>
    <xf numFmtId="0" fontId="29" fillId="0" borderId="29" xfId="84" applyFont="1" applyFill="1" applyBorder="1" applyAlignment="1" quotePrefix="1">
      <alignment horizontal="center"/>
      <protection/>
    </xf>
    <xf numFmtId="0" fontId="26" fillId="0" borderId="14" xfId="84" applyFont="1" applyFill="1" applyBorder="1" applyAlignment="1">
      <alignment horizontal="center"/>
      <protection/>
    </xf>
    <xf numFmtId="0" fontId="26" fillId="0" borderId="16" xfId="84" applyFont="1" applyFill="1" applyBorder="1" applyAlignment="1">
      <alignment horizontal="center"/>
      <protection/>
    </xf>
    <xf numFmtId="0" fontId="26" fillId="0" borderId="14" xfId="84" applyNumberFormat="1" applyFont="1" applyFill="1" applyBorder="1" applyAlignment="1">
      <alignment horizontal="center" vertical="top"/>
      <protection/>
    </xf>
    <xf numFmtId="0" fontId="26" fillId="0" borderId="16" xfId="84" applyNumberFormat="1" applyFont="1" applyFill="1" applyBorder="1" applyAlignment="1">
      <alignment horizontal="center" vertical="top"/>
      <protection/>
    </xf>
    <xf numFmtId="0" fontId="29" fillId="0" borderId="12" xfId="84" applyFont="1" applyFill="1" applyBorder="1" applyAlignment="1">
      <alignment horizontal="center" vertical="center" wrapText="1"/>
      <protection/>
    </xf>
    <xf numFmtId="0" fontId="26" fillId="0" borderId="12" xfId="84" applyFont="1" applyFill="1" applyBorder="1" applyAlignment="1">
      <alignment horizontal="center"/>
      <protection/>
    </xf>
    <xf numFmtId="0" fontId="26" fillId="0" borderId="17" xfId="84" applyFont="1" applyFill="1" applyBorder="1" applyAlignment="1">
      <alignment horizontal="center"/>
      <protection/>
    </xf>
    <xf numFmtId="0" fontId="26" fillId="0" borderId="22" xfId="84" applyFont="1" applyFill="1" applyBorder="1" applyAlignment="1">
      <alignment horizontal="center" vertical="center"/>
      <protection/>
    </xf>
    <xf numFmtId="0" fontId="26" fillId="0" borderId="23" xfId="84" applyFont="1" applyFill="1" applyBorder="1" applyAlignment="1">
      <alignment horizontal="center" vertical="center"/>
      <protection/>
    </xf>
    <xf numFmtId="0" fontId="26" fillId="0" borderId="12" xfId="90" applyFont="1" applyBorder="1" applyAlignment="1" applyProtection="1">
      <alignment horizontal="center" vertical="center"/>
      <protection locked="0"/>
    </xf>
    <xf numFmtId="0" fontId="26" fillId="0" borderId="0" xfId="84" applyNumberFormat="1" applyFont="1" applyFill="1" applyBorder="1" applyAlignment="1">
      <alignment horizontal="left"/>
      <protection/>
    </xf>
    <xf numFmtId="0" fontId="26" fillId="0" borderId="59" xfId="84" applyFont="1" applyFill="1" applyBorder="1" applyAlignment="1">
      <alignment horizontal="center" vertical="center"/>
      <protection/>
    </xf>
    <xf numFmtId="0" fontId="26" fillId="0" borderId="64" xfId="84" applyFont="1" applyFill="1" applyBorder="1" applyAlignment="1">
      <alignment horizontal="center" vertical="center"/>
      <protection/>
    </xf>
    <xf numFmtId="0" fontId="29" fillId="0" borderId="12" xfId="84" applyFont="1" applyFill="1" applyBorder="1" applyAlignment="1">
      <alignment horizontal="center" vertical="center"/>
      <protection/>
    </xf>
    <xf numFmtId="0" fontId="29" fillId="0" borderId="27" xfId="84" applyFont="1" applyFill="1" applyBorder="1" applyAlignment="1">
      <alignment horizontal="center"/>
      <protection/>
    </xf>
    <xf numFmtId="0" fontId="29" fillId="0" borderId="28" xfId="84" applyFont="1" applyFill="1" applyBorder="1" applyAlignment="1">
      <alignment horizontal="center"/>
      <protection/>
    </xf>
    <xf numFmtId="0" fontId="29" fillId="0" borderId="29" xfId="84" applyFont="1" applyFill="1" applyBorder="1" applyAlignment="1">
      <alignment horizontal="center"/>
      <protection/>
    </xf>
    <xf numFmtId="0" fontId="26" fillId="0" borderId="0" xfId="84" applyFont="1" applyFill="1" applyBorder="1" applyAlignment="1">
      <alignment horizontal="center"/>
      <protection/>
    </xf>
    <xf numFmtId="0" fontId="26" fillId="0" borderId="14" xfId="84" applyFont="1" applyFill="1" applyBorder="1" applyAlignment="1">
      <alignment horizontal="center" vertical="center"/>
      <protection/>
    </xf>
    <xf numFmtId="0" fontId="26" fillId="0" borderId="16" xfId="84" applyFont="1" applyFill="1" applyBorder="1" applyAlignment="1">
      <alignment horizontal="center" vertical="center"/>
      <protection/>
    </xf>
    <xf numFmtId="0" fontId="26" fillId="0" borderId="15" xfId="84" applyFont="1" applyFill="1" applyBorder="1" applyAlignment="1">
      <alignment horizontal="center" vertical="center"/>
      <protection/>
    </xf>
    <xf numFmtId="184" fontId="28" fillId="0" borderId="24" xfId="0" applyNumberFormat="1" applyFont="1" applyBorder="1" applyAlignment="1" applyProtection="1">
      <alignment horizontal="center" vertical="center" wrapText="1"/>
      <protection/>
    </xf>
    <xf numFmtId="184" fontId="28" fillId="0" borderId="59" xfId="0" applyNumberFormat="1" applyFont="1" applyBorder="1" applyAlignment="1" applyProtection="1">
      <alignment horizontal="center" vertical="center" wrapText="1"/>
      <protection/>
    </xf>
    <xf numFmtId="0" fontId="26" fillId="0" borderId="13" xfId="84" applyNumberFormat="1" applyFont="1" applyFill="1" applyBorder="1" applyAlignment="1">
      <alignment horizontal="left"/>
      <protection/>
    </xf>
    <xf numFmtId="0" fontId="26" fillId="0" borderId="18" xfId="84" applyNumberFormat="1" applyFont="1" applyFill="1" applyBorder="1" applyAlignment="1">
      <alignment horizontal="left"/>
      <protection/>
    </xf>
    <xf numFmtId="0" fontId="29" fillId="0" borderId="0" xfId="84" applyNumberFormat="1" applyFont="1" applyFill="1" applyBorder="1" applyAlignment="1">
      <alignment horizontal="center"/>
      <protection/>
    </xf>
    <xf numFmtId="0" fontId="26" fillId="0" borderId="12" xfId="84" applyFont="1" applyFill="1" applyBorder="1" applyAlignment="1">
      <alignment horizontal="center" vertical="center"/>
      <protection/>
    </xf>
    <xf numFmtId="0" fontId="26" fillId="0" borderId="13" xfId="84" applyFont="1" applyFill="1" applyBorder="1" applyAlignment="1">
      <alignment horizontal="center" vertical="center"/>
      <protection/>
    </xf>
    <xf numFmtId="0" fontId="26" fillId="0" borderId="27" xfId="84" applyFont="1" applyFill="1" applyBorder="1" applyAlignment="1">
      <alignment horizontal="center"/>
      <protection/>
    </xf>
    <xf numFmtId="0" fontId="26" fillId="0" borderId="28" xfId="84" applyFont="1" applyFill="1" applyBorder="1" applyAlignment="1">
      <alignment horizontal="center"/>
      <protection/>
    </xf>
    <xf numFmtId="0" fontId="26" fillId="0" borderId="29" xfId="84" applyFont="1" applyFill="1" applyBorder="1" applyAlignment="1">
      <alignment horizontal="center"/>
      <protection/>
    </xf>
    <xf numFmtId="0" fontId="26" fillId="0" borderId="27" xfId="84" applyFont="1" applyFill="1" applyBorder="1" applyAlignment="1" quotePrefix="1">
      <alignment horizontal="center"/>
      <protection/>
    </xf>
    <xf numFmtId="0" fontId="26" fillId="0" borderId="28" xfId="84" applyFont="1" applyFill="1" applyBorder="1" applyAlignment="1" quotePrefix="1">
      <alignment horizontal="center"/>
      <protection/>
    </xf>
    <xf numFmtId="0" fontId="26" fillId="0" borderId="29" xfId="84" applyFont="1" applyFill="1" applyBorder="1" applyAlignment="1" quotePrefix="1">
      <alignment horizontal="center"/>
      <protection/>
    </xf>
    <xf numFmtId="189" fontId="15" fillId="0" borderId="14" xfId="84" applyNumberFormat="1" applyFont="1" applyFill="1" applyBorder="1" applyAlignment="1">
      <alignment horizontal="center" vertical="center"/>
      <protection/>
    </xf>
    <xf numFmtId="0" fontId="15" fillId="0" borderId="15" xfId="84" applyFont="1" applyFill="1" applyBorder="1" applyAlignment="1">
      <alignment horizontal="center" vertical="center"/>
      <protection/>
    </xf>
    <xf numFmtId="189" fontId="15" fillId="0" borderId="14" xfId="84" applyNumberFormat="1" applyFont="1" applyFill="1" applyBorder="1" applyAlignment="1" quotePrefix="1">
      <alignment horizontal="center" vertical="center" wrapText="1"/>
      <protection/>
    </xf>
    <xf numFmtId="189" fontId="15" fillId="0" borderId="16" xfId="84" applyNumberFormat="1" applyFont="1" applyFill="1" applyBorder="1" applyAlignment="1" quotePrefix="1">
      <alignment horizontal="center" vertical="center" wrapText="1"/>
      <protection/>
    </xf>
    <xf numFmtId="0" fontId="22" fillId="0" borderId="15" xfId="84" applyFont="1" applyFill="1" applyBorder="1" applyAlignment="1" quotePrefix="1">
      <alignment horizontal="center"/>
      <protection/>
    </xf>
    <xf numFmtId="0" fontId="22" fillId="0" borderId="15" xfId="84" applyFont="1" applyFill="1" applyBorder="1" applyAlignment="1">
      <alignment horizontal="center"/>
      <protection/>
    </xf>
    <xf numFmtId="0" fontId="29" fillId="0" borderId="0" xfId="84" applyFont="1" applyFill="1" applyBorder="1" applyAlignment="1">
      <alignment horizontal="center" vertical="center" wrapText="1"/>
      <protection/>
    </xf>
    <xf numFmtId="184" fontId="26" fillId="0" borderId="22" xfId="93" applyNumberFormat="1" applyFont="1" applyBorder="1" applyAlignment="1" applyProtection="1">
      <alignment horizontal="center" vertical="center"/>
      <protection/>
    </xf>
    <xf numFmtId="184" fontId="26" fillId="0" borderId="23" xfId="93" applyNumberFormat="1" applyFont="1" applyBorder="1" applyAlignment="1" applyProtection="1">
      <alignment horizontal="center" vertical="center"/>
      <protection/>
    </xf>
    <xf numFmtId="0" fontId="22" fillId="0" borderId="15" xfId="84" applyNumberFormat="1" applyFont="1" applyFill="1" applyBorder="1" applyAlignment="1">
      <alignment horizontal="left"/>
      <protection/>
    </xf>
    <xf numFmtId="0" fontId="26" fillId="0" borderId="17" xfId="84" applyFont="1" applyFill="1" applyBorder="1" applyAlignment="1">
      <alignment horizontal="center" vertical="center"/>
      <protection/>
    </xf>
    <xf numFmtId="0" fontId="22" fillId="0" borderId="14" xfId="73" applyFont="1" applyBorder="1" applyAlignment="1" applyProtection="1">
      <alignment horizontal="center" vertical="center" wrapText="1"/>
      <protection/>
    </xf>
    <xf numFmtId="0" fontId="22" fillId="0" borderId="12" xfId="73" applyFont="1" applyBorder="1" applyAlignment="1" applyProtection="1">
      <alignment horizontal="center" vertical="center"/>
      <protection/>
    </xf>
    <xf numFmtId="0" fontId="22" fillId="0" borderId="13" xfId="73" applyFont="1" applyBorder="1" applyAlignment="1" applyProtection="1">
      <alignment horizontal="center" vertical="center"/>
      <protection/>
    </xf>
    <xf numFmtId="0" fontId="26" fillId="0" borderId="12" xfId="61" applyFont="1" applyBorder="1" applyAlignment="1" applyProtection="1">
      <alignment horizontal="center" vertical="center"/>
      <protection locked="0"/>
    </xf>
    <xf numFmtId="0" fontId="26" fillId="0" borderId="0" xfId="61" applyFont="1" applyBorder="1" applyAlignment="1" applyProtection="1">
      <alignment horizontal="center" vertical="center"/>
      <protection locked="0"/>
    </xf>
    <xf numFmtId="0" fontId="26" fillId="0" borderId="17" xfId="61" applyFont="1" applyBorder="1" applyAlignment="1" applyProtection="1">
      <alignment horizontal="center" vertical="center"/>
      <protection locked="0"/>
    </xf>
    <xf numFmtId="0" fontId="26" fillId="0" borderId="26" xfId="61" applyFont="1" applyBorder="1" applyAlignment="1" applyProtection="1">
      <alignment horizontal="center" vertical="center"/>
      <protection locked="0"/>
    </xf>
    <xf numFmtId="0" fontId="26" fillId="0" borderId="67" xfId="61" applyFont="1" applyBorder="1" applyAlignment="1" applyProtection="1">
      <alignment horizontal="center" vertical="center"/>
      <protection locked="0"/>
    </xf>
    <xf numFmtId="0" fontId="26" fillId="0" borderId="25" xfId="61" applyFont="1" applyBorder="1" applyAlignment="1" applyProtection="1">
      <alignment horizontal="center" vertical="center"/>
      <protection locked="0"/>
    </xf>
    <xf numFmtId="0" fontId="26" fillId="0" borderId="95" xfId="61" applyFont="1" applyBorder="1" applyAlignment="1">
      <alignment horizontal="center" vertical="center"/>
      <protection/>
    </xf>
    <xf numFmtId="0" fontId="26" fillId="0" borderId="85" xfId="61" applyFont="1" applyBorder="1" applyAlignment="1">
      <alignment horizontal="center" vertical="center"/>
      <protection/>
    </xf>
    <xf numFmtId="0" fontId="26" fillId="0" borderId="19" xfId="61" applyFont="1" applyBorder="1" applyAlignment="1">
      <alignment horizontal="center" vertical="center"/>
      <protection/>
    </xf>
    <xf numFmtId="0" fontId="26" fillId="0" borderId="23" xfId="61" applyFont="1" applyBorder="1" applyAlignment="1">
      <alignment horizontal="center" vertical="center"/>
      <protection/>
    </xf>
    <xf numFmtId="0" fontId="26" fillId="0" borderId="24" xfId="61" applyFont="1" applyBorder="1" applyAlignment="1">
      <alignment horizontal="center" vertical="center"/>
      <protection/>
    </xf>
    <xf numFmtId="0" fontId="26" fillId="0" borderId="64" xfId="61" applyFont="1" applyBorder="1" applyAlignment="1">
      <alignment horizontal="center" vertical="center"/>
      <protection/>
    </xf>
    <xf numFmtId="183" fontId="26" fillId="0" borderId="14" xfId="87" applyNumberFormat="1" applyFont="1" applyBorder="1" applyAlignment="1" applyProtection="1">
      <alignment horizontal="center"/>
      <protection/>
    </xf>
    <xf numFmtId="183" fontId="26" fillId="0" borderId="16" xfId="87" applyNumberFormat="1" applyFont="1" applyBorder="1" applyAlignment="1" applyProtection="1">
      <alignment horizontal="center"/>
      <protection/>
    </xf>
    <xf numFmtId="0" fontId="22" fillId="0" borderId="15" xfId="84" applyFont="1" applyFill="1" applyBorder="1" applyAlignment="1">
      <alignment horizontal="left"/>
      <protection/>
    </xf>
    <xf numFmtId="0" fontId="22" fillId="0" borderId="15" xfId="84" applyFont="1" applyFill="1" applyBorder="1" applyAlignment="1">
      <alignment horizontal="left" vertical="center"/>
      <protection/>
    </xf>
    <xf numFmtId="0" fontId="26" fillId="0" borderId="12" xfId="84" applyNumberFormat="1" applyFont="1" applyFill="1" applyBorder="1" applyAlignment="1">
      <alignment horizontal="center"/>
      <protection/>
    </xf>
    <xf numFmtId="0" fontId="26" fillId="0" borderId="0" xfId="84" applyNumberFormat="1" applyFont="1" applyFill="1" applyBorder="1" applyAlignment="1">
      <alignment horizontal="center"/>
      <protection/>
    </xf>
    <xf numFmtId="184" fontId="28" fillId="0" borderId="24" xfId="74" applyNumberFormat="1" applyFont="1" applyBorder="1" applyAlignment="1" applyProtection="1">
      <alignment horizontal="center" vertical="center" wrapText="1"/>
      <protection/>
    </xf>
    <xf numFmtId="184" fontId="28" fillId="0" borderId="59" xfId="74" applyNumberFormat="1" applyFont="1" applyBorder="1" applyAlignment="1" applyProtection="1">
      <alignment horizontal="center" vertical="center"/>
      <protection/>
    </xf>
    <xf numFmtId="0" fontId="26" fillId="0" borderId="20" xfId="84" applyNumberFormat="1" applyFont="1" applyFill="1" applyBorder="1" applyAlignment="1">
      <alignment horizontal="left"/>
      <protection/>
    </xf>
    <xf numFmtId="0" fontId="35" fillId="0" borderId="18" xfId="84" applyFont="1" applyFill="1" applyBorder="1" applyAlignment="1">
      <alignment horizontal="center" vertical="center"/>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5" xfId="95"/>
    <cellStyle name="標準 6" xfId="96"/>
    <cellStyle name="標準 7" xfId="97"/>
    <cellStyle name="標準 8" xfId="98"/>
    <cellStyle name="標準 9" xfId="99"/>
    <cellStyle name="標準_③印刷 " xfId="100"/>
    <cellStyle name="Followed Hyperlink" xfId="101"/>
    <cellStyle name="良い" xfId="102"/>
  </cellStyles>
  <dxfs count="44">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22"/>
  <sheetViews>
    <sheetView tabSelected="1" view="pageBreakPreview" zoomScaleSheetLayoutView="100" zoomScalePageLayoutView="0" workbookViewId="0" topLeftCell="A1">
      <selection activeCell="K1" sqref="K1"/>
    </sheetView>
  </sheetViews>
  <sheetFormatPr defaultColWidth="9.00390625" defaultRowHeight="13.5"/>
  <cols>
    <col min="1" max="1" width="2.625" style="0" customWidth="1"/>
    <col min="2" max="2" width="7.125" style="0" customWidth="1"/>
    <col min="3" max="3" width="7.25390625" style="1174" customWidth="1"/>
    <col min="4" max="4" width="6.125" style="0" customWidth="1"/>
    <col min="8" max="8" width="37.00390625" style="0" customWidth="1"/>
    <col min="9" max="9" width="11.375" style="0" customWidth="1"/>
    <col min="10" max="10" width="11.00390625" style="0" customWidth="1"/>
  </cols>
  <sheetData>
    <row r="2" spans="2:3" ht="17.25">
      <c r="B2" s="1173" t="s">
        <v>340</v>
      </c>
      <c r="C2" s="1175"/>
    </row>
    <row r="4" spans="2:10" ht="17.25" customHeight="1">
      <c r="B4" s="1223" t="s">
        <v>384</v>
      </c>
      <c r="C4" s="1225" t="s">
        <v>364</v>
      </c>
      <c r="D4" s="1225" t="s">
        <v>326</v>
      </c>
      <c r="E4" s="1225"/>
      <c r="F4" s="1225"/>
      <c r="G4" s="1225"/>
      <c r="H4" s="1225"/>
      <c r="I4" s="1223" t="s">
        <v>327</v>
      </c>
      <c r="J4" s="1224"/>
    </row>
    <row r="5" spans="2:10" ht="20.25" customHeight="1">
      <c r="B5" s="1227"/>
      <c r="C5" s="1226"/>
      <c r="D5" s="1226"/>
      <c r="E5" s="1226"/>
      <c r="F5" s="1226"/>
      <c r="G5" s="1226"/>
      <c r="H5" s="1226"/>
      <c r="I5" s="1180" t="s">
        <v>328</v>
      </c>
      <c r="J5" s="1179" t="s">
        <v>329</v>
      </c>
    </row>
    <row r="6" spans="2:10" ht="22.5" customHeight="1">
      <c r="B6" s="1181">
        <v>1</v>
      </c>
      <c r="C6" s="1182" t="s">
        <v>331</v>
      </c>
      <c r="D6" s="1228" t="s">
        <v>325</v>
      </c>
      <c r="E6" s="1228"/>
      <c r="F6" s="1228"/>
      <c r="G6" s="1228"/>
      <c r="H6" s="1228"/>
      <c r="I6" s="1183" t="s">
        <v>331</v>
      </c>
      <c r="J6" s="1184" t="s">
        <v>332</v>
      </c>
    </row>
    <row r="7" spans="2:10" ht="22.5" customHeight="1">
      <c r="B7" s="1185">
        <v>2</v>
      </c>
      <c r="C7" s="1176"/>
      <c r="D7" s="1229" t="s">
        <v>365</v>
      </c>
      <c r="E7" s="1229"/>
      <c r="F7" s="1229"/>
      <c r="G7" s="1229"/>
      <c r="H7" s="1229"/>
      <c r="I7" s="1186" t="s">
        <v>333</v>
      </c>
      <c r="J7" s="1177" t="s">
        <v>352</v>
      </c>
    </row>
    <row r="8" spans="2:10" ht="22.5" customHeight="1">
      <c r="B8" s="1185">
        <v>3</v>
      </c>
      <c r="C8" s="1176"/>
      <c r="D8" s="1229" t="s">
        <v>335</v>
      </c>
      <c r="E8" s="1229"/>
      <c r="F8" s="1229"/>
      <c r="G8" s="1229"/>
      <c r="H8" s="1229"/>
      <c r="I8" s="1186" t="s">
        <v>334</v>
      </c>
      <c r="J8" s="1177" t="s">
        <v>353</v>
      </c>
    </row>
    <row r="9" spans="2:10" ht="22.5" customHeight="1">
      <c r="B9" s="1185">
        <v>4</v>
      </c>
      <c r="C9" s="1176"/>
      <c r="D9" s="1229" t="s">
        <v>366</v>
      </c>
      <c r="E9" s="1229"/>
      <c r="F9" s="1229"/>
      <c r="G9" s="1229"/>
      <c r="H9" s="1229"/>
      <c r="I9" s="1186" t="s">
        <v>336</v>
      </c>
      <c r="J9" s="1177" t="s">
        <v>354</v>
      </c>
    </row>
    <row r="10" spans="2:10" ht="22.5" customHeight="1">
      <c r="B10" s="1185">
        <v>5</v>
      </c>
      <c r="C10" s="1176"/>
      <c r="D10" s="1229" t="s">
        <v>367</v>
      </c>
      <c r="E10" s="1229"/>
      <c r="F10" s="1229"/>
      <c r="G10" s="1229"/>
      <c r="H10" s="1229"/>
      <c r="I10" s="1186" t="s">
        <v>342</v>
      </c>
      <c r="J10" s="1177" t="s">
        <v>355</v>
      </c>
    </row>
    <row r="11" spans="2:10" ht="22.5" customHeight="1">
      <c r="B11" s="1185">
        <v>6</v>
      </c>
      <c r="C11" s="1176" t="s">
        <v>330</v>
      </c>
      <c r="D11" s="1229" t="s">
        <v>368</v>
      </c>
      <c r="E11" s="1229"/>
      <c r="F11" s="1229"/>
      <c r="G11" s="1229"/>
      <c r="H11" s="1229"/>
      <c r="I11" s="1186" t="s">
        <v>343</v>
      </c>
      <c r="J11" s="1177" t="s">
        <v>356</v>
      </c>
    </row>
    <row r="12" spans="2:10" ht="22.5" customHeight="1">
      <c r="B12" s="1185">
        <v>7</v>
      </c>
      <c r="C12" s="1176"/>
      <c r="D12" s="1229" t="s">
        <v>369</v>
      </c>
      <c r="E12" s="1229"/>
      <c r="F12" s="1229"/>
      <c r="G12" s="1229"/>
      <c r="H12" s="1229"/>
      <c r="I12" s="1186" t="s">
        <v>344</v>
      </c>
      <c r="J12" s="1177" t="s">
        <v>357</v>
      </c>
    </row>
    <row r="13" spans="2:10" ht="22.5" customHeight="1">
      <c r="B13" s="1185">
        <v>8</v>
      </c>
      <c r="C13" s="1176" t="s">
        <v>330</v>
      </c>
      <c r="D13" s="1229" t="s">
        <v>370</v>
      </c>
      <c r="E13" s="1229"/>
      <c r="F13" s="1229"/>
      <c r="G13" s="1229"/>
      <c r="H13" s="1229"/>
      <c r="I13" s="1186" t="s">
        <v>345</v>
      </c>
      <c r="J13" s="1177" t="s">
        <v>358</v>
      </c>
    </row>
    <row r="14" spans="2:10" ht="22.5" customHeight="1">
      <c r="B14" s="1185">
        <v>9</v>
      </c>
      <c r="C14" s="1176"/>
      <c r="D14" s="1229" t="s">
        <v>371</v>
      </c>
      <c r="E14" s="1229"/>
      <c r="F14" s="1229"/>
      <c r="G14" s="1229"/>
      <c r="H14" s="1229"/>
      <c r="I14" s="1186" t="s">
        <v>346</v>
      </c>
      <c r="J14" s="1177" t="s">
        <v>359</v>
      </c>
    </row>
    <row r="15" spans="2:10" ht="22.5" customHeight="1">
      <c r="B15" s="1185">
        <v>10</v>
      </c>
      <c r="C15" s="1176" t="s">
        <v>330</v>
      </c>
      <c r="D15" s="1229" t="s">
        <v>372</v>
      </c>
      <c r="E15" s="1229"/>
      <c r="F15" s="1229"/>
      <c r="G15" s="1229"/>
      <c r="H15" s="1229"/>
      <c r="I15" s="1186" t="s">
        <v>347</v>
      </c>
      <c r="J15" s="1177" t="s">
        <v>360</v>
      </c>
    </row>
    <row r="16" spans="2:10" ht="22.5" customHeight="1">
      <c r="B16" s="1185">
        <v>11</v>
      </c>
      <c r="C16" s="1176"/>
      <c r="D16" s="1229" t="s">
        <v>373</v>
      </c>
      <c r="E16" s="1229"/>
      <c r="F16" s="1229"/>
      <c r="G16" s="1229"/>
      <c r="H16" s="1229"/>
      <c r="I16" s="1186" t="s">
        <v>348</v>
      </c>
      <c r="J16" s="1177" t="s">
        <v>361</v>
      </c>
    </row>
    <row r="17" spans="2:10" ht="22.5" customHeight="1">
      <c r="B17" s="1185">
        <v>12</v>
      </c>
      <c r="C17" s="1176" t="s">
        <v>330</v>
      </c>
      <c r="D17" s="1229" t="s">
        <v>337</v>
      </c>
      <c r="E17" s="1229"/>
      <c r="F17" s="1229"/>
      <c r="G17" s="1229"/>
      <c r="H17" s="1229"/>
      <c r="I17" s="1186" t="s">
        <v>349</v>
      </c>
      <c r="J17" s="1177" t="s">
        <v>362</v>
      </c>
    </row>
    <row r="18" spans="2:10" ht="22.5" customHeight="1">
      <c r="B18" s="1185">
        <v>13</v>
      </c>
      <c r="C18" s="1176"/>
      <c r="D18" s="1229" t="s">
        <v>374</v>
      </c>
      <c r="E18" s="1229"/>
      <c r="F18" s="1229"/>
      <c r="G18" s="1229"/>
      <c r="H18" s="1229"/>
      <c r="I18" s="1186" t="s">
        <v>350</v>
      </c>
      <c r="J18" s="1177" t="s">
        <v>363</v>
      </c>
    </row>
    <row r="19" spans="2:10" ht="22.5" customHeight="1">
      <c r="B19" s="1185">
        <v>14</v>
      </c>
      <c r="C19" s="1176" t="s">
        <v>330</v>
      </c>
      <c r="D19" s="1229" t="s">
        <v>338</v>
      </c>
      <c r="E19" s="1229"/>
      <c r="F19" s="1229"/>
      <c r="G19" s="1229"/>
      <c r="H19" s="1229"/>
      <c r="I19" s="1186" t="s">
        <v>377</v>
      </c>
      <c r="J19" s="1177" t="s">
        <v>380</v>
      </c>
    </row>
    <row r="20" spans="2:10" ht="22.5" customHeight="1">
      <c r="B20" s="1185">
        <v>15</v>
      </c>
      <c r="C20" s="1176"/>
      <c r="D20" s="1229" t="s">
        <v>375</v>
      </c>
      <c r="E20" s="1229"/>
      <c r="F20" s="1229"/>
      <c r="G20" s="1229"/>
      <c r="H20" s="1229"/>
      <c r="I20" s="1186" t="s">
        <v>378</v>
      </c>
      <c r="J20" s="1177" t="s">
        <v>379</v>
      </c>
    </row>
    <row r="21" spans="2:10" ht="22.5" customHeight="1">
      <c r="B21" s="1185">
        <v>16</v>
      </c>
      <c r="C21" s="1176" t="s">
        <v>330</v>
      </c>
      <c r="D21" s="1229" t="s">
        <v>341</v>
      </c>
      <c r="E21" s="1229"/>
      <c r="F21" s="1229"/>
      <c r="G21" s="1229"/>
      <c r="H21" s="1229"/>
      <c r="I21" s="1186" t="s">
        <v>351</v>
      </c>
      <c r="J21" s="1177" t="s">
        <v>381</v>
      </c>
    </row>
    <row r="22" spans="2:10" ht="22.5" customHeight="1">
      <c r="B22" s="1187">
        <v>17</v>
      </c>
      <c r="C22" s="1178"/>
      <c r="D22" s="1230" t="s">
        <v>376</v>
      </c>
      <c r="E22" s="1230"/>
      <c r="F22" s="1230"/>
      <c r="G22" s="1230"/>
      <c r="H22" s="1230"/>
      <c r="I22" s="1180" t="s">
        <v>383</v>
      </c>
      <c r="J22" s="1179" t="s">
        <v>382</v>
      </c>
    </row>
  </sheetData>
  <sheetProtection/>
  <mergeCells count="21">
    <mergeCell ref="D20:H20"/>
    <mergeCell ref="D21:H21"/>
    <mergeCell ref="D22:H22"/>
    <mergeCell ref="D13:H13"/>
    <mergeCell ref="D14:H14"/>
    <mergeCell ref="D15:H15"/>
    <mergeCell ref="D16:H16"/>
    <mergeCell ref="D17:H17"/>
    <mergeCell ref="D18:H18"/>
    <mergeCell ref="D8:H8"/>
    <mergeCell ref="D9:H9"/>
    <mergeCell ref="D10:H10"/>
    <mergeCell ref="D11:H11"/>
    <mergeCell ref="D12:H12"/>
    <mergeCell ref="D19:H19"/>
    <mergeCell ref="I4:J4"/>
    <mergeCell ref="D4:H5"/>
    <mergeCell ref="C4:C5"/>
    <mergeCell ref="B4:B5"/>
    <mergeCell ref="D6:H6"/>
    <mergeCell ref="D7:H7"/>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1:R30"/>
  <sheetViews>
    <sheetView showGridLines="0" view="pageBreakPreview" zoomScaleNormal="115" zoomScaleSheetLayoutView="100" zoomScalePageLayoutView="0" workbookViewId="0" topLeftCell="A1">
      <pane xSplit="4" topLeftCell="E1" activePane="topRight" state="frozen"/>
      <selection pane="topLeft" activeCell="N18" sqref="N18"/>
      <selection pane="topRight" activeCell="R1" sqref="R1"/>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0.5">
      <c r="B1" s="29" t="s">
        <v>386</v>
      </c>
    </row>
    <row r="2" spans="12:16" ht="10.5">
      <c r="L2" s="30"/>
      <c r="M2" s="30"/>
      <c r="N2" s="68" t="s">
        <v>122</v>
      </c>
      <c r="P2" s="31">
        <v>3</v>
      </c>
    </row>
    <row r="3" spans="2:16" ht="18" customHeight="1">
      <c r="B3" s="32"/>
      <c r="C3" s="33"/>
      <c r="D3" s="33"/>
      <c r="E3" s="783" t="s">
        <v>104</v>
      </c>
      <c r="F3" s="1074"/>
      <c r="G3" s="1074"/>
      <c r="H3" s="1074"/>
      <c r="I3" s="783" t="s">
        <v>105</v>
      </c>
      <c r="J3" s="1074"/>
      <c r="K3" s="1074"/>
      <c r="L3" s="1074"/>
      <c r="M3" s="1075" t="s">
        <v>106</v>
      </c>
      <c r="N3" s="1076"/>
      <c r="O3" s="1075" t="s">
        <v>107</v>
      </c>
      <c r="P3" s="1077"/>
    </row>
    <row r="4" spans="2:16" ht="17.25" customHeight="1">
      <c r="B4" s="38" t="s">
        <v>13</v>
      </c>
      <c r="C4" s="39"/>
      <c r="D4" s="39"/>
      <c r="E4" s="783" t="s">
        <v>109</v>
      </c>
      <c r="F4" s="784"/>
      <c r="G4" s="783" t="s">
        <v>430</v>
      </c>
      <c r="H4" s="784"/>
      <c r="I4" s="783" t="s">
        <v>114</v>
      </c>
      <c r="J4" s="784"/>
      <c r="K4" s="783" t="s">
        <v>115</v>
      </c>
      <c r="L4" s="784"/>
      <c r="M4" s="1078" t="s">
        <v>81</v>
      </c>
      <c r="N4" s="1079" t="s">
        <v>82</v>
      </c>
      <c r="O4" s="1080"/>
      <c r="P4" s="1081"/>
    </row>
    <row r="5" spans="2:16" ht="13.5" customHeight="1">
      <c r="B5" s="42"/>
      <c r="C5" s="43"/>
      <c r="D5" s="43"/>
      <c r="E5" s="1285" t="s">
        <v>83</v>
      </c>
      <c r="F5" s="1287" t="s">
        <v>299</v>
      </c>
      <c r="G5" s="1285" t="s">
        <v>83</v>
      </c>
      <c r="H5" s="1287" t="s">
        <v>300</v>
      </c>
      <c r="I5" s="1285" t="s">
        <v>83</v>
      </c>
      <c r="J5" s="1287" t="s">
        <v>300</v>
      </c>
      <c r="K5" s="1285" t="s">
        <v>83</v>
      </c>
      <c r="L5" s="1287" t="s">
        <v>300</v>
      </c>
      <c r="M5" s="1285" t="s">
        <v>83</v>
      </c>
      <c r="N5" s="1287" t="s">
        <v>300</v>
      </c>
      <c r="O5" s="1285" t="s">
        <v>83</v>
      </c>
      <c r="P5" s="1287" t="s">
        <v>300</v>
      </c>
    </row>
    <row r="6" spans="2:16" ht="10.5">
      <c r="B6" s="44"/>
      <c r="C6" s="45"/>
      <c r="D6" s="45"/>
      <c r="E6" s="1286"/>
      <c r="F6" s="1288"/>
      <c r="G6" s="1286"/>
      <c r="H6" s="1288"/>
      <c r="I6" s="1286"/>
      <c r="J6" s="1288"/>
      <c r="K6" s="1286"/>
      <c r="L6" s="1288"/>
      <c r="M6" s="1286"/>
      <c r="N6" s="1288"/>
      <c r="O6" s="1286"/>
      <c r="P6" s="1288"/>
    </row>
    <row r="7" spans="2:16" ht="10.5">
      <c r="B7" s="46"/>
      <c r="C7" s="47"/>
      <c r="D7" s="48"/>
      <c r="E7" s="49"/>
      <c r="F7" s="50" t="s">
        <v>78</v>
      </c>
      <c r="G7" s="51"/>
      <c r="H7" s="52" t="s">
        <v>78</v>
      </c>
      <c r="I7" s="51"/>
      <c r="J7" s="50" t="s">
        <v>78</v>
      </c>
      <c r="K7" s="49"/>
      <c r="L7" s="50" t="s">
        <v>78</v>
      </c>
      <c r="M7" s="51"/>
      <c r="N7" s="50" t="s">
        <v>78</v>
      </c>
      <c r="O7" s="51"/>
      <c r="P7" s="53" t="s">
        <v>78</v>
      </c>
    </row>
    <row r="8" spans="2:18" s="54" customFormat="1" ht="12.75" customHeight="1">
      <c r="B8" s="1279" t="s">
        <v>159</v>
      </c>
      <c r="C8" s="1280"/>
      <c r="D8" s="1281"/>
      <c r="E8" s="811">
        <v>100</v>
      </c>
      <c r="F8" s="812">
        <v>2.5</v>
      </c>
      <c r="G8" s="811">
        <v>100</v>
      </c>
      <c r="H8" s="813">
        <v>1.6</v>
      </c>
      <c r="I8" s="811">
        <v>100</v>
      </c>
      <c r="J8" s="812">
        <v>3.1</v>
      </c>
      <c r="K8" s="811">
        <v>100</v>
      </c>
      <c r="L8" s="812">
        <v>2.2</v>
      </c>
      <c r="M8" s="811">
        <v>100</v>
      </c>
      <c r="N8" s="812">
        <v>2.4</v>
      </c>
      <c r="O8" s="811">
        <v>100</v>
      </c>
      <c r="P8" s="812">
        <v>0.8</v>
      </c>
      <c r="Q8" s="1"/>
      <c r="R8" s="1"/>
    </row>
    <row r="9" spans="2:18" s="54" customFormat="1" ht="12.75" customHeight="1">
      <c r="B9" s="1279" t="s">
        <v>160</v>
      </c>
      <c r="C9" s="1280"/>
      <c r="D9" s="1281"/>
      <c r="E9" s="811">
        <v>104.3</v>
      </c>
      <c r="F9" s="812">
        <v>4.3</v>
      </c>
      <c r="G9" s="811">
        <v>104</v>
      </c>
      <c r="H9" s="813">
        <v>4</v>
      </c>
      <c r="I9" s="811">
        <v>102.9</v>
      </c>
      <c r="J9" s="812">
        <v>2.9</v>
      </c>
      <c r="K9" s="811">
        <v>102.6</v>
      </c>
      <c r="L9" s="812">
        <v>2.6</v>
      </c>
      <c r="M9" s="811">
        <v>103.5</v>
      </c>
      <c r="N9" s="812">
        <v>3.5</v>
      </c>
      <c r="O9" s="811">
        <v>100.3</v>
      </c>
      <c r="P9" s="812">
        <v>0.3</v>
      </c>
      <c r="Q9" s="1"/>
      <c r="R9" s="1"/>
    </row>
    <row r="10" spans="2:18" s="54" customFormat="1" ht="12.75" customHeight="1">
      <c r="B10" s="1279" t="s">
        <v>161</v>
      </c>
      <c r="C10" s="1280"/>
      <c r="D10" s="1281"/>
      <c r="E10" s="811">
        <v>104.2</v>
      </c>
      <c r="F10" s="812">
        <v>-0.1</v>
      </c>
      <c r="G10" s="811">
        <v>103.3</v>
      </c>
      <c r="H10" s="813">
        <v>-0.7</v>
      </c>
      <c r="I10" s="811">
        <v>103.4</v>
      </c>
      <c r="J10" s="812">
        <v>0.5</v>
      </c>
      <c r="K10" s="811">
        <v>102.5</v>
      </c>
      <c r="L10" s="812">
        <v>-0.1</v>
      </c>
      <c r="M10" s="811">
        <v>103.9</v>
      </c>
      <c r="N10" s="812">
        <v>0.4</v>
      </c>
      <c r="O10" s="811">
        <v>100.9</v>
      </c>
      <c r="P10" s="812">
        <v>0.6</v>
      </c>
      <c r="Q10" s="1"/>
      <c r="R10" s="1"/>
    </row>
    <row r="11" spans="2:18" s="54" customFormat="1" ht="12.75" customHeight="1">
      <c r="B11" s="1279" t="s">
        <v>195</v>
      </c>
      <c r="C11" s="1280"/>
      <c r="D11" s="1281"/>
      <c r="E11" s="811">
        <v>101.4</v>
      </c>
      <c r="F11" s="812">
        <v>-2.7</v>
      </c>
      <c r="G11" s="811">
        <v>99.2</v>
      </c>
      <c r="H11" s="813">
        <v>-4</v>
      </c>
      <c r="I11" s="811">
        <v>101.1</v>
      </c>
      <c r="J11" s="812">
        <v>-2.2</v>
      </c>
      <c r="K11" s="811">
        <v>98.9</v>
      </c>
      <c r="L11" s="812">
        <v>-3.5</v>
      </c>
      <c r="M11" s="811">
        <v>101.7</v>
      </c>
      <c r="N11" s="812">
        <v>-2.1</v>
      </c>
      <c r="O11" s="811">
        <v>102.2</v>
      </c>
      <c r="P11" s="812">
        <v>1.3</v>
      </c>
      <c r="Q11" s="1"/>
      <c r="R11" s="1"/>
    </row>
    <row r="12" spans="2:18" s="54" customFormat="1" ht="12.75" customHeight="1">
      <c r="B12" s="1282" t="s">
        <v>307</v>
      </c>
      <c r="C12" s="1283"/>
      <c r="D12" s="1284"/>
      <c r="E12" s="814">
        <v>102.4</v>
      </c>
      <c r="F12" s="815">
        <v>1</v>
      </c>
      <c r="G12" s="814">
        <v>99.8</v>
      </c>
      <c r="H12" s="816">
        <v>0.6</v>
      </c>
      <c r="I12" s="814">
        <v>101.4</v>
      </c>
      <c r="J12" s="815">
        <v>0.3</v>
      </c>
      <c r="K12" s="814">
        <v>98.8</v>
      </c>
      <c r="L12" s="815">
        <v>-0.1</v>
      </c>
      <c r="M12" s="814">
        <v>101.7</v>
      </c>
      <c r="N12" s="815">
        <v>0</v>
      </c>
      <c r="O12" s="814">
        <v>102.6</v>
      </c>
      <c r="P12" s="815">
        <v>0.4</v>
      </c>
      <c r="Q12" s="1"/>
      <c r="R12" s="1"/>
    </row>
    <row r="13" spans="2:18" s="54" customFormat="1" ht="10.5" customHeight="1">
      <c r="B13" s="55"/>
      <c r="C13" s="273"/>
      <c r="D13" s="41"/>
      <c r="E13" s="811"/>
      <c r="F13" s="812"/>
      <c r="G13" s="811"/>
      <c r="H13" s="813"/>
      <c r="I13" s="811"/>
      <c r="J13" s="812"/>
      <c r="K13" s="811"/>
      <c r="L13" s="812"/>
      <c r="M13" s="811"/>
      <c r="N13" s="812"/>
      <c r="O13" s="811"/>
      <c r="P13" s="812"/>
      <c r="Q13" s="1"/>
      <c r="R13" s="1"/>
    </row>
    <row r="14" spans="2:16" ht="10.5" customHeight="1">
      <c r="B14" s="57" t="s">
        <v>162</v>
      </c>
      <c r="C14" s="60" t="s">
        <v>206</v>
      </c>
      <c r="D14" s="59"/>
      <c r="E14" s="811">
        <v>91.9</v>
      </c>
      <c r="F14" s="812">
        <v>-2.2</v>
      </c>
      <c r="G14" s="817">
        <v>89.5</v>
      </c>
      <c r="H14" s="813">
        <v>-3</v>
      </c>
      <c r="I14" s="811">
        <v>101.3</v>
      </c>
      <c r="J14" s="812">
        <v>-0.3</v>
      </c>
      <c r="K14" s="817">
        <v>98.6</v>
      </c>
      <c r="L14" s="812">
        <v>-1.2</v>
      </c>
      <c r="M14" s="811">
        <v>101.9</v>
      </c>
      <c r="N14" s="812">
        <v>0.1</v>
      </c>
      <c r="O14" s="811">
        <v>102.7</v>
      </c>
      <c r="P14" s="812">
        <v>0.9</v>
      </c>
    </row>
    <row r="15" spans="2:16" ht="10.5" customHeight="1">
      <c r="B15" s="57"/>
      <c r="C15" s="58" t="s">
        <v>207</v>
      </c>
      <c r="D15" s="59"/>
      <c r="E15" s="811">
        <v>91.7</v>
      </c>
      <c r="F15" s="812">
        <v>0.3</v>
      </c>
      <c r="G15" s="817">
        <v>89.4</v>
      </c>
      <c r="H15" s="813">
        <v>-0.8</v>
      </c>
      <c r="I15" s="811">
        <v>103.3</v>
      </c>
      <c r="J15" s="812">
        <v>0.8</v>
      </c>
      <c r="K15" s="817">
        <v>100.7</v>
      </c>
      <c r="L15" s="812">
        <v>-0.4</v>
      </c>
      <c r="M15" s="811">
        <v>104.6</v>
      </c>
      <c r="N15" s="812">
        <v>1.7</v>
      </c>
      <c r="O15" s="811">
        <v>102.6</v>
      </c>
      <c r="P15" s="812">
        <v>1.2</v>
      </c>
    </row>
    <row r="16" spans="2:16" ht="10.5" customHeight="1">
      <c r="B16" s="57" t="s">
        <v>208</v>
      </c>
      <c r="C16" s="58" t="s">
        <v>148</v>
      </c>
      <c r="D16" s="59"/>
      <c r="E16" s="811">
        <v>92.2</v>
      </c>
      <c r="F16" s="812">
        <v>2.9</v>
      </c>
      <c r="G16" s="817">
        <v>89.9</v>
      </c>
      <c r="H16" s="813">
        <v>1.8</v>
      </c>
      <c r="I16" s="811">
        <v>102.8</v>
      </c>
      <c r="J16" s="812">
        <v>1.8</v>
      </c>
      <c r="K16" s="817">
        <v>100.2</v>
      </c>
      <c r="L16" s="813">
        <v>0.7</v>
      </c>
      <c r="M16" s="811">
        <v>103.2</v>
      </c>
      <c r="N16" s="813">
        <v>1.4</v>
      </c>
      <c r="O16" s="811">
        <v>102.6</v>
      </c>
      <c r="P16" s="812">
        <v>1.1</v>
      </c>
    </row>
    <row r="17" spans="2:16" ht="10.5" customHeight="1">
      <c r="B17" s="62"/>
      <c r="C17" s="58" t="s">
        <v>150</v>
      </c>
      <c r="D17" s="59"/>
      <c r="E17" s="811">
        <v>134</v>
      </c>
      <c r="F17" s="812">
        <v>0.8</v>
      </c>
      <c r="G17" s="817">
        <v>130.9</v>
      </c>
      <c r="H17" s="813">
        <v>-0.1</v>
      </c>
      <c r="I17" s="811">
        <v>102.3</v>
      </c>
      <c r="J17" s="812">
        <v>0.5</v>
      </c>
      <c r="K17" s="817">
        <v>99.9</v>
      </c>
      <c r="L17" s="813">
        <v>-0.4</v>
      </c>
      <c r="M17" s="811">
        <v>102.7</v>
      </c>
      <c r="N17" s="813">
        <v>0</v>
      </c>
      <c r="O17" s="811">
        <v>102.4</v>
      </c>
      <c r="P17" s="812">
        <v>0.9</v>
      </c>
    </row>
    <row r="18" spans="2:16" ht="10.5" customHeight="1">
      <c r="B18" s="62"/>
      <c r="C18" s="58" t="s">
        <v>139</v>
      </c>
      <c r="D18" s="59"/>
      <c r="E18" s="811">
        <v>115.1</v>
      </c>
      <c r="F18" s="812">
        <v>6.9</v>
      </c>
      <c r="G18" s="817">
        <v>112.2</v>
      </c>
      <c r="H18" s="813">
        <v>6.4</v>
      </c>
      <c r="I18" s="811">
        <v>102.5</v>
      </c>
      <c r="J18" s="812">
        <v>0.7</v>
      </c>
      <c r="K18" s="817">
        <v>99.9</v>
      </c>
      <c r="L18" s="813">
        <v>0.2</v>
      </c>
      <c r="M18" s="811">
        <v>102.7</v>
      </c>
      <c r="N18" s="813">
        <v>0.5</v>
      </c>
      <c r="O18" s="811">
        <v>102.6</v>
      </c>
      <c r="P18" s="812">
        <v>0.5</v>
      </c>
    </row>
    <row r="19" spans="2:16" ht="10.5" customHeight="1">
      <c r="B19" s="57"/>
      <c r="C19" s="60" t="s">
        <v>140</v>
      </c>
      <c r="D19" s="59"/>
      <c r="E19" s="811">
        <v>94</v>
      </c>
      <c r="F19" s="812">
        <v>-2.5</v>
      </c>
      <c r="G19" s="817">
        <v>91.4</v>
      </c>
      <c r="H19" s="813">
        <v>-2.9</v>
      </c>
      <c r="I19" s="811">
        <v>101.6</v>
      </c>
      <c r="J19" s="812">
        <v>-0.1</v>
      </c>
      <c r="K19" s="817">
        <v>98.8</v>
      </c>
      <c r="L19" s="813">
        <v>-0.5</v>
      </c>
      <c r="M19" s="811">
        <v>101.5</v>
      </c>
      <c r="N19" s="813">
        <v>-0.9</v>
      </c>
      <c r="O19" s="811">
        <v>102.8</v>
      </c>
      <c r="P19" s="812">
        <v>0.4</v>
      </c>
    </row>
    <row r="20" spans="2:16" ht="10.5" customHeight="1">
      <c r="B20" s="42"/>
      <c r="C20" s="60" t="s">
        <v>141</v>
      </c>
      <c r="D20" s="59"/>
      <c r="E20" s="811">
        <v>88.9</v>
      </c>
      <c r="F20" s="812">
        <v>0</v>
      </c>
      <c r="G20" s="817">
        <v>86.3</v>
      </c>
      <c r="H20" s="813">
        <v>-0.3</v>
      </c>
      <c r="I20" s="811">
        <v>100.3</v>
      </c>
      <c r="J20" s="812">
        <v>0.4</v>
      </c>
      <c r="K20" s="817">
        <v>97.4</v>
      </c>
      <c r="L20" s="813">
        <v>0.1</v>
      </c>
      <c r="M20" s="811">
        <v>100.3</v>
      </c>
      <c r="N20" s="813">
        <v>-0.3</v>
      </c>
      <c r="O20" s="811">
        <v>103</v>
      </c>
      <c r="P20" s="812">
        <v>0.3</v>
      </c>
    </row>
    <row r="21" spans="2:16" ht="10.5" customHeight="1">
      <c r="B21" s="57"/>
      <c r="C21" s="58" t="s">
        <v>221</v>
      </c>
      <c r="D21" s="61"/>
      <c r="E21" s="811">
        <v>89.1</v>
      </c>
      <c r="F21" s="812">
        <v>-0.3</v>
      </c>
      <c r="G21" s="817">
        <v>86.8</v>
      </c>
      <c r="H21" s="813">
        <v>0.2</v>
      </c>
      <c r="I21" s="811">
        <v>101.6</v>
      </c>
      <c r="J21" s="812">
        <v>0.3</v>
      </c>
      <c r="K21" s="817">
        <v>99</v>
      </c>
      <c r="L21" s="813">
        <v>0.8</v>
      </c>
      <c r="M21" s="811">
        <v>101.4</v>
      </c>
      <c r="N21" s="813">
        <v>-0.4</v>
      </c>
      <c r="O21" s="811">
        <v>102.6</v>
      </c>
      <c r="P21" s="812">
        <v>-0.6</v>
      </c>
    </row>
    <row r="22" spans="2:16" ht="10.5" customHeight="1">
      <c r="B22" s="57"/>
      <c r="C22" s="58" t="s">
        <v>224</v>
      </c>
      <c r="D22" s="59"/>
      <c r="E22" s="817">
        <v>91.5</v>
      </c>
      <c r="F22" s="812">
        <v>0.3</v>
      </c>
      <c r="G22" s="817">
        <v>89.2</v>
      </c>
      <c r="H22" s="818">
        <v>0.8</v>
      </c>
      <c r="I22" s="817">
        <v>100.3</v>
      </c>
      <c r="J22" s="819">
        <v>-0.9</v>
      </c>
      <c r="K22" s="817">
        <v>97.8</v>
      </c>
      <c r="L22" s="820">
        <v>-0.4</v>
      </c>
      <c r="M22" s="817">
        <v>100</v>
      </c>
      <c r="N22" s="820">
        <v>-1.9</v>
      </c>
      <c r="O22" s="817">
        <v>102.6</v>
      </c>
      <c r="P22" s="819">
        <v>-0.5</v>
      </c>
    </row>
    <row r="23" spans="2:16" ht="10.5" customHeight="1">
      <c r="B23" s="57"/>
      <c r="C23" s="58" t="s">
        <v>142</v>
      </c>
      <c r="D23" s="61"/>
      <c r="E23" s="817">
        <v>161.5</v>
      </c>
      <c r="F23" s="819">
        <v>1.4</v>
      </c>
      <c r="G23" s="817">
        <v>157.7</v>
      </c>
      <c r="H23" s="820">
        <v>1.7</v>
      </c>
      <c r="I23" s="817">
        <v>100.7</v>
      </c>
      <c r="J23" s="820">
        <v>-0.7</v>
      </c>
      <c r="K23" s="817">
        <v>98.3</v>
      </c>
      <c r="L23" s="820">
        <v>-0.4</v>
      </c>
      <c r="M23" s="817">
        <v>100.5</v>
      </c>
      <c r="N23" s="820">
        <v>-1.6</v>
      </c>
      <c r="O23" s="817">
        <v>102.4</v>
      </c>
      <c r="P23" s="819">
        <v>-0.3</v>
      </c>
    </row>
    <row r="24" spans="2:16" ht="10.5" customHeight="1">
      <c r="B24" s="57" t="s">
        <v>310</v>
      </c>
      <c r="C24" s="58" t="s">
        <v>143</v>
      </c>
      <c r="D24" s="61"/>
      <c r="E24" s="817">
        <v>92.2</v>
      </c>
      <c r="F24" s="819">
        <v>2.3</v>
      </c>
      <c r="G24" s="817">
        <v>90.1</v>
      </c>
      <c r="H24" s="819">
        <v>2.6</v>
      </c>
      <c r="I24" s="817">
        <v>104.4</v>
      </c>
      <c r="J24" s="819">
        <v>3.4</v>
      </c>
      <c r="K24" s="817">
        <v>102.1</v>
      </c>
      <c r="L24" s="819">
        <v>3.8</v>
      </c>
      <c r="M24" s="817">
        <v>102.5</v>
      </c>
      <c r="N24" s="819">
        <v>1.3</v>
      </c>
      <c r="O24" s="817">
        <v>102.3</v>
      </c>
      <c r="P24" s="819">
        <v>-0.3</v>
      </c>
    </row>
    <row r="25" spans="2:16" ht="10.5" customHeight="1">
      <c r="B25" s="57"/>
      <c r="C25" s="58" t="s">
        <v>164</v>
      </c>
      <c r="D25" s="61"/>
      <c r="E25" s="817">
        <v>91.5</v>
      </c>
      <c r="F25" s="819">
        <v>3.3</v>
      </c>
      <c r="G25" s="817">
        <v>89.5</v>
      </c>
      <c r="H25" s="819">
        <v>3.3</v>
      </c>
      <c r="I25" s="817">
        <v>103.5</v>
      </c>
      <c r="J25" s="819">
        <v>3.9</v>
      </c>
      <c r="K25" s="817">
        <v>101.3</v>
      </c>
      <c r="L25" s="819">
        <v>4</v>
      </c>
      <c r="M25" s="817">
        <v>102.9</v>
      </c>
      <c r="N25" s="819">
        <v>2.9</v>
      </c>
      <c r="O25" s="817">
        <v>102.2</v>
      </c>
      <c r="P25" s="819">
        <v>-0.1</v>
      </c>
    </row>
    <row r="26" spans="2:16" ht="10.5" customHeight="1">
      <c r="B26" s="57"/>
      <c r="C26" s="58" t="s">
        <v>144</v>
      </c>
      <c r="D26" s="61"/>
      <c r="E26" s="817">
        <v>93.2</v>
      </c>
      <c r="F26" s="820">
        <v>1.4</v>
      </c>
      <c r="G26" s="817">
        <v>91.4</v>
      </c>
      <c r="H26" s="1137">
        <v>2.1</v>
      </c>
      <c r="I26" s="821">
        <v>103.5</v>
      </c>
      <c r="J26" s="1137">
        <v>2.2</v>
      </c>
      <c r="K26" s="821">
        <v>101.5</v>
      </c>
      <c r="L26" s="1137">
        <v>2.9</v>
      </c>
      <c r="M26" s="821">
        <v>103.6</v>
      </c>
      <c r="N26" s="1137">
        <v>1.7</v>
      </c>
      <c r="O26" s="821">
        <v>102</v>
      </c>
      <c r="P26" s="1138">
        <v>-0.7</v>
      </c>
    </row>
    <row r="27" spans="2:16" ht="10.5" customHeight="1">
      <c r="B27" s="62"/>
      <c r="C27" s="60"/>
      <c r="D27" s="61"/>
      <c r="E27" s="822"/>
      <c r="F27" s="818"/>
      <c r="G27" s="822"/>
      <c r="H27" s="1139"/>
      <c r="I27" s="1140"/>
      <c r="J27" s="1141"/>
      <c r="K27" s="1140"/>
      <c r="L27" s="1141"/>
      <c r="M27" s="1142"/>
      <c r="N27" s="1143"/>
      <c r="O27" s="1140"/>
      <c r="P27" s="1141"/>
    </row>
    <row r="28" spans="2:16" ht="10.5" customHeight="1">
      <c r="B28" s="1213" t="s">
        <v>17</v>
      </c>
      <c r="C28" s="274"/>
      <c r="D28" s="275"/>
      <c r="E28" s="823">
        <v>1.9</v>
      </c>
      <c r="F28" s="824"/>
      <c r="G28" s="823">
        <v>2.1</v>
      </c>
      <c r="H28" s="825"/>
      <c r="I28" s="823">
        <v>0</v>
      </c>
      <c r="J28" s="824"/>
      <c r="K28" s="823">
        <v>0.2</v>
      </c>
      <c r="L28" s="824"/>
      <c r="M28" s="823">
        <v>0.7</v>
      </c>
      <c r="N28" s="824"/>
      <c r="O28" s="823">
        <v>-0.2</v>
      </c>
      <c r="P28" s="824"/>
    </row>
    <row r="29" ht="15.75" customHeight="1">
      <c r="B29" s="29" t="s">
        <v>314</v>
      </c>
    </row>
    <row r="30" spans="2:13" ht="10.5">
      <c r="B30" s="66" t="s">
        <v>84</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B1:K25"/>
  <sheetViews>
    <sheetView showGridLines="0" view="pageBreakPreview" zoomScaleSheetLayoutView="100" zoomScalePageLayoutView="0" workbookViewId="0" topLeftCell="A1">
      <pane xSplit="3" topLeftCell="D1" activePane="topRight" state="frozen"/>
      <selection pane="topLeft" activeCell="N18" sqref="N18"/>
      <selection pane="topRight" activeCell="M1" sqref="M1"/>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1.25">
      <c r="B1" s="69" t="s">
        <v>387</v>
      </c>
    </row>
    <row r="2" spans="6:11" ht="11.25" customHeight="1">
      <c r="F2" s="71"/>
      <c r="K2" s="31">
        <v>3</v>
      </c>
    </row>
    <row r="3" spans="2:11" ht="18" customHeight="1">
      <c r="B3" s="72"/>
      <c r="C3" s="73"/>
      <c r="D3" s="280" t="s">
        <v>18</v>
      </c>
      <c r="E3" s="74"/>
      <c r="F3" s="280" t="s">
        <v>19</v>
      </c>
      <c r="G3" s="74"/>
      <c r="H3" s="280" t="s">
        <v>20</v>
      </c>
      <c r="I3" s="74"/>
      <c r="J3" s="280"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37</v>
      </c>
    </row>
    <row r="6" spans="2:11" ht="11.25">
      <c r="B6" s="72"/>
      <c r="C6" s="73"/>
      <c r="D6" s="84" t="s">
        <v>22</v>
      </c>
      <c r="E6" s="26" t="s">
        <v>78</v>
      </c>
      <c r="F6" s="85" t="s">
        <v>22</v>
      </c>
      <c r="G6" s="26" t="s">
        <v>78</v>
      </c>
      <c r="H6" s="85" t="s">
        <v>22</v>
      </c>
      <c r="I6" s="25" t="s">
        <v>78</v>
      </c>
      <c r="J6" s="85" t="s">
        <v>23</v>
      </c>
      <c r="K6" s="26" t="s">
        <v>23</v>
      </c>
    </row>
    <row r="7" spans="2:11" ht="13.5">
      <c r="B7" s="1049" t="s">
        <v>30</v>
      </c>
      <c r="C7" s="1050" t="s">
        <v>36</v>
      </c>
      <c r="D7" s="1051">
        <v>139</v>
      </c>
      <c r="E7" s="1052">
        <v>-3.2</v>
      </c>
      <c r="F7" s="1051">
        <v>130.4</v>
      </c>
      <c r="G7" s="1052">
        <v>-3.2</v>
      </c>
      <c r="H7" s="1051">
        <v>8.6</v>
      </c>
      <c r="I7" s="1052">
        <v>-3.4</v>
      </c>
      <c r="J7" s="1051">
        <v>18.3</v>
      </c>
      <c r="K7" s="1052">
        <v>-0.4</v>
      </c>
    </row>
    <row r="8" spans="2:11" ht="12.75" customHeight="1">
      <c r="B8" s="792" t="s">
        <v>85</v>
      </c>
      <c r="C8" s="1053" t="s">
        <v>53</v>
      </c>
      <c r="D8" s="829">
        <v>173.5</v>
      </c>
      <c r="E8" s="830">
        <v>-3.1</v>
      </c>
      <c r="F8" s="829">
        <v>163</v>
      </c>
      <c r="G8" s="830">
        <v>-4.1</v>
      </c>
      <c r="H8" s="829">
        <v>10.5</v>
      </c>
      <c r="I8" s="830">
        <v>14.2</v>
      </c>
      <c r="J8" s="829">
        <v>21</v>
      </c>
      <c r="K8" s="830">
        <v>-0.8</v>
      </c>
    </row>
    <row r="9" spans="2:11" ht="12.75" customHeight="1">
      <c r="B9" s="792" t="s">
        <v>10</v>
      </c>
      <c r="C9" s="1053" t="s">
        <v>54</v>
      </c>
      <c r="D9" s="829">
        <v>159.1</v>
      </c>
      <c r="E9" s="830">
        <v>-3</v>
      </c>
      <c r="F9" s="829">
        <v>147.8</v>
      </c>
      <c r="G9" s="830">
        <v>-0.8</v>
      </c>
      <c r="H9" s="829">
        <v>11.3</v>
      </c>
      <c r="I9" s="830">
        <v>-24.6</v>
      </c>
      <c r="J9" s="829">
        <v>20.1</v>
      </c>
      <c r="K9" s="830">
        <v>-0.2</v>
      </c>
    </row>
    <row r="10" spans="2:11" ht="12.75" customHeight="1">
      <c r="B10" s="792" t="s">
        <v>11</v>
      </c>
      <c r="C10" s="1053" t="s">
        <v>55</v>
      </c>
      <c r="D10" s="829">
        <v>151.3</v>
      </c>
      <c r="E10" s="830">
        <v>7.7</v>
      </c>
      <c r="F10" s="829">
        <v>133.7</v>
      </c>
      <c r="G10" s="830">
        <v>3.2</v>
      </c>
      <c r="H10" s="829">
        <v>17.6</v>
      </c>
      <c r="I10" s="830">
        <v>58.4</v>
      </c>
      <c r="J10" s="829">
        <v>17.9</v>
      </c>
      <c r="K10" s="830">
        <v>0.6</v>
      </c>
    </row>
    <row r="11" spans="2:11" s="86" customFormat="1" ht="12.75" customHeight="1">
      <c r="B11" s="792" t="s">
        <v>12</v>
      </c>
      <c r="C11" s="1053" t="s">
        <v>41</v>
      </c>
      <c r="D11" s="829">
        <v>141.7</v>
      </c>
      <c r="E11" s="830">
        <v>-9.6</v>
      </c>
      <c r="F11" s="829">
        <v>128.3</v>
      </c>
      <c r="G11" s="830">
        <v>-7.7</v>
      </c>
      <c r="H11" s="829">
        <v>13.4</v>
      </c>
      <c r="I11" s="830">
        <v>-23.8</v>
      </c>
      <c r="J11" s="829">
        <v>16.8</v>
      </c>
      <c r="K11" s="830">
        <v>-1.4</v>
      </c>
    </row>
    <row r="12" spans="2:11" ht="12.75" customHeight="1">
      <c r="B12" s="792" t="s">
        <v>56</v>
      </c>
      <c r="C12" s="1053" t="s">
        <v>405</v>
      </c>
      <c r="D12" s="829">
        <v>153.2</v>
      </c>
      <c r="E12" s="830">
        <v>-10.2</v>
      </c>
      <c r="F12" s="829">
        <v>137.5</v>
      </c>
      <c r="G12" s="830">
        <v>-11.3</v>
      </c>
      <c r="H12" s="829">
        <v>15.7</v>
      </c>
      <c r="I12" s="830">
        <v>0</v>
      </c>
      <c r="J12" s="829">
        <v>18.9</v>
      </c>
      <c r="K12" s="830">
        <v>-1.5</v>
      </c>
    </row>
    <row r="13" spans="2:11" ht="10.5" customHeight="1">
      <c r="B13" s="792" t="s">
        <v>57</v>
      </c>
      <c r="C13" s="1053" t="s">
        <v>406</v>
      </c>
      <c r="D13" s="829">
        <v>131.2</v>
      </c>
      <c r="E13" s="830">
        <v>-1.6</v>
      </c>
      <c r="F13" s="829">
        <v>123.2</v>
      </c>
      <c r="G13" s="830">
        <v>-1.9</v>
      </c>
      <c r="H13" s="829">
        <v>8</v>
      </c>
      <c r="I13" s="830">
        <v>4</v>
      </c>
      <c r="J13" s="829">
        <v>17.9</v>
      </c>
      <c r="K13" s="830">
        <v>-0.5</v>
      </c>
    </row>
    <row r="14" spans="2:11" ht="10.5" customHeight="1">
      <c r="B14" s="792" t="s">
        <v>58</v>
      </c>
      <c r="C14" s="1053" t="s">
        <v>407</v>
      </c>
      <c r="D14" s="829">
        <v>135.7</v>
      </c>
      <c r="E14" s="830">
        <v>2.1</v>
      </c>
      <c r="F14" s="829">
        <v>128.8</v>
      </c>
      <c r="G14" s="830">
        <v>1.1</v>
      </c>
      <c r="H14" s="829">
        <v>6.9</v>
      </c>
      <c r="I14" s="830">
        <v>25.3</v>
      </c>
      <c r="J14" s="829">
        <v>17.7</v>
      </c>
      <c r="K14" s="830">
        <v>0.4</v>
      </c>
    </row>
    <row r="15" spans="2:11" ht="10.5" customHeight="1">
      <c r="B15" s="792" t="s">
        <v>59</v>
      </c>
      <c r="C15" s="1054" t="s">
        <v>408</v>
      </c>
      <c r="D15" s="829">
        <v>162.9</v>
      </c>
      <c r="E15" s="830">
        <v>10.3</v>
      </c>
      <c r="F15" s="829">
        <v>156.4</v>
      </c>
      <c r="G15" s="830">
        <v>12.9</v>
      </c>
      <c r="H15" s="829">
        <v>6.5</v>
      </c>
      <c r="I15" s="830">
        <v>-30.1</v>
      </c>
      <c r="J15" s="829">
        <v>20.3</v>
      </c>
      <c r="K15" s="830">
        <v>1.1</v>
      </c>
    </row>
    <row r="16" spans="2:11" ht="10.5" customHeight="1">
      <c r="B16" s="792" t="s">
        <v>33</v>
      </c>
      <c r="C16" s="1053" t="s">
        <v>409</v>
      </c>
      <c r="D16" s="829">
        <v>157.1</v>
      </c>
      <c r="E16" s="830">
        <v>-8.8</v>
      </c>
      <c r="F16" s="829">
        <v>146.7</v>
      </c>
      <c r="G16" s="830">
        <v>-4.7</v>
      </c>
      <c r="H16" s="829">
        <v>10.4</v>
      </c>
      <c r="I16" s="830">
        <v>-43.5</v>
      </c>
      <c r="J16" s="829">
        <v>19.7</v>
      </c>
      <c r="K16" s="830">
        <v>-0.5</v>
      </c>
    </row>
    <row r="17" spans="2:11" ht="10.5" customHeight="1">
      <c r="B17" s="792" t="s">
        <v>60</v>
      </c>
      <c r="C17" s="1053" t="s">
        <v>410</v>
      </c>
      <c r="D17" s="829">
        <v>112.2</v>
      </c>
      <c r="E17" s="830">
        <v>5.2</v>
      </c>
      <c r="F17" s="829">
        <v>102.4</v>
      </c>
      <c r="G17" s="830">
        <v>-0.2</v>
      </c>
      <c r="H17" s="829">
        <v>9.8</v>
      </c>
      <c r="I17" s="830">
        <v>151.3</v>
      </c>
      <c r="J17" s="829">
        <v>16.1</v>
      </c>
      <c r="K17" s="830">
        <v>0.1</v>
      </c>
    </row>
    <row r="18" spans="2:11" ht="10.5" customHeight="1">
      <c r="B18" s="792" t="s">
        <v>61</v>
      </c>
      <c r="C18" s="1054" t="s">
        <v>86</v>
      </c>
      <c r="D18" s="829">
        <v>139</v>
      </c>
      <c r="E18" s="830">
        <v>-6.3</v>
      </c>
      <c r="F18" s="829">
        <v>134.8</v>
      </c>
      <c r="G18" s="830">
        <v>-5.7</v>
      </c>
      <c r="H18" s="829">
        <v>4.2</v>
      </c>
      <c r="I18" s="830">
        <v>-20.8</v>
      </c>
      <c r="J18" s="829">
        <v>18.5</v>
      </c>
      <c r="K18" s="830">
        <v>-1.3</v>
      </c>
    </row>
    <row r="19" spans="2:11" ht="10.5" customHeight="1">
      <c r="B19" s="792" t="s">
        <v>62</v>
      </c>
      <c r="C19" s="1053" t="s">
        <v>63</v>
      </c>
      <c r="D19" s="829">
        <v>125.8</v>
      </c>
      <c r="E19" s="830">
        <v>-13.3</v>
      </c>
      <c r="F19" s="829">
        <v>117.9</v>
      </c>
      <c r="G19" s="830">
        <v>-9.7</v>
      </c>
      <c r="H19" s="829">
        <v>7.9</v>
      </c>
      <c r="I19" s="830">
        <v>-45.5</v>
      </c>
      <c r="J19" s="829">
        <v>17</v>
      </c>
      <c r="K19" s="830">
        <v>-0.9</v>
      </c>
    </row>
    <row r="20" spans="2:11" ht="10.5" customHeight="1">
      <c r="B20" s="792" t="s">
        <v>64</v>
      </c>
      <c r="C20" s="1055" t="s">
        <v>411</v>
      </c>
      <c r="D20" s="829">
        <v>145.4</v>
      </c>
      <c r="E20" s="830">
        <v>-1.7</v>
      </c>
      <c r="F20" s="829">
        <v>140.1</v>
      </c>
      <c r="G20" s="830">
        <v>-2</v>
      </c>
      <c r="H20" s="829">
        <v>5.3</v>
      </c>
      <c r="I20" s="830">
        <v>3.9</v>
      </c>
      <c r="J20" s="829">
        <v>19.3</v>
      </c>
      <c r="K20" s="830">
        <v>0</v>
      </c>
    </row>
    <row r="21" spans="2:11" ht="10.5" customHeight="1">
      <c r="B21" s="792" t="s">
        <v>65</v>
      </c>
      <c r="C21" s="1053" t="s">
        <v>43</v>
      </c>
      <c r="D21" s="829" t="s">
        <v>158</v>
      </c>
      <c r="E21" s="830" t="s">
        <v>158</v>
      </c>
      <c r="F21" s="829" t="s">
        <v>158</v>
      </c>
      <c r="G21" s="830" t="s">
        <v>158</v>
      </c>
      <c r="H21" s="829" t="s">
        <v>158</v>
      </c>
      <c r="I21" s="830" t="s">
        <v>158</v>
      </c>
      <c r="J21" s="829" t="s">
        <v>158</v>
      </c>
      <c r="K21" s="830" t="s">
        <v>158</v>
      </c>
    </row>
    <row r="22" spans="2:11" ht="10.5" customHeight="1">
      <c r="B22" s="1056" t="s">
        <v>87</v>
      </c>
      <c r="C22" s="1057" t="s">
        <v>412</v>
      </c>
      <c r="D22" s="1058">
        <v>129.8</v>
      </c>
      <c r="E22" s="1059">
        <v>-2.1</v>
      </c>
      <c r="F22" s="1058">
        <v>121.3</v>
      </c>
      <c r="G22" s="1059">
        <v>-1.2</v>
      </c>
      <c r="H22" s="1058">
        <v>8.5</v>
      </c>
      <c r="I22" s="1059">
        <v>-14.1</v>
      </c>
      <c r="J22" s="1058">
        <v>17.7</v>
      </c>
      <c r="K22" s="1059">
        <v>-0.3</v>
      </c>
    </row>
    <row r="23" spans="2:11" ht="22.5">
      <c r="B23" s="87"/>
      <c r="C23" s="88" t="s">
        <v>100</v>
      </c>
      <c r="D23" s="832">
        <v>137</v>
      </c>
      <c r="E23" s="833">
        <v>-1.2</v>
      </c>
      <c r="F23" s="832">
        <v>126.8</v>
      </c>
      <c r="G23" s="833">
        <v>-0.8</v>
      </c>
      <c r="H23" s="832">
        <v>10.2</v>
      </c>
      <c r="I23" s="834">
        <v>-6.5</v>
      </c>
      <c r="J23" s="832">
        <v>17.8</v>
      </c>
      <c r="K23" s="833">
        <v>-0.09999999999999787</v>
      </c>
    </row>
    <row r="24" ht="10.5" customHeight="1">
      <c r="B24" s="89" t="s">
        <v>316</v>
      </c>
    </row>
    <row r="25" ht="10.5" customHeight="1">
      <c r="B25" s="24" t="s">
        <v>257</v>
      </c>
    </row>
  </sheetData>
  <sheetProtection/>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B1:K28"/>
  <sheetViews>
    <sheetView showGridLines="0" view="pageBreakPreview" zoomScaleNormal="110" zoomScaleSheetLayoutView="100" zoomScalePageLayoutView="0" workbookViewId="0" topLeftCell="A1">
      <selection activeCell="L2" sqref="L2"/>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0.5">
      <c r="B1" s="29" t="s">
        <v>388</v>
      </c>
    </row>
    <row r="2" spans="7:10" ht="10.5">
      <c r="G2" s="68"/>
      <c r="I2" s="68" t="s">
        <v>468</v>
      </c>
      <c r="J2" s="31">
        <v>3</v>
      </c>
    </row>
    <row r="3" spans="2:10" ht="18" customHeight="1">
      <c r="B3" s="35"/>
      <c r="C3" s="36"/>
      <c r="D3" s="37"/>
      <c r="E3" s="34" t="s">
        <v>108</v>
      </c>
      <c r="F3" s="40"/>
      <c r="G3" s="34" t="s">
        <v>51</v>
      </c>
      <c r="H3" s="40"/>
      <c r="I3" s="34" t="s">
        <v>52</v>
      </c>
      <c r="J3" s="40"/>
    </row>
    <row r="4" spans="2:10" ht="12" customHeight="1">
      <c r="B4" s="90" t="s">
        <v>13</v>
      </c>
      <c r="C4" s="39"/>
      <c r="D4" s="91"/>
      <c r="E4" s="1289" t="s">
        <v>24</v>
      </c>
      <c r="F4" s="1289" t="s">
        <v>301</v>
      </c>
      <c r="G4" s="1289" t="s">
        <v>24</v>
      </c>
      <c r="H4" s="1289" t="s">
        <v>301</v>
      </c>
      <c r="I4" s="1289" t="s">
        <v>24</v>
      </c>
      <c r="J4" s="1289" t="s">
        <v>301</v>
      </c>
    </row>
    <row r="5" spans="2:10" ht="12" customHeight="1">
      <c r="B5" s="44"/>
      <c r="C5" s="45"/>
      <c r="D5" s="92"/>
      <c r="E5" s="1290"/>
      <c r="F5" s="1290"/>
      <c r="G5" s="1290"/>
      <c r="H5" s="1290"/>
      <c r="I5" s="1290"/>
      <c r="J5" s="1290"/>
    </row>
    <row r="6" spans="2:11" ht="10.5">
      <c r="B6" s="32"/>
      <c r="C6" s="33"/>
      <c r="D6" s="48"/>
      <c r="E6" s="49"/>
      <c r="F6" s="93" t="s">
        <v>78</v>
      </c>
      <c r="G6" s="49"/>
      <c r="H6" s="93" t="s">
        <v>78</v>
      </c>
      <c r="I6" s="49"/>
      <c r="J6" s="93" t="s">
        <v>78</v>
      </c>
      <c r="K6" s="42"/>
    </row>
    <row r="7" spans="2:11" s="54" customFormat="1" ht="12.75" customHeight="1">
      <c r="B7" s="1279" t="s">
        <v>159</v>
      </c>
      <c r="C7" s="1280"/>
      <c r="D7" s="1281"/>
      <c r="E7" s="835">
        <v>100</v>
      </c>
      <c r="F7" s="835">
        <v>0.1</v>
      </c>
      <c r="G7" s="835">
        <v>100</v>
      </c>
      <c r="H7" s="835">
        <v>-0.6</v>
      </c>
      <c r="I7" s="835">
        <v>100</v>
      </c>
      <c r="J7" s="835">
        <v>10.3</v>
      </c>
      <c r="K7" s="94"/>
    </row>
    <row r="8" spans="2:11" s="54" customFormat="1" ht="12.75" customHeight="1">
      <c r="B8" s="1279" t="s">
        <v>160</v>
      </c>
      <c r="C8" s="1280"/>
      <c r="D8" s="1281"/>
      <c r="E8" s="835">
        <v>101.2</v>
      </c>
      <c r="F8" s="835">
        <v>1.2</v>
      </c>
      <c r="G8" s="835">
        <v>101.2</v>
      </c>
      <c r="H8" s="835">
        <v>1.2</v>
      </c>
      <c r="I8" s="835">
        <v>100.4</v>
      </c>
      <c r="J8" s="835">
        <v>0.4</v>
      </c>
      <c r="K8" s="94"/>
    </row>
    <row r="9" spans="2:11" s="54" customFormat="1" ht="12.75" customHeight="1">
      <c r="B9" s="1279" t="s">
        <v>161</v>
      </c>
      <c r="C9" s="1280"/>
      <c r="D9" s="1281"/>
      <c r="E9" s="835">
        <v>100.8</v>
      </c>
      <c r="F9" s="835">
        <v>-0.4</v>
      </c>
      <c r="G9" s="835">
        <v>100.6</v>
      </c>
      <c r="H9" s="835">
        <v>-0.6</v>
      </c>
      <c r="I9" s="835">
        <v>104</v>
      </c>
      <c r="J9" s="835">
        <v>3.6</v>
      </c>
      <c r="K9" s="94"/>
    </row>
    <row r="10" spans="2:11" s="54" customFormat="1" ht="12.75" customHeight="1">
      <c r="B10" s="1279" t="s">
        <v>195</v>
      </c>
      <c r="C10" s="1280"/>
      <c r="D10" s="1281"/>
      <c r="E10" s="835">
        <v>98</v>
      </c>
      <c r="F10" s="835">
        <v>-2.8</v>
      </c>
      <c r="G10" s="835">
        <v>98.4</v>
      </c>
      <c r="H10" s="835">
        <v>-2.2</v>
      </c>
      <c r="I10" s="835">
        <v>91.5</v>
      </c>
      <c r="J10" s="835">
        <v>-12</v>
      </c>
      <c r="K10" s="94"/>
    </row>
    <row r="11" spans="2:11" s="54" customFormat="1" ht="12.75" customHeight="1">
      <c r="B11" s="1282" t="s">
        <v>469</v>
      </c>
      <c r="C11" s="1283"/>
      <c r="D11" s="1284"/>
      <c r="E11" s="836">
        <v>96.8</v>
      </c>
      <c r="F11" s="836">
        <v>-1.2</v>
      </c>
      <c r="G11" s="836">
        <v>96.5</v>
      </c>
      <c r="H11" s="836">
        <v>-1.9</v>
      </c>
      <c r="I11" s="836">
        <v>102</v>
      </c>
      <c r="J11" s="836">
        <v>11.5</v>
      </c>
      <c r="K11" s="94"/>
    </row>
    <row r="12" spans="2:11" s="54" customFormat="1" ht="6" customHeight="1">
      <c r="B12" s="55"/>
      <c r="C12" s="56"/>
      <c r="D12" s="41"/>
      <c r="E12" s="811"/>
      <c r="F12" s="811"/>
      <c r="G12" s="811"/>
      <c r="H12" s="835"/>
      <c r="I12" s="811"/>
      <c r="J12" s="835"/>
      <c r="K12" s="94"/>
    </row>
    <row r="13" spans="2:11" ht="10.5" customHeight="1">
      <c r="B13" s="57" t="s">
        <v>162</v>
      </c>
      <c r="C13" s="68" t="s">
        <v>125</v>
      </c>
      <c r="D13" s="59"/>
      <c r="E13" s="811">
        <v>97.3</v>
      </c>
      <c r="F13" s="811">
        <v>-2.8</v>
      </c>
      <c r="G13" s="811">
        <v>97</v>
      </c>
      <c r="H13" s="835">
        <v>-3.2</v>
      </c>
      <c r="I13" s="811">
        <v>101.1</v>
      </c>
      <c r="J13" s="835">
        <v>2.2</v>
      </c>
      <c r="K13" s="42"/>
    </row>
    <row r="14" spans="2:11" ht="10.5" customHeight="1">
      <c r="B14" s="57"/>
      <c r="C14" s="58" t="s">
        <v>126</v>
      </c>
      <c r="D14" s="59"/>
      <c r="E14" s="811">
        <v>99.3</v>
      </c>
      <c r="F14" s="811">
        <v>-0.8</v>
      </c>
      <c r="G14" s="811">
        <v>99</v>
      </c>
      <c r="H14" s="835">
        <v>-1.4</v>
      </c>
      <c r="I14" s="811">
        <v>103.4</v>
      </c>
      <c r="J14" s="835">
        <v>9.7</v>
      </c>
      <c r="K14" s="42"/>
    </row>
    <row r="15" spans="2:11" ht="10.5" customHeight="1">
      <c r="B15" s="57" t="s">
        <v>208</v>
      </c>
      <c r="C15" s="58" t="s">
        <v>127</v>
      </c>
      <c r="D15" s="59"/>
      <c r="E15" s="811">
        <v>96.8</v>
      </c>
      <c r="F15" s="811">
        <v>-2.2</v>
      </c>
      <c r="G15" s="811">
        <v>96.3</v>
      </c>
      <c r="H15" s="835">
        <v>-3.4</v>
      </c>
      <c r="I15" s="811">
        <v>105.7</v>
      </c>
      <c r="J15" s="835">
        <v>20.8</v>
      </c>
      <c r="K15" s="42"/>
    </row>
    <row r="16" spans="2:11" ht="10.5" customHeight="1">
      <c r="B16" s="62"/>
      <c r="C16" s="58" t="s">
        <v>128</v>
      </c>
      <c r="D16" s="59"/>
      <c r="E16" s="811">
        <v>97.8</v>
      </c>
      <c r="F16" s="811">
        <v>-2.7</v>
      </c>
      <c r="G16" s="811">
        <v>97.8</v>
      </c>
      <c r="H16" s="835">
        <v>-3.6</v>
      </c>
      <c r="I16" s="811">
        <v>97.7</v>
      </c>
      <c r="J16" s="835">
        <v>13.1</v>
      </c>
      <c r="K16" s="42"/>
    </row>
    <row r="17" spans="2:11" ht="10.5" customHeight="1">
      <c r="B17" s="62"/>
      <c r="C17" s="58" t="s">
        <v>129</v>
      </c>
      <c r="D17" s="59"/>
      <c r="E17" s="811">
        <v>100.8</v>
      </c>
      <c r="F17" s="811">
        <v>2</v>
      </c>
      <c r="G17" s="811">
        <v>100.6</v>
      </c>
      <c r="H17" s="835">
        <v>1.4</v>
      </c>
      <c r="I17" s="811">
        <v>103.4</v>
      </c>
      <c r="J17" s="835">
        <v>10.9</v>
      </c>
      <c r="K17" s="42"/>
    </row>
    <row r="18" spans="2:11" ht="10.5" customHeight="1">
      <c r="B18" s="446"/>
      <c r="C18" s="60" t="s">
        <v>154</v>
      </c>
      <c r="D18" s="59"/>
      <c r="E18" s="811">
        <v>94.9</v>
      </c>
      <c r="F18" s="811">
        <v>-4.4</v>
      </c>
      <c r="G18" s="811">
        <v>94.7</v>
      </c>
      <c r="H18" s="835">
        <v>-5.1</v>
      </c>
      <c r="I18" s="811">
        <v>98.9</v>
      </c>
      <c r="J18" s="835">
        <v>8.8</v>
      </c>
      <c r="K18" s="42"/>
    </row>
    <row r="19" spans="2:11" ht="10.5" customHeight="1">
      <c r="B19" s="446"/>
      <c r="C19" s="60" t="s">
        <v>130</v>
      </c>
      <c r="D19" s="59"/>
      <c r="E19" s="811">
        <v>94.4</v>
      </c>
      <c r="F19" s="811">
        <v>0</v>
      </c>
      <c r="G19" s="811">
        <v>94</v>
      </c>
      <c r="H19" s="811">
        <v>-0.3</v>
      </c>
      <c r="I19" s="811">
        <v>100</v>
      </c>
      <c r="J19" s="835">
        <v>4.7</v>
      </c>
      <c r="K19" s="42"/>
    </row>
    <row r="20" spans="2:11" ht="10.5" customHeight="1">
      <c r="B20" s="446"/>
      <c r="C20" s="58" t="s">
        <v>119</v>
      </c>
      <c r="D20" s="61"/>
      <c r="E20" s="811">
        <v>97.8</v>
      </c>
      <c r="F20" s="811">
        <v>-1</v>
      </c>
      <c r="G20" s="811">
        <v>97.3</v>
      </c>
      <c r="H20" s="811">
        <v>-1.9</v>
      </c>
      <c r="I20" s="811">
        <v>105.7</v>
      </c>
      <c r="J20" s="835">
        <v>13.4</v>
      </c>
      <c r="K20" s="42"/>
    </row>
    <row r="21" spans="2:11" ht="10.5" customHeight="1">
      <c r="B21" s="446"/>
      <c r="C21" s="58" t="s">
        <v>120</v>
      </c>
      <c r="D21" s="59"/>
      <c r="E21" s="811">
        <v>97.3</v>
      </c>
      <c r="F21" s="811">
        <v>-1.8</v>
      </c>
      <c r="G21" s="811">
        <v>96.8</v>
      </c>
      <c r="H21" s="811">
        <v>-2.7</v>
      </c>
      <c r="I21" s="811">
        <v>104.5</v>
      </c>
      <c r="J21" s="835">
        <v>13.6</v>
      </c>
      <c r="K21" s="42"/>
    </row>
    <row r="22" spans="2:11" ht="10.5" customHeight="1">
      <c r="B22" s="42"/>
      <c r="C22" s="58" t="s">
        <v>121</v>
      </c>
      <c r="D22" s="61"/>
      <c r="E22" s="811">
        <v>95.9</v>
      </c>
      <c r="F22" s="811">
        <v>0.2</v>
      </c>
      <c r="G22" s="811">
        <v>95.4</v>
      </c>
      <c r="H22" s="811">
        <v>-0.8</v>
      </c>
      <c r="I22" s="811">
        <v>103.4</v>
      </c>
      <c r="J22" s="835">
        <v>16.7</v>
      </c>
      <c r="K22" s="42"/>
    </row>
    <row r="23" spans="2:11" ht="10.5" customHeight="1">
      <c r="B23" s="57" t="s">
        <v>310</v>
      </c>
      <c r="C23" s="58" t="s">
        <v>123</v>
      </c>
      <c r="D23" s="61"/>
      <c r="E23" s="811">
        <v>94</v>
      </c>
      <c r="F23" s="811">
        <v>-1.3</v>
      </c>
      <c r="G23" s="811">
        <v>93.3</v>
      </c>
      <c r="H23" s="811">
        <v>-1.6</v>
      </c>
      <c r="I23" s="811">
        <v>105.7</v>
      </c>
      <c r="J23" s="835">
        <v>4.5</v>
      </c>
      <c r="K23" s="42"/>
    </row>
    <row r="24" spans="2:11" ht="10.5" customHeight="1">
      <c r="B24" s="57"/>
      <c r="C24" s="58" t="s">
        <v>124</v>
      </c>
      <c r="D24" s="61"/>
      <c r="E24" s="811">
        <v>92.5</v>
      </c>
      <c r="F24" s="811">
        <v>-1.9</v>
      </c>
      <c r="G24" s="811">
        <v>92</v>
      </c>
      <c r="H24" s="811">
        <v>-2.1</v>
      </c>
      <c r="I24" s="811">
        <v>101.1</v>
      </c>
      <c r="J24" s="835">
        <v>2.2</v>
      </c>
      <c r="K24" s="42"/>
    </row>
    <row r="25" spans="2:11" ht="10.5" customHeight="1">
      <c r="B25" s="57"/>
      <c r="C25" s="58" t="s">
        <v>125</v>
      </c>
      <c r="D25" s="61"/>
      <c r="E25" s="817">
        <v>94.2</v>
      </c>
      <c r="F25" s="821">
        <v>-3.2</v>
      </c>
      <c r="G25" s="821">
        <v>93.9</v>
      </c>
      <c r="H25" s="821">
        <v>-3.2</v>
      </c>
      <c r="I25" s="817">
        <v>97.7</v>
      </c>
      <c r="J25" s="837">
        <v>-3.4</v>
      </c>
      <c r="K25" s="42"/>
    </row>
    <row r="26" spans="2:11" ht="10.5" customHeight="1">
      <c r="B26" s="62"/>
      <c r="C26" s="60"/>
      <c r="D26" s="61"/>
      <c r="E26" s="811"/>
      <c r="F26" s="811"/>
      <c r="G26" s="811"/>
      <c r="H26" s="835"/>
      <c r="I26" s="811"/>
      <c r="J26" s="835"/>
      <c r="K26" s="42"/>
    </row>
    <row r="27" spans="2:11" ht="10.5" customHeight="1">
      <c r="B27" s="63" t="s">
        <v>17</v>
      </c>
      <c r="C27" s="64"/>
      <c r="D27" s="65"/>
      <c r="E27" s="823">
        <v>1.8</v>
      </c>
      <c r="F27" s="838"/>
      <c r="G27" s="823">
        <v>2.1</v>
      </c>
      <c r="H27" s="823"/>
      <c r="I27" s="823">
        <v>-3.4</v>
      </c>
      <c r="J27" s="838"/>
      <c r="K27" s="42"/>
    </row>
    <row r="28" ht="13.5" customHeight="1">
      <c r="B28" s="29" t="s">
        <v>318</v>
      </c>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B1:K27"/>
  <sheetViews>
    <sheetView showGridLines="0" view="pageBreakPreview" zoomScaleSheetLayoutView="100" zoomScalePageLayoutView="0" workbookViewId="0" topLeftCell="A1">
      <pane xSplit="3" topLeftCell="D1" activePane="topRight" state="frozen"/>
      <selection pane="topLeft" activeCell="N18" sqref="N18"/>
      <selection pane="topRight" activeCell="M1" sqref="M1"/>
    </sheetView>
  </sheetViews>
  <sheetFormatPr defaultColWidth="9.00390625" defaultRowHeight="13.5"/>
  <cols>
    <col min="1" max="1" width="2.125" style="95" customWidth="1"/>
    <col min="2" max="2" width="3.125" style="95" customWidth="1"/>
    <col min="3" max="3" width="15.625" style="95" customWidth="1"/>
    <col min="4" max="4" width="13.00390625" style="95" customWidth="1"/>
    <col min="5" max="7" width="10.625" style="96" customWidth="1"/>
    <col min="8" max="11" width="8.375" style="96" customWidth="1"/>
    <col min="12" max="12" width="2.125" style="95" customWidth="1"/>
    <col min="13" max="16384" width="9.00390625" style="95" customWidth="1"/>
  </cols>
  <sheetData>
    <row r="1" ht="10.5">
      <c r="B1" s="95" t="s">
        <v>389</v>
      </c>
    </row>
    <row r="2" spans="10:11" ht="10.5">
      <c r="J2" s="31"/>
      <c r="K2" s="31">
        <v>3</v>
      </c>
    </row>
    <row r="3" spans="2:11" ht="22.5" customHeight="1">
      <c r="B3" s="97"/>
      <c r="C3" s="98"/>
      <c r="D3" s="281" t="s">
        <v>103</v>
      </c>
      <c r="E3" s="447"/>
      <c r="F3" s="1291" t="s">
        <v>470</v>
      </c>
      <c r="G3" s="1292"/>
      <c r="H3" s="1291" t="s">
        <v>26</v>
      </c>
      <c r="I3" s="1292"/>
      <c r="J3" s="1291" t="s">
        <v>201</v>
      </c>
      <c r="K3" s="1292"/>
    </row>
    <row r="4" spans="2:11" ht="16.5" customHeight="1">
      <c r="B4" s="99" t="s">
        <v>3</v>
      </c>
      <c r="C4" s="100"/>
      <c r="D4" s="101"/>
      <c r="E4" s="102" t="s">
        <v>25</v>
      </c>
      <c r="F4" s="386"/>
      <c r="G4" s="102" t="s">
        <v>25</v>
      </c>
      <c r="H4" s="381"/>
      <c r="I4" s="102" t="s">
        <v>25</v>
      </c>
      <c r="J4" s="383"/>
      <c r="K4" s="102" t="s">
        <v>25</v>
      </c>
    </row>
    <row r="5" spans="2:11" ht="15.75" customHeight="1">
      <c r="B5" s="103"/>
      <c r="C5" s="104"/>
      <c r="D5" s="103"/>
      <c r="E5" s="105" t="s">
        <v>27</v>
      </c>
      <c r="F5" s="387"/>
      <c r="G5" s="105" t="s">
        <v>522</v>
      </c>
      <c r="H5" s="382"/>
      <c r="I5" s="105" t="s">
        <v>522</v>
      </c>
      <c r="J5" s="384"/>
      <c r="K5" s="105" t="s">
        <v>522</v>
      </c>
    </row>
    <row r="6" spans="2:11" ht="9.75" customHeight="1">
      <c r="B6" s="97"/>
      <c r="C6" s="98"/>
      <c r="D6" s="106" t="s">
        <v>28</v>
      </c>
      <c r="E6" s="107" t="s">
        <v>78</v>
      </c>
      <c r="F6" s="108" t="s">
        <v>78</v>
      </c>
      <c r="G6" s="330" t="s">
        <v>174</v>
      </c>
      <c r="H6" s="108" t="s">
        <v>78</v>
      </c>
      <c r="I6" s="330" t="s">
        <v>174</v>
      </c>
      <c r="J6" s="385" t="s">
        <v>78</v>
      </c>
      <c r="K6" s="330" t="s">
        <v>174</v>
      </c>
    </row>
    <row r="7" spans="2:11" ht="13.5" customHeight="1">
      <c r="B7" s="119" t="s">
        <v>30</v>
      </c>
      <c r="C7" s="109" t="s">
        <v>36</v>
      </c>
      <c r="D7" s="775">
        <v>470604</v>
      </c>
      <c r="E7" s="1052">
        <v>2.6</v>
      </c>
      <c r="F7" s="1051">
        <v>32.4</v>
      </c>
      <c r="G7" s="826">
        <v>2.1</v>
      </c>
      <c r="H7" s="845">
        <v>2.06</v>
      </c>
      <c r="I7" s="846">
        <v>-0.07</v>
      </c>
      <c r="J7" s="845">
        <v>3.49</v>
      </c>
      <c r="K7" s="845">
        <v>-0.2</v>
      </c>
    </row>
    <row r="8" spans="2:11" ht="14.25" customHeight="1">
      <c r="B8" s="118" t="s">
        <v>85</v>
      </c>
      <c r="C8" s="110" t="s">
        <v>53</v>
      </c>
      <c r="D8" s="776">
        <v>28381</v>
      </c>
      <c r="E8" s="839">
        <v>-0.5</v>
      </c>
      <c r="F8" s="827">
        <v>1.8</v>
      </c>
      <c r="G8" s="827">
        <v>0.4</v>
      </c>
      <c r="H8" s="847">
        <v>1.54</v>
      </c>
      <c r="I8" s="848">
        <v>0.17</v>
      </c>
      <c r="J8" s="849">
        <v>2.43</v>
      </c>
      <c r="K8" s="847">
        <v>1.34</v>
      </c>
    </row>
    <row r="9" spans="2:11" ht="14.25" customHeight="1">
      <c r="B9" s="118" t="s">
        <v>10</v>
      </c>
      <c r="C9" s="110" t="s">
        <v>54</v>
      </c>
      <c r="D9" s="776">
        <v>25639</v>
      </c>
      <c r="E9" s="828">
        <v>2.5</v>
      </c>
      <c r="F9" s="827">
        <v>23.8</v>
      </c>
      <c r="G9" s="827">
        <v>-2.5</v>
      </c>
      <c r="H9" s="847">
        <v>1.09</v>
      </c>
      <c r="I9" s="847">
        <v>0.2</v>
      </c>
      <c r="J9" s="849">
        <v>3.03</v>
      </c>
      <c r="K9" s="847">
        <v>0.64</v>
      </c>
    </row>
    <row r="10" spans="2:11" ht="14.25" customHeight="1">
      <c r="B10" s="118" t="s">
        <v>11</v>
      </c>
      <c r="C10" s="111" t="s">
        <v>55</v>
      </c>
      <c r="D10" s="776">
        <v>2324</v>
      </c>
      <c r="E10" s="828">
        <v>-22.6</v>
      </c>
      <c r="F10" s="827">
        <v>4.9</v>
      </c>
      <c r="G10" s="827">
        <v>1</v>
      </c>
      <c r="H10" s="847">
        <v>1.88</v>
      </c>
      <c r="I10" s="847">
        <v>-5.41</v>
      </c>
      <c r="J10" s="849">
        <v>6.87</v>
      </c>
      <c r="K10" s="847">
        <v>-1.87</v>
      </c>
    </row>
    <row r="11" spans="2:11" s="112" customFormat="1" ht="14.25" customHeight="1">
      <c r="B11" s="118" t="s">
        <v>12</v>
      </c>
      <c r="C11" s="111" t="s">
        <v>41</v>
      </c>
      <c r="D11" s="776">
        <v>13404</v>
      </c>
      <c r="E11" s="828">
        <v>7.4</v>
      </c>
      <c r="F11" s="827">
        <v>7.8</v>
      </c>
      <c r="G11" s="827">
        <v>-2.9</v>
      </c>
      <c r="H11" s="847">
        <v>3.1</v>
      </c>
      <c r="I11" s="847">
        <v>-0.77</v>
      </c>
      <c r="J11" s="849">
        <v>2.51</v>
      </c>
      <c r="K11" s="847">
        <v>0.34</v>
      </c>
    </row>
    <row r="12" spans="2:11" ht="14.25" customHeight="1">
      <c r="B12" s="118" t="s">
        <v>56</v>
      </c>
      <c r="C12" s="110" t="s">
        <v>471</v>
      </c>
      <c r="D12" s="776">
        <v>27604</v>
      </c>
      <c r="E12" s="828">
        <v>2.2</v>
      </c>
      <c r="F12" s="827">
        <v>8.4</v>
      </c>
      <c r="G12" s="827">
        <v>1.5</v>
      </c>
      <c r="H12" s="847">
        <v>1.27</v>
      </c>
      <c r="I12" s="847">
        <v>0.75</v>
      </c>
      <c r="J12" s="849">
        <v>2.08</v>
      </c>
      <c r="K12" s="847">
        <v>0.65</v>
      </c>
    </row>
    <row r="13" spans="2:11" ht="14.25" customHeight="1">
      <c r="B13" s="118" t="s">
        <v>57</v>
      </c>
      <c r="C13" s="111" t="s">
        <v>472</v>
      </c>
      <c r="D13" s="776">
        <v>82496</v>
      </c>
      <c r="E13" s="828">
        <v>0.1</v>
      </c>
      <c r="F13" s="827">
        <v>54.6</v>
      </c>
      <c r="G13" s="827">
        <v>2.7</v>
      </c>
      <c r="H13" s="847">
        <v>2.16</v>
      </c>
      <c r="I13" s="847">
        <v>-1.13</v>
      </c>
      <c r="J13" s="849">
        <v>3.53</v>
      </c>
      <c r="K13" s="847">
        <v>-1.03</v>
      </c>
    </row>
    <row r="14" spans="2:11" ht="14.25" customHeight="1">
      <c r="B14" s="118" t="s">
        <v>58</v>
      </c>
      <c r="C14" s="111" t="s">
        <v>473</v>
      </c>
      <c r="D14" s="776">
        <v>14556</v>
      </c>
      <c r="E14" s="828">
        <v>4.1</v>
      </c>
      <c r="F14" s="827">
        <v>8</v>
      </c>
      <c r="G14" s="827">
        <v>-0.5</v>
      </c>
      <c r="H14" s="847">
        <v>1.83</v>
      </c>
      <c r="I14" s="847">
        <v>1.27</v>
      </c>
      <c r="J14" s="849">
        <v>0.67</v>
      </c>
      <c r="K14" s="847">
        <v>-1.66</v>
      </c>
    </row>
    <row r="15" spans="2:11" ht="14.25" customHeight="1">
      <c r="B15" s="118" t="s">
        <v>59</v>
      </c>
      <c r="C15" s="111" t="s">
        <v>474</v>
      </c>
      <c r="D15" s="776">
        <v>8027</v>
      </c>
      <c r="E15" s="828">
        <v>18.3</v>
      </c>
      <c r="F15" s="827">
        <v>13.9</v>
      </c>
      <c r="G15" s="827">
        <v>-2.8</v>
      </c>
      <c r="H15" s="847">
        <v>0.26</v>
      </c>
      <c r="I15" s="847">
        <v>-0.99</v>
      </c>
      <c r="J15" s="849">
        <v>2.48</v>
      </c>
      <c r="K15" s="847">
        <v>1.37</v>
      </c>
    </row>
    <row r="16" spans="2:11" ht="14.25" customHeight="1">
      <c r="B16" s="118" t="s">
        <v>33</v>
      </c>
      <c r="C16" s="111" t="s">
        <v>475</v>
      </c>
      <c r="D16" s="776">
        <v>12908</v>
      </c>
      <c r="E16" s="828">
        <v>-6.1</v>
      </c>
      <c r="F16" s="827">
        <v>17.1</v>
      </c>
      <c r="G16" s="827">
        <v>4</v>
      </c>
      <c r="H16" s="847">
        <v>0.3</v>
      </c>
      <c r="I16" s="847">
        <v>-1.41</v>
      </c>
      <c r="J16" s="849">
        <v>9.2</v>
      </c>
      <c r="K16" s="847">
        <v>8.48</v>
      </c>
    </row>
    <row r="17" spans="2:11" ht="14.25" customHeight="1">
      <c r="B17" s="118" t="s">
        <v>60</v>
      </c>
      <c r="C17" s="111" t="s">
        <v>476</v>
      </c>
      <c r="D17" s="776">
        <v>53933</v>
      </c>
      <c r="E17" s="828">
        <v>8.7</v>
      </c>
      <c r="F17" s="827">
        <v>63.8</v>
      </c>
      <c r="G17" s="827">
        <v>3.5</v>
      </c>
      <c r="H17" s="847">
        <v>3.76</v>
      </c>
      <c r="I17" s="847">
        <v>1.36</v>
      </c>
      <c r="J17" s="849">
        <v>4.06</v>
      </c>
      <c r="K17" s="847">
        <v>-2.74</v>
      </c>
    </row>
    <row r="18" spans="2:11" ht="14.25" customHeight="1">
      <c r="B18" s="118" t="s">
        <v>61</v>
      </c>
      <c r="C18" s="111" t="s">
        <v>86</v>
      </c>
      <c r="D18" s="776">
        <v>15831</v>
      </c>
      <c r="E18" s="828">
        <v>5.8</v>
      </c>
      <c r="F18" s="827">
        <v>23.7</v>
      </c>
      <c r="G18" s="827">
        <v>-9.8</v>
      </c>
      <c r="H18" s="847">
        <v>4.58</v>
      </c>
      <c r="I18" s="847">
        <v>1.9</v>
      </c>
      <c r="J18" s="849">
        <v>4.74</v>
      </c>
      <c r="K18" s="847">
        <v>4.01</v>
      </c>
    </row>
    <row r="19" spans="2:11" ht="14.25" customHeight="1">
      <c r="B19" s="118" t="s">
        <v>62</v>
      </c>
      <c r="C19" s="111" t="s">
        <v>63</v>
      </c>
      <c r="D19" s="776">
        <v>37856</v>
      </c>
      <c r="E19" s="828">
        <v>14.5</v>
      </c>
      <c r="F19" s="827">
        <v>19.9</v>
      </c>
      <c r="G19" s="827">
        <v>2.6</v>
      </c>
      <c r="H19" s="847">
        <v>0.84</v>
      </c>
      <c r="I19" s="847">
        <v>0.36</v>
      </c>
      <c r="J19" s="849">
        <v>2.61</v>
      </c>
      <c r="K19" s="847">
        <v>-2.44</v>
      </c>
    </row>
    <row r="20" spans="2:11" ht="14.25" customHeight="1">
      <c r="B20" s="118" t="s">
        <v>64</v>
      </c>
      <c r="C20" s="111" t="s">
        <v>477</v>
      </c>
      <c r="D20" s="776">
        <v>93415</v>
      </c>
      <c r="E20" s="828">
        <v>-2</v>
      </c>
      <c r="F20" s="827">
        <v>25.6</v>
      </c>
      <c r="G20" s="827">
        <v>3.9</v>
      </c>
      <c r="H20" s="847">
        <v>1.82</v>
      </c>
      <c r="I20" s="847">
        <v>0.29</v>
      </c>
      <c r="J20" s="849">
        <v>3.4</v>
      </c>
      <c r="K20" s="847">
        <v>-0.08</v>
      </c>
    </row>
    <row r="21" spans="2:11" ht="14.25" customHeight="1">
      <c r="B21" s="785" t="s">
        <v>65</v>
      </c>
      <c r="C21" s="786" t="s">
        <v>43</v>
      </c>
      <c r="D21" s="787" t="s">
        <v>158</v>
      </c>
      <c r="E21" s="830" t="s">
        <v>158</v>
      </c>
      <c r="F21" s="829" t="s">
        <v>158</v>
      </c>
      <c r="G21" s="829" t="s">
        <v>158</v>
      </c>
      <c r="H21" s="850" t="s">
        <v>158</v>
      </c>
      <c r="I21" s="850" t="s">
        <v>158</v>
      </c>
      <c r="J21" s="851" t="s">
        <v>158</v>
      </c>
      <c r="K21" s="850" t="s">
        <v>158</v>
      </c>
    </row>
    <row r="22" spans="2:11" ht="14.25" customHeight="1">
      <c r="B22" s="120" t="s">
        <v>87</v>
      </c>
      <c r="C22" s="113" t="s">
        <v>478</v>
      </c>
      <c r="D22" s="777">
        <v>48959</v>
      </c>
      <c r="E22" s="828">
        <v>2.6</v>
      </c>
      <c r="F22" s="827">
        <v>45.8</v>
      </c>
      <c r="G22" s="827">
        <v>4.4</v>
      </c>
      <c r="H22" s="852">
        <v>2.67</v>
      </c>
      <c r="I22" s="852">
        <v>-1.48</v>
      </c>
      <c r="J22" s="853">
        <v>4.45</v>
      </c>
      <c r="K22" s="852">
        <v>0.09</v>
      </c>
    </row>
    <row r="23" spans="2:11" ht="14.25" customHeight="1">
      <c r="B23" s="114"/>
      <c r="C23" s="115" t="s">
        <v>79</v>
      </c>
      <c r="D23" s="778" t="s">
        <v>38</v>
      </c>
      <c r="E23" s="840" t="s">
        <v>78</v>
      </c>
      <c r="F23" s="841" t="s">
        <v>78</v>
      </c>
      <c r="G23" s="842" t="s">
        <v>174</v>
      </c>
      <c r="H23" s="854" t="s">
        <v>78</v>
      </c>
      <c r="I23" s="855" t="s">
        <v>174</v>
      </c>
      <c r="J23" s="856" t="s">
        <v>78</v>
      </c>
      <c r="K23" s="855" t="s">
        <v>174</v>
      </c>
    </row>
    <row r="24" spans="2:11" ht="14.25" customHeight="1">
      <c r="B24" s="116"/>
      <c r="C24" s="117" t="s">
        <v>80</v>
      </c>
      <c r="D24" s="777">
        <v>50857.587</v>
      </c>
      <c r="E24" s="844">
        <v>1.9</v>
      </c>
      <c r="F24" s="831">
        <v>31.6</v>
      </c>
      <c r="G24" s="831">
        <v>-0.15</v>
      </c>
      <c r="H24" s="857">
        <v>1.77</v>
      </c>
      <c r="I24" s="858">
        <v>-0.13</v>
      </c>
      <c r="J24" s="858">
        <v>2.44</v>
      </c>
      <c r="K24" s="857">
        <v>-0.04</v>
      </c>
    </row>
    <row r="25" ht="13.5" customHeight="1">
      <c r="B25" s="29" t="s">
        <v>479</v>
      </c>
    </row>
    <row r="26" spans="3:7" ht="11.25" customHeight="1">
      <c r="C26" s="1293" t="s">
        <v>431</v>
      </c>
      <c r="D26" s="1221" t="s">
        <v>523</v>
      </c>
      <c r="F26" s="1294" t="s">
        <v>102</v>
      </c>
      <c r="G26" s="112"/>
    </row>
    <row r="27" spans="2:7" ht="12" customHeight="1">
      <c r="B27" s="112"/>
      <c r="C27" s="1293"/>
      <c r="D27" s="1222" t="s">
        <v>29</v>
      </c>
      <c r="F27" s="1294"/>
      <c r="G27" s="112"/>
    </row>
  </sheetData>
  <sheetProtection/>
  <mergeCells count="5">
    <mergeCell ref="F3:G3"/>
    <mergeCell ref="H3:I3"/>
    <mergeCell ref="J3:K3"/>
    <mergeCell ref="C26:C27"/>
    <mergeCell ref="F26:F27"/>
  </mergeCells>
  <printOptions horizontalCentered="1"/>
  <pageMargins left="0.7874015748031497" right="0.7874015748031497" top="1.1811023622047245" bottom="0.984251968503937" header="0" footer="0"/>
  <pageSetup blackAndWhite="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282" customWidth="1"/>
    <col min="2" max="2" width="8.875" style="282" customWidth="1"/>
    <col min="3" max="3" width="5.125" style="282" customWidth="1"/>
    <col min="4" max="12" width="8.375" style="282" customWidth="1"/>
    <col min="13" max="16384" width="9.00390625" style="282" customWidth="1"/>
  </cols>
  <sheetData>
    <row r="1" ht="13.5">
      <c r="B1" s="282" t="s">
        <v>413</v>
      </c>
    </row>
    <row r="2" spans="7:11" ht="13.5">
      <c r="G2" s="434" t="s">
        <v>217</v>
      </c>
      <c r="K2" s="639">
        <v>3</v>
      </c>
    </row>
    <row r="3" spans="2:12" ht="12" customHeight="1">
      <c r="B3" s="1299" t="s">
        <v>216</v>
      </c>
      <c r="C3" s="1300"/>
      <c r="D3" s="1300"/>
      <c r="E3" s="1300"/>
      <c r="F3" s="1300"/>
      <c r="G3" s="1300"/>
      <c r="H3" s="1300"/>
      <c r="I3" s="1300"/>
      <c r="J3" s="1300"/>
      <c r="K3" s="1301"/>
      <c r="L3" s="578"/>
    </row>
    <row r="4" spans="2:12" ht="13.5" customHeight="1">
      <c r="B4" s="285"/>
      <c r="C4" s="286"/>
      <c r="D4" s="1302" t="s">
        <v>166</v>
      </c>
      <c r="E4" s="1303"/>
      <c r="F4" s="1304" t="s">
        <v>432</v>
      </c>
      <c r="G4" s="1305"/>
      <c r="H4" s="1302" t="s">
        <v>171</v>
      </c>
      <c r="I4" s="1303"/>
      <c r="J4" s="1302" t="s">
        <v>172</v>
      </c>
      <c r="K4" s="1303"/>
      <c r="L4" s="1306"/>
    </row>
    <row r="5" spans="2:12" ht="16.5" customHeight="1">
      <c r="B5" s="1307" t="s">
        <v>200</v>
      </c>
      <c r="C5" s="1308"/>
      <c r="D5" s="370"/>
      <c r="E5" s="1309" t="s">
        <v>302</v>
      </c>
      <c r="F5" s="371"/>
      <c r="G5" s="1309" t="s">
        <v>173</v>
      </c>
      <c r="H5" s="372"/>
      <c r="I5" s="1309" t="s">
        <v>173</v>
      </c>
      <c r="J5" s="373"/>
      <c r="K5" s="1309" t="s">
        <v>173</v>
      </c>
      <c r="L5" s="1306"/>
    </row>
    <row r="6" spans="2:12" ht="15.75" customHeight="1">
      <c r="B6" s="294"/>
      <c r="C6" s="291"/>
      <c r="D6" s="374"/>
      <c r="E6" s="1310"/>
      <c r="F6" s="375"/>
      <c r="G6" s="1310"/>
      <c r="H6" s="376"/>
      <c r="I6" s="1310"/>
      <c r="J6" s="377"/>
      <c r="K6" s="1310"/>
      <c r="L6" s="443"/>
    </row>
    <row r="7" spans="2:12" ht="9" customHeight="1">
      <c r="B7" s="296"/>
      <c r="C7" s="297"/>
      <c r="D7" s="369"/>
      <c r="E7" s="391" t="s">
        <v>170</v>
      </c>
      <c r="F7" s="378" t="s">
        <v>78</v>
      </c>
      <c r="G7" s="391" t="s">
        <v>174</v>
      </c>
      <c r="H7" s="378" t="s">
        <v>78</v>
      </c>
      <c r="I7" s="391" t="s">
        <v>174</v>
      </c>
      <c r="J7" s="378" t="s">
        <v>78</v>
      </c>
      <c r="K7" s="391" t="s">
        <v>174</v>
      </c>
      <c r="L7" s="442"/>
    </row>
    <row r="8" spans="2:12" ht="13.5" customHeight="1">
      <c r="B8" s="1295" t="s">
        <v>218</v>
      </c>
      <c r="C8" s="1296"/>
      <c r="D8" s="641">
        <v>100</v>
      </c>
      <c r="E8" s="859">
        <v>1.2</v>
      </c>
      <c r="F8" s="860">
        <v>31.5</v>
      </c>
      <c r="G8" s="859">
        <v>0.5</v>
      </c>
      <c r="H8" s="870">
        <v>2.82</v>
      </c>
      <c r="I8" s="871">
        <v>0.17</v>
      </c>
      <c r="J8" s="872">
        <v>2.76</v>
      </c>
      <c r="K8" s="871">
        <v>0.19</v>
      </c>
      <c r="L8" s="442"/>
    </row>
    <row r="9" spans="2:12" ht="13.5">
      <c r="B9" s="1297" t="s">
        <v>308</v>
      </c>
      <c r="C9" s="1298"/>
      <c r="D9" s="342">
        <v>101.3</v>
      </c>
      <c r="E9" s="859">
        <v>1.3</v>
      </c>
      <c r="F9" s="860">
        <v>28.9</v>
      </c>
      <c r="G9" s="859">
        <v>-2.6</v>
      </c>
      <c r="H9" s="870">
        <v>2.75</v>
      </c>
      <c r="I9" s="871">
        <v>-0.07</v>
      </c>
      <c r="J9" s="872">
        <v>2.56</v>
      </c>
      <c r="K9" s="871">
        <v>-0.2</v>
      </c>
      <c r="L9" s="299"/>
    </row>
    <row r="10" spans="2:12" ht="13.5">
      <c r="B10" s="1295" t="s">
        <v>161</v>
      </c>
      <c r="C10" s="1296"/>
      <c r="D10" s="342">
        <v>102.8</v>
      </c>
      <c r="E10" s="859">
        <v>1.5</v>
      </c>
      <c r="F10" s="860">
        <v>30.4</v>
      </c>
      <c r="G10" s="859">
        <v>1.5</v>
      </c>
      <c r="H10" s="870">
        <v>2.68</v>
      </c>
      <c r="I10" s="871">
        <v>-0.07</v>
      </c>
      <c r="J10" s="872">
        <v>2.52</v>
      </c>
      <c r="K10" s="871">
        <v>-0.04</v>
      </c>
      <c r="L10" s="299"/>
    </row>
    <row r="11" spans="2:12" ht="13.5">
      <c r="B11" s="1297" t="s">
        <v>195</v>
      </c>
      <c r="C11" s="1298"/>
      <c r="D11" s="342">
        <v>105.9</v>
      </c>
      <c r="E11" s="859">
        <v>3</v>
      </c>
      <c r="F11" s="860">
        <v>31.3</v>
      </c>
      <c r="G11" s="859">
        <v>0.9</v>
      </c>
      <c r="H11" s="870">
        <v>2.75</v>
      </c>
      <c r="I11" s="871">
        <v>0.07</v>
      </c>
      <c r="J11" s="872">
        <v>2.44</v>
      </c>
      <c r="K11" s="871">
        <v>-0.08</v>
      </c>
      <c r="L11" s="299"/>
    </row>
    <row r="12" spans="2:12" ht="13.5">
      <c r="B12" s="367" t="s">
        <v>309</v>
      </c>
      <c r="C12" s="380"/>
      <c r="D12" s="389">
        <v>108.1</v>
      </c>
      <c r="E12" s="862">
        <v>2.1</v>
      </c>
      <c r="F12" s="863">
        <v>30.6</v>
      </c>
      <c r="G12" s="862">
        <v>-0.7</v>
      </c>
      <c r="H12" s="873">
        <v>2.6</v>
      </c>
      <c r="I12" s="874">
        <v>-0.15</v>
      </c>
      <c r="J12" s="875">
        <v>2.45</v>
      </c>
      <c r="K12" s="874">
        <v>0.01</v>
      </c>
      <c r="L12" s="299"/>
    </row>
    <row r="13" spans="2:12" ht="13.5">
      <c r="B13" s="338"/>
      <c r="C13" s="388"/>
      <c r="D13" s="390"/>
      <c r="E13" s="865"/>
      <c r="F13" s="866"/>
      <c r="G13" s="865"/>
      <c r="H13" s="876"/>
      <c r="I13" s="877"/>
      <c r="J13" s="878"/>
      <c r="K13" s="877"/>
      <c r="L13" s="299"/>
    </row>
    <row r="14" spans="2:12" ht="13.5">
      <c r="B14" s="340" t="s">
        <v>162</v>
      </c>
      <c r="C14" s="579" t="s">
        <v>144</v>
      </c>
      <c r="D14" s="580">
        <v>105.7</v>
      </c>
      <c r="E14" s="867">
        <v>4.2</v>
      </c>
      <c r="F14" s="868">
        <v>30.3</v>
      </c>
      <c r="G14" s="867">
        <v>-1.4</v>
      </c>
      <c r="H14" s="879">
        <v>2.13</v>
      </c>
      <c r="I14" s="880">
        <v>-0.03</v>
      </c>
      <c r="J14" s="881">
        <v>3.69</v>
      </c>
      <c r="K14" s="880">
        <v>-0.59</v>
      </c>
      <c r="L14" s="302"/>
    </row>
    <row r="15" spans="2:12" ht="13.5">
      <c r="B15" s="340"/>
      <c r="C15" s="579" t="s">
        <v>146</v>
      </c>
      <c r="D15" s="581">
        <v>107.9</v>
      </c>
      <c r="E15" s="869">
        <v>3.4</v>
      </c>
      <c r="F15" s="868">
        <v>29.5</v>
      </c>
      <c r="G15" s="867">
        <v>-1.2</v>
      </c>
      <c r="H15" s="879">
        <v>6.67</v>
      </c>
      <c r="I15" s="880">
        <v>-0.85</v>
      </c>
      <c r="J15" s="881">
        <v>4.57</v>
      </c>
      <c r="K15" s="880">
        <v>-0.07</v>
      </c>
      <c r="L15" s="302"/>
    </row>
    <row r="16" spans="2:12" ht="13.5">
      <c r="B16" s="340" t="s">
        <v>208</v>
      </c>
      <c r="C16" s="579" t="s">
        <v>147</v>
      </c>
      <c r="D16" s="581">
        <v>108.6</v>
      </c>
      <c r="E16" s="869">
        <v>3.3</v>
      </c>
      <c r="F16" s="868">
        <v>29.8</v>
      </c>
      <c r="G16" s="867">
        <v>-1.5</v>
      </c>
      <c r="H16" s="879">
        <v>2.78</v>
      </c>
      <c r="I16" s="880">
        <v>0.08</v>
      </c>
      <c r="J16" s="881">
        <v>2.14</v>
      </c>
      <c r="K16" s="880">
        <v>-0.02</v>
      </c>
      <c r="L16" s="302"/>
    </row>
    <row r="17" spans="2:12" ht="13.5">
      <c r="B17" s="340"/>
      <c r="C17" s="579" t="s">
        <v>149</v>
      </c>
      <c r="D17" s="581">
        <v>108</v>
      </c>
      <c r="E17" s="869">
        <v>2</v>
      </c>
      <c r="F17" s="868">
        <v>29.6</v>
      </c>
      <c r="G17" s="867">
        <v>-1.8</v>
      </c>
      <c r="H17" s="879">
        <v>2.14</v>
      </c>
      <c r="I17" s="880">
        <v>-0.49</v>
      </c>
      <c r="J17" s="881">
        <v>2.65</v>
      </c>
      <c r="K17" s="880">
        <v>0.77</v>
      </c>
      <c r="L17" s="302"/>
    </row>
    <row r="18" spans="2:12" ht="13.5">
      <c r="B18" s="340"/>
      <c r="C18" s="579" t="s">
        <v>151</v>
      </c>
      <c r="D18" s="581">
        <v>108.1</v>
      </c>
      <c r="E18" s="869">
        <v>1.5</v>
      </c>
      <c r="F18" s="868">
        <v>30.4</v>
      </c>
      <c r="G18" s="867">
        <v>-0.7</v>
      </c>
      <c r="H18" s="879">
        <v>2.38</v>
      </c>
      <c r="I18" s="880">
        <v>-0.49</v>
      </c>
      <c r="J18" s="881">
        <v>2.05</v>
      </c>
      <c r="K18" s="880">
        <v>-0.22</v>
      </c>
      <c r="L18" s="302"/>
    </row>
    <row r="19" spans="2:12" ht="13.5">
      <c r="B19" s="340"/>
      <c r="C19" s="579" t="s">
        <v>152</v>
      </c>
      <c r="D19" s="581">
        <v>108.1</v>
      </c>
      <c r="E19" s="869">
        <v>0.3</v>
      </c>
      <c r="F19" s="868">
        <v>31.5</v>
      </c>
      <c r="G19" s="867">
        <v>0.1</v>
      </c>
      <c r="H19" s="879">
        <v>2.14</v>
      </c>
      <c r="I19" s="880">
        <v>-1.16</v>
      </c>
      <c r="J19" s="881">
        <v>2.14</v>
      </c>
      <c r="K19" s="880">
        <v>0.1</v>
      </c>
      <c r="L19" s="302"/>
    </row>
    <row r="20" spans="2:12" ht="13.5">
      <c r="B20" s="340"/>
      <c r="C20" s="579" t="s">
        <v>153</v>
      </c>
      <c r="D20" s="581">
        <v>108.6</v>
      </c>
      <c r="E20" s="869">
        <v>0.6</v>
      </c>
      <c r="F20" s="868">
        <v>31.2</v>
      </c>
      <c r="G20" s="867">
        <v>-0.2</v>
      </c>
      <c r="H20" s="879">
        <v>2.47</v>
      </c>
      <c r="I20" s="880">
        <v>0.48</v>
      </c>
      <c r="J20" s="881">
        <v>2.05</v>
      </c>
      <c r="K20" s="880">
        <v>0.1</v>
      </c>
      <c r="L20" s="302"/>
    </row>
    <row r="21" spans="2:12" ht="13.5">
      <c r="B21" s="340"/>
      <c r="C21" s="579" t="s">
        <v>155</v>
      </c>
      <c r="D21" s="581">
        <v>109.1</v>
      </c>
      <c r="E21" s="869">
        <v>1</v>
      </c>
      <c r="F21" s="868">
        <v>31.1</v>
      </c>
      <c r="G21" s="867">
        <v>0</v>
      </c>
      <c r="H21" s="879">
        <v>2.34</v>
      </c>
      <c r="I21" s="880">
        <v>-0.05</v>
      </c>
      <c r="J21" s="881">
        <v>1.9</v>
      </c>
      <c r="K21" s="880">
        <v>-0.4</v>
      </c>
      <c r="L21" s="302"/>
    </row>
    <row r="22" spans="2:12" ht="13.5">
      <c r="B22" s="340"/>
      <c r="C22" s="579" t="s">
        <v>156</v>
      </c>
      <c r="D22" s="581">
        <v>110</v>
      </c>
      <c r="E22" s="869">
        <v>1.8</v>
      </c>
      <c r="F22" s="868">
        <v>31.6</v>
      </c>
      <c r="G22" s="867">
        <v>0.3</v>
      </c>
      <c r="H22" s="879">
        <v>2.55</v>
      </c>
      <c r="I22" s="880">
        <v>0.36</v>
      </c>
      <c r="J22" s="881">
        <v>1.67</v>
      </c>
      <c r="K22" s="880">
        <v>-0.39</v>
      </c>
      <c r="L22" s="302"/>
    </row>
    <row r="23" spans="2:12" ht="13.5">
      <c r="B23" s="340"/>
      <c r="C23" s="579" t="s">
        <v>157</v>
      </c>
      <c r="D23" s="580">
        <v>109.1</v>
      </c>
      <c r="E23" s="867">
        <v>1.2</v>
      </c>
      <c r="F23" s="868">
        <v>32.1</v>
      </c>
      <c r="G23" s="867">
        <v>0.9</v>
      </c>
      <c r="H23" s="879">
        <v>1.79</v>
      </c>
      <c r="I23" s="880">
        <v>0.21</v>
      </c>
      <c r="J23" s="881">
        <v>1.89</v>
      </c>
      <c r="K23" s="880">
        <v>0</v>
      </c>
      <c r="L23" s="302"/>
    </row>
    <row r="24" spans="2:12" ht="13.5">
      <c r="B24" s="340" t="s">
        <v>310</v>
      </c>
      <c r="C24" s="579" t="s">
        <v>163</v>
      </c>
      <c r="D24" s="580">
        <v>109.8</v>
      </c>
      <c r="E24" s="867">
        <v>2.6</v>
      </c>
      <c r="F24" s="868">
        <v>32.8</v>
      </c>
      <c r="G24" s="867">
        <v>2.9</v>
      </c>
      <c r="H24" s="879">
        <v>2.17</v>
      </c>
      <c r="I24" s="880">
        <v>0.64</v>
      </c>
      <c r="J24" s="881">
        <v>1.63</v>
      </c>
      <c r="K24" s="880">
        <v>-1.03</v>
      </c>
      <c r="L24" s="302"/>
    </row>
    <row r="25" spans="2:12" ht="13.5">
      <c r="B25" s="444"/>
      <c r="C25" s="579" t="s">
        <v>164</v>
      </c>
      <c r="D25" s="580">
        <v>109.9</v>
      </c>
      <c r="E25" s="867">
        <v>2.3</v>
      </c>
      <c r="F25" s="868">
        <v>32.8</v>
      </c>
      <c r="G25" s="867">
        <v>2.3</v>
      </c>
      <c r="H25" s="879">
        <v>1.86</v>
      </c>
      <c r="I25" s="880">
        <v>-0.39</v>
      </c>
      <c r="J25" s="881">
        <v>1.7</v>
      </c>
      <c r="K25" s="880">
        <v>-0.25</v>
      </c>
      <c r="L25" s="302"/>
    </row>
    <row r="26" spans="2:11" ht="12.75" customHeight="1">
      <c r="B26" s="1063"/>
      <c r="C26" s="582" t="s">
        <v>144</v>
      </c>
      <c r="D26" s="1060">
        <v>108.4</v>
      </c>
      <c r="E26" s="1061">
        <v>2.6</v>
      </c>
      <c r="F26" s="1062">
        <v>32.4</v>
      </c>
      <c r="G26" s="1061">
        <v>2.1</v>
      </c>
      <c r="H26" s="882">
        <v>2.06</v>
      </c>
      <c r="I26" s="883">
        <v>-0.07</v>
      </c>
      <c r="J26" s="884">
        <v>3.49</v>
      </c>
      <c r="K26" s="883">
        <v>-0.2</v>
      </c>
    </row>
    <row r="27" spans="2:5" ht="13.5">
      <c r="B27" s="1155" t="s">
        <v>318</v>
      </c>
      <c r="C27" s="1155"/>
      <c r="D27" s="1155"/>
      <c r="E27" s="1155"/>
    </row>
    <row r="58" ht="13.5">
      <c r="C58" s="303"/>
    </row>
    <row r="59" ht="13.5">
      <c r="C59" s="304"/>
    </row>
  </sheetData>
  <sheetProtection/>
  <mergeCells count="15">
    <mergeCell ref="L4:L5"/>
    <mergeCell ref="B5:C5"/>
    <mergeCell ref="E5:E6"/>
    <mergeCell ref="G5:G6"/>
    <mergeCell ref="I5:I6"/>
    <mergeCell ref="K5:K6"/>
    <mergeCell ref="B8:C8"/>
    <mergeCell ref="B9:C9"/>
    <mergeCell ref="B10:C10"/>
    <mergeCell ref="B11:C11"/>
    <mergeCell ref="B3:K3"/>
    <mergeCell ref="D4:E4"/>
    <mergeCell ref="F4:G4"/>
    <mergeCell ref="H4:I4"/>
    <mergeCell ref="J4:K4"/>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rowBreaks count="1" manualBreakCount="1">
    <brk id="25" max="255" man="1"/>
  </rowBreaks>
</worksheet>
</file>

<file path=xl/worksheets/sheet15.xml><?xml version="1.0" encoding="utf-8"?>
<worksheet xmlns="http://schemas.openxmlformats.org/spreadsheetml/2006/main" xmlns:r="http://schemas.openxmlformats.org/officeDocument/2006/relationships">
  <dimension ref="B1:L40"/>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307" customWidth="1"/>
    <col min="2"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390</v>
      </c>
    </row>
    <row r="2" spans="2:11" ht="15" customHeight="1">
      <c r="B2" s="452"/>
      <c r="C2" s="453"/>
      <c r="D2" s="317"/>
      <c r="E2" s="445"/>
      <c r="F2" s="317"/>
      <c r="G2" s="445"/>
      <c r="H2" s="317"/>
      <c r="I2" s="445"/>
      <c r="J2" s="317"/>
      <c r="K2" s="704">
        <v>3</v>
      </c>
    </row>
    <row r="3" spans="2:11" ht="15" customHeight="1">
      <c r="B3" s="583"/>
      <c r="C3" s="584"/>
      <c r="D3" s="585" t="s">
        <v>0</v>
      </c>
      <c r="E3" s="586"/>
      <c r="F3" s="585" t="s">
        <v>1</v>
      </c>
      <c r="G3" s="587"/>
      <c r="H3" s="587"/>
      <c r="I3" s="587"/>
      <c r="J3" s="587"/>
      <c r="K3" s="699" t="s">
        <v>2</v>
      </c>
    </row>
    <row r="4" spans="2:11" ht="15" customHeight="1">
      <c r="B4" s="589" t="s">
        <v>3</v>
      </c>
      <c r="C4" s="590"/>
      <c r="D4" s="591"/>
      <c r="E4" s="592"/>
      <c r="F4" s="591"/>
      <c r="G4" s="592"/>
      <c r="H4" s="588" t="s">
        <v>111</v>
      </c>
      <c r="I4" s="593"/>
      <c r="J4" s="588" t="s">
        <v>111</v>
      </c>
      <c r="K4" s="700"/>
    </row>
    <row r="5" spans="2:11" ht="13.5" customHeight="1">
      <c r="B5" s="594"/>
      <c r="C5" s="595"/>
      <c r="D5" s="591"/>
      <c r="E5" s="596" t="s">
        <v>4</v>
      </c>
      <c r="F5" s="591"/>
      <c r="G5" s="596" t="s">
        <v>4</v>
      </c>
      <c r="H5" s="597" t="s">
        <v>5</v>
      </c>
      <c r="I5" s="598" t="s">
        <v>4</v>
      </c>
      <c r="J5" s="599" t="s">
        <v>6</v>
      </c>
      <c r="K5" s="738" t="s">
        <v>7</v>
      </c>
    </row>
    <row r="6" spans="2:11" ht="9.75" customHeight="1">
      <c r="B6" s="601"/>
      <c r="C6" s="602"/>
      <c r="D6" s="603"/>
      <c r="E6" s="604" t="s">
        <v>8</v>
      </c>
      <c r="F6" s="603"/>
      <c r="G6" s="604" t="s">
        <v>8</v>
      </c>
      <c r="H6" s="605" t="s">
        <v>112</v>
      </c>
      <c r="I6" s="606" t="s">
        <v>8</v>
      </c>
      <c r="J6" s="605" t="s">
        <v>113</v>
      </c>
      <c r="K6" s="701"/>
    </row>
    <row r="7" spans="2:11" ht="10.5" customHeight="1">
      <c r="B7" s="318"/>
      <c r="C7" s="331"/>
      <c r="D7" s="308"/>
      <c r="E7" s="393"/>
      <c r="F7" s="309"/>
      <c r="G7" s="393"/>
      <c r="H7" s="308"/>
      <c r="I7" s="393"/>
      <c r="J7" s="309"/>
      <c r="K7" s="702"/>
    </row>
    <row r="8" spans="2:11" ht="15" customHeight="1">
      <c r="B8" s="360"/>
      <c r="C8" s="361" t="s">
        <v>236</v>
      </c>
      <c r="D8" s="350" t="s">
        <v>9</v>
      </c>
      <c r="E8" s="399" t="s">
        <v>170</v>
      </c>
      <c r="F8" s="351" t="s">
        <v>9</v>
      </c>
      <c r="G8" s="399" t="s">
        <v>170</v>
      </c>
      <c r="H8" s="350" t="s">
        <v>9</v>
      </c>
      <c r="I8" s="399" t="s">
        <v>170</v>
      </c>
      <c r="J8" s="351" t="s">
        <v>9</v>
      </c>
      <c r="K8" s="703" t="s">
        <v>9</v>
      </c>
    </row>
    <row r="9" spans="2:12" ht="15" customHeight="1">
      <c r="B9" s="656" t="s">
        <v>30</v>
      </c>
      <c r="C9" s="654" t="s">
        <v>36</v>
      </c>
      <c r="D9" s="655">
        <v>291454</v>
      </c>
      <c r="E9" s="893">
        <v>4.1</v>
      </c>
      <c r="F9" s="885">
        <v>282569</v>
      </c>
      <c r="G9" s="899">
        <v>4.9</v>
      </c>
      <c r="H9" s="885">
        <v>261929</v>
      </c>
      <c r="I9" s="899">
        <v>4.1</v>
      </c>
      <c r="J9" s="655">
        <v>20640</v>
      </c>
      <c r="K9" s="739">
        <v>8885</v>
      </c>
      <c r="L9" s="307" t="s">
        <v>237</v>
      </c>
    </row>
    <row r="10" spans="2:12" ht="15" customHeight="1">
      <c r="B10" s="608" t="s">
        <v>85</v>
      </c>
      <c r="C10" s="333" t="s">
        <v>53</v>
      </c>
      <c r="D10" s="314">
        <v>297868</v>
      </c>
      <c r="E10" s="894">
        <v>6.9</v>
      </c>
      <c r="F10" s="886">
        <v>291166</v>
      </c>
      <c r="G10" s="894">
        <v>7</v>
      </c>
      <c r="H10" s="886">
        <v>274405</v>
      </c>
      <c r="I10" s="894">
        <v>5.5</v>
      </c>
      <c r="J10" s="314">
        <v>16761</v>
      </c>
      <c r="K10" s="740">
        <v>6702</v>
      </c>
      <c r="L10" s="307" t="s">
        <v>237</v>
      </c>
    </row>
    <row r="11" spans="2:12" ht="15" customHeight="1">
      <c r="B11" s="608" t="s">
        <v>10</v>
      </c>
      <c r="C11" s="333" t="s">
        <v>54</v>
      </c>
      <c r="D11" s="314">
        <v>253617</v>
      </c>
      <c r="E11" s="894">
        <v>3.8</v>
      </c>
      <c r="F11" s="886">
        <v>249920</v>
      </c>
      <c r="G11" s="894">
        <v>8</v>
      </c>
      <c r="H11" s="886">
        <v>230031</v>
      </c>
      <c r="I11" s="894">
        <v>10.1</v>
      </c>
      <c r="J11" s="314">
        <v>19889</v>
      </c>
      <c r="K11" s="740">
        <v>3697</v>
      </c>
      <c r="L11" s="307" t="s">
        <v>237</v>
      </c>
    </row>
    <row r="12" spans="2:12" ht="15" customHeight="1">
      <c r="B12" s="608" t="s">
        <v>11</v>
      </c>
      <c r="C12" s="333" t="s">
        <v>187</v>
      </c>
      <c r="D12" s="314">
        <v>457650</v>
      </c>
      <c r="E12" s="894">
        <v>-1</v>
      </c>
      <c r="F12" s="886">
        <v>457136</v>
      </c>
      <c r="G12" s="894">
        <v>-1</v>
      </c>
      <c r="H12" s="886">
        <v>416047</v>
      </c>
      <c r="I12" s="894">
        <v>0.9</v>
      </c>
      <c r="J12" s="314">
        <v>41089</v>
      </c>
      <c r="K12" s="740">
        <v>514</v>
      </c>
      <c r="L12" s="307" t="s">
        <v>237</v>
      </c>
    </row>
    <row r="13" spans="2:12" ht="15" customHeight="1">
      <c r="B13" s="788" t="s">
        <v>12</v>
      </c>
      <c r="C13" s="789" t="s">
        <v>238</v>
      </c>
      <c r="D13" s="790">
        <v>277552</v>
      </c>
      <c r="E13" s="895">
        <v>-7.8</v>
      </c>
      <c r="F13" s="887">
        <v>261090</v>
      </c>
      <c r="G13" s="895">
        <v>-12.8</v>
      </c>
      <c r="H13" s="887">
        <v>237072</v>
      </c>
      <c r="I13" s="895">
        <v>-12.8</v>
      </c>
      <c r="J13" s="314">
        <v>24018</v>
      </c>
      <c r="K13" s="740">
        <v>16462</v>
      </c>
      <c r="L13" s="307" t="s">
        <v>237</v>
      </c>
    </row>
    <row r="14" spans="2:12" ht="15" customHeight="1">
      <c r="B14" s="788" t="s">
        <v>56</v>
      </c>
      <c r="C14" s="789" t="s">
        <v>239</v>
      </c>
      <c r="D14" s="790">
        <v>293967</v>
      </c>
      <c r="E14" s="895">
        <v>2.3</v>
      </c>
      <c r="F14" s="887">
        <v>292180</v>
      </c>
      <c r="G14" s="895">
        <v>1.6</v>
      </c>
      <c r="H14" s="887">
        <v>236626</v>
      </c>
      <c r="I14" s="895">
        <v>0.6</v>
      </c>
      <c r="J14" s="314">
        <v>55554</v>
      </c>
      <c r="K14" s="740">
        <v>1787</v>
      </c>
      <c r="L14" s="307" t="s">
        <v>237</v>
      </c>
    </row>
    <row r="15" spans="2:12" ht="15" customHeight="1">
      <c r="B15" s="788" t="s">
        <v>57</v>
      </c>
      <c r="C15" s="789" t="s">
        <v>240</v>
      </c>
      <c r="D15" s="790">
        <v>282953</v>
      </c>
      <c r="E15" s="895">
        <v>7.9</v>
      </c>
      <c r="F15" s="887">
        <v>257420</v>
      </c>
      <c r="G15" s="895">
        <v>8.3</v>
      </c>
      <c r="H15" s="887">
        <v>238818</v>
      </c>
      <c r="I15" s="895">
        <v>7.5</v>
      </c>
      <c r="J15" s="314">
        <v>18602</v>
      </c>
      <c r="K15" s="740">
        <v>25533</v>
      </c>
      <c r="L15" s="307" t="s">
        <v>237</v>
      </c>
    </row>
    <row r="16" spans="2:12" ht="15" customHeight="1">
      <c r="B16" s="788" t="s">
        <v>58</v>
      </c>
      <c r="C16" s="789" t="s">
        <v>241</v>
      </c>
      <c r="D16" s="790">
        <v>318252</v>
      </c>
      <c r="E16" s="895">
        <v>6.9</v>
      </c>
      <c r="F16" s="887">
        <v>314738</v>
      </c>
      <c r="G16" s="895">
        <v>7.1</v>
      </c>
      <c r="H16" s="887">
        <v>297713</v>
      </c>
      <c r="I16" s="895">
        <v>5.7</v>
      </c>
      <c r="J16" s="314">
        <v>17025</v>
      </c>
      <c r="K16" s="740">
        <v>3514</v>
      </c>
      <c r="L16" s="307" t="s">
        <v>237</v>
      </c>
    </row>
    <row r="17" spans="2:12" ht="15" customHeight="1">
      <c r="B17" s="788" t="s">
        <v>59</v>
      </c>
      <c r="C17" s="789" t="s">
        <v>242</v>
      </c>
      <c r="D17" s="790">
        <v>245423</v>
      </c>
      <c r="E17" s="895">
        <v>-2.4</v>
      </c>
      <c r="F17" s="887">
        <v>244001</v>
      </c>
      <c r="G17" s="895">
        <v>-3.1</v>
      </c>
      <c r="H17" s="887">
        <v>233162</v>
      </c>
      <c r="I17" s="895">
        <v>-3.4</v>
      </c>
      <c r="J17" s="314">
        <v>10839</v>
      </c>
      <c r="K17" s="740">
        <v>1422</v>
      </c>
      <c r="L17" s="307" t="s">
        <v>237</v>
      </c>
    </row>
    <row r="18" spans="2:12" ht="15" customHeight="1">
      <c r="B18" s="788" t="s">
        <v>33</v>
      </c>
      <c r="C18" s="789" t="s">
        <v>243</v>
      </c>
      <c r="D18" s="790">
        <v>328888</v>
      </c>
      <c r="E18" s="895">
        <v>12.9</v>
      </c>
      <c r="F18" s="887">
        <v>304005</v>
      </c>
      <c r="G18" s="895">
        <v>4.6</v>
      </c>
      <c r="H18" s="887">
        <v>290402</v>
      </c>
      <c r="I18" s="895">
        <v>8.7</v>
      </c>
      <c r="J18" s="314">
        <v>13603</v>
      </c>
      <c r="K18" s="740">
        <v>24883</v>
      </c>
      <c r="L18" s="307" t="s">
        <v>237</v>
      </c>
    </row>
    <row r="19" spans="2:12" ht="15" customHeight="1">
      <c r="B19" s="788" t="s">
        <v>60</v>
      </c>
      <c r="C19" s="789" t="s">
        <v>244</v>
      </c>
      <c r="D19" s="790">
        <v>231854</v>
      </c>
      <c r="E19" s="895">
        <v>25.9</v>
      </c>
      <c r="F19" s="887">
        <v>231532</v>
      </c>
      <c r="G19" s="895">
        <v>25.7</v>
      </c>
      <c r="H19" s="887">
        <v>202145</v>
      </c>
      <c r="I19" s="895">
        <v>17.1</v>
      </c>
      <c r="J19" s="314">
        <v>29387</v>
      </c>
      <c r="K19" s="740">
        <v>322</v>
      </c>
      <c r="L19" s="307" t="s">
        <v>237</v>
      </c>
    </row>
    <row r="20" spans="2:12" ht="15" customHeight="1">
      <c r="B20" s="608" t="s">
        <v>61</v>
      </c>
      <c r="C20" s="333" t="s">
        <v>245</v>
      </c>
      <c r="D20" s="314">
        <v>252531</v>
      </c>
      <c r="E20" s="894">
        <v>0.1</v>
      </c>
      <c r="F20" s="886">
        <v>252293</v>
      </c>
      <c r="G20" s="894">
        <v>0.4</v>
      </c>
      <c r="H20" s="886">
        <v>246253</v>
      </c>
      <c r="I20" s="894">
        <v>1.3</v>
      </c>
      <c r="J20" s="314">
        <v>6040</v>
      </c>
      <c r="K20" s="740">
        <v>238</v>
      </c>
      <c r="L20" s="307" t="s">
        <v>237</v>
      </c>
    </row>
    <row r="21" spans="2:12" ht="15" customHeight="1">
      <c r="B21" s="608" t="s">
        <v>62</v>
      </c>
      <c r="C21" s="333" t="s">
        <v>63</v>
      </c>
      <c r="D21" s="314">
        <v>363471</v>
      </c>
      <c r="E21" s="894">
        <v>-9.6</v>
      </c>
      <c r="F21" s="886">
        <v>357927</v>
      </c>
      <c r="G21" s="894">
        <v>-8</v>
      </c>
      <c r="H21" s="886">
        <v>353788</v>
      </c>
      <c r="I21" s="894">
        <v>-8.5</v>
      </c>
      <c r="J21" s="314">
        <v>4139</v>
      </c>
      <c r="K21" s="740">
        <v>5544</v>
      </c>
      <c r="L21" s="307" t="s">
        <v>237</v>
      </c>
    </row>
    <row r="22" spans="2:12" ht="15" customHeight="1">
      <c r="B22" s="608" t="s">
        <v>64</v>
      </c>
      <c r="C22" s="333" t="s">
        <v>246</v>
      </c>
      <c r="D22" s="314">
        <v>305047</v>
      </c>
      <c r="E22" s="894">
        <v>4.4</v>
      </c>
      <c r="F22" s="886">
        <v>295347</v>
      </c>
      <c r="G22" s="894">
        <v>8.4</v>
      </c>
      <c r="H22" s="886">
        <v>275267</v>
      </c>
      <c r="I22" s="894">
        <v>7.2</v>
      </c>
      <c r="J22" s="314">
        <v>20080</v>
      </c>
      <c r="K22" s="740">
        <v>9700</v>
      </c>
      <c r="L22" s="307" t="s">
        <v>237</v>
      </c>
    </row>
    <row r="23" spans="2:12" ht="15" customHeight="1">
      <c r="B23" s="788" t="s">
        <v>65</v>
      </c>
      <c r="C23" s="789" t="s">
        <v>43</v>
      </c>
      <c r="D23" s="790" t="s">
        <v>158</v>
      </c>
      <c r="E23" s="895" t="s">
        <v>158</v>
      </c>
      <c r="F23" s="887" t="s">
        <v>158</v>
      </c>
      <c r="G23" s="895" t="s">
        <v>158</v>
      </c>
      <c r="H23" s="887" t="s">
        <v>158</v>
      </c>
      <c r="I23" s="895" t="s">
        <v>158</v>
      </c>
      <c r="J23" s="790" t="s">
        <v>158</v>
      </c>
      <c r="K23" s="791" t="s">
        <v>158</v>
      </c>
      <c r="L23" s="307" t="s">
        <v>237</v>
      </c>
    </row>
    <row r="24" spans="2:12" ht="15" customHeight="1">
      <c r="B24" s="608" t="s">
        <v>87</v>
      </c>
      <c r="C24" s="333" t="s">
        <v>247</v>
      </c>
      <c r="D24" s="314">
        <v>246677</v>
      </c>
      <c r="E24" s="894">
        <v>14.7</v>
      </c>
      <c r="F24" s="886">
        <v>240089</v>
      </c>
      <c r="G24" s="894">
        <v>13.4</v>
      </c>
      <c r="H24" s="886">
        <v>218938</v>
      </c>
      <c r="I24" s="894">
        <v>13.3</v>
      </c>
      <c r="J24" s="314">
        <v>21151</v>
      </c>
      <c r="K24" s="740">
        <v>6588</v>
      </c>
      <c r="L24" s="307" t="s">
        <v>237</v>
      </c>
    </row>
    <row r="25" spans="2:11" ht="7.5" customHeight="1">
      <c r="B25" s="362"/>
      <c r="C25" s="363"/>
      <c r="D25" s="316"/>
      <c r="E25" s="896"/>
      <c r="F25" s="888"/>
      <c r="G25" s="896"/>
      <c r="H25" s="889"/>
      <c r="I25" s="896"/>
      <c r="J25" s="317"/>
      <c r="K25" s="741"/>
    </row>
    <row r="26" spans="2:11" ht="7.5" customHeight="1">
      <c r="B26" s="359"/>
      <c r="C26" s="361"/>
      <c r="D26" s="314"/>
      <c r="E26" s="894"/>
      <c r="F26" s="890"/>
      <c r="G26" s="894"/>
      <c r="H26" s="886"/>
      <c r="I26" s="894"/>
      <c r="J26" s="392"/>
      <c r="K26" s="740"/>
    </row>
    <row r="27" spans="2:11" ht="15" customHeight="1">
      <c r="B27" s="360"/>
      <c r="C27" s="361" t="s">
        <v>248</v>
      </c>
      <c r="D27" s="350" t="s">
        <v>9</v>
      </c>
      <c r="E27" s="897" t="s">
        <v>170</v>
      </c>
      <c r="F27" s="891" t="s">
        <v>9</v>
      </c>
      <c r="G27" s="897" t="s">
        <v>170</v>
      </c>
      <c r="H27" s="892" t="s">
        <v>9</v>
      </c>
      <c r="I27" s="897" t="s">
        <v>170</v>
      </c>
      <c r="J27" s="351" t="s">
        <v>9</v>
      </c>
      <c r="K27" s="703" t="s">
        <v>9</v>
      </c>
    </row>
    <row r="28" spans="2:12" ht="17.25" customHeight="1">
      <c r="B28" s="656" t="s">
        <v>30</v>
      </c>
      <c r="C28" s="654" t="s">
        <v>36</v>
      </c>
      <c r="D28" s="655">
        <v>85387</v>
      </c>
      <c r="E28" s="899">
        <v>-2.9</v>
      </c>
      <c r="F28" s="1064">
        <v>84673</v>
      </c>
      <c r="G28" s="899">
        <v>-2.1</v>
      </c>
      <c r="H28" s="1064">
        <v>82728</v>
      </c>
      <c r="I28" s="899">
        <v>-1.6</v>
      </c>
      <c r="J28" s="655">
        <v>1945</v>
      </c>
      <c r="K28" s="739">
        <v>714</v>
      </c>
      <c r="L28" s="307" t="s">
        <v>237</v>
      </c>
    </row>
    <row r="29" spans="2:12" ht="17.25" customHeight="1">
      <c r="B29" s="608" t="s">
        <v>10</v>
      </c>
      <c r="C29" s="333" t="s">
        <v>54</v>
      </c>
      <c r="D29" s="314">
        <v>105517</v>
      </c>
      <c r="E29" s="894">
        <v>-5.2</v>
      </c>
      <c r="F29" s="886">
        <v>105453</v>
      </c>
      <c r="G29" s="894">
        <v>-4.5</v>
      </c>
      <c r="H29" s="886">
        <v>102051</v>
      </c>
      <c r="I29" s="894">
        <v>-3.4</v>
      </c>
      <c r="J29" s="314">
        <v>3402</v>
      </c>
      <c r="K29" s="740">
        <v>64</v>
      </c>
      <c r="L29" s="307" t="s">
        <v>237</v>
      </c>
    </row>
    <row r="30" spans="2:11" ht="17.25" customHeight="1">
      <c r="B30" s="608" t="s">
        <v>57</v>
      </c>
      <c r="C30" s="334" t="s">
        <v>240</v>
      </c>
      <c r="D30" s="314">
        <v>89205</v>
      </c>
      <c r="E30" s="894">
        <v>1.1</v>
      </c>
      <c r="F30" s="886">
        <v>88582</v>
      </c>
      <c r="G30" s="894">
        <v>1.8</v>
      </c>
      <c r="H30" s="886">
        <v>86453</v>
      </c>
      <c r="I30" s="894">
        <v>2.1</v>
      </c>
      <c r="J30" s="314">
        <v>2129</v>
      </c>
      <c r="K30" s="740">
        <v>623</v>
      </c>
    </row>
    <row r="31" spans="2:11" ht="17.25" customHeight="1">
      <c r="B31" s="608" t="s">
        <v>60</v>
      </c>
      <c r="C31" s="335" t="s">
        <v>244</v>
      </c>
      <c r="D31" s="314">
        <v>63170</v>
      </c>
      <c r="E31" s="894">
        <v>0.6</v>
      </c>
      <c r="F31" s="886">
        <v>63080</v>
      </c>
      <c r="G31" s="894">
        <v>0.6</v>
      </c>
      <c r="H31" s="886">
        <v>61574</v>
      </c>
      <c r="I31" s="894">
        <v>0.6</v>
      </c>
      <c r="J31" s="314">
        <v>1506</v>
      </c>
      <c r="K31" s="740">
        <v>90</v>
      </c>
    </row>
    <row r="32" spans="2:11" ht="17.25" customHeight="1">
      <c r="B32" s="607" t="s">
        <v>64</v>
      </c>
      <c r="C32" s="364" t="s">
        <v>246</v>
      </c>
      <c r="D32" s="316">
        <v>99897</v>
      </c>
      <c r="E32" s="896">
        <v>-4.2</v>
      </c>
      <c r="F32" s="889">
        <v>96859</v>
      </c>
      <c r="G32" s="896">
        <v>-2.1</v>
      </c>
      <c r="H32" s="889">
        <v>95584</v>
      </c>
      <c r="I32" s="896">
        <v>-2.1</v>
      </c>
      <c r="J32" s="316">
        <v>1275</v>
      </c>
      <c r="K32" s="741">
        <v>3038</v>
      </c>
    </row>
    <row r="33" spans="2:11" ht="13.5">
      <c r="B33" s="1153" t="s">
        <v>320</v>
      </c>
      <c r="C33" s="1153"/>
      <c r="D33" s="1153"/>
      <c r="E33" s="1154"/>
      <c r="F33" s="1153"/>
      <c r="G33" s="1153"/>
      <c r="H33" s="1153"/>
      <c r="I33" s="1153"/>
      <c r="J33" s="1153"/>
      <c r="K33" s="1153"/>
    </row>
    <row r="34" spans="2:11" ht="13.5">
      <c r="B34" s="1153"/>
      <c r="C34" s="1153"/>
      <c r="D34" s="1153"/>
      <c r="E34" s="1154"/>
      <c r="F34" s="1153"/>
      <c r="G34" s="1153"/>
      <c r="H34" s="1153"/>
      <c r="I34" s="1153"/>
      <c r="J34" s="1153"/>
      <c r="K34" s="1153"/>
    </row>
    <row r="35" spans="2:11" ht="13.5">
      <c r="B35" s="1153"/>
      <c r="C35" s="1153"/>
      <c r="D35" s="1153"/>
      <c r="E35" s="1154"/>
      <c r="F35" s="1153"/>
      <c r="G35" s="1153"/>
      <c r="H35" s="1153"/>
      <c r="I35" s="1153"/>
      <c r="J35" s="1153"/>
      <c r="K35" s="1153"/>
    </row>
    <row r="36" ht="13.5">
      <c r="E36" s="898"/>
    </row>
    <row r="37" ht="13.5">
      <c r="E37" s="898"/>
    </row>
    <row r="38" ht="13.5">
      <c r="E38" s="898"/>
    </row>
    <row r="39" ht="13.5">
      <c r="E39" s="898"/>
    </row>
    <row r="40" ht="13.5">
      <c r="E40" s="898"/>
    </row>
  </sheetData>
  <sheetProtection/>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B1:S28"/>
  <sheetViews>
    <sheetView showGridLines="0" view="pageBreakPreview" zoomScaleSheetLayoutView="100" zoomScalePageLayoutView="0" workbookViewId="0" topLeftCell="A1">
      <selection activeCell="Q1" sqref="Q1"/>
    </sheetView>
  </sheetViews>
  <sheetFormatPr defaultColWidth="9.00390625" defaultRowHeight="13.5"/>
  <cols>
    <col min="1" max="1" width="2.125" style="610" customWidth="1"/>
    <col min="2" max="15" width="9.00390625" style="610" customWidth="1"/>
    <col min="16" max="16" width="3.125" style="610" customWidth="1"/>
    <col min="17" max="16384" width="9.00390625" style="610" customWidth="1"/>
  </cols>
  <sheetData>
    <row r="1" ht="13.5">
      <c r="B1" s="610" t="s">
        <v>391</v>
      </c>
    </row>
    <row r="2" spans="2:19" ht="13.5">
      <c r="B2" s="283"/>
      <c r="C2" s="283"/>
      <c r="D2" s="284"/>
      <c r="E2" s="284"/>
      <c r="F2" s="284"/>
      <c r="G2" s="284"/>
      <c r="H2" s="611"/>
      <c r="I2" s="611"/>
      <c r="J2" s="643" t="s">
        <v>217</v>
      </c>
      <c r="K2" s="611"/>
      <c r="L2" s="611"/>
      <c r="M2" s="611"/>
      <c r="N2" s="611"/>
      <c r="O2" s="645">
        <v>3</v>
      </c>
      <c r="P2" s="609"/>
      <c r="Q2" s="609"/>
      <c r="R2" s="609"/>
      <c r="S2" s="609"/>
    </row>
    <row r="3" spans="2:19" ht="13.5">
      <c r="B3" s="285"/>
      <c r="C3" s="328"/>
      <c r="D3" s="1316" t="s">
        <v>192</v>
      </c>
      <c r="E3" s="1317"/>
      <c r="F3" s="1317"/>
      <c r="G3" s="1317"/>
      <c r="H3" s="1317"/>
      <c r="I3" s="1317"/>
      <c r="J3" s="1317"/>
      <c r="K3" s="1317"/>
      <c r="L3" s="1317"/>
      <c r="M3" s="1317"/>
      <c r="N3" s="1317"/>
      <c r="O3" s="1318"/>
      <c r="P3" s="609"/>
      <c r="Q3" s="609"/>
      <c r="R3" s="609"/>
      <c r="S3" s="609"/>
    </row>
    <row r="4" spans="2:19" ht="13.5">
      <c r="B4" s="1307" t="s">
        <v>194</v>
      </c>
      <c r="C4" s="1319"/>
      <c r="D4" s="343" t="s">
        <v>190</v>
      </c>
      <c r="E4" s="343"/>
      <c r="F4" s="344"/>
      <c r="G4" s="344"/>
      <c r="H4" s="345" t="s">
        <v>15</v>
      </c>
      <c r="I4" s="345"/>
      <c r="J4" s="346"/>
      <c r="K4" s="347"/>
      <c r="L4" s="344" t="s">
        <v>191</v>
      </c>
      <c r="M4" s="343"/>
      <c r="N4" s="346"/>
      <c r="O4" s="347"/>
      <c r="P4" s="292"/>
      <c r="Q4" s="437"/>
      <c r="R4" s="292"/>
      <c r="S4" s="437"/>
    </row>
    <row r="5" spans="2:19" ht="13.5">
      <c r="B5" s="294"/>
      <c r="C5" s="291"/>
      <c r="D5" s="1320" t="s">
        <v>168</v>
      </c>
      <c r="E5" s="1321"/>
      <c r="F5" s="1320" t="s">
        <v>169</v>
      </c>
      <c r="G5" s="1321"/>
      <c r="H5" s="1320" t="s">
        <v>168</v>
      </c>
      <c r="I5" s="1321"/>
      <c r="J5" s="1320" t="s">
        <v>169</v>
      </c>
      <c r="K5" s="1321"/>
      <c r="L5" s="1322" t="s">
        <v>168</v>
      </c>
      <c r="M5" s="1321"/>
      <c r="N5" s="1320" t="s">
        <v>169</v>
      </c>
      <c r="O5" s="1321"/>
      <c r="P5" s="1315"/>
      <c r="Q5" s="1234"/>
      <c r="R5" s="612"/>
      <c r="S5" s="438"/>
    </row>
    <row r="6" spans="2:19" ht="13.5">
      <c r="B6" s="293"/>
      <c r="C6" s="292"/>
      <c r="D6" s="1313" t="s">
        <v>193</v>
      </c>
      <c r="E6" s="1313" t="s">
        <v>303</v>
      </c>
      <c r="F6" s="1313" t="s">
        <v>193</v>
      </c>
      <c r="G6" s="1313" t="s">
        <v>303</v>
      </c>
      <c r="H6" s="1313" t="s">
        <v>193</v>
      </c>
      <c r="I6" s="1313" t="s">
        <v>303</v>
      </c>
      <c r="J6" s="1313" t="s">
        <v>193</v>
      </c>
      <c r="K6" s="1313" t="s">
        <v>303</v>
      </c>
      <c r="L6" s="1313" t="s">
        <v>193</v>
      </c>
      <c r="M6" s="1313" t="s">
        <v>303</v>
      </c>
      <c r="N6" s="1313" t="s">
        <v>193</v>
      </c>
      <c r="O6" s="1313" t="s">
        <v>303</v>
      </c>
      <c r="P6" s="394"/>
      <c r="Q6" s="394"/>
      <c r="R6" s="612"/>
      <c r="S6" s="438"/>
    </row>
    <row r="7" spans="2:19" ht="13.5">
      <c r="B7" s="306"/>
      <c r="C7" s="395"/>
      <c r="D7" s="1314"/>
      <c r="E7" s="1314"/>
      <c r="F7" s="1314"/>
      <c r="G7" s="1314"/>
      <c r="H7" s="1314"/>
      <c r="I7" s="1314"/>
      <c r="J7" s="1314"/>
      <c r="K7" s="1314"/>
      <c r="L7" s="1314"/>
      <c r="M7" s="1314"/>
      <c r="N7" s="1314"/>
      <c r="O7" s="1314"/>
      <c r="P7" s="438"/>
      <c r="Q7" s="438"/>
      <c r="R7" s="438"/>
      <c r="S7" s="438"/>
    </row>
    <row r="8" spans="2:19" ht="13.5">
      <c r="B8" s="289"/>
      <c r="C8" s="288"/>
      <c r="D8" s="296"/>
      <c r="E8" s="391" t="s">
        <v>170</v>
      </c>
      <c r="F8" s="327"/>
      <c r="G8" s="391" t="s">
        <v>170</v>
      </c>
      <c r="H8" s="296"/>
      <c r="I8" s="391" t="s">
        <v>170</v>
      </c>
      <c r="J8" s="327"/>
      <c r="K8" s="391" t="s">
        <v>170</v>
      </c>
      <c r="L8" s="287"/>
      <c r="M8" s="391" t="s">
        <v>170</v>
      </c>
      <c r="N8" s="296"/>
      <c r="O8" s="391" t="s">
        <v>170</v>
      </c>
      <c r="P8" s="438"/>
      <c r="Q8" s="438"/>
      <c r="R8" s="438"/>
      <c r="S8" s="438"/>
    </row>
    <row r="9" spans="2:19" ht="13.5">
      <c r="B9" s="1297" t="s">
        <v>159</v>
      </c>
      <c r="C9" s="1312"/>
      <c r="D9" s="901">
        <v>100</v>
      </c>
      <c r="E9" s="902">
        <v>2.9</v>
      </c>
      <c r="F9" s="903">
        <v>100</v>
      </c>
      <c r="G9" s="902">
        <v>2.9</v>
      </c>
      <c r="H9" s="901">
        <v>100</v>
      </c>
      <c r="I9" s="902">
        <v>3.5</v>
      </c>
      <c r="J9" s="903">
        <v>100</v>
      </c>
      <c r="K9" s="902">
        <v>2.7</v>
      </c>
      <c r="L9" s="904">
        <v>100</v>
      </c>
      <c r="M9" s="902">
        <v>2.7</v>
      </c>
      <c r="N9" s="860">
        <v>100</v>
      </c>
      <c r="O9" s="902">
        <v>2.3</v>
      </c>
      <c r="P9" s="438"/>
      <c r="Q9" s="438"/>
      <c r="R9" s="438"/>
      <c r="S9" s="438"/>
    </row>
    <row r="10" spans="2:19" ht="13.5">
      <c r="B10" s="1297" t="s">
        <v>160</v>
      </c>
      <c r="C10" s="1312"/>
      <c r="D10" s="901">
        <v>101.7</v>
      </c>
      <c r="E10" s="902">
        <v>1.7</v>
      </c>
      <c r="F10" s="903">
        <v>103.3</v>
      </c>
      <c r="G10" s="902">
        <v>3.3</v>
      </c>
      <c r="H10" s="901">
        <v>100.3</v>
      </c>
      <c r="I10" s="902">
        <v>0.4</v>
      </c>
      <c r="J10" s="903">
        <v>103.2</v>
      </c>
      <c r="K10" s="902">
        <v>3.2</v>
      </c>
      <c r="L10" s="904">
        <v>100.9</v>
      </c>
      <c r="M10" s="902">
        <v>0.9</v>
      </c>
      <c r="N10" s="860">
        <v>104</v>
      </c>
      <c r="O10" s="902">
        <v>4</v>
      </c>
      <c r="P10" s="438"/>
      <c r="Q10" s="438"/>
      <c r="R10" s="613"/>
      <c r="S10" s="614"/>
    </row>
    <row r="11" spans="2:19" ht="13.5">
      <c r="B11" s="1297" t="s">
        <v>161</v>
      </c>
      <c r="C11" s="1312"/>
      <c r="D11" s="901">
        <v>103.3</v>
      </c>
      <c r="E11" s="902">
        <v>1.6</v>
      </c>
      <c r="F11" s="903">
        <v>102.9</v>
      </c>
      <c r="G11" s="902">
        <v>-0.4</v>
      </c>
      <c r="H11" s="901">
        <v>102.3</v>
      </c>
      <c r="I11" s="902">
        <v>2</v>
      </c>
      <c r="J11" s="903">
        <v>102.7</v>
      </c>
      <c r="K11" s="902">
        <v>-0.5</v>
      </c>
      <c r="L11" s="904">
        <v>102.7</v>
      </c>
      <c r="M11" s="902">
        <v>1.8</v>
      </c>
      <c r="N11" s="860">
        <v>103.9</v>
      </c>
      <c r="O11" s="902">
        <v>-0.1</v>
      </c>
      <c r="P11" s="326"/>
      <c r="Q11" s="326"/>
      <c r="R11" s="326"/>
      <c r="S11" s="326"/>
    </row>
    <row r="12" spans="2:19" ht="13.5">
      <c r="B12" s="1297" t="s">
        <v>195</v>
      </c>
      <c r="C12" s="1312"/>
      <c r="D12" s="901">
        <v>101.4</v>
      </c>
      <c r="E12" s="902">
        <v>-1.8</v>
      </c>
      <c r="F12" s="903">
        <v>99.4</v>
      </c>
      <c r="G12" s="902">
        <v>-3.4</v>
      </c>
      <c r="H12" s="901">
        <v>101.2</v>
      </c>
      <c r="I12" s="902">
        <v>-1.1</v>
      </c>
      <c r="J12" s="903">
        <v>99.4</v>
      </c>
      <c r="K12" s="902">
        <v>-3.2</v>
      </c>
      <c r="L12" s="904">
        <v>101.7</v>
      </c>
      <c r="M12" s="902">
        <v>-1</v>
      </c>
      <c r="N12" s="860">
        <v>100.4</v>
      </c>
      <c r="O12" s="902">
        <v>-3.4</v>
      </c>
      <c r="P12" s="326"/>
      <c r="Q12" s="326"/>
      <c r="R12" s="326"/>
      <c r="S12" s="326"/>
    </row>
    <row r="13" spans="2:19" ht="13.5">
      <c r="B13" s="1297" t="s">
        <v>307</v>
      </c>
      <c r="C13" s="1312"/>
      <c r="D13" s="901">
        <v>102.1</v>
      </c>
      <c r="E13" s="902">
        <v>0.7</v>
      </c>
      <c r="F13" s="903">
        <v>98</v>
      </c>
      <c r="G13" s="902">
        <v>-1.4</v>
      </c>
      <c r="H13" s="901">
        <v>101.1</v>
      </c>
      <c r="I13" s="902">
        <v>-0.1</v>
      </c>
      <c r="J13" s="903">
        <v>98</v>
      </c>
      <c r="K13" s="902">
        <v>-1.4</v>
      </c>
      <c r="L13" s="904">
        <v>101.3</v>
      </c>
      <c r="M13" s="902">
        <v>-0.4</v>
      </c>
      <c r="N13" s="860">
        <v>98.8</v>
      </c>
      <c r="O13" s="902">
        <v>-1.6</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162</v>
      </c>
      <c r="C15" s="356" t="s">
        <v>144</v>
      </c>
      <c r="D15" s="860">
        <v>90.3</v>
      </c>
      <c r="E15" s="859">
        <v>-3.5</v>
      </c>
      <c r="F15" s="909">
        <v>96.3</v>
      </c>
      <c r="G15" s="859">
        <v>-1.3</v>
      </c>
      <c r="H15" s="860">
        <v>100.9</v>
      </c>
      <c r="I15" s="859">
        <v>-1.3</v>
      </c>
      <c r="J15" s="909">
        <v>96.7</v>
      </c>
      <c r="K15" s="859">
        <v>-1.9</v>
      </c>
      <c r="L15" s="861">
        <v>101.6</v>
      </c>
      <c r="M15" s="859">
        <v>-0.6</v>
      </c>
      <c r="N15" s="860">
        <v>97.6</v>
      </c>
      <c r="O15" s="859">
        <v>-2.1</v>
      </c>
      <c r="P15" s="326"/>
      <c r="Q15" s="326"/>
      <c r="R15" s="326"/>
      <c r="S15" s="326"/>
    </row>
    <row r="16" spans="2:19" ht="13.5">
      <c r="B16" s="340"/>
      <c r="C16" s="356" t="s">
        <v>146</v>
      </c>
      <c r="D16" s="860">
        <v>89.2</v>
      </c>
      <c r="E16" s="859">
        <v>-1.1</v>
      </c>
      <c r="F16" s="909">
        <v>98.7</v>
      </c>
      <c r="G16" s="859">
        <v>1</v>
      </c>
      <c r="H16" s="860">
        <v>102</v>
      </c>
      <c r="I16" s="859">
        <v>-0.6</v>
      </c>
      <c r="J16" s="909">
        <v>100.2</v>
      </c>
      <c r="K16" s="859">
        <v>1.3</v>
      </c>
      <c r="L16" s="861">
        <v>103.5</v>
      </c>
      <c r="M16" s="859">
        <v>0.6</v>
      </c>
      <c r="N16" s="860">
        <v>100.8</v>
      </c>
      <c r="O16" s="859">
        <v>0.9</v>
      </c>
      <c r="P16" s="615"/>
      <c r="Q16" s="615"/>
      <c r="R16" s="615"/>
      <c r="S16" s="326"/>
    </row>
    <row r="17" spans="2:19" ht="13.5">
      <c r="B17" s="340" t="s">
        <v>208</v>
      </c>
      <c r="C17" s="356" t="s">
        <v>147</v>
      </c>
      <c r="D17" s="860">
        <v>89.5</v>
      </c>
      <c r="E17" s="859">
        <v>1.7</v>
      </c>
      <c r="F17" s="909">
        <v>99.9</v>
      </c>
      <c r="G17" s="859">
        <v>1.1</v>
      </c>
      <c r="H17" s="860">
        <v>101.2</v>
      </c>
      <c r="I17" s="859">
        <v>0.3</v>
      </c>
      <c r="J17" s="909">
        <v>101.2</v>
      </c>
      <c r="K17" s="859">
        <v>1.5</v>
      </c>
      <c r="L17" s="861">
        <v>101.6</v>
      </c>
      <c r="M17" s="859">
        <v>-0.1</v>
      </c>
      <c r="N17" s="860">
        <v>102.2</v>
      </c>
      <c r="O17" s="859">
        <v>1.3</v>
      </c>
      <c r="P17" s="616"/>
      <c r="Q17" s="616"/>
      <c r="R17" s="616"/>
      <c r="S17" s="326"/>
    </row>
    <row r="18" spans="2:19" ht="13.5">
      <c r="B18" s="340"/>
      <c r="C18" s="356" t="s">
        <v>149</v>
      </c>
      <c r="D18" s="860">
        <v>135.8</v>
      </c>
      <c r="E18" s="859">
        <v>-0.5</v>
      </c>
      <c r="F18" s="909">
        <v>99.4</v>
      </c>
      <c r="G18" s="859">
        <v>-3.3</v>
      </c>
      <c r="H18" s="860">
        <v>101.1</v>
      </c>
      <c r="I18" s="859">
        <v>-0.4</v>
      </c>
      <c r="J18" s="909">
        <v>98.8</v>
      </c>
      <c r="K18" s="859">
        <v>-2.8</v>
      </c>
      <c r="L18" s="861">
        <v>101.4</v>
      </c>
      <c r="M18" s="859">
        <v>-1</v>
      </c>
      <c r="N18" s="860">
        <v>99.7</v>
      </c>
      <c r="O18" s="859">
        <v>-3.1</v>
      </c>
      <c r="P18" s="617"/>
      <c r="Q18" s="617"/>
      <c r="R18" s="617"/>
      <c r="S18" s="326"/>
    </row>
    <row r="19" spans="2:19" ht="13.5">
      <c r="B19" s="340"/>
      <c r="C19" s="356" t="s">
        <v>151</v>
      </c>
      <c r="D19" s="860">
        <v>114.9</v>
      </c>
      <c r="E19" s="859">
        <v>6.4</v>
      </c>
      <c r="F19" s="909">
        <v>105.2</v>
      </c>
      <c r="G19" s="859">
        <v>3.3</v>
      </c>
      <c r="H19" s="860">
        <v>101.3</v>
      </c>
      <c r="I19" s="859">
        <v>-0.4</v>
      </c>
      <c r="J19" s="909">
        <v>101.9</v>
      </c>
      <c r="K19" s="859">
        <v>2.5</v>
      </c>
      <c r="L19" s="861">
        <v>101.5</v>
      </c>
      <c r="M19" s="859">
        <v>-0.5</v>
      </c>
      <c r="N19" s="860">
        <v>102.7</v>
      </c>
      <c r="O19" s="859">
        <v>2.5</v>
      </c>
      <c r="P19" s="615"/>
      <c r="Q19" s="615"/>
      <c r="R19" s="615"/>
      <c r="S19" s="326"/>
    </row>
    <row r="20" spans="2:19" ht="13.5">
      <c r="B20" s="340"/>
      <c r="C20" s="356" t="s">
        <v>152</v>
      </c>
      <c r="D20" s="860">
        <v>93.2</v>
      </c>
      <c r="E20" s="859">
        <v>-2.3</v>
      </c>
      <c r="F20" s="909">
        <v>98.5</v>
      </c>
      <c r="G20" s="859">
        <v>-4.1</v>
      </c>
      <c r="H20" s="860">
        <v>101.8</v>
      </c>
      <c r="I20" s="859">
        <v>0.3</v>
      </c>
      <c r="J20" s="909">
        <v>99.5</v>
      </c>
      <c r="K20" s="859">
        <v>-2.7</v>
      </c>
      <c r="L20" s="861">
        <v>101.6</v>
      </c>
      <c r="M20" s="859">
        <v>-0.6</v>
      </c>
      <c r="N20" s="860">
        <v>99.6</v>
      </c>
      <c r="O20" s="859">
        <v>-3.1</v>
      </c>
      <c r="P20" s="618"/>
      <c r="Q20" s="618"/>
      <c r="R20" s="615"/>
      <c r="S20" s="326"/>
    </row>
    <row r="21" spans="2:19" ht="13.5">
      <c r="B21" s="340"/>
      <c r="C21" s="356" t="s">
        <v>153</v>
      </c>
      <c r="D21" s="860">
        <v>87.9</v>
      </c>
      <c r="E21" s="859">
        <v>0.5</v>
      </c>
      <c r="F21" s="909">
        <v>93.4</v>
      </c>
      <c r="G21" s="859">
        <v>-3.9</v>
      </c>
      <c r="H21" s="860">
        <v>100.8</v>
      </c>
      <c r="I21" s="859">
        <v>1.1</v>
      </c>
      <c r="J21" s="909">
        <v>94.7</v>
      </c>
      <c r="K21" s="859">
        <v>-4.1</v>
      </c>
      <c r="L21" s="861">
        <v>100.8</v>
      </c>
      <c r="M21" s="859">
        <v>0.4</v>
      </c>
      <c r="N21" s="860">
        <v>95.4</v>
      </c>
      <c r="O21" s="859">
        <v>-4.2</v>
      </c>
      <c r="P21" s="1311"/>
      <c r="Q21" s="1231"/>
      <c r="R21" s="619"/>
      <c r="S21" s="326"/>
    </row>
    <row r="22" spans="2:19" ht="13.5">
      <c r="B22" s="340"/>
      <c r="C22" s="356" t="s">
        <v>155</v>
      </c>
      <c r="D22" s="901">
        <v>88.1</v>
      </c>
      <c r="E22" s="902">
        <v>0.1</v>
      </c>
      <c r="F22" s="903">
        <v>94.2</v>
      </c>
      <c r="G22" s="902">
        <v>-3.5</v>
      </c>
      <c r="H22" s="860">
        <v>102</v>
      </c>
      <c r="I22" s="859">
        <v>0.7</v>
      </c>
      <c r="J22" s="909">
        <v>96.1</v>
      </c>
      <c r="K22" s="859">
        <v>-3.3</v>
      </c>
      <c r="L22" s="861">
        <v>101.7</v>
      </c>
      <c r="M22" s="859">
        <v>-0.1</v>
      </c>
      <c r="N22" s="860">
        <v>97</v>
      </c>
      <c r="O22" s="859">
        <v>-3.5</v>
      </c>
      <c r="P22" s="1311"/>
      <c r="Q22" s="1231"/>
      <c r="R22" s="619"/>
      <c r="S22" s="326"/>
    </row>
    <row r="23" spans="2:19" ht="13.5">
      <c r="B23" s="340"/>
      <c r="C23" s="356" t="s">
        <v>156</v>
      </c>
      <c r="D23" s="860">
        <v>91</v>
      </c>
      <c r="E23" s="859">
        <v>1.1</v>
      </c>
      <c r="F23" s="909">
        <v>94.9</v>
      </c>
      <c r="G23" s="859">
        <v>-3.1</v>
      </c>
      <c r="H23" s="860">
        <v>100.9</v>
      </c>
      <c r="I23" s="859">
        <v>-0.3</v>
      </c>
      <c r="J23" s="909">
        <v>96</v>
      </c>
      <c r="K23" s="859">
        <v>-3.5</v>
      </c>
      <c r="L23" s="861">
        <v>100.4</v>
      </c>
      <c r="M23" s="859">
        <v>-1.4</v>
      </c>
      <c r="N23" s="860">
        <v>96.9</v>
      </c>
      <c r="O23" s="859">
        <v>-3.9</v>
      </c>
      <c r="P23" s="1311"/>
      <c r="Q23" s="1231"/>
      <c r="R23" s="619"/>
      <c r="S23" s="326"/>
    </row>
    <row r="24" spans="2:19" ht="13.5">
      <c r="B24" s="444"/>
      <c r="C24" s="356" t="s">
        <v>157</v>
      </c>
      <c r="D24" s="860">
        <v>170.4</v>
      </c>
      <c r="E24" s="859">
        <v>2.8</v>
      </c>
      <c r="F24" s="909">
        <v>103.1</v>
      </c>
      <c r="G24" s="859">
        <v>-4.1</v>
      </c>
      <c r="H24" s="860">
        <v>101.9</v>
      </c>
      <c r="I24" s="859">
        <v>0.5</v>
      </c>
      <c r="J24" s="909">
        <v>95.8</v>
      </c>
      <c r="K24" s="859">
        <v>-3.5</v>
      </c>
      <c r="L24" s="861">
        <v>101.6</v>
      </c>
      <c r="M24" s="859">
        <v>-0.5</v>
      </c>
      <c r="N24" s="860">
        <v>96.8</v>
      </c>
      <c r="O24" s="859">
        <v>-3.7</v>
      </c>
      <c r="P24" s="1311"/>
      <c r="Q24" s="1231"/>
      <c r="R24" s="619"/>
      <c r="S24" s="326"/>
    </row>
    <row r="25" spans="2:19" ht="13.5">
      <c r="B25" s="340" t="s">
        <v>310</v>
      </c>
      <c r="C25" s="356" t="s">
        <v>163</v>
      </c>
      <c r="D25" s="860">
        <v>92.8</v>
      </c>
      <c r="E25" s="859">
        <v>5.9</v>
      </c>
      <c r="F25" s="909">
        <v>96.2</v>
      </c>
      <c r="G25" s="859">
        <v>-1.6</v>
      </c>
      <c r="H25" s="860">
        <v>106.6</v>
      </c>
      <c r="I25" s="859">
        <v>6.8</v>
      </c>
      <c r="J25" s="909">
        <v>97.6</v>
      </c>
      <c r="K25" s="859">
        <v>-1.6</v>
      </c>
      <c r="L25" s="861">
        <v>104.3</v>
      </c>
      <c r="M25" s="859">
        <v>4.4</v>
      </c>
      <c r="N25" s="860">
        <v>98.5</v>
      </c>
      <c r="O25" s="859">
        <v>-1.5</v>
      </c>
      <c r="P25" s="1311"/>
      <c r="Q25" s="1231"/>
      <c r="R25" s="619"/>
      <c r="S25" s="326"/>
    </row>
    <row r="26" spans="2:19" ht="13.5">
      <c r="B26" s="341"/>
      <c r="C26" s="356" t="s">
        <v>164</v>
      </c>
      <c r="D26" s="860">
        <v>92.2</v>
      </c>
      <c r="E26" s="859">
        <v>6.1</v>
      </c>
      <c r="F26" s="909">
        <v>94.5</v>
      </c>
      <c r="G26" s="859">
        <v>0.5</v>
      </c>
      <c r="H26" s="860">
        <v>105.9</v>
      </c>
      <c r="I26" s="859">
        <v>6.8</v>
      </c>
      <c r="J26" s="909">
        <v>96.3</v>
      </c>
      <c r="K26" s="859">
        <v>0.6</v>
      </c>
      <c r="L26" s="861">
        <v>105.2</v>
      </c>
      <c r="M26" s="859">
        <v>5.8</v>
      </c>
      <c r="N26" s="860">
        <v>97.2</v>
      </c>
      <c r="O26" s="859">
        <v>0.4</v>
      </c>
      <c r="P26" s="620"/>
      <c r="Q26" s="621"/>
      <c r="R26" s="622"/>
      <c r="S26" s="326"/>
    </row>
    <row r="27" spans="2:19" ht="13.5">
      <c r="B27" s="1063"/>
      <c r="C27" s="366" t="s">
        <v>144</v>
      </c>
      <c r="D27" s="1065">
        <v>94</v>
      </c>
      <c r="E27" s="1066">
        <v>4.1</v>
      </c>
      <c r="F27" s="1067">
        <v>93.5</v>
      </c>
      <c r="G27" s="1068">
        <v>-2.9</v>
      </c>
      <c r="H27" s="1065">
        <v>105.8</v>
      </c>
      <c r="I27" s="1066">
        <v>4.9</v>
      </c>
      <c r="J27" s="1069">
        <v>94.7</v>
      </c>
      <c r="K27" s="1066">
        <v>-2.1</v>
      </c>
      <c r="L27" s="1065">
        <v>105.8</v>
      </c>
      <c r="M27" s="1066">
        <v>4.1</v>
      </c>
      <c r="N27" s="1069">
        <v>96</v>
      </c>
      <c r="O27" s="1066">
        <v>-1.6</v>
      </c>
      <c r="P27" s="623"/>
      <c r="Q27" s="618"/>
      <c r="R27" s="624"/>
      <c r="S27" s="326"/>
    </row>
    <row r="28" spans="2:19" ht="13.5">
      <c r="B28" s="1168" t="s">
        <v>480</v>
      </c>
      <c r="C28" s="1169"/>
      <c r="D28" s="300"/>
      <c r="E28" s="301"/>
      <c r="F28" s="300"/>
      <c r="G28" s="301"/>
      <c r="H28" s="326"/>
      <c r="I28" s="609"/>
      <c r="J28" s="609"/>
      <c r="K28" s="609"/>
      <c r="L28" s="609"/>
      <c r="M28" s="609"/>
      <c r="N28" s="609"/>
      <c r="O28" s="609"/>
      <c r="P28" s="623"/>
      <c r="Q28" s="625"/>
      <c r="R28" s="624"/>
      <c r="S28" s="326"/>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B1:J32"/>
  <sheetViews>
    <sheetView showGridLines="0" view="pageBreakPreview" zoomScaleSheetLayoutView="100" zoomScalePageLayoutView="0" workbookViewId="0" topLeftCell="A1">
      <selection activeCell="M1" sqref="M1"/>
    </sheetView>
  </sheetViews>
  <sheetFormatPr defaultColWidth="9.00390625" defaultRowHeight="13.5"/>
  <cols>
    <col min="1" max="1" width="1.753906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414</v>
      </c>
    </row>
    <row r="2" spans="2:10" ht="15" customHeight="1">
      <c r="B2" s="450"/>
      <c r="C2" s="450"/>
      <c r="D2" s="448"/>
      <c r="E2" s="449"/>
      <c r="F2" s="448"/>
      <c r="G2" s="449"/>
      <c r="H2" s="448"/>
      <c r="I2" s="640">
        <v>3</v>
      </c>
      <c r="J2" s="307">
        <f>IF(D2=(F2+H2),"","NG")</f>
      </c>
    </row>
    <row r="3" spans="2:9" ht="15" customHeight="1">
      <c r="B3" s="72"/>
      <c r="C3" s="73"/>
      <c r="D3" s="280" t="s">
        <v>18</v>
      </c>
      <c r="E3" s="74"/>
      <c r="F3" s="280" t="s">
        <v>19</v>
      </c>
      <c r="G3" s="74"/>
      <c r="H3" s="1323" t="s">
        <v>481</v>
      </c>
      <c r="I3" s="742" t="s">
        <v>482</v>
      </c>
    </row>
    <row r="4" spans="2:10" ht="13.5" customHeight="1">
      <c r="B4" s="75" t="s">
        <v>483</v>
      </c>
      <c r="C4" s="76"/>
      <c r="D4" s="77"/>
      <c r="E4" s="78" t="s">
        <v>4</v>
      </c>
      <c r="F4" s="77"/>
      <c r="G4" s="78" t="s">
        <v>4</v>
      </c>
      <c r="H4" s="1324"/>
      <c r="I4" s="743"/>
      <c r="J4" s="307">
        <f>IF(D4=(F4+H4),"","NG")</f>
      </c>
    </row>
    <row r="5" spans="2:9" ht="13.5" customHeight="1">
      <c r="B5" s="365"/>
      <c r="C5" s="81"/>
      <c r="D5" s="82"/>
      <c r="E5" s="83" t="s">
        <v>8</v>
      </c>
      <c r="F5" s="82"/>
      <c r="G5" s="83" t="s">
        <v>8</v>
      </c>
      <c r="H5" s="82"/>
      <c r="I5" s="744"/>
    </row>
    <row r="6" spans="2:9" ht="10.5" customHeight="1">
      <c r="B6" s="318"/>
      <c r="C6" s="331"/>
      <c r="D6" s="318"/>
      <c r="E6" s="397"/>
      <c r="F6" s="318"/>
      <c r="G6" s="397"/>
      <c r="H6" s="318"/>
      <c r="I6" s="456"/>
    </row>
    <row r="7" spans="2:9" ht="10.5" customHeight="1">
      <c r="B7" s="312"/>
      <c r="C7" s="352" t="s">
        <v>189</v>
      </c>
      <c r="D7" s="358" t="s">
        <v>188</v>
      </c>
      <c r="E7" s="398" t="s">
        <v>170</v>
      </c>
      <c r="F7" s="358" t="s">
        <v>22</v>
      </c>
      <c r="G7" s="398" t="s">
        <v>170</v>
      </c>
      <c r="H7" s="358" t="s">
        <v>22</v>
      </c>
      <c r="I7" s="745" t="s">
        <v>23</v>
      </c>
    </row>
    <row r="8" spans="2:10" ht="15" customHeight="1">
      <c r="B8" s="651" t="s">
        <v>30</v>
      </c>
      <c r="C8" s="653" t="s">
        <v>36</v>
      </c>
      <c r="D8" s="912">
        <v>164.7</v>
      </c>
      <c r="E8" s="1070">
        <v>-1.2</v>
      </c>
      <c r="F8" s="1071">
        <v>152.9</v>
      </c>
      <c r="G8" s="1070">
        <v>-1.4</v>
      </c>
      <c r="H8" s="913">
        <v>11.8</v>
      </c>
      <c r="I8" s="914">
        <v>20</v>
      </c>
      <c r="J8" s="307">
        <f>IF(D8=(F8+H8),"","NG")</f>
      </c>
    </row>
    <row r="9" spans="2:10" ht="15" customHeight="1">
      <c r="B9" s="27" t="s">
        <v>85</v>
      </c>
      <c r="C9" s="353" t="s">
        <v>53</v>
      </c>
      <c r="D9" s="900">
        <v>174.9</v>
      </c>
      <c r="E9" s="897">
        <v>-2.9</v>
      </c>
      <c r="F9" s="900">
        <v>164.2</v>
      </c>
      <c r="G9" s="897">
        <v>-3.9</v>
      </c>
      <c r="H9" s="915">
        <v>10.7</v>
      </c>
      <c r="I9" s="916">
        <v>21.1</v>
      </c>
      <c r="J9" s="307">
        <f aca="true" t="shared" si="0" ref="J9:J23">IF(D9=(F9+H9),"","NG")</f>
      </c>
    </row>
    <row r="10" spans="2:10" ht="15" customHeight="1">
      <c r="B10" s="27" t="s">
        <v>10</v>
      </c>
      <c r="C10" s="353" t="s">
        <v>54</v>
      </c>
      <c r="D10" s="900">
        <v>174.6</v>
      </c>
      <c r="E10" s="897">
        <v>-3.1</v>
      </c>
      <c r="F10" s="900">
        <v>160.4</v>
      </c>
      <c r="G10" s="897">
        <v>-0.6</v>
      </c>
      <c r="H10" s="915">
        <v>14.2</v>
      </c>
      <c r="I10" s="916">
        <v>21</v>
      </c>
      <c r="J10" s="307">
        <f t="shared" si="0"/>
      </c>
    </row>
    <row r="11" spans="2:10" ht="15" customHeight="1">
      <c r="B11" s="27" t="s">
        <v>11</v>
      </c>
      <c r="C11" s="353" t="s">
        <v>484</v>
      </c>
      <c r="D11" s="900">
        <v>152.6</v>
      </c>
      <c r="E11" s="897">
        <v>7.7</v>
      </c>
      <c r="F11" s="900">
        <v>134.6</v>
      </c>
      <c r="G11" s="897">
        <v>3.3</v>
      </c>
      <c r="H11" s="915">
        <v>18</v>
      </c>
      <c r="I11" s="916">
        <v>18</v>
      </c>
      <c r="J11" s="307">
        <f t="shared" si="0"/>
      </c>
    </row>
    <row r="12" spans="2:10" ht="15" customHeight="1">
      <c r="B12" s="27" t="s">
        <v>12</v>
      </c>
      <c r="C12" s="353" t="s">
        <v>175</v>
      </c>
      <c r="D12" s="900">
        <v>145.2</v>
      </c>
      <c r="E12" s="897">
        <v>-11.6</v>
      </c>
      <c r="F12" s="900">
        <v>130.9</v>
      </c>
      <c r="G12" s="897">
        <v>-9.6</v>
      </c>
      <c r="H12" s="915">
        <v>14.3</v>
      </c>
      <c r="I12" s="916">
        <v>16.9</v>
      </c>
      <c r="J12" s="307">
        <f t="shared" si="0"/>
      </c>
    </row>
    <row r="13" spans="2:10" ht="15" customHeight="1">
      <c r="B13" s="27" t="s">
        <v>56</v>
      </c>
      <c r="C13" s="353" t="s">
        <v>176</v>
      </c>
      <c r="D13" s="900">
        <v>162.6</v>
      </c>
      <c r="E13" s="897">
        <v>-6.7</v>
      </c>
      <c r="F13" s="900">
        <v>145.6</v>
      </c>
      <c r="G13" s="897">
        <v>-7.9</v>
      </c>
      <c r="H13" s="915">
        <v>17</v>
      </c>
      <c r="I13" s="916">
        <v>19.5</v>
      </c>
      <c r="J13" s="307">
        <f t="shared" si="0"/>
      </c>
    </row>
    <row r="14" spans="2:10" ht="15" customHeight="1">
      <c r="B14" s="27" t="s">
        <v>57</v>
      </c>
      <c r="C14" s="353" t="s">
        <v>177</v>
      </c>
      <c r="D14" s="900">
        <v>175.6</v>
      </c>
      <c r="E14" s="897">
        <v>3.1</v>
      </c>
      <c r="F14" s="900">
        <v>161.7</v>
      </c>
      <c r="G14" s="897">
        <v>2.5</v>
      </c>
      <c r="H14" s="915">
        <v>13.9</v>
      </c>
      <c r="I14" s="916">
        <v>20.7</v>
      </c>
      <c r="J14" s="307">
        <f t="shared" si="0"/>
      </c>
    </row>
    <row r="15" spans="2:10" ht="15" customHeight="1">
      <c r="B15" s="27" t="s">
        <v>58</v>
      </c>
      <c r="C15" s="353" t="s">
        <v>178</v>
      </c>
      <c r="D15" s="900">
        <v>137.9</v>
      </c>
      <c r="E15" s="897">
        <v>1.1</v>
      </c>
      <c r="F15" s="900">
        <v>130.5</v>
      </c>
      <c r="G15" s="897">
        <v>0.1</v>
      </c>
      <c r="H15" s="915">
        <v>7.4</v>
      </c>
      <c r="I15" s="916">
        <v>17.9</v>
      </c>
      <c r="J15" s="307">
        <f t="shared" si="0"/>
      </c>
    </row>
    <row r="16" spans="2:10" ht="15" customHeight="1">
      <c r="B16" s="27" t="s">
        <v>59</v>
      </c>
      <c r="C16" s="353" t="s">
        <v>179</v>
      </c>
      <c r="D16" s="900">
        <v>173</v>
      </c>
      <c r="E16" s="897">
        <v>9.1</v>
      </c>
      <c r="F16" s="900">
        <v>165.6</v>
      </c>
      <c r="G16" s="897">
        <v>11.8</v>
      </c>
      <c r="H16" s="915">
        <v>7.4</v>
      </c>
      <c r="I16" s="916">
        <v>21.1</v>
      </c>
      <c r="J16" s="307">
        <f t="shared" si="0"/>
      </c>
    </row>
    <row r="17" spans="2:10" ht="15" customHeight="1">
      <c r="B17" s="27" t="s">
        <v>33</v>
      </c>
      <c r="C17" s="353" t="s">
        <v>186</v>
      </c>
      <c r="D17" s="900">
        <v>161.4</v>
      </c>
      <c r="E17" s="897">
        <v>-8.5</v>
      </c>
      <c r="F17" s="900">
        <v>148.6</v>
      </c>
      <c r="G17" s="897">
        <v>-5.1</v>
      </c>
      <c r="H17" s="915">
        <v>12.8</v>
      </c>
      <c r="I17" s="916">
        <v>19.7</v>
      </c>
      <c r="J17" s="307">
        <f t="shared" si="0"/>
      </c>
    </row>
    <row r="18" spans="2:10" ht="15" customHeight="1">
      <c r="B18" s="27" t="s">
        <v>60</v>
      </c>
      <c r="C18" s="353" t="s">
        <v>180</v>
      </c>
      <c r="D18" s="900">
        <v>188.4</v>
      </c>
      <c r="E18" s="897">
        <v>18.2</v>
      </c>
      <c r="F18" s="900">
        <v>163.9</v>
      </c>
      <c r="G18" s="897">
        <v>8.3</v>
      </c>
      <c r="H18" s="915">
        <v>24.5</v>
      </c>
      <c r="I18" s="916">
        <v>21.9</v>
      </c>
      <c r="J18" s="307">
        <f t="shared" si="0"/>
      </c>
    </row>
    <row r="19" spans="2:10" ht="15" customHeight="1">
      <c r="B19" s="27" t="s">
        <v>61</v>
      </c>
      <c r="C19" s="353" t="s">
        <v>181</v>
      </c>
      <c r="D19" s="900">
        <v>162.8</v>
      </c>
      <c r="E19" s="897">
        <v>-2.6</v>
      </c>
      <c r="F19" s="900">
        <v>157.2</v>
      </c>
      <c r="G19" s="897">
        <v>-1.4</v>
      </c>
      <c r="H19" s="915">
        <v>5.6</v>
      </c>
      <c r="I19" s="916">
        <v>20.2</v>
      </c>
      <c r="J19" s="307">
        <f t="shared" si="0"/>
      </c>
    </row>
    <row r="20" spans="2:10" ht="15" customHeight="1">
      <c r="B20" s="27" t="s">
        <v>62</v>
      </c>
      <c r="C20" s="353" t="s">
        <v>485</v>
      </c>
      <c r="D20" s="900">
        <v>142</v>
      </c>
      <c r="E20" s="897">
        <v>-10.1</v>
      </c>
      <c r="F20" s="900">
        <v>132.2</v>
      </c>
      <c r="G20" s="897">
        <v>-6</v>
      </c>
      <c r="H20" s="915">
        <v>9.8</v>
      </c>
      <c r="I20" s="916">
        <v>18.3</v>
      </c>
      <c r="J20" s="307">
        <f t="shared" si="0"/>
      </c>
    </row>
    <row r="21" spans="2:10" ht="15" customHeight="1">
      <c r="B21" s="27" t="s">
        <v>64</v>
      </c>
      <c r="C21" s="353" t="s">
        <v>183</v>
      </c>
      <c r="D21" s="900">
        <v>163.6</v>
      </c>
      <c r="E21" s="897">
        <v>-0.8</v>
      </c>
      <c r="F21" s="900">
        <v>156.8</v>
      </c>
      <c r="G21" s="897">
        <v>-1.3</v>
      </c>
      <c r="H21" s="915">
        <v>6.8</v>
      </c>
      <c r="I21" s="916">
        <v>20.4</v>
      </c>
      <c r="J21" s="307">
        <f t="shared" si="0"/>
      </c>
    </row>
    <row r="22" spans="2:9" ht="15" customHeight="1">
      <c r="B22" s="792" t="s">
        <v>65</v>
      </c>
      <c r="C22" s="793" t="s">
        <v>486</v>
      </c>
      <c r="D22" s="917" t="s">
        <v>158</v>
      </c>
      <c r="E22" s="918" t="s">
        <v>158</v>
      </c>
      <c r="F22" s="917" t="s">
        <v>158</v>
      </c>
      <c r="G22" s="918" t="s">
        <v>158</v>
      </c>
      <c r="H22" s="919" t="s">
        <v>158</v>
      </c>
      <c r="I22" s="920" t="s">
        <v>158</v>
      </c>
    </row>
    <row r="23" spans="2:10" ht="15" customHeight="1">
      <c r="B23" s="27" t="s">
        <v>87</v>
      </c>
      <c r="C23" s="353" t="s">
        <v>184</v>
      </c>
      <c r="D23" s="900">
        <v>169.5</v>
      </c>
      <c r="E23" s="897">
        <v>1.2</v>
      </c>
      <c r="F23" s="900">
        <v>155.8</v>
      </c>
      <c r="G23" s="897">
        <v>1.3</v>
      </c>
      <c r="H23" s="915">
        <v>13.7</v>
      </c>
      <c r="I23" s="916">
        <v>20.3</v>
      </c>
      <c r="J23" s="307">
        <f t="shared" si="0"/>
      </c>
    </row>
    <row r="24" spans="2:9" ht="7.5" customHeight="1">
      <c r="B24" s="319"/>
      <c r="C24" s="354"/>
      <c r="D24" s="921"/>
      <c r="E24" s="922"/>
      <c r="F24" s="921"/>
      <c r="G24" s="922"/>
      <c r="H24" s="921"/>
      <c r="I24" s="923"/>
    </row>
    <row r="25" spans="2:9" ht="10.5" customHeight="1">
      <c r="B25" s="318"/>
      <c r="C25" s="349"/>
      <c r="D25" s="924"/>
      <c r="E25" s="925"/>
      <c r="F25" s="924"/>
      <c r="G25" s="925"/>
      <c r="H25" s="924"/>
      <c r="I25" s="926"/>
    </row>
    <row r="26" spans="2:9" ht="10.5" customHeight="1">
      <c r="B26" s="311"/>
      <c r="C26" s="400" t="s">
        <v>169</v>
      </c>
      <c r="D26" s="900" t="s">
        <v>188</v>
      </c>
      <c r="E26" s="897" t="s">
        <v>170</v>
      </c>
      <c r="F26" s="900" t="s">
        <v>22</v>
      </c>
      <c r="G26" s="897" t="s">
        <v>170</v>
      </c>
      <c r="H26" s="900" t="s">
        <v>22</v>
      </c>
      <c r="I26" s="916" t="s">
        <v>23</v>
      </c>
    </row>
    <row r="27" spans="2:10" ht="15" customHeight="1">
      <c r="B27" s="651" t="s">
        <v>30</v>
      </c>
      <c r="C27" s="652" t="s">
        <v>36</v>
      </c>
      <c r="D27" s="912">
        <v>85.3</v>
      </c>
      <c r="E27" s="1070">
        <v>-6.3</v>
      </c>
      <c r="F27" s="1071">
        <v>83.4</v>
      </c>
      <c r="G27" s="1070">
        <v>-5.7</v>
      </c>
      <c r="H27" s="912">
        <v>1.9</v>
      </c>
      <c r="I27" s="914">
        <v>14.8</v>
      </c>
      <c r="J27" s="307">
        <f>IF(D27=(F27+H27),"","NG")</f>
      </c>
    </row>
    <row r="28" spans="2:10" ht="15" customHeight="1">
      <c r="B28" s="27" t="s">
        <v>10</v>
      </c>
      <c r="C28" s="415" t="s">
        <v>54</v>
      </c>
      <c r="D28" s="900">
        <v>110.7</v>
      </c>
      <c r="E28" s="897">
        <v>-7.3</v>
      </c>
      <c r="F28" s="900">
        <v>108.6</v>
      </c>
      <c r="G28" s="897">
        <v>-5.7</v>
      </c>
      <c r="H28" s="900">
        <v>2.1</v>
      </c>
      <c r="I28" s="916">
        <v>17.5</v>
      </c>
      <c r="J28" s="307">
        <f>IF(D28=(F28+H28),"","NG")</f>
      </c>
    </row>
    <row r="29" spans="2:9" ht="13.5" customHeight="1">
      <c r="B29" s="27" t="s">
        <v>57</v>
      </c>
      <c r="C29" s="355" t="s">
        <v>177</v>
      </c>
      <c r="D29" s="900">
        <v>94.3</v>
      </c>
      <c r="E29" s="897">
        <v>-5.3</v>
      </c>
      <c r="F29" s="900">
        <v>91.3</v>
      </c>
      <c r="G29" s="897">
        <v>-5.2</v>
      </c>
      <c r="H29" s="900">
        <v>3</v>
      </c>
      <c r="I29" s="916">
        <v>15.7</v>
      </c>
    </row>
    <row r="30" spans="2:9" ht="13.5">
      <c r="B30" s="27" t="s">
        <v>60</v>
      </c>
      <c r="C30" s="355" t="s">
        <v>180</v>
      </c>
      <c r="D30" s="900">
        <v>68.7</v>
      </c>
      <c r="E30" s="897">
        <v>-5.8</v>
      </c>
      <c r="F30" s="900">
        <v>67.3</v>
      </c>
      <c r="G30" s="897">
        <v>-5.9</v>
      </c>
      <c r="H30" s="900">
        <v>1.4</v>
      </c>
      <c r="I30" s="916">
        <v>12.8</v>
      </c>
    </row>
    <row r="31" spans="2:9" ht="13.5">
      <c r="B31" s="28" t="s">
        <v>64</v>
      </c>
      <c r="C31" s="357" t="s">
        <v>183</v>
      </c>
      <c r="D31" s="921">
        <v>91</v>
      </c>
      <c r="E31" s="922">
        <v>5.5</v>
      </c>
      <c r="F31" s="921">
        <v>90.2</v>
      </c>
      <c r="G31" s="922">
        <v>5.8</v>
      </c>
      <c r="H31" s="921">
        <v>0.8</v>
      </c>
      <c r="I31" s="923">
        <v>16</v>
      </c>
    </row>
    <row r="32" ht="14.25">
      <c r="B32" s="1153" t="s">
        <v>487</v>
      </c>
    </row>
  </sheetData>
  <sheetProtection/>
  <mergeCells count="1">
    <mergeCell ref="H3:H4"/>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2.375" style="282" customWidth="1"/>
    <col min="2" max="2" width="9.125" style="282" customWidth="1"/>
    <col min="3" max="3" width="5.00390625" style="282" customWidth="1"/>
    <col min="4" max="7" width="8.375" style="282" customWidth="1"/>
    <col min="8" max="15" width="9.00390625" style="282" customWidth="1"/>
    <col min="16" max="16" width="2.75390625" style="282" customWidth="1"/>
    <col min="17" max="16384" width="9.00390625" style="282" customWidth="1"/>
  </cols>
  <sheetData>
    <row r="1" ht="13.5">
      <c r="B1" s="282" t="s">
        <v>392</v>
      </c>
    </row>
    <row r="2" spans="2:15" ht="12" customHeight="1">
      <c r="B2" s="283"/>
      <c r="C2" s="283"/>
      <c r="D2" s="284"/>
      <c r="E2" s="284"/>
      <c r="F2" s="284"/>
      <c r="G2" s="284"/>
      <c r="K2" s="284" t="s">
        <v>488</v>
      </c>
      <c r="O2" s="639">
        <v>3</v>
      </c>
    </row>
    <row r="3" spans="2:15" ht="13.5" customHeight="1">
      <c r="B3" s="285"/>
      <c r="C3" s="328"/>
      <c r="D3" s="1316" t="s">
        <v>196</v>
      </c>
      <c r="E3" s="1317"/>
      <c r="F3" s="1317"/>
      <c r="G3" s="1317"/>
      <c r="H3" s="1317"/>
      <c r="I3" s="1317"/>
      <c r="J3" s="1317"/>
      <c r="K3" s="1317"/>
      <c r="L3" s="1317"/>
      <c r="M3" s="1317"/>
      <c r="N3" s="1317"/>
      <c r="O3" s="1318"/>
    </row>
    <row r="4" spans="2:15" ht="13.5">
      <c r="B4" s="1307" t="s">
        <v>194</v>
      </c>
      <c r="C4" s="1319"/>
      <c r="D4" s="1330" t="s">
        <v>197</v>
      </c>
      <c r="E4" s="1331"/>
      <c r="F4" s="1331"/>
      <c r="G4" s="1332"/>
      <c r="H4" s="1333" t="s">
        <v>198</v>
      </c>
      <c r="I4" s="1334"/>
      <c r="J4" s="1334"/>
      <c r="K4" s="1335"/>
      <c r="L4" s="1330" t="s">
        <v>199</v>
      </c>
      <c r="M4" s="1331"/>
      <c r="N4" s="1331"/>
      <c r="O4" s="1332"/>
    </row>
    <row r="5" spans="2:15" ht="13.5">
      <c r="B5" s="294"/>
      <c r="C5" s="326"/>
      <c r="D5" s="1320" t="s">
        <v>168</v>
      </c>
      <c r="E5" s="1321"/>
      <c r="F5" s="1320" t="s">
        <v>169</v>
      </c>
      <c r="G5" s="1321"/>
      <c r="H5" s="1320" t="s">
        <v>168</v>
      </c>
      <c r="I5" s="1321"/>
      <c r="J5" s="1320" t="s">
        <v>169</v>
      </c>
      <c r="K5" s="1321"/>
      <c r="L5" s="1322" t="s">
        <v>168</v>
      </c>
      <c r="M5" s="1321"/>
      <c r="N5" s="1320" t="s">
        <v>169</v>
      </c>
      <c r="O5" s="1321"/>
    </row>
    <row r="6" spans="2:16" ht="13.5">
      <c r="B6" s="293"/>
      <c r="C6" s="292"/>
      <c r="D6" s="1328" t="s">
        <v>193</v>
      </c>
      <c r="E6" s="1313" t="s">
        <v>302</v>
      </c>
      <c r="F6" s="1313" t="s">
        <v>193</v>
      </c>
      <c r="G6" s="1313" t="s">
        <v>302</v>
      </c>
      <c r="H6" s="1328" t="s">
        <v>193</v>
      </c>
      <c r="I6" s="1313" t="s">
        <v>302</v>
      </c>
      <c r="J6" s="1313" t="s">
        <v>193</v>
      </c>
      <c r="K6" s="1313" t="s">
        <v>302</v>
      </c>
      <c r="L6" s="1313" t="s">
        <v>193</v>
      </c>
      <c r="M6" s="1313" t="s">
        <v>302</v>
      </c>
      <c r="N6" s="1313" t="s">
        <v>193</v>
      </c>
      <c r="O6" s="1313" t="s">
        <v>302</v>
      </c>
      <c r="P6" s="326"/>
    </row>
    <row r="7" spans="2:16" ht="13.5">
      <c r="B7" s="306"/>
      <c r="C7" s="1023"/>
      <c r="D7" s="1329"/>
      <c r="E7" s="1314"/>
      <c r="F7" s="1314"/>
      <c r="G7" s="1314"/>
      <c r="H7" s="1329"/>
      <c r="I7" s="1314"/>
      <c r="J7" s="1314"/>
      <c r="K7" s="1314"/>
      <c r="L7" s="1314"/>
      <c r="M7" s="1314"/>
      <c r="N7" s="1314"/>
      <c r="O7" s="1314"/>
      <c r="P7" s="326"/>
    </row>
    <row r="8" spans="2:15" ht="9" customHeight="1">
      <c r="B8" s="289"/>
      <c r="C8" s="288"/>
      <c r="D8" s="348"/>
      <c r="E8" s="401" t="s">
        <v>489</v>
      </c>
      <c r="F8" s="348"/>
      <c r="G8" s="401" t="s">
        <v>489</v>
      </c>
      <c r="H8" s="368"/>
      <c r="I8" s="402" t="s">
        <v>490</v>
      </c>
      <c r="J8" s="368"/>
      <c r="K8" s="402" t="s">
        <v>489</v>
      </c>
      <c r="L8" s="369"/>
      <c r="M8" s="401" t="s">
        <v>489</v>
      </c>
      <c r="N8" s="369"/>
      <c r="O8" s="401" t="s">
        <v>489</v>
      </c>
    </row>
    <row r="9" spans="2:15" ht="13.5" customHeight="1">
      <c r="B9" s="1297" t="s">
        <v>159</v>
      </c>
      <c r="C9" s="1312"/>
      <c r="D9" s="901">
        <v>100</v>
      </c>
      <c r="E9" s="927">
        <v>0.3</v>
      </c>
      <c r="F9" s="903">
        <v>100</v>
      </c>
      <c r="G9" s="902">
        <v>0.3</v>
      </c>
      <c r="H9" s="901">
        <v>100</v>
      </c>
      <c r="I9" s="902">
        <v>-0.4</v>
      </c>
      <c r="J9" s="903">
        <v>100</v>
      </c>
      <c r="K9" s="902">
        <v>0</v>
      </c>
      <c r="L9" s="904">
        <v>100</v>
      </c>
      <c r="M9" s="902">
        <v>11.6</v>
      </c>
      <c r="N9" s="903">
        <v>100</v>
      </c>
      <c r="O9" s="902">
        <v>10.6</v>
      </c>
    </row>
    <row r="10" spans="2:15" ht="13.5">
      <c r="B10" s="1297" t="s">
        <v>160</v>
      </c>
      <c r="C10" s="1312"/>
      <c r="D10" s="901">
        <v>100.2</v>
      </c>
      <c r="E10" s="927">
        <v>0.2</v>
      </c>
      <c r="F10" s="903">
        <v>98.9</v>
      </c>
      <c r="G10" s="902">
        <v>-1.1</v>
      </c>
      <c r="H10" s="901">
        <v>100.3</v>
      </c>
      <c r="I10" s="902">
        <v>0.3</v>
      </c>
      <c r="J10" s="903">
        <v>99.2</v>
      </c>
      <c r="K10" s="902">
        <v>-0.8</v>
      </c>
      <c r="L10" s="904">
        <v>98.7</v>
      </c>
      <c r="M10" s="902">
        <v>-1.3</v>
      </c>
      <c r="N10" s="903">
        <v>89.2</v>
      </c>
      <c r="O10" s="902">
        <v>-10.8</v>
      </c>
    </row>
    <row r="11" spans="2:15" ht="13.5">
      <c r="B11" s="1297" t="s">
        <v>161</v>
      </c>
      <c r="C11" s="1312"/>
      <c r="D11" s="901">
        <v>101.2</v>
      </c>
      <c r="E11" s="902">
        <v>1</v>
      </c>
      <c r="F11" s="903">
        <v>96.8</v>
      </c>
      <c r="G11" s="902">
        <v>-2.1</v>
      </c>
      <c r="H11" s="901">
        <v>100.8</v>
      </c>
      <c r="I11" s="902">
        <v>0.5</v>
      </c>
      <c r="J11" s="903">
        <v>97.6</v>
      </c>
      <c r="K11" s="902">
        <v>-1.6</v>
      </c>
      <c r="L11" s="904">
        <v>107</v>
      </c>
      <c r="M11" s="902">
        <v>8.4</v>
      </c>
      <c r="N11" s="903">
        <v>71.2</v>
      </c>
      <c r="O11" s="902">
        <v>-20.2</v>
      </c>
    </row>
    <row r="12" spans="2:15" ht="13.5">
      <c r="B12" s="1297" t="s">
        <v>195</v>
      </c>
      <c r="C12" s="1312"/>
      <c r="D12" s="901">
        <v>98.9</v>
      </c>
      <c r="E12" s="902">
        <v>-2.3</v>
      </c>
      <c r="F12" s="903">
        <v>94</v>
      </c>
      <c r="G12" s="902">
        <v>-2.9</v>
      </c>
      <c r="H12" s="901">
        <v>99.3</v>
      </c>
      <c r="I12" s="902">
        <v>-1.5</v>
      </c>
      <c r="J12" s="903">
        <v>94.8</v>
      </c>
      <c r="K12" s="902">
        <v>-2.9</v>
      </c>
      <c r="L12" s="904">
        <v>94</v>
      </c>
      <c r="M12" s="902">
        <v>-12.1</v>
      </c>
      <c r="N12" s="903">
        <v>71.2</v>
      </c>
      <c r="O12" s="902">
        <v>0</v>
      </c>
    </row>
    <row r="13" spans="2:15" ht="14.25" customHeight="1">
      <c r="B13" s="1325" t="s">
        <v>307</v>
      </c>
      <c r="C13" s="1326"/>
      <c r="D13" s="930">
        <v>98.1</v>
      </c>
      <c r="E13" s="928">
        <v>-0.8</v>
      </c>
      <c r="F13" s="929">
        <v>90.1</v>
      </c>
      <c r="G13" s="928">
        <v>-4.1</v>
      </c>
      <c r="H13" s="930">
        <v>97.8</v>
      </c>
      <c r="I13" s="928">
        <v>-1.5</v>
      </c>
      <c r="J13" s="929">
        <v>90.1</v>
      </c>
      <c r="K13" s="928">
        <v>-5</v>
      </c>
      <c r="L13" s="931">
        <v>102.6</v>
      </c>
      <c r="M13" s="928">
        <v>9.1</v>
      </c>
      <c r="N13" s="929">
        <v>90.6</v>
      </c>
      <c r="O13" s="928">
        <v>27.2</v>
      </c>
    </row>
    <row r="14" spans="2:15" ht="13.5" customHeight="1">
      <c r="B14" s="338"/>
      <c r="C14" s="388"/>
      <c r="D14" s="901"/>
      <c r="E14" s="902"/>
      <c r="F14" s="903"/>
      <c r="G14" s="902"/>
      <c r="H14" s="901"/>
      <c r="I14" s="902"/>
      <c r="J14" s="903"/>
      <c r="K14" s="902"/>
      <c r="L14" s="904"/>
      <c r="M14" s="902"/>
      <c r="N14" s="903"/>
      <c r="O14" s="902"/>
    </row>
    <row r="15" spans="2:15" ht="13.5">
      <c r="B15" s="340" t="s">
        <v>162</v>
      </c>
      <c r="C15" s="356" t="s">
        <v>144</v>
      </c>
      <c r="D15" s="860">
        <v>98.7</v>
      </c>
      <c r="E15" s="859">
        <v>-2.9</v>
      </c>
      <c r="F15" s="909">
        <v>89.8</v>
      </c>
      <c r="G15" s="859">
        <v>-5.5</v>
      </c>
      <c r="H15" s="860">
        <v>98.5</v>
      </c>
      <c r="I15" s="859">
        <v>-3.1</v>
      </c>
      <c r="J15" s="909">
        <v>89.9</v>
      </c>
      <c r="K15" s="859">
        <v>-6.2</v>
      </c>
      <c r="L15" s="861">
        <v>101.8</v>
      </c>
      <c r="M15" s="859">
        <v>-1.6</v>
      </c>
      <c r="N15" s="909">
        <v>87.1</v>
      </c>
      <c r="O15" s="859">
        <v>28.7</v>
      </c>
    </row>
    <row r="16" spans="2:15" ht="13.5">
      <c r="B16" s="340"/>
      <c r="C16" s="356" t="s">
        <v>146</v>
      </c>
      <c r="D16" s="860">
        <v>99.8</v>
      </c>
      <c r="E16" s="859">
        <v>-1.5</v>
      </c>
      <c r="F16" s="909">
        <v>93.4</v>
      </c>
      <c r="G16" s="859">
        <v>-1.4</v>
      </c>
      <c r="H16" s="860">
        <v>99.7</v>
      </c>
      <c r="I16" s="859">
        <v>-2</v>
      </c>
      <c r="J16" s="909">
        <v>93.2</v>
      </c>
      <c r="K16" s="859">
        <v>-2.3</v>
      </c>
      <c r="L16" s="861">
        <v>101.8</v>
      </c>
      <c r="M16" s="859">
        <v>4.5</v>
      </c>
      <c r="N16" s="909">
        <v>100</v>
      </c>
      <c r="O16" s="859">
        <v>40.8</v>
      </c>
    </row>
    <row r="17" spans="2:15" ht="13.5">
      <c r="B17" s="340" t="s">
        <v>208</v>
      </c>
      <c r="C17" s="356" t="s">
        <v>147</v>
      </c>
      <c r="D17" s="860">
        <v>96.9</v>
      </c>
      <c r="E17" s="859">
        <v>-3</v>
      </c>
      <c r="F17" s="909">
        <v>92.3</v>
      </c>
      <c r="G17" s="859">
        <v>-2.4</v>
      </c>
      <c r="H17" s="860">
        <v>96.4</v>
      </c>
      <c r="I17" s="859">
        <v>-4.3</v>
      </c>
      <c r="J17" s="909">
        <v>92.3</v>
      </c>
      <c r="K17" s="859">
        <v>-3.4</v>
      </c>
      <c r="L17" s="861">
        <v>105.3</v>
      </c>
      <c r="M17" s="859">
        <v>16.5</v>
      </c>
      <c r="N17" s="909">
        <v>93.5</v>
      </c>
      <c r="O17" s="859">
        <v>45</v>
      </c>
    </row>
    <row r="18" spans="2:15" ht="13.5">
      <c r="B18" s="340"/>
      <c r="C18" s="356" t="s">
        <v>149</v>
      </c>
      <c r="D18" s="860">
        <v>98.3</v>
      </c>
      <c r="E18" s="859">
        <v>-3.2</v>
      </c>
      <c r="F18" s="909">
        <v>91.8</v>
      </c>
      <c r="G18" s="859">
        <v>-4.4</v>
      </c>
      <c r="H18" s="860">
        <v>98.4</v>
      </c>
      <c r="I18" s="859">
        <v>-4</v>
      </c>
      <c r="J18" s="909">
        <v>92.1</v>
      </c>
      <c r="K18" s="859">
        <v>-5.1</v>
      </c>
      <c r="L18" s="861">
        <v>98.2</v>
      </c>
      <c r="M18" s="859">
        <v>10.8</v>
      </c>
      <c r="N18" s="909">
        <v>83.9</v>
      </c>
      <c r="O18" s="859">
        <v>36.9</v>
      </c>
    </row>
    <row r="19" spans="2:15" ht="13.5">
      <c r="B19" s="340"/>
      <c r="C19" s="356" t="s">
        <v>151</v>
      </c>
      <c r="D19" s="860">
        <v>101.9</v>
      </c>
      <c r="E19" s="859">
        <v>1.7</v>
      </c>
      <c r="F19" s="909">
        <v>93.7</v>
      </c>
      <c r="G19" s="859">
        <v>0.6</v>
      </c>
      <c r="H19" s="860">
        <v>101.8</v>
      </c>
      <c r="I19" s="859">
        <v>1.2</v>
      </c>
      <c r="J19" s="909">
        <v>93.7</v>
      </c>
      <c r="K19" s="859">
        <v>0.2</v>
      </c>
      <c r="L19" s="861">
        <v>103.5</v>
      </c>
      <c r="M19" s="859">
        <v>9.3</v>
      </c>
      <c r="N19" s="909">
        <v>93.5</v>
      </c>
      <c r="O19" s="859">
        <v>16</v>
      </c>
    </row>
    <row r="20" spans="2:15" ht="13.5">
      <c r="B20" s="340"/>
      <c r="C20" s="356" t="s">
        <v>152</v>
      </c>
      <c r="D20" s="860">
        <v>96</v>
      </c>
      <c r="E20" s="859">
        <v>-3.8</v>
      </c>
      <c r="F20" s="909">
        <v>90.7</v>
      </c>
      <c r="G20" s="859">
        <v>-6.2</v>
      </c>
      <c r="H20" s="860">
        <v>95.9</v>
      </c>
      <c r="I20" s="859">
        <v>-4.7</v>
      </c>
      <c r="J20" s="909">
        <v>90.1</v>
      </c>
      <c r="K20" s="859">
        <v>-7</v>
      </c>
      <c r="L20" s="861">
        <v>98.2</v>
      </c>
      <c r="M20" s="859">
        <v>8.6</v>
      </c>
      <c r="N20" s="909">
        <v>109.7</v>
      </c>
      <c r="O20" s="859">
        <v>21.5</v>
      </c>
    </row>
    <row r="21" spans="2:15" ht="13.5">
      <c r="B21" s="340"/>
      <c r="C21" s="356" t="s">
        <v>153</v>
      </c>
      <c r="D21" s="860">
        <v>96.3</v>
      </c>
      <c r="E21" s="859">
        <v>1.9</v>
      </c>
      <c r="F21" s="909">
        <v>86.1</v>
      </c>
      <c r="G21" s="859">
        <v>-7.7</v>
      </c>
      <c r="H21" s="860">
        <v>96.1</v>
      </c>
      <c r="I21" s="859">
        <v>1.9</v>
      </c>
      <c r="J21" s="909">
        <v>86.1</v>
      </c>
      <c r="K21" s="859">
        <v>-8</v>
      </c>
      <c r="L21" s="861">
        <v>100.9</v>
      </c>
      <c r="M21" s="859">
        <v>3.6</v>
      </c>
      <c r="N21" s="909">
        <v>87.1</v>
      </c>
      <c r="O21" s="859">
        <v>3.8</v>
      </c>
    </row>
    <row r="22" spans="2:15" ht="13.5">
      <c r="B22" s="340"/>
      <c r="C22" s="356" t="s">
        <v>155</v>
      </c>
      <c r="D22" s="901">
        <v>100.2</v>
      </c>
      <c r="E22" s="902">
        <v>-0.4</v>
      </c>
      <c r="F22" s="903">
        <v>87.7</v>
      </c>
      <c r="G22" s="902">
        <v>-4.6</v>
      </c>
      <c r="H22" s="901">
        <v>99.7</v>
      </c>
      <c r="I22" s="902">
        <v>-1.3</v>
      </c>
      <c r="J22" s="903">
        <v>87.8</v>
      </c>
      <c r="K22" s="902">
        <v>-5.2</v>
      </c>
      <c r="L22" s="904">
        <v>107.9</v>
      </c>
      <c r="M22" s="902">
        <v>12.9</v>
      </c>
      <c r="N22" s="903">
        <v>83.9</v>
      </c>
      <c r="O22" s="902">
        <v>18.2</v>
      </c>
    </row>
    <row r="23" spans="2:15" ht="13.5">
      <c r="B23" s="340"/>
      <c r="C23" s="356" t="s">
        <v>156</v>
      </c>
      <c r="D23" s="901">
        <v>100.1</v>
      </c>
      <c r="E23" s="902">
        <v>-0.5</v>
      </c>
      <c r="F23" s="909">
        <v>86.9</v>
      </c>
      <c r="G23" s="859">
        <v>-6.5</v>
      </c>
      <c r="H23" s="860">
        <v>99.7</v>
      </c>
      <c r="I23" s="859">
        <v>-1.3</v>
      </c>
      <c r="J23" s="909">
        <v>87</v>
      </c>
      <c r="K23" s="859">
        <v>-7.2</v>
      </c>
      <c r="L23" s="861">
        <v>107</v>
      </c>
      <c r="M23" s="902">
        <v>11.9</v>
      </c>
      <c r="N23" s="903">
        <v>83.9</v>
      </c>
      <c r="O23" s="902">
        <v>30.1</v>
      </c>
    </row>
    <row r="24" spans="2:15" ht="13.5">
      <c r="B24" s="444"/>
      <c r="C24" s="356" t="s">
        <v>157</v>
      </c>
      <c r="D24" s="901">
        <v>98.6</v>
      </c>
      <c r="E24" s="902">
        <v>1.9</v>
      </c>
      <c r="F24" s="909">
        <v>87.2</v>
      </c>
      <c r="G24" s="859">
        <v>-4.4</v>
      </c>
      <c r="H24" s="860">
        <v>98.1</v>
      </c>
      <c r="I24" s="859">
        <v>0.8</v>
      </c>
      <c r="J24" s="909">
        <v>87.2</v>
      </c>
      <c r="K24" s="859">
        <v>-5.2</v>
      </c>
      <c r="L24" s="861">
        <v>106.1</v>
      </c>
      <c r="M24" s="902">
        <v>16.3</v>
      </c>
      <c r="N24" s="903">
        <v>87.1</v>
      </c>
      <c r="O24" s="902">
        <v>28.7</v>
      </c>
    </row>
    <row r="25" spans="2:15" ht="13.5">
      <c r="B25" s="340" t="s">
        <v>310</v>
      </c>
      <c r="C25" s="356" t="s">
        <v>163</v>
      </c>
      <c r="D25" s="901">
        <v>96.7</v>
      </c>
      <c r="E25" s="902">
        <v>1.9</v>
      </c>
      <c r="F25" s="909">
        <v>87.1</v>
      </c>
      <c r="G25" s="859">
        <v>-6</v>
      </c>
      <c r="H25" s="860">
        <v>95.7</v>
      </c>
      <c r="I25" s="859">
        <v>1.2</v>
      </c>
      <c r="J25" s="909">
        <v>87.5</v>
      </c>
      <c r="K25" s="859">
        <v>-5.5</v>
      </c>
      <c r="L25" s="861">
        <v>112.3</v>
      </c>
      <c r="M25" s="902">
        <v>12.3</v>
      </c>
      <c r="N25" s="903">
        <v>74.2</v>
      </c>
      <c r="O25" s="902">
        <v>-23.3</v>
      </c>
    </row>
    <row r="26" spans="2:15" ht="13.5">
      <c r="B26" s="341"/>
      <c r="C26" s="356" t="s">
        <v>164</v>
      </c>
      <c r="D26" s="901">
        <v>95.3</v>
      </c>
      <c r="E26" s="902">
        <v>0.3</v>
      </c>
      <c r="F26" s="909">
        <v>85.5</v>
      </c>
      <c r="G26" s="859">
        <v>-4.4</v>
      </c>
      <c r="H26" s="860">
        <v>94.5</v>
      </c>
      <c r="I26" s="859">
        <v>-0.2</v>
      </c>
      <c r="J26" s="909">
        <v>86.2</v>
      </c>
      <c r="K26" s="859">
        <v>-3.9</v>
      </c>
      <c r="L26" s="861">
        <v>107.9</v>
      </c>
      <c r="M26" s="902">
        <v>7.9</v>
      </c>
      <c r="N26" s="903">
        <v>64.5</v>
      </c>
      <c r="O26" s="902">
        <v>-20</v>
      </c>
    </row>
    <row r="27" spans="2:15" ht="13.5">
      <c r="B27" s="1063"/>
      <c r="C27" s="1024" t="s">
        <v>144</v>
      </c>
      <c r="D27" s="930">
        <v>97.5</v>
      </c>
      <c r="E27" s="928">
        <v>-1.2</v>
      </c>
      <c r="F27" s="1009">
        <v>84.1</v>
      </c>
      <c r="G27" s="862">
        <v>-6.3</v>
      </c>
      <c r="H27" s="863">
        <v>97.1</v>
      </c>
      <c r="I27" s="862">
        <v>-1.4</v>
      </c>
      <c r="J27" s="1009">
        <v>84.8</v>
      </c>
      <c r="K27" s="862">
        <v>-5.7</v>
      </c>
      <c r="L27" s="1009">
        <v>103.5</v>
      </c>
      <c r="M27" s="928">
        <v>1.7</v>
      </c>
      <c r="N27" s="929">
        <v>61.3</v>
      </c>
      <c r="O27" s="928">
        <v>-29.6</v>
      </c>
    </row>
    <row r="28" spans="2:7" ht="13.5">
      <c r="B28" s="1157" t="s">
        <v>480</v>
      </c>
      <c r="C28" s="1157"/>
      <c r="D28" s="1157"/>
      <c r="E28" s="1157"/>
      <c r="F28" s="1157"/>
      <c r="G28" s="1157"/>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B1:I34"/>
  <sheetViews>
    <sheetView showGridLines="0" view="pageBreakPreview" zoomScaleSheetLayoutView="100" zoomScalePageLayoutView="0" workbookViewId="0" topLeftCell="A1">
      <selection activeCell="O1" sqref="O1"/>
    </sheetView>
  </sheetViews>
  <sheetFormatPr defaultColWidth="9.00390625" defaultRowHeight="13.5"/>
  <cols>
    <col min="1" max="1" width="3.00390625" style="307" customWidth="1"/>
    <col min="2" max="2" width="2.50390625" style="325" customWidth="1"/>
    <col min="3" max="3" width="18.00390625" style="325" bestFit="1" customWidth="1"/>
    <col min="4" max="4" width="9.50390625" style="325" customWidth="1"/>
    <col min="5" max="5" width="8.875" style="325" customWidth="1"/>
    <col min="6" max="6" width="8.375" style="325" customWidth="1"/>
    <col min="7" max="7" width="9.125" style="325" customWidth="1"/>
    <col min="8" max="8" width="8.375" style="325" customWidth="1"/>
    <col min="9" max="9" width="9.125" style="325" customWidth="1"/>
    <col min="10" max="16384" width="9.00390625" style="307" customWidth="1"/>
  </cols>
  <sheetData>
    <row r="1" ht="14.25">
      <c r="B1" s="325" t="s">
        <v>339</v>
      </c>
    </row>
    <row r="2" spans="2:9" ht="15" customHeight="1">
      <c r="B2" s="705"/>
      <c r="C2" s="705"/>
      <c r="D2" s="705"/>
      <c r="E2" s="705"/>
      <c r="F2" s="414"/>
      <c r="G2" s="451"/>
      <c r="H2" s="414"/>
      <c r="I2" s="640">
        <v>3</v>
      </c>
    </row>
    <row r="3" spans="2:9" ht="15" customHeight="1">
      <c r="B3" s="318"/>
      <c r="C3" s="331"/>
      <c r="D3" s="1336" t="s">
        <v>202</v>
      </c>
      <c r="E3" s="1337"/>
      <c r="F3" s="1338" t="s">
        <v>491</v>
      </c>
      <c r="G3" s="1339"/>
      <c r="H3" s="1338" t="s">
        <v>492</v>
      </c>
      <c r="I3" s="1339"/>
    </row>
    <row r="4" spans="2:9" ht="15" customHeight="1">
      <c r="B4" s="310"/>
      <c r="C4" s="420" t="s">
        <v>3</v>
      </c>
      <c r="D4" s="404"/>
      <c r="E4" s="405"/>
      <c r="F4" s="404"/>
      <c r="G4" s="405"/>
      <c r="H4" s="404"/>
      <c r="I4" s="406"/>
    </row>
    <row r="5" spans="2:9" ht="15.75" customHeight="1">
      <c r="B5" s="310"/>
      <c r="C5" s="423"/>
      <c r="D5" s="404"/>
      <c r="E5" s="79" t="s">
        <v>4</v>
      </c>
      <c r="F5" s="405"/>
      <c r="G5" s="79" t="s">
        <v>4</v>
      </c>
      <c r="H5" s="404"/>
      <c r="I5" s="79" t="s">
        <v>4</v>
      </c>
    </row>
    <row r="6" spans="2:9" ht="15.75" customHeight="1">
      <c r="B6" s="319"/>
      <c r="C6" s="332"/>
      <c r="D6" s="407"/>
      <c r="E6" s="83" t="s">
        <v>8</v>
      </c>
      <c r="F6" s="424"/>
      <c r="G6" s="83" t="s">
        <v>37</v>
      </c>
      <c r="H6" s="408"/>
      <c r="I6" s="83" t="s">
        <v>37</v>
      </c>
    </row>
    <row r="7" spans="2:9" ht="10.5" customHeight="1">
      <c r="B7" s="318"/>
      <c r="C7" s="331"/>
      <c r="D7" s="318"/>
      <c r="E7" s="313"/>
      <c r="F7" s="318"/>
      <c r="G7" s="313"/>
      <c r="H7" s="331"/>
      <c r="I7" s="313"/>
    </row>
    <row r="8" spans="2:9" ht="16.5" customHeight="1">
      <c r="B8" s="312"/>
      <c r="C8" s="352" t="s">
        <v>185</v>
      </c>
      <c r="D8" s="322" t="s">
        <v>493</v>
      </c>
      <c r="E8" s="409" t="s">
        <v>170</v>
      </c>
      <c r="F8" s="322" t="s">
        <v>78</v>
      </c>
      <c r="G8" s="409" t="s">
        <v>174</v>
      </c>
      <c r="H8" s="323" t="s">
        <v>78</v>
      </c>
      <c r="I8" s="409" t="s">
        <v>174</v>
      </c>
    </row>
    <row r="9" spans="2:9" ht="15" customHeight="1">
      <c r="B9" s="648" t="s">
        <v>30</v>
      </c>
      <c r="C9" s="649" t="s">
        <v>36</v>
      </c>
      <c r="D9" s="650">
        <v>318349</v>
      </c>
      <c r="E9" s="1072">
        <v>-0.6</v>
      </c>
      <c r="F9" s="1010">
        <v>1.18</v>
      </c>
      <c r="G9" s="1011">
        <v>-0.13</v>
      </c>
      <c r="H9" s="1012">
        <v>2.72</v>
      </c>
      <c r="I9" s="1011">
        <v>0.54</v>
      </c>
    </row>
    <row r="10" spans="2:9" ht="15" customHeight="1">
      <c r="B10" s="419" t="s">
        <v>85</v>
      </c>
      <c r="C10" s="315" t="s">
        <v>53</v>
      </c>
      <c r="D10" s="410">
        <v>27857</v>
      </c>
      <c r="E10" s="933">
        <v>-0.9</v>
      </c>
      <c r="F10" s="1013">
        <v>1.57</v>
      </c>
      <c r="G10" s="1014">
        <v>0.18</v>
      </c>
      <c r="H10" s="1015">
        <v>2.48</v>
      </c>
      <c r="I10" s="1014">
        <v>1.37</v>
      </c>
    </row>
    <row r="11" spans="2:9" ht="15" customHeight="1">
      <c r="B11" s="419" t="s">
        <v>10</v>
      </c>
      <c r="C11" s="315" t="s">
        <v>54</v>
      </c>
      <c r="D11" s="410">
        <v>19537</v>
      </c>
      <c r="E11" s="933">
        <v>6</v>
      </c>
      <c r="F11" s="1013">
        <v>0.82</v>
      </c>
      <c r="G11" s="1014">
        <v>0.37</v>
      </c>
      <c r="H11" s="1015">
        <v>1.71</v>
      </c>
      <c r="I11" s="1014">
        <v>0.92</v>
      </c>
    </row>
    <row r="12" spans="2:9" ht="15" customHeight="1">
      <c r="B12" s="419" t="s">
        <v>11</v>
      </c>
      <c r="C12" s="315" t="s">
        <v>494</v>
      </c>
      <c r="D12" s="410">
        <v>2210</v>
      </c>
      <c r="E12" s="933">
        <v>-23.4</v>
      </c>
      <c r="F12" s="1013">
        <v>1.99</v>
      </c>
      <c r="G12" s="1014">
        <v>-5.6</v>
      </c>
      <c r="H12" s="1015">
        <v>6.6</v>
      </c>
      <c r="I12" s="1014">
        <v>-2.49</v>
      </c>
    </row>
    <row r="13" spans="2:9" ht="15" customHeight="1">
      <c r="B13" s="419" t="s">
        <v>12</v>
      </c>
      <c r="C13" s="315" t="s">
        <v>175</v>
      </c>
      <c r="D13" s="410">
        <v>12364</v>
      </c>
      <c r="E13" s="933">
        <v>10.8</v>
      </c>
      <c r="F13" s="1013">
        <v>2.13</v>
      </c>
      <c r="G13" s="1014">
        <v>-1.51</v>
      </c>
      <c r="H13" s="1015">
        <v>2.25</v>
      </c>
      <c r="I13" s="1014">
        <v>0.73</v>
      </c>
    </row>
    <row r="14" spans="2:9" ht="15" customHeight="1">
      <c r="B14" s="419" t="s">
        <v>56</v>
      </c>
      <c r="C14" s="315" t="s">
        <v>176</v>
      </c>
      <c r="D14" s="410">
        <v>25279</v>
      </c>
      <c r="E14" s="933">
        <v>0.5</v>
      </c>
      <c r="F14" s="1013">
        <v>0.62</v>
      </c>
      <c r="G14" s="1014">
        <v>0.1</v>
      </c>
      <c r="H14" s="1015">
        <v>1.62</v>
      </c>
      <c r="I14" s="1014">
        <v>0.26</v>
      </c>
    </row>
    <row r="15" spans="2:9" ht="15" customHeight="1">
      <c r="B15" s="419" t="s">
        <v>57</v>
      </c>
      <c r="C15" s="315" t="s">
        <v>177</v>
      </c>
      <c r="D15" s="410">
        <v>37435</v>
      </c>
      <c r="E15" s="933">
        <v>-5.6</v>
      </c>
      <c r="F15" s="1013">
        <v>1.33</v>
      </c>
      <c r="G15" s="1014">
        <v>-0.15</v>
      </c>
      <c r="H15" s="1015">
        <v>2.78</v>
      </c>
      <c r="I15" s="1014">
        <v>1.03</v>
      </c>
    </row>
    <row r="16" spans="2:9" ht="15" customHeight="1">
      <c r="B16" s="419" t="s">
        <v>58</v>
      </c>
      <c r="C16" s="315" t="s">
        <v>178</v>
      </c>
      <c r="D16" s="410">
        <v>13398</v>
      </c>
      <c r="E16" s="933">
        <v>4.8</v>
      </c>
      <c r="F16" s="1013">
        <v>1.94</v>
      </c>
      <c r="G16" s="1014">
        <v>1.51</v>
      </c>
      <c r="H16" s="1015">
        <v>0.63</v>
      </c>
      <c r="I16" s="1014">
        <v>-0.89</v>
      </c>
    </row>
    <row r="17" spans="2:9" ht="15" customHeight="1">
      <c r="B17" s="419" t="s">
        <v>59</v>
      </c>
      <c r="C17" s="421" t="s">
        <v>179</v>
      </c>
      <c r="D17" s="410">
        <v>6915</v>
      </c>
      <c r="E17" s="933">
        <v>22.3</v>
      </c>
      <c r="F17" s="1013">
        <v>0.17</v>
      </c>
      <c r="G17" s="1014">
        <v>-0.95</v>
      </c>
      <c r="H17" s="1015">
        <v>1.19</v>
      </c>
      <c r="I17" s="1014">
        <v>0.96</v>
      </c>
    </row>
    <row r="18" spans="2:9" ht="15" customHeight="1">
      <c r="B18" s="419" t="s">
        <v>33</v>
      </c>
      <c r="C18" s="315" t="s">
        <v>186</v>
      </c>
      <c r="D18" s="410">
        <v>10697</v>
      </c>
      <c r="E18" s="933">
        <v>-10.5</v>
      </c>
      <c r="F18" s="1013">
        <v>0</v>
      </c>
      <c r="G18" s="1014">
        <v>-1.26</v>
      </c>
      <c r="H18" s="1015">
        <v>4.47</v>
      </c>
      <c r="I18" s="1014">
        <v>4.17</v>
      </c>
    </row>
    <row r="19" spans="2:9" ht="15" customHeight="1">
      <c r="B19" s="419" t="s">
        <v>60</v>
      </c>
      <c r="C19" s="422" t="s">
        <v>180</v>
      </c>
      <c r="D19" s="410">
        <v>19536</v>
      </c>
      <c r="E19" s="933">
        <v>-0.8</v>
      </c>
      <c r="F19" s="1013">
        <v>1.35</v>
      </c>
      <c r="G19" s="1014">
        <v>0.25</v>
      </c>
      <c r="H19" s="1015">
        <v>2.12</v>
      </c>
      <c r="I19" s="1014">
        <v>-0.06</v>
      </c>
    </row>
    <row r="20" spans="2:9" ht="15" customHeight="1">
      <c r="B20" s="419" t="s">
        <v>61</v>
      </c>
      <c r="C20" s="421" t="s">
        <v>181</v>
      </c>
      <c r="D20" s="410">
        <v>12082</v>
      </c>
      <c r="E20" s="933">
        <v>21.3</v>
      </c>
      <c r="F20" s="1013">
        <v>5.38</v>
      </c>
      <c r="G20" s="1014">
        <v>2.97</v>
      </c>
      <c r="H20" s="1015">
        <v>5.1</v>
      </c>
      <c r="I20" s="1014">
        <v>4.62</v>
      </c>
    </row>
    <row r="21" spans="2:9" ht="15" customHeight="1">
      <c r="B21" s="419" t="s">
        <v>62</v>
      </c>
      <c r="C21" s="422" t="s">
        <v>495</v>
      </c>
      <c r="D21" s="410">
        <v>30321</v>
      </c>
      <c r="E21" s="933">
        <v>11</v>
      </c>
      <c r="F21" s="1013">
        <v>0.98</v>
      </c>
      <c r="G21" s="1014">
        <v>0.93</v>
      </c>
      <c r="H21" s="1015">
        <v>2.4</v>
      </c>
      <c r="I21" s="1014">
        <v>-0.93</v>
      </c>
    </row>
    <row r="22" spans="2:9" ht="15" customHeight="1">
      <c r="B22" s="419" t="s">
        <v>64</v>
      </c>
      <c r="C22" s="315" t="s">
        <v>183</v>
      </c>
      <c r="D22" s="410">
        <v>69469</v>
      </c>
      <c r="E22" s="933">
        <v>-6.9</v>
      </c>
      <c r="F22" s="1013">
        <v>0.38</v>
      </c>
      <c r="G22" s="1014">
        <v>-0.55</v>
      </c>
      <c r="H22" s="1015">
        <v>3.24</v>
      </c>
      <c r="I22" s="1014">
        <v>-0.18</v>
      </c>
    </row>
    <row r="23" spans="2:9" ht="15" customHeight="1">
      <c r="B23" s="794" t="s">
        <v>65</v>
      </c>
      <c r="C23" s="795" t="s">
        <v>496</v>
      </c>
      <c r="D23" s="796" t="s">
        <v>158</v>
      </c>
      <c r="E23" s="935" t="s">
        <v>158</v>
      </c>
      <c r="F23" s="1028" t="s">
        <v>158</v>
      </c>
      <c r="G23" s="1029" t="s">
        <v>158</v>
      </c>
      <c r="H23" s="1030" t="s">
        <v>158</v>
      </c>
      <c r="I23" s="1029" t="s">
        <v>158</v>
      </c>
    </row>
    <row r="24" spans="2:9" ht="15" customHeight="1">
      <c r="B24" s="419" t="s">
        <v>87</v>
      </c>
      <c r="C24" s="421" t="s">
        <v>184</v>
      </c>
      <c r="D24" s="410">
        <v>26536</v>
      </c>
      <c r="E24" s="933">
        <v>-5.1</v>
      </c>
      <c r="F24" s="1013">
        <v>1.81</v>
      </c>
      <c r="G24" s="1014">
        <v>-1.65</v>
      </c>
      <c r="H24" s="1015">
        <v>3.74</v>
      </c>
      <c r="I24" s="1014">
        <v>1.46</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169</v>
      </c>
      <c r="D27" s="322" t="s">
        <v>28</v>
      </c>
      <c r="E27" s="934" t="s">
        <v>170</v>
      </c>
      <c r="F27" s="1013" t="s">
        <v>78</v>
      </c>
      <c r="G27" s="1014" t="s">
        <v>174</v>
      </c>
      <c r="H27" s="1015" t="s">
        <v>78</v>
      </c>
      <c r="I27" s="1014" t="s">
        <v>174</v>
      </c>
    </row>
    <row r="28" spans="2:9" ht="15" customHeight="1">
      <c r="B28" s="648" t="s">
        <v>30</v>
      </c>
      <c r="C28" s="649" t="s">
        <v>36</v>
      </c>
      <c r="D28" s="650">
        <v>152255</v>
      </c>
      <c r="E28" s="1072">
        <v>9.7</v>
      </c>
      <c r="F28" s="1010">
        <v>3.9</v>
      </c>
      <c r="G28" s="1011">
        <v>-0.06</v>
      </c>
      <c r="H28" s="1012">
        <v>5.1</v>
      </c>
      <c r="I28" s="1011">
        <v>-1.98</v>
      </c>
    </row>
    <row r="29" spans="2:9" ht="15" customHeight="1">
      <c r="B29" s="419" t="s">
        <v>10</v>
      </c>
      <c r="C29" s="315" t="s">
        <v>54</v>
      </c>
      <c r="D29" s="410">
        <v>6102</v>
      </c>
      <c r="E29" s="933">
        <v>-7.4</v>
      </c>
      <c r="F29" s="1013">
        <v>1.91</v>
      </c>
      <c r="G29" s="1014">
        <v>-0.17</v>
      </c>
      <c r="H29" s="1015">
        <v>7.04</v>
      </c>
      <c r="I29" s="1014">
        <v>0.38</v>
      </c>
    </row>
    <row r="30" spans="2:9" ht="15" customHeight="1">
      <c r="B30" s="419" t="s">
        <v>57</v>
      </c>
      <c r="C30" s="315" t="s">
        <v>261</v>
      </c>
      <c r="D30" s="410">
        <v>45061</v>
      </c>
      <c r="E30" s="933">
        <v>5.2</v>
      </c>
      <c r="F30" s="1013">
        <v>2.86</v>
      </c>
      <c r="G30" s="1014">
        <v>-2.07</v>
      </c>
      <c r="H30" s="1015">
        <v>4.14</v>
      </c>
      <c r="I30" s="1014">
        <v>-2.95</v>
      </c>
    </row>
    <row r="31" spans="2:9" ht="15" customHeight="1">
      <c r="B31" s="419" t="s">
        <v>60</v>
      </c>
      <c r="C31" s="315" t="s">
        <v>262</v>
      </c>
      <c r="D31" s="410">
        <v>34397</v>
      </c>
      <c r="E31" s="933">
        <v>14.8</v>
      </c>
      <c r="F31" s="1013">
        <v>5.14</v>
      </c>
      <c r="G31" s="1014">
        <v>1.93</v>
      </c>
      <c r="H31" s="1015">
        <v>5.17</v>
      </c>
      <c r="I31" s="1014">
        <v>-4.5</v>
      </c>
    </row>
    <row r="32" spans="2:9" ht="15" customHeight="1">
      <c r="B32" s="419" t="s">
        <v>64</v>
      </c>
      <c r="C32" s="315" t="s">
        <v>263</v>
      </c>
      <c r="D32" s="410">
        <v>23946</v>
      </c>
      <c r="E32" s="933">
        <v>15.8</v>
      </c>
      <c r="F32" s="1013">
        <v>6.23</v>
      </c>
      <c r="G32" s="1014">
        <v>2.48</v>
      </c>
      <c r="H32" s="1015">
        <v>3.91</v>
      </c>
      <c r="I32" s="1014">
        <v>0.21</v>
      </c>
    </row>
    <row r="33" spans="2:9" ht="7.5" customHeight="1">
      <c r="B33" s="319"/>
      <c r="C33" s="332"/>
      <c r="D33" s="411"/>
      <c r="E33" s="324"/>
      <c r="F33" s="412"/>
      <c r="G33" s="413"/>
      <c r="H33" s="414"/>
      <c r="I33" s="413"/>
    </row>
    <row r="34" ht="14.25">
      <c r="B34" s="1153" t="s">
        <v>315</v>
      </c>
    </row>
  </sheetData>
  <sheetProtection/>
  <mergeCells count="3">
    <mergeCell ref="D3:E3"/>
    <mergeCell ref="F3:G3"/>
    <mergeCell ref="H3:I3"/>
  </mergeCells>
  <printOptions horizontalCentered="1"/>
  <pageMargins left="0.7874015748031497" right="0.7874015748031497" top="1.1811023622047245" bottom="0.984251968503937" header="0" footer="0"/>
  <pageSetup blackAndWhite="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indexed="50"/>
  </sheetPr>
  <dimension ref="A1:M50"/>
  <sheetViews>
    <sheetView showGridLines="0" view="pageBreakPreview" zoomScaleSheetLayoutView="100" zoomScalePageLayoutView="0" workbookViewId="0" topLeftCell="A1">
      <selection activeCell="J1" sqref="J1"/>
    </sheetView>
  </sheetViews>
  <sheetFormatPr defaultColWidth="9.00390625" defaultRowHeight="13.5"/>
  <cols>
    <col min="1" max="1" width="2.50390625" style="610" customWidth="1"/>
    <col min="2" max="2" width="9.00390625" style="610" customWidth="1"/>
    <col min="3" max="3" width="7.25390625" style="610" customWidth="1"/>
    <col min="4" max="4" width="9.375" style="610" customWidth="1"/>
    <col min="5" max="5" width="9.50390625" style="610" customWidth="1"/>
    <col min="6" max="6" width="9.875" style="610" customWidth="1"/>
    <col min="7" max="9" width="10.625" style="610" customWidth="1"/>
    <col min="10" max="10" width="4.875" style="610" customWidth="1"/>
    <col min="11" max="16384" width="9.00390625" style="610" customWidth="1"/>
  </cols>
  <sheetData>
    <row r="1" spans="2:13" ht="14.25">
      <c r="B1" s="1237" t="s">
        <v>234</v>
      </c>
      <c r="C1" s="1237"/>
      <c r="D1" s="1237"/>
      <c r="E1" s="1237"/>
      <c r="F1" s="1237"/>
      <c r="G1" s="1237"/>
      <c r="H1" s="1237"/>
      <c r="I1" s="1237"/>
      <c r="J1" s="609"/>
      <c r="K1" s="609"/>
      <c r="L1" s="609"/>
      <c r="M1" s="609"/>
    </row>
    <row r="2" spans="2:13" ht="13.5">
      <c r="B2" s="2"/>
      <c r="C2" s="2"/>
      <c r="D2" s="2"/>
      <c r="E2" s="2"/>
      <c r="F2" s="2"/>
      <c r="G2" s="2"/>
      <c r="H2" s="2"/>
      <c r="I2" s="2"/>
      <c r="J2" s="609"/>
      <c r="K2" s="609"/>
      <c r="L2" s="609"/>
      <c r="M2" s="609"/>
    </row>
    <row r="3" spans="2:13" ht="13.5">
      <c r="B3" s="2"/>
      <c r="C3" s="1238"/>
      <c r="D3" s="1238"/>
      <c r="E3" s="1238"/>
      <c r="F3" s="1238"/>
      <c r="G3" s="1238"/>
      <c r="H3" s="1238"/>
      <c r="I3" s="1238"/>
      <c r="J3" s="609"/>
      <c r="K3" s="609"/>
      <c r="L3" s="609"/>
      <c r="M3" s="609"/>
    </row>
    <row r="4" spans="1:13" ht="13.5">
      <c r="A4" s="1212" t="s">
        <v>232</v>
      </c>
      <c r="D4" s="1172"/>
      <c r="E4" s="1172"/>
      <c r="F4" s="1172"/>
      <c r="G4" s="1172"/>
      <c r="H4" s="1172"/>
      <c r="I4" s="1172"/>
      <c r="J4" s="609"/>
      <c r="K4" s="609"/>
      <c r="L4" s="609"/>
      <c r="M4" s="609"/>
    </row>
    <row r="5" spans="1:13" ht="13.5">
      <c r="A5" s="1212" t="s">
        <v>233</v>
      </c>
      <c r="D5" s="1172"/>
      <c r="E5" s="1172"/>
      <c r="F5" s="1172"/>
      <c r="G5" s="1172"/>
      <c r="H5" s="1172"/>
      <c r="I5" s="1172"/>
      <c r="J5" s="609"/>
      <c r="K5" s="609"/>
      <c r="L5" s="609"/>
      <c r="M5" s="609"/>
    </row>
    <row r="6" spans="2:13" ht="13.5">
      <c r="B6" s="2"/>
      <c r="C6" s="2"/>
      <c r="D6" s="2"/>
      <c r="E6" s="2"/>
      <c r="F6" s="2"/>
      <c r="G6" s="2"/>
      <c r="H6" s="2"/>
      <c r="I6" s="2"/>
      <c r="J6" s="609"/>
      <c r="K6" s="609"/>
      <c r="L6" s="609"/>
      <c r="M6" s="609"/>
    </row>
    <row r="7" spans="2:9" s="2" customFormat="1" ht="15.75" customHeight="1">
      <c r="B7" s="1241" t="s">
        <v>235</v>
      </c>
      <c r="C7" s="1241"/>
      <c r="D7" s="1241"/>
      <c r="E7" s="1241"/>
      <c r="F7" s="1241"/>
      <c r="G7" s="1241"/>
      <c r="H7" s="1241"/>
      <c r="I7" s="1241"/>
    </row>
    <row r="8" spans="2:13" ht="13.5">
      <c r="B8" s="1242" t="s">
        <v>230</v>
      </c>
      <c r="C8" s="1242"/>
      <c r="D8" s="284"/>
      <c r="E8" s="284"/>
      <c r="F8" s="611"/>
      <c r="G8" s="611"/>
      <c r="H8" s="611"/>
      <c r="I8" s="798">
        <v>3</v>
      </c>
      <c r="J8" s="609"/>
      <c r="K8" s="609"/>
      <c r="L8" s="609"/>
      <c r="M8" s="609"/>
    </row>
    <row r="9" spans="2:13" ht="13.5">
      <c r="B9" s="1255" t="s">
        <v>204</v>
      </c>
      <c r="C9" s="1256"/>
      <c r="D9" s="1251" t="s">
        <v>190</v>
      </c>
      <c r="E9" s="1252"/>
      <c r="F9" s="1258" t="s">
        <v>165</v>
      </c>
      <c r="G9" s="1259"/>
      <c r="H9" s="1232" t="s">
        <v>191</v>
      </c>
      <c r="I9" s="1233"/>
      <c r="J9" s="292"/>
      <c r="K9" s="437"/>
      <c r="L9" s="292"/>
      <c r="M9" s="437"/>
    </row>
    <row r="10" spans="2:13" ht="13.5">
      <c r="B10" s="1257"/>
      <c r="C10" s="1234"/>
      <c r="D10" s="1235" t="s">
        <v>226</v>
      </c>
      <c r="E10" s="733"/>
      <c r="F10" s="1235" t="s">
        <v>226</v>
      </c>
      <c r="G10" s="718"/>
      <c r="H10" s="1235" t="s">
        <v>226</v>
      </c>
      <c r="I10" s="718"/>
      <c r="J10" s="1234"/>
      <c r="K10" s="1234"/>
      <c r="L10" s="612"/>
      <c r="M10" s="438"/>
    </row>
    <row r="11" spans="2:13" ht="13.5">
      <c r="B11" s="1257"/>
      <c r="C11" s="1234"/>
      <c r="D11" s="1236"/>
      <c r="E11" s="713" t="s">
        <v>227</v>
      </c>
      <c r="F11" s="1236"/>
      <c r="G11" s="713" t="s">
        <v>227</v>
      </c>
      <c r="H11" s="1236"/>
      <c r="I11" s="713" t="s">
        <v>227</v>
      </c>
      <c r="J11" s="394"/>
      <c r="K11" s="394"/>
      <c r="L11" s="612"/>
      <c r="M11" s="438"/>
    </row>
    <row r="12" spans="2:13" ht="13.5">
      <c r="B12" s="1257"/>
      <c r="C12" s="1234"/>
      <c r="D12" s="734"/>
      <c r="E12" s="715" t="s">
        <v>228</v>
      </c>
      <c r="F12" s="734"/>
      <c r="G12" s="712" t="s">
        <v>228</v>
      </c>
      <c r="H12" s="373"/>
      <c r="I12" s="715" t="s">
        <v>228</v>
      </c>
      <c r="J12" s="438"/>
      <c r="K12" s="438"/>
      <c r="L12" s="438"/>
      <c r="M12" s="438"/>
    </row>
    <row r="13" spans="2:13" ht="13.5">
      <c r="B13" s="736"/>
      <c r="C13" s="708"/>
      <c r="D13" s="737" t="s">
        <v>170</v>
      </c>
      <c r="E13" s="737" t="s">
        <v>170</v>
      </c>
      <c r="F13" s="732" t="s">
        <v>170</v>
      </c>
      <c r="G13" s="732" t="s">
        <v>170</v>
      </c>
      <c r="H13" s="732" t="s">
        <v>170</v>
      </c>
      <c r="I13" s="732" t="s">
        <v>170</v>
      </c>
      <c r="J13" s="438"/>
      <c r="K13" s="438"/>
      <c r="L13" s="438"/>
      <c r="M13" s="438"/>
    </row>
    <row r="14" spans="2:13" ht="13.5">
      <c r="B14" s="735"/>
      <c r="C14" s="337"/>
      <c r="D14" s="706"/>
      <c r="E14" s="706"/>
      <c r="F14" s="707"/>
      <c r="G14" s="729"/>
      <c r="H14" s="731"/>
      <c r="I14" s="707"/>
      <c r="J14" s="326"/>
      <c r="K14" s="326"/>
      <c r="L14" s="326"/>
      <c r="M14" s="326"/>
    </row>
    <row r="15" spans="2:13" ht="13.5">
      <c r="B15" s="735" t="s">
        <v>162</v>
      </c>
      <c r="C15" s="356" t="s">
        <v>144</v>
      </c>
      <c r="D15" s="706">
        <v>-3.3</v>
      </c>
      <c r="E15" s="706">
        <v>-3</v>
      </c>
      <c r="F15" s="707">
        <v>-0.6</v>
      </c>
      <c r="G15" s="729">
        <v>0</v>
      </c>
      <c r="H15" s="731">
        <v>0.1</v>
      </c>
      <c r="I15" s="707">
        <v>0.8</v>
      </c>
      <c r="J15" s="326"/>
      <c r="K15" s="326"/>
      <c r="L15" s="326"/>
      <c r="M15" s="326"/>
    </row>
    <row r="16" spans="2:13" ht="13.5">
      <c r="B16" s="725"/>
      <c r="C16" s="356" t="s">
        <v>146</v>
      </c>
      <c r="D16" s="942">
        <v>-1.5</v>
      </c>
      <c r="E16" s="942">
        <v>-0.8</v>
      </c>
      <c r="F16" s="943">
        <v>-1.4</v>
      </c>
      <c r="G16" s="944">
        <v>-0.6</v>
      </c>
      <c r="H16" s="945">
        <v>0.2</v>
      </c>
      <c r="I16" s="943">
        <v>1.2</v>
      </c>
      <c r="J16" s="615"/>
      <c r="K16" s="615"/>
      <c r="L16" s="615"/>
      <c r="M16" s="326"/>
    </row>
    <row r="17" spans="2:13" ht="13.5">
      <c r="B17" s="725" t="s">
        <v>423</v>
      </c>
      <c r="C17" s="356" t="s">
        <v>147</v>
      </c>
      <c r="D17" s="909">
        <v>1.4</v>
      </c>
      <c r="E17" s="909">
        <v>2</v>
      </c>
      <c r="F17" s="946">
        <v>0.1</v>
      </c>
      <c r="G17" s="947">
        <v>0.5</v>
      </c>
      <c r="H17" s="861">
        <v>0</v>
      </c>
      <c r="I17" s="946">
        <v>0.5</v>
      </c>
      <c r="J17" s="616"/>
      <c r="K17" s="616"/>
      <c r="L17" s="616"/>
      <c r="M17" s="326"/>
    </row>
    <row r="18" spans="2:13" ht="13.5">
      <c r="B18" s="725"/>
      <c r="C18" s="356" t="s">
        <v>149</v>
      </c>
      <c r="D18" s="909">
        <v>-8.1</v>
      </c>
      <c r="E18" s="909">
        <v>-7.9</v>
      </c>
      <c r="F18" s="946">
        <v>-0.3</v>
      </c>
      <c r="G18" s="947">
        <v>0.4</v>
      </c>
      <c r="H18" s="861">
        <v>-0.8</v>
      </c>
      <c r="I18" s="946">
        <v>-0.1</v>
      </c>
      <c r="J18" s="617"/>
      <c r="K18" s="617"/>
      <c r="L18" s="617"/>
      <c r="M18" s="326"/>
    </row>
    <row r="19" spans="2:13" ht="13.5">
      <c r="B19" s="725"/>
      <c r="C19" s="356" t="s">
        <v>151</v>
      </c>
      <c r="D19" s="909">
        <v>15.9</v>
      </c>
      <c r="E19" s="909">
        <v>17.3</v>
      </c>
      <c r="F19" s="946">
        <v>0.3</v>
      </c>
      <c r="G19" s="947">
        <v>-0.3</v>
      </c>
      <c r="H19" s="861">
        <v>0.4</v>
      </c>
      <c r="I19" s="946">
        <v>-0.1</v>
      </c>
      <c r="J19" s="615"/>
      <c r="K19" s="615"/>
      <c r="L19" s="615"/>
      <c r="M19" s="326"/>
    </row>
    <row r="20" spans="2:13" ht="13.5">
      <c r="B20" s="725"/>
      <c r="C20" s="356" t="s">
        <v>152</v>
      </c>
      <c r="D20" s="909">
        <v>-1.9</v>
      </c>
      <c r="E20" s="909">
        <v>-0.3</v>
      </c>
      <c r="F20" s="946">
        <v>-1.5</v>
      </c>
      <c r="G20" s="947">
        <v>0.1</v>
      </c>
      <c r="H20" s="861">
        <v>-1.5</v>
      </c>
      <c r="I20" s="946">
        <v>0</v>
      </c>
      <c r="J20" s="618"/>
      <c r="K20" s="618"/>
      <c r="L20" s="615"/>
      <c r="M20" s="326"/>
    </row>
    <row r="21" spans="2:13" ht="13.5">
      <c r="B21" s="725"/>
      <c r="C21" s="356" t="s">
        <v>153</v>
      </c>
      <c r="D21" s="909">
        <v>-0.1</v>
      </c>
      <c r="E21" s="909">
        <v>0.4</v>
      </c>
      <c r="F21" s="946">
        <v>0.2</v>
      </c>
      <c r="G21" s="947">
        <v>0.9</v>
      </c>
      <c r="H21" s="861">
        <v>-0.3</v>
      </c>
      <c r="I21" s="946">
        <v>0.3</v>
      </c>
      <c r="J21" s="1231"/>
      <c r="K21" s="1231"/>
      <c r="L21" s="619"/>
      <c r="M21" s="326"/>
    </row>
    <row r="22" spans="2:13" ht="13.5">
      <c r="B22" s="725"/>
      <c r="C22" s="356" t="s">
        <v>155</v>
      </c>
      <c r="D22" s="903">
        <v>0.1</v>
      </c>
      <c r="E22" s="903">
        <v>0.5</v>
      </c>
      <c r="F22" s="946">
        <v>0.6</v>
      </c>
      <c r="G22" s="947">
        <v>1.1</v>
      </c>
      <c r="H22" s="861">
        <v>0.1</v>
      </c>
      <c r="I22" s="946">
        <v>0.5</v>
      </c>
      <c r="J22" s="1231"/>
      <c r="K22" s="1231"/>
      <c r="L22" s="619"/>
      <c r="M22" s="326"/>
    </row>
    <row r="23" spans="2:13" ht="13.5">
      <c r="B23" s="725"/>
      <c r="C23" s="356" t="s">
        <v>156</v>
      </c>
      <c r="D23" s="903">
        <v>-0.5</v>
      </c>
      <c r="E23" s="903">
        <v>0.7</v>
      </c>
      <c r="F23" s="948">
        <v>-0.6</v>
      </c>
      <c r="G23" s="949">
        <v>0.7</v>
      </c>
      <c r="H23" s="904">
        <v>-0.9</v>
      </c>
      <c r="I23" s="948">
        <v>0.3</v>
      </c>
      <c r="J23" s="1231"/>
      <c r="K23" s="1231"/>
      <c r="L23" s="619"/>
      <c r="M23" s="326"/>
    </row>
    <row r="24" spans="2:13" ht="13.5">
      <c r="B24" s="726" t="s">
        <v>145</v>
      </c>
      <c r="C24" s="356" t="s">
        <v>157</v>
      </c>
      <c r="D24" s="903">
        <v>0.7</v>
      </c>
      <c r="E24" s="903">
        <v>1.7</v>
      </c>
      <c r="F24" s="948">
        <v>-0.3</v>
      </c>
      <c r="G24" s="949">
        <v>0.5</v>
      </c>
      <c r="H24" s="904">
        <v>-0.7</v>
      </c>
      <c r="I24" s="948">
        <v>0.1</v>
      </c>
      <c r="J24" s="1231"/>
      <c r="K24" s="1231"/>
      <c r="L24" s="619"/>
      <c r="M24" s="326"/>
    </row>
    <row r="25" spans="2:13" ht="13.5">
      <c r="B25" s="725" t="s">
        <v>424</v>
      </c>
      <c r="C25" s="356" t="s">
        <v>163</v>
      </c>
      <c r="D25" s="903">
        <v>-1.4</v>
      </c>
      <c r="E25" s="903">
        <v>1.4</v>
      </c>
      <c r="F25" s="948">
        <v>-1.1</v>
      </c>
      <c r="G25" s="949">
        <v>1.7</v>
      </c>
      <c r="H25" s="904">
        <v>-0.6</v>
      </c>
      <c r="I25" s="948">
        <v>2.3</v>
      </c>
      <c r="J25" s="1231"/>
      <c r="K25" s="1231"/>
      <c r="L25" s="619"/>
      <c r="M25" s="326"/>
    </row>
    <row r="26" spans="2:13" ht="13.5">
      <c r="B26" s="727"/>
      <c r="C26" s="356" t="s">
        <v>164</v>
      </c>
      <c r="D26" s="903">
        <v>0.3</v>
      </c>
      <c r="E26" s="903">
        <v>1</v>
      </c>
      <c r="F26" s="948">
        <v>0.6</v>
      </c>
      <c r="G26" s="949">
        <v>1.2</v>
      </c>
      <c r="H26" s="904">
        <v>0.3</v>
      </c>
      <c r="I26" s="948">
        <v>0.8</v>
      </c>
      <c r="J26" s="620"/>
      <c r="K26" s="621"/>
      <c r="L26" s="622"/>
      <c r="M26" s="326"/>
    </row>
    <row r="27" spans="2:13" ht="13.5">
      <c r="B27" s="1152"/>
      <c r="C27" s="723" t="s">
        <v>144</v>
      </c>
      <c r="D27" s="950">
        <v>0</v>
      </c>
      <c r="E27" s="950">
        <v>-0.1</v>
      </c>
      <c r="F27" s="951">
        <v>-0.4</v>
      </c>
      <c r="G27" s="952">
        <v>-0.5</v>
      </c>
      <c r="H27" s="953">
        <v>-0.2</v>
      </c>
      <c r="I27" s="951">
        <v>-0.5</v>
      </c>
      <c r="J27" s="623"/>
      <c r="K27" s="618"/>
      <c r="L27" s="624"/>
      <c r="M27" s="326"/>
    </row>
    <row r="28" spans="2:13" ht="13.5">
      <c r="B28" s="1161" t="s">
        <v>321</v>
      </c>
      <c r="C28" s="329"/>
      <c r="D28" s="301"/>
      <c r="E28" s="301"/>
      <c r="F28" s="609"/>
      <c r="G28" s="609"/>
      <c r="H28" s="609"/>
      <c r="I28" s="609"/>
      <c r="J28" s="623"/>
      <c r="K28" s="625"/>
      <c r="L28" s="624"/>
      <c r="M28" s="326"/>
    </row>
    <row r="29" spans="2:13" ht="13.5">
      <c r="B29" s="1243"/>
      <c r="C29" s="1243"/>
      <c r="D29" s="301"/>
      <c r="E29" s="301"/>
      <c r="F29" s="609"/>
      <c r="G29" s="609"/>
      <c r="H29" s="609"/>
      <c r="I29" s="609"/>
      <c r="J29" s="623"/>
      <c r="K29" s="625"/>
      <c r="L29" s="624"/>
      <c r="M29" s="326"/>
    </row>
    <row r="30" spans="2:13" ht="13.5">
      <c r="B30" s="1244" t="s">
        <v>231</v>
      </c>
      <c r="C30" s="1244"/>
      <c r="D30" s="284"/>
      <c r="E30" s="284"/>
      <c r="F30" s="282"/>
      <c r="G30" s="284"/>
      <c r="H30" s="282"/>
      <c r="I30" s="639">
        <f>+I8</f>
        <v>3</v>
      </c>
      <c r="J30" s="618"/>
      <c r="K30" s="625"/>
      <c r="L30" s="624"/>
      <c r="M30" s="326"/>
    </row>
    <row r="31" spans="2:13" ht="13.5">
      <c r="B31" s="1245" t="s">
        <v>205</v>
      </c>
      <c r="C31" s="1246"/>
      <c r="D31" s="1251" t="s">
        <v>425</v>
      </c>
      <c r="E31" s="1252"/>
      <c r="F31" s="1253" t="s">
        <v>229</v>
      </c>
      <c r="G31" s="1254"/>
      <c r="H31" s="1239" t="s">
        <v>52</v>
      </c>
      <c r="I31" s="1233"/>
      <c r="J31" s="618"/>
      <c r="K31" s="625"/>
      <c r="L31" s="624"/>
      <c r="M31" s="326"/>
    </row>
    <row r="32" spans="2:13" ht="13.5">
      <c r="B32" s="1247"/>
      <c r="C32" s="1248"/>
      <c r="D32" s="1236" t="s">
        <v>226</v>
      </c>
      <c r="E32" s="719"/>
      <c r="F32" s="1240" t="s">
        <v>194</v>
      </c>
      <c r="G32" s="710"/>
      <c r="H32" s="1235" t="s">
        <v>194</v>
      </c>
      <c r="I32" s="718"/>
      <c r="J32" s="623"/>
      <c r="K32" s="618"/>
      <c r="L32" s="624"/>
      <c r="M32" s="326"/>
    </row>
    <row r="33" spans="2:13" ht="13.5">
      <c r="B33" s="1247"/>
      <c r="C33" s="1248"/>
      <c r="D33" s="1236"/>
      <c r="E33" s="713" t="s">
        <v>227</v>
      </c>
      <c r="F33" s="1240"/>
      <c r="G33" s="717" t="s">
        <v>227</v>
      </c>
      <c r="H33" s="1236"/>
      <c r="I33" s="713" t="s">
        <v>227</v>
      </c>
      <c r="J33" s="615"/>
      <c r="K33" s="618"/>
      <c r="L33" s="624"/>
      <c r="M33" s="326"/>
    </row>
    <row r="34" spans="2:13" ht="13.5">
      <c r="B34" s="1249"/>
      <c r="C34" s="1250"/>
      <c r="D34" s="373"/>
      <c r="E34" s="712" t="s">
        <v>228</v>
      </c>
      <c r="F34" s="373"/>
      <c r="G34" s="715" t="s">
        <v>228</v>
      </c>
      <c r="H34" s="373"/>
      <c r="I34" s="712" t="s">
        <v>228</v>
      </c>
      <c r="J34" s="623"/>
      <c r="K34" s="625"/>
      <c r="L34" s="615"/>
      <c r="M34" s="326"/>
    </row>
    <row r="35" spans="2:13" ht="13.5">
      <c r="B35" s="736"/>
      <c r="C35" s="708"/>
      <c r="D35" s="709" t="s">
        <v>426</v>
      </c>
      <c r="E35" s="711" t="s">
        <v>426</v>
      </c>
      <c r="F35" s="714" t="s">
        <v>426</v>
      </c>
      <c r="G35" s="716" t="s">
        <v>426</v>
      </c>
      <c r="H35" s="728" t="s">
        <v>426</v>
      </c>
      <c r="I35" s="711" t="s">
        <v>426</v>
      </c>
      <c r="J35" s="623"/>
      <c r="K35" s="625"/>
      <c r="L35" s="624"/>
      <c r="M35" s="326"/>
    </row>
    <row r="36" spans="2:13" ht="13.5">
      <c r="B36" s="724"/>
      <c r="C36" s="720"/>
      <c r="D36" s="721"/>
      <c r="E36" s="722"/>
      <c r="F36" s="722"/>
      <c r="G36" s="722"/>
      <c r="H36" s="722"/>
      <c r="I36" s="722"/>
      <c r="J36" s="623"/>
      <c r="K36" s="625"/>
      <c r="L36" s="615"/>
      <c r="M36" s="326"/>
    </row>
    <row r="37" spans="2:13" ht="13.5">
      <c r="B37" s="725" t="s">
        <v>162</v>
      </c>
      <c r="C37" s="356" t="s">
        <v>144</v>
      </c>
      <c r="D37" s="942">
        <v>-2.6</v>
      </c>
      <c r="E37" s="943">
        <v>-2</v>
      </c>
      <c r="F37" s="943">
        <v>-2.1</v>
      </c>
      <c r="G37" s="943">
        <v>-1.3</v>
      </c>
      <c r="H37" s="943">
        <v>-10.7</v>
      </c>
      <c r="I37" s="943">
        <v>-12</v>
      </c>
      <c r="J37" s="623"/>
      <c r="K37" s="625"/>
      <c r="L37" s="615"/>
      <c r="M37" s="326"/>
    </row>
    <row r="38" spans="2:13" ht="13.5">
      <c r="B38" s="725"/>
      <c r="C38" s="356" t="s">
        <v>146</v>
      </c>
      <c r="D38" s="942">
        <v>-2.8</v>
      </c>
      <c r="E38" s="943">
        <v>-2.3</v>
      </c>
      <c r="F38" s="943">
        <v>-2.2</v>
      </c>
      <c r="G38" s="943">
        <v>-1.6</v>
      </c>
      <c r="H38" s="943">
        <v>12.2</v>
      </c>
      <c r="I38" s="943">
        <v>-12.6</v>
      </c>
      <c r="J38" s="623"/>
      <c r="K38" s="625"/>
      <c r="L38" s="615"/>
      <c r="M38" s="326"/>
    </row>
    <row r="39" spans="2:13" ht="13.5">
      <c r="B39" s="725" t="s">
        <v>423</v>
      </c>
      <c r="C39" s="356" t="s">
        <v>147</v>
      </c>
      <c r="D39" s="909">
        <v>-4</v>
      </c>
      <c r="E39" s="946">
        <v>-4.2</v>
      </c>
      <c r="F39" s="946">
        <v>-4.2</v>
      </c>
      <c r="G39" s="946">
        <v>-4.4</v>
      </c>
      <c r="H39" s="946">
        <v>0</v>
      </c>
      <c r="I39" s="946">
        <v>0</v>
      </c>
      <c r="J39" s="623"/>
      <c r="K39" s="625"/>
      <c r="L39" s="615"/>
      <c r="M39" s="326"/>
    </row>
    <row r="40" spans="2:13" ht="13.5">
      <c r="B40" s="725"/>
      <c r="C40" s="356" t="s">
        <v>149</v>
      </c>
      <c r="D40" s="909">
        <v>-4.3</v>
      </c>
      <c r="E40" s="946">
        <v>-4.4</v>
      </c>
      <c r="F40" s="946">
        <v>-4.2</v>
      </c>
      <c r="G40" s="946">
        <v>-4.2</v>
      </c>
      <c r="H40" s="946">
        <v>-7.1</v>
      </c>
      <c r="I40" s="946">
        <v>-7.9</v>
      </c>
      <c r="J40" s="609"/>
      <c r="K40" s="609"/>
      <c r="L40" s="609"/>
      <c r="M40" s="609"/>
    </row>
    <row r="41" spans="2:13" ht="13.5">
      <c r="B41" s="725"/>
      <c r="C41" s="356" t="s">
        <v>151</v>
      </c>
      <c r="D41" s="909">
        <v>1</v>
      </c>
      <c r="E41" s="946">
        <v>1.7</v>
      </c>
      <c r="F41" s="946">
        <v>1.4</v>
      </c>
      <c r="G41" s="946">
        <v>2.1</v>
      </c>
      <c r="H41" s="946">
        <v>-6.4</v>
      </c>
      <c r="I41" s="946">
        <v>-5.9</v>
      </c>
      <c r="J41" s="609"/>
      <c r="K41" s="609"/>
      <c r="L41" s="609"/>
      <c r="M41" s="609"/>
    </row>
    <row r="42" spans="2:13" ht="13.5">
      <c r="B42" s="725"/>
      <c r="C42" s="356" t="s">
        <v>152</v>
      </c>
      <c r="D42" s="909">
        <v>-8</v>
      </c>
      <c r="E42" s="946">
        <v>-7.4</v>
      </c>
      <c r="F42" s="946">
        <v>-8.1</v>
      </c>
      <c r="G42" s="946">
        <v>-7.2</v>
      </c>
      <c r="H42" s="946">
        <v>-5.3</v>
      </c>
      <c r="I42" s="946">
        <v>-10.5</v>
      </c>
      <c r="J42" s="609"/>
      <c r="K42" s="609"/>
      <c r="L42" s="609"/>
      <c r="M42" s="609"/>
    </row>
    <row r="43" spans="2:13" ht="13.5">
      <c r="B43" s="725"/>
      <c r="C43" s="356" t="s">
        <v>153</v>
      </c>
      <c r="D43" s="909">
        <v>-1.2</v>
      </c>
      <c r="E43" s="946">
        <v>0.8</v>
      </c>
      <c r="F43" s="946">
        <v>-1.3</v>
      </c>
      <c r="G43" s="946">
        <v>1.1</v>
      </c>
      <c r="H43" s="946">
        <v>1.5</v>
      </c>
      <c r="I43" s="946">
        <v>-5.7</v>
      </c>
      <c r="J43" s="609"/>
      <c r="K43" s="609"/>
      <c r="L43" s="609"/>
      <c r="M43" s="609"/>
    </row>
    <row r="44" spans="2:13" ht="13.5">
      <c r="B44" s="725"/>
      <c r="C44" s="356" t="s">
        <v>155</v>
      </c>
      <c r="D44" s="903">
        <v>-1.9</v>
      </c>
      <c r="E44" s="948">
        <v>-1.6</v>
      </c>
      <c r="F44" s="948">
        <v>-2</v>
      </c>
      <c r="G44" s="948">
        <v>-1.5</v>
      </c>
      <c r="H44" s="948">
        <v>-1.4</v>
      </c>
      <c r="I44" s="948">
        <v>-3.3</v>
      </c>
      <c r="J44" s="609"/>
      <c r="K44" s="609"/>
      <c r="L44" s="609"/>
      <c r="M44" s="609"/>
    </row>
    <row r="45" spans="2:13" ht="13.5">
      <c r="B45" s="725"/>
      <c r="C45" s="356" t="s">
        <v>156</v>
      </c>
      <c r="D45" s="903">
        <v>-3.6</v>
      </c>
      <c r="E45" s="948">
        <v>-2.2</v>
      </c>
      <c r="F45" s="948">
        <v>-3.7</v>
      </c>
      <c r="G45" s="948">
        <v>-1.7</v>
      </c>
      <c r="H45" s="948">
        <v>-1.4</v>
      </c>
      <c r="I45" s="948">
        <v>-9.2</v>
      </c>
      <c r="J45" s="609"/>
      <c r="K45" s="609"/>
      <c r="L45" s="609"/>
      <c r="M45" s="609"/>
    </row>
    <row r="46" spans="2:13" ht="13.5">
      <c r="B46" s="726" t="s">
        <v>145</v>
      </c>
      <c r="C46" s="356" t="s">
        <v>157</v>
      </c>
      <c r="D46" s="903">
        <v>-1.7</v>
      </c>
      <c r="E46" s="948">
        <v>-0.9</v>
      </c>
      <c r="F46" s="948">
        <v>-1.7</v>
      </c>
      <c r="G46" s="948">
        <v>-0.4</v>
      </c>
      <c r="H46" s="948">
        <v>-1.4</v>
      </c>
      <c r="I46" s="948">
        <v>-8.8</v>
      </c>
      <c r="J46" s="609"/>
      <c r="K46" s="609"/>
      <c r="L46" s="609"/>
      <c r="M46" s="609"/>
    </row>
    <row r="47" spans="2:13" ht="13.5">
      <c r="B47" s="725" t="s">
        <v>424</v>
      </c>
      <c r="C47" s="356" t="s">
        <v>163</v>
      </c>
      <c r="D47" s="903">
        <v>-3.5</v>
      </c>
      <c r="E47" s="948">
        <v>-1</v>
      </c>
      <c r="F47" s="948">
        <v>-2.9</v>
      </c>
      <c r="G47" s="948">
        <v>-0.5</v>
      </c>
      <c r="H47" s="948">
        <v>-12.6</v>
      </c>
      <c r="I47" s="948">
        <v>-8</v>
      </c>
      <c r="J47" s="609"/>
      <c r="K47" s="609"/>
      <c r="L47" s="609"/>
      <c r="M47" s="609"/>
    </row>
    <row r="48" spans="2:13" ht="13.5">
      <c r="B48" s="727"/>
      <c r="C48" s="356" t="s">
        <v>164</v>
      </c>
      <c r="D48" s="903">
        <v>-2.4</v>
      </c>
      <c r="E48" s="948">
        <v>-2</v>
      </c>
      <c r="F48" s="948">
        <v>-2.2</v>
      </c>
      <c r="G48" s="948">
        <v>-1.9</v>
      </c>
      <c r="H48" s="948">
        <v>-4.3</v>
      </c>
      <c r="I48" s="948">
        <v>-3.9</v>
      </c>
      <c r="J48" s="609"/>
      <c r="K48" s="609"/>
      <c r="L48" s="609"/>
      <c r="M48" s="609"/>
    </row>
    <row r="49" spans="2:9" ht="13.5">
      <c r="B49" s="1152"/>
      <c r="C49" s="723" t="s">
        <v>144</v>
      </c>
      <c r="D49" s="954">
        <v>-2.9</v>
      </c>
      <c r="E49" s="955">
        <v>-2.3</v>
      </c>
      <c r="F49" s="955">
        <v>-1.9</v>
      </c>
      <c r="G49" s="955">
        <v>-1.1</v>
      </c>
      <c r="H49" s="955">
        <v>-16.7</v>
      </c>
      <c r="I49" s="955">
        <v>-16.4</v>
      </c>
    </row>
    <row r="50" spans="2:9" ht="13.5">
      <c r="B50" s="1158" t="s">
        <v>321</v>
      </c>
      <c r="C50" s="1158"/>
      <c r="D50" s="1158"/>
      <c r="E50" s="1158"/>
      <c r="F50" s="282"/>
      <c r="G50" s="282"/>
      <c r="H50" s="282"/>
      <c r="I50" s="282"/>
    </row>
  </sheetData>
  <sheetProtection/>
  <mergeCells count="26">
    <mergeCell ref="B31:C34"/>
    <mergeCell ref="D31:E31"/>
    <mergeCell ref="F31:G31"/>
    <mergeCell ref="D10:D11"/>
    <mergeCell ref="F10:F11"/>
    <mergeCell ref="B9:C12"/>
    <mergeCell ref="D9:E9"/>
    <mergeCell ref="F9:G9"/>
    <mergeCell ref="B1:I1"/>
    <mergeCell ref="C3:I3"/>
    <mergeCell ref="H31:I31"/>
    <mergeCell ref="D32:D33"/>
    <mergeCell ref="F32:F33"/>
    <mergeCell ref="H32:H33"/>
    <mergeCell ref="B7:I7"/>
    <mergeCell ref="B8:C8"/>
    <mergeCell ref="B29:C29"/>
    <mergeCell ref="B30:C30"/>
    <mergeCell ref="J25:K25"/>
    <mergeCell ref="H9:I9"/>
    <mergeCell ref="J10:K10"/>
    <mergeCell ref="J21:K21"/>
    <mergeCell ref="J22:K22"/>
    <mergeCell ref="J23:K23"/>
    <mergeCell ref="J24:K24"/>
    <mergeCell ref="H10:H11"/>
  </mergeCells>
  <conditionalFormatting sqref="D37:I48 B37:C41">
    <cfRule type="expression" priority="1" dxfId="0" stopIfTrue="1">
      <formula>OR(RIGHT($B37,2)="６月",RIGHT($B37,3)="12月")</formula>
    </cfRule>
  </conditionalFormatting>
  <conditionalFormatting sqref="B42:B48">
    <cfRule type="expression" priority="2" dxfId="0" stopIfTrue="1">
      <formula>OR(RIGHT($B42,2)="６月",RIGHT($B42,3)="12月")</formula>
    </cfRule>
  </conditionalFormatting>
  <conditionalFormatting sqref="C42:C48">
    <cfRule type="expression" priority="3" dxfId="0" stopIfTrue="1">
      <formula>OR(RIGHT($B44,2)="６月",RIGHT($B44,3)="12月")</formula>
    </cfRule>
  </conditionalFormatting>
  <conditionalFormatting sqref="C49">
    <cfRule type="expression" priority="4" dxfId="0" stopIfTrue="1">
      <formula>OR(RIGHT(共通事業所!#REF!,2)="６月",RIGHT(共通事業所!#REF!,3)="12月")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2"/>
  <drawing r:id="rId1"/>
</worksheet>
</file>

<file path=xl/worksheets/sheet20.xml><?xml version="1.0" encoding="utf-8"?>
<worksheet xmlns="http://schemas.openxmlformats.org/spreadsheetml/2006/main" xmlns:r="http://schemas.openxmlformats.org/officeDocument/2006/relationships">
  <dimension ref="B1:J61"/>
  <sheetViews>
    <sheetView showGridLines="0" view="pageBreakPreview" zoomScaleSheetLayoutView="100" zoomScalePageLayoutView="0" workbookViewId="0" topLeftCell="A1">
      <selection activeCell="L1" sqref="L1"/>
    </sheetView>
  </sheetViews>
  <sheetFormatPr defaultColWidth="9.00390625" defaultRowHeight="13.5"/>
  <cols>
    <col min="1" max="1" width="1.75390625" style="282" customWidth="1"/>
    <col min="2" max="2" width="9.125" style="282" customWidth="1"/>
    <col min="3" max="3" width="5.25390625" style="282" customWidth="1"/>
    <col min="4" max="10" width="8.375" style="282" customWidth="1"/>
    <col min="11" max="16384" width="9.00390625" style="282" customWidth="1"/>
  </cols>
  <sheetData>
    <row r="1" ht="13.5">
      <c r="B1" s="282" t="s">
        <v>415</v>
      </c>
    </row>
    <row r="2" spans="2:10" ht="12" customHeight="1">
      <c r="B2" s="454" t="s">
        <v>488</v>
      </c>
      <c r="C2" s="283"/>
      <c r="D2" s="284"/>
      <c r="E2" s="284"/>
      <c r="F2" s="283"/>
      <c r="G2" s="639">
        <v>3</v>
      </c>
      <c r="H2" s="292"/>
      <c r="I2" s="326"/>
      <c r="J2" s="746"/>
    </row>
    <row r="3" spans="2:10" ht="13.5" customHeight="1">
      <c r="B3" s="285"/>
      <c r="C3" s="286"/>
      <c r="D3" s="1331" t="s">
        <v>166</v>
      </c>
      <c r="E3" s="1331"/>
      <c r="F3" s="1331"/>
      <c r="G3" s="1332"/>
      <c r="H3" s="443"/>
      <c r="I3" s="747"/>
      <c r="J3" s="1342"/>
    </row>
    <row r="4" spans="2:10" ht="13.5">
      <c r="B4" s="1307" t="s">
        <v>497</v>
      </c>
      <c r="C4" s="1308"/>
      <c r="D4" s="1320" t="s">
        <v>168</v>
      </c>
      <c r="E4" s="1321"/>
      <c r="F4" s="425" t="s">
        <v>169</v>
      </c>
      <c r="G4" s="426"/>
      <c r="H4" s="292"/>
      <c r="I4" s="747"/>
      <c r="J4" s="1342"/>
    </row>
    <row r="5" spans="2:10" ht="13.5">
      <c r="B5" s="416"/>
      <c r="C5" s="417"/>
      <c r="D5" s="418"/>
      <c r="E5" s="355"/>
      <c r="F5" s="427"/>
      <c r="G5" s="436"/>
      <c r="H5" s="370"/>
      <c r="I5" s="370"/>
      <c r="J5" s="748"/>
    </row>
    <row r="6" spans="2:10" ht="13.5">
      <c r="B6" s="290"/>
      <c r="C6" s="291"/>
      <c r="D6" s="418"/>
      <c r="E6" s="1343" t="s">
        <v>304</v>
      </c>
      <c r="F6" s="427"/>
      <c r="G6" s="1343" t="s">
        <v>304</v>
      </c>
      <c r="H6" s="371"/>
      <c r="I6" s="749"/>
      <c r="J6" s="748"/>
    </row>
    <row r="7" spans="2:10" ht="13.5">
      <c r="B7" s="294"/>
      <c r="C7" s="291"/>
      <c r="D7" s="376"/>
      <c r="E7" s="1344"/>
      <c r="F7" s="377"/>
      <c r="G7" s="1344"/>
      <c r="H7" s="418"/>
      <c r="I7" s="749"/>
      <c r="J7" s="438"/>
    </row>
    <row r="8" spans="2:10" ht="9" customHeight="1">
      <c r="B8" s="296"/>
      <c r="C8" s="297"/>
      <c r="D8" s="296"/>
      <c r="E8" s="401" t="s">
        <v>170</v>
      </c>
      <c r="F8" s="296"/>
      <c r="G8" s="401" t="s">
        <v>170</v>
      </c>
      <c r="H8" s="642"/>
      <c r="I8" s="750"/>
      <c r="J8" s="437"/>
    </row>
    <row r="9" spans="2:10" ht="13.5" customHeight="1">
      <c r="B9" s="1297" t="s">
        <v>159</v>
      </c>
      <c r="C9" s="1312"/>
      <c r="D9" s="860">
        <v>100</v>
      </c>
      <c r="E9" s="859">
        <v>0.5</v>
      </c>
      <c r="F9" s="861">
        <v>100</v>
      </c>
      <c r="G9" s="859">
        <v>3.1</v>
      </c>
      <c r="H9" s="642"/>
      <c r="I9" s="750"/>
      <c r="J9" s="437"/>
    </row>
    <row r="10" spans="2:10" ht="13.5">
      <c r="B10" s="1297" t="s">
        <v>160</v>
      </c>
      <c r="C10" s="1298"/>
      <c r="D10" s="860">
        <v>105.3</v>
      </c>
      <c r="E10" s="859">
        <v>5.3</v>
      </c>
      <c r="F10" s="861">
        <v>92.7</v>
      </c>
      <c r="G10" s="859">
        <v>-7.3</v>
      </c>
      <c r="H10" s="432"/>
      <c r="I10" s="730"/>
      <c r="J10" s="298"/>
    </row>
    <row r="11" spans="2:10" ht="13.5">
      <c r="B11" s="1297" t="s">
        <v>161</v>
      </c>
      <c r="C11" s="1312"/>
      <c r="D11" s="860">
        <v>104.8</v>
      </c>
      <c r="E11" s="859">
        <v>-0.4</v>
      </c>
      <c r="F11" s="861">
        <v>99</v>
      </c>
      <c r="G11" s="859">
        <v>6.8</v>
      </c>
      <c r="H11" s="432"/>
      <c r="I11" s="730"/>
      <c r="J11" s="298"/>
    </row>
    <row r="12" spans="2:10" ht="13.5">
      <c r="B12" s="1297" t="s">
        <v>195</v>
      </c>
      <c r="C12" s="1312"/>
      <c r="D12" s="860">
        <v>105.8</v>
      </c>
      <c r="E12" s="859">
        <v>1</v>
      </c>
      <c r="F12" s="861">
        <v>105.1</v>
      </c>
      <c r="G12" s="859">
        <v>6.2</v>
      </c>
      <c r="H12" s="432"/>
      <c r="I12" s="730"/>
      <c r="J12" s="298"/>
    </row>
    <row r="13" spans="2:10" ht="13.5">
      <c r="B13" s="1325" t="s">
        <v>307</v>
      </c>
      <c r="C13" s="1326"/>
      <c r="D13" s="863">
        <v>109.1</v>
      </c>
      <c r="E13" s="862">
        <v>3.1</v>
      </c>
      <c r="F13" s="864">
        <v>105.2</v>
      </c>
      <c r="G13" s="862">
        <v>0.1</v>
      </c>
      <c r="H13" s="432"/>
      <c r="I13" s="730"/>
      <c r="J13" s="298"/>
    </row>
    <row r="14" spans="2:10" ht="13.5">
      <c r="B14" s="340"/>
      <c r="C14" s="356"/>
      <c r="D14" s="860"/>
      <c r="E14" s="859"/>
      <c r="F14" s="861"/>
      <c r="G14" s="859"/>
      <c r="H14" s="751"/>
      <c r="I14" s="752"/>
      <c r="J14" s="298"/>
    </row>
    <row r="15" spans="2:10" ht="13.5">
      <c r="B15" s="340" t="s">
        <v>162</v>
      </c>
      <c r="C15" s="356" t="s">
        <v>144</v>
      </c>
      <c r="D15" s="860">
        <v>107.2</v>
      </c>
      <c r="E15" s="859">
        <v>6.3</v>
      </c>
      <c r="F15" s="861">
        <v>101.5</v>
      </c>
      <c r="G15" s="859">
        <v>-0.4</v>
      </c>
      <c r="H15" s="299"/>
      <c r="I15" s="298"/>
      <c r="J15" s="298"/>
    </row>
    <row r="16" spans="2:10" ht="13.5">
      <c r="B16" s="340"/>
      <c r="C16" s="356" t="s">
        <v>146</v>
      </c>
      <c r="D16" s="901">
        <v>110.6</v>
      </c>
      <c r="E16" s="902">
        <v>5.2</v>
      </c>
      <c r="F16" s="904">
        <v>101.2</v>
      </c>
      <c r="G16" s="902">
        <v>-0.6</v>
      </c>
      <c r="H16" s="302"/>
      <c r="I16" s="301"/>
      <c r="J16" s="301"/>
    </row>
    <row r="17" spans="2:10" ht="13.5">
      <c r="B17" s="340" t="s">
        <v>208</v>
      </c>
      <c r="C17" s="356" t="s">
        <v>147</v>
      </c>
      <c r="D17" s="901">
        <v>110.8</v>
      </c>
      <c r="E17" s="902">
        <v>5.5</v>
      </c>
      <c r="F17" s="904">
        <v>102.9</v>
      </c>
      <c r="G17" s="902">
        <v>-1.4</v>
      </c>
      <c r="H17" s="302"/>
      <c r="I17" s="301"/>
      <c r="J17" s="301"/>
    </row>
    <row r="18" spans="2:10" ht="13.5">
      <c r="B18" s="340"/>
      <c r="C18" s="356" t="s">
        <v>149</v>
      </c>
      <c r="D18" s="901">
        <v>110.6</v>
      </c>
      <c r="E18" s="902">
        <v>4.7</v>
      </c>
      <c r="F18" s="904">
        <v>101.6</v>
      </c>
      <c r="G18" s="902">
        <v>-3.9</v>
      </c>
      <c r="H18" s="302"/>
      <c r="I18" s="301"/>
      <c r="J18" s="301"/>
    </row>
    <row r="19" spans="2:10" ht="13.5">
      <c r="B19" s="340"/>
      <c r="C19" s="356" t="s">
        <v>151</v>
      </c>
      <c r="D19" s="901">
        <v>109.5</v>
      </c>
      <c r="E19" s="902">
        <v>2.5</v>
      </c>
      <c r="F19" s="904">
        <v>104.3</v>
      </c>
      <c r="G19" s="902">
        <v>-0.8</v>
      </c>
      <c r="H19" s="302"/>
      <c r="I19" s="301"/>
      <c r="J19" s="301"/>
    </row>
    <row r="20" spans="2:10" ht="13.5">
      <c r="B20" s="340"/>
      <c r="C20" s="356" t="s">
        <v>152</v>
      </c>
      <c r="D20" s="901">
        <v>107.8</v>
      </c>
      <c r="E20" s="902">
        <v>0.2</v>
      </c>
      <c r="F20" s="904">
        <v>108</v>
      </c>
      <c r="G20" s="902">
        <v>0.5</v>
      </c>
      <c r="H20" s="302"/>
      <c r="I20" s="301"/>
      <c r="J20" s="301"/>
    </row>
    <row r="21" spans="2:10" ht="13.5">
      <c r="B21" s="340"/>
      <c r="C21" s="356" t="s">
        <v>153</v>
      </c>
      <c r="D21" s="901">
        <v>108.6</v>
      </c>
      <c r="E21" s="902">
        <v>0.8</v>
      </c>
      <c r="F21" s="904">
        <v>107.7</v>
      </c>
      <c r="G21" s="902">
        <v>0.2</v>
      </c>
      <c r="H21" s="302"/>
      <c r="I21" s="301"/>
      <c r="J21" s="301"/>
    </row>
    <row r="22" spans="2:10" ht="13.5">
      <c r="B22" s="340"/>
      <c r="C22" s="356" t="s">
        <v>155</v>
      </c>
      <c r="D22" s="901">
        <v>109.2</v>
      </c>
      <c r="E22" s="902">
        <v>1</v>
      </c>
      <c r="F22" s="904">
        <v>107.8</v>
      </c>
      <c r="G22" s="902">
        <v>1</v>
      </c>
      <c r="H22" s="302"/>
      <c r="I22" s="301"/>
      <c r="J22" s="301"/>
    </row>
    <row r="23" spans="2:10" ht="13.5">
      <c r="B23" s="340"/>
      <c r="C23" s="356" t="s">
        <v>156</v>
      </c>
      <c r="D23" s="901">
        <v>109.5</v>
      </c>
      <c r="E23" s="902">
        <v>1.4</v>
      </c>
      <c r="F23" s="904">
        <v>110.3</v>
      </c>
      <c r="G23" s="902">
        <v>2.7</v>
      </c>
      <c r="H23" s="302"/>
      <c r="I23" s="301"/>
      <c r="J23" s="301"/>
    </row>
    <row r="24" spans="2:10" ht="13.5">
      <c r="B24" s="444"/>
      <c r="C24" s="356" t="s">
        <v>157</v>
      </c>
      <c r="D24" s="901">
        <v>107.7</v>
      </c>
      <c r="E24" s="902">
        <v>-0.1</v>
      </c>
      <c r="F24" s="904">
        <v>111.3</v>
      </c>
      <c r="G24" s="902">
        <v>4.2</v>
      </c>
      <c r="H24" s="302"/>
      <c r="I24" s="301"/>
      <c r="J24" s="301"/>
    </row>
    <row r="25" spans="2:10" ht="13.5">
      <c r="B25" s="340" t="s">
        <v>310</v>
      </c>
      <c r="C25" s="356" t="s">
        <v>163</v>
      </c>
      <c r="D25" s="901">
        <v>107.3</v>
      </c>
      <c r="E25" s="902">
        <v>-1.7</v>
      </c>
      <c r="F25" s="904">
        <v>114.3</v>
      </c>
      <c r="G25" s="902">
        <v>12.6</v>
      </c>
      <c r="H25" s="302"/>
      <c r="I25" s="301"/>
      <c r="J25" s="301"/>
    </row>
    <row r="26" spans="2:10" ht="13.5">
      <c r="B26" s="341"/>
      <c r="C26" s="356" t="s">
        <v>164</v>
      </c>
      <c r="D26" s="901">
        <v>107.4</v>
      </c>
      <c r="E26" s="902">
        <v>-1.1</v>
      </c>
      <c r="F26" s="904">
        <v>114.6</v>
      </c>
      <c r="G26" s="902">
        <v>10.3</v>
      </c>
      <c r="H26" s="302"/>
      <c r="I26" s="301"/>
      <c r="J26" s="301"/>
    </row>
    <row r="27" spans="2:10" ht="13.5">
      <c r="B27" s="1095"/>
      <c r="C27" s="356" t="s">
        <v>144</v>
      </c>
      <c r="D27" s="863">
        <v>106.6</v>
      </c>
      <c r="E27" s="862">
        <v>-0.6</v>
      </c>
      <c r="F27" s="864">
        <v>111.3</v>
      </c>
      <c r="G27" s="862">
        <v>9.7</v>
      </c>
      <c r="H27" s="753"/>
      <c r="I27" s="731"/>
      <c r="J27" s="731"/>
    </row>
    <row r="28" spans="2:9" ht="12.75" customHeight="1">
      <c r="B28" s="1340" t="s">
        <v>498</v>
      </c>
      <c r="C28" s="1341"/>
      <c r="D28" s="1341"/>
      <c r="E28" s="287"/>
      <c r="F28" s="287"/>
      <c r="G28" s="287"/>
      <c r="H28" s="292"/>
      <c r="I28" s="292"/>
    </row>
    <row r="60" ht="13.5">
      <c r="C60" s="303"/>
    </row>
    <row r="61" ht="13.5">
      <c r="C61" s="304"/>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rowBreaks count="1" manualBreakCount="1">
    <brk id="27" max="255" man="1"/>
  </rowBreaks>
</worksheet>
</file>

<file path=xl/worksheets/sheet21.xml><?xml version="1.0" encoding="utf-8"?>
<worksheet xmlns="http://schemas.openxmlformats.org/spreadsheetml/2006/main" xmlns:r="http://schemas.openxmlformats.org/officeDocument/2006/relationships">
  <dimension ref="B1:F29"/>
  <sheetViews>
    <sheetView showGridLines="0" view="pageBreakPreview" zoomScaleSheetLayoutView="100" zoomScalePageLayoutView="0" workbookViewId="0" topLeftCell="A1">
      <selection activeCell="H1" sqref="H1"/>
    </sheetView>
  </sheetViews>
  <sheetFormatPr defaultColWidth="9.00390625" defaultRowHeight="13.5"/>
  <cols>
    <col min="1" max="1" width="4.625" style="305" customWidth="1"/>
    <col min="2" max="2" width="9.125" style="305" customWidth="1"/>
    <col min="3" max="3" width="5.375" style="305" customWidth="1"/>
    <col min="4" max="5" width="8.375" style="305" customWidth="1"/>
    <col min="6" max="16384" width="9.00390625" style="305" customWidth="1"/>
  </cols>
  <sheetData>
    <row r="1" ht="13.5">
      <c r="B1" s="305" t="s">
        <v>416</v>
      </c>
    </row>
    <row r="2" spans="2:6" ht="12" customHeight="1">
      <c r="B2" s="283" t="s">
        <v>417</v>
      </c>
      <c r="C2" s="282"/>
      <c r="D2" s="284"/>
      <c r="E2" s="644">
        <v>3</v>
      </c>
      <c r="F2" s="283"/>
    </row>
    <row r="3" spans="2:6" ht="13.5">
      <c r="B3" s="321"/>
      <c r="C3" s="288"/>
      <c r="D3" s="1302" t="s">
        <v>117</v>
      </c>
      <c r="E3" s="1303"/>
      <c r="F3" s="282"/>
    </row>
    <row r="4" spans="2:6" ht="13.5">
      <c r="B4" s="1307" t="s">
        <v>499</v>
      </c>
      <c r="C4" s="1308"/>
      <c r="D4" s="1328" t="s">
        <v>500</v>
      </c>
      <c r="E4" s="1346"/>
      <c r="F4" s="282"/>
    </row>
    <row r="5" spans="2:6" ht="13.5">
      <c r="B5" s="306"/>
      <c r="C5" s="295"/>
      <c r="D5" s="306"/>
      <c r="E5" s="433" t="s">
        <v>305</v>
      </c>
      <c r="F5" s="282"/>
    </row>
    <row r="6" spans="2:6" ht="13.5">
      <c r="B6" s="296"/>
      <c r="C6" s="287"/>
      <c r="D6" s="431" t="s">
        <v>203</v>
      </c>
      <c r="E6" s="428" t="s">
        <v>501</v>
      </c>
      <c r="F6" s="282"/>
    </row>
    <row r="7" spans="2:6" ht="13.5">
      <c r="B7" s="1297" t="s">
        <v>159</v>
      </c>
      <c r="C7" s="1312"/>
      <c r="D7" s="647">
        <v>876</v>
      </c>
      <c r="E7" s="939">
        <v>1.6</v>
      </c>
      <c r="F7" s="282"/>
    </row>
    <row r="8" spans="2:6" ht="13.5">
      <c r="B8" s="1297" t="s">
        <v>160</v>
      </c>
      <c r="C8" s="1298"/>
      <c r="D8" s="432">
        <v>918</v>
      </c>
      <c r="E8" s="939">
        <v>4.8</v>
      </c>
      <c r="F8" s="282"/>
    </row>
    <row r="9" spans="2:6" ht="13.5">
      <c r="B9" s="1297" t="s">
        <v>161</v>
      </c>
      <c r="C9" s="1312"/>
      <c r="D9" s="432">
        <v>932</v>
      </c>
      <c r="E9" s="939">
        <v>1.53</v>
      </c>
      <c r="F9" s="282"/>
    </row>
    <row r="10" spans="2:6" ht="13.5">
      <c r="B10" s="1297" t="s">
        <v>195</v>
      </c>
      <c r="C10" s="1312"/>
      <c r="D10" s="432">
        <v>929</v>
      </c>
      <c r="E10" s="939">
        <v>-0.3</v>
      </c>
      <c r="F10" s="282"/>
    </row>
    <row r="11" spans="2:6" ht="13.5">
      <c r="B11" s="1297" t="s">
        <v>307</v>
      </c>
      <c r="C11" s="1312"/>
      <c r="D11" s="432">
        <v>961</v>
      </c>
      <c r="E11" s="939">
        <v>3.4</v>
      </c>
      <c r="F11" s="282"/>
    </row>
    <row r="12" spans="2:6" ht="13.5">
      <c r="B12" s="338"/>
      <c r="C12" s="339"/>
      <c r="D12" s="435"/>
      <c r="E12" s="940"/>
      <c r="F12" s="282"/>
    </row>
    <row r="13" spans="2:6" ht="13.5">
      <c r="B13" s="340" t="s">
        <v>162</v>
      </c>
      <c r="C13" s="356" t="s">
        <v>144</v>
      </c>
      <c r="D13" s="432">
        <v>951.0972850678733</v>
      </c>
      <c r="E13" s="939">
        <v>4.4</v>
      </c>
      <c r="F13" s="282"/>
    </row>
    <row r="14" spans="2:6" ht="13.5">
      <c r="B14" s="340"/>
      <c r="C14" s="356" t="s">
        <v>146</v>
      </c>
      <c r="D14" s="432">
        <v>947.9475982532751</v>
      </c>
      <c r="E14" s="939">
        <v>3.4</v>
      </c>
      <c r="F14" s="282"/>
    </row>
    <row r="15" spans="2:6" ht="13.5">
      <c r="B15" s="340" t="s">
        <v>208</v>
      </c>
      <c r="C15" s="356" t="s">
        <v>147</v>
      </c>
      <c r="D15" s="432">
        <v>970.4630650496141</v>
      </c>
      <c r="E15" s="939">
        <v>4.8</v>
      </c>
      <c r="F15" s="282"/>
    </row>
    <row r="16" spans="2:6" ht="13.5">
      <c r="B16" s="340"/>
      <c r="C16" s="356" t="s">
        <v>149</v>
      </c>
      <c r="D16" s="432">
        <v>949.1933701657458</v>
      </c>
      <c r="E16" s="939">
        <v>2.2</v>
      </c>
      <c r="F16" s="282"/>
    </row>
    <row r="17" spans="2:6" ht="13.5">
      <c r="B17" s="340"/>
      <c r="C17" s="356" t="s">
        <v>151</v>
      </c>
      <c r="D17" s="432">
        <v>960.3365906623236</v>
      </c>
      <c r="E17" s="939">
        <v>2.3</v>
      </c>
      <c r="F17" s="282"/>
    </row>
    <row r="18" spans="2:6" ht="13.5">
      <c r="B18" s="340" t="s">
        <v>145</v>
      </c>
      <c r="C18" s="356" t="s">
        <v>219</v>
      </c>
      <c r="D18" s="432">
        <v>968.6117381489843</v>
      </c>
      <c r="E18" s="939">
        <v>4.3</v>
      </c>
      <c r="F18" s="282"/>
    </row>
    <row r="19" spans="2:6" ht="13.5">
      <c r="B19" s="340" t="s">
        <v>145</v>
      </c>
      <c r="C19" s="356" t="s">
        <v>220</v>
      </c>
      <c r="D19" s="432">
        <v>971</v>
      </c>
      <c r="E19" s="939">
        <v>4.2</v>
      </c>
      <c r="F19" s="282"/>
    </row>
    <row r="20" spans="2:6" ht="13.5">
      <c r="B20" s="340" t="s">
        <v>145</v>
      </c>
      <c r="C20" s="429" t="s">
        <v>222</v>
      </c>
      <c r="D20" s="432">
        <v>967.9374275782155</v>
      </c>
      <c r="E20" s="939">
        <v>1.8</v>
      </c>
      <c r="F20" s="282"/>
    </row>
    <row r="21" spans="2:6" ht="13.5">
      <c r="B21" s="340" t="s">
        <v>145</v>
      </c>
      <c r="C21" s="356" t="s">
        <v>225</v>
      </c>
      <c r="D21" s="432">
        <v>976.5029239766081</v>
      </c>
      <c r="E21" s="939">
        <v>3.7</v>
      </c>
      <c r="F21" s="282"/>
    </row>
    <row r="22" spans="2:6" ht="13.5">
      <c r="B22" s="340" t="s">
        <v>145</v>
      </c>
      <c r="C22" s="356" t="s">
        <v>260</v>
      </c>
      <c r="D22" s="432">
        <v>972.952158693116</v>
      </c>
      <c r="E22" s="939">
        <v>1.6</v>
      </c>
      <c r="F22" s="282"/>
    </row>
    <row r="23" spans="2:6" ht="13.5">
      <c r="B23" s="340" t="s">
        <v>310</v>
      </c>
      <c r="C23" s="356" t="s">
        <v>311</v>
      </c>
      <c r="D23" s="432">
        <v>987.0348837209302</v>
      </c>
      <c r="E23" s="939">
        <v>4.3</v>
      </c>
      <c r="F23" s="282"/>
    </row>
    <row r="24" spans="2:6" ht="13.5">
      <c r="B24" s="341"/>
      <c r="C24" s="356" t="s">
        <v>164</v>
      </c>
      <c r="D24" s="432">
        <v>988.4651711924439</v>
      </c>
      <c r="E24" s="941">
        <v>4.6</v>
      </c>
      <c r="F24" s="282"/>
    </row>
    <row r="25" spans="2:6" ht="13.5">
      <c r="B25" s="1063"/>
      <c r="C25" s="366" t="s">
        <v>144</v>
      </c>
      <c r="D25" s="797">
        <v>991.9424460431654</v>
      </c>
      <c r="E25" s="1073">
        <v>4.3</v>
      </c>
      <c r="F25" s="282"/>
    </row>
    <row r="26" spans="2:6" ht="13.5">
      <c r="B26" s="1345" t="s">
        <v>502</v>
      </c>
      <c r="C26" s="1345"/>
      <c r="D26" s="1345"/>
      <c r="E26" s="1345"/>
      <c r="F26" s="282"/>
    </row>
    <row r="27" spans="2:6" ht="13.5">
      <c r="B27" s="434" t="s">
        <v>322</v>
      </c>
      <c r="C27" s="282"/>
      <c r="D27" s="282"/>
      <c r="E27" s="282"/>
      <c r="F27" s="282"/>
    </row>
    <row r="28" spans="2:6" ht="13.5">
      <c r="B28" s="434" t="s">
        <v>323</v>
      </c>
      <c r="C28" s="282"/>
      <c r="D28" s="282"/>
      <c r="E28" s="282"/>
      <c r="F28" s="282"/>
    </row>
    <row r="29" ht="13.5">
      <c r="B29" s="430"/>
    </row>
  </sheetData>
  <sheetProtection/>
  <mergeCells count="9">
    <mergeCell ref="B10:C10"/>
    <mergeCell ref="B11:C11"/>
    <mergeCell ref="B26:E26"/>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B1:O27"/>
  <sheetViews>
    <sheetView showGridLines="0" view="pageBreakPreview" zoomScaleNormal="90" zoomScaleSheetLayoutView="100" zoomScalePageLayoutView="0" workbookViewId="0" topLeftCell="A1">
      <pane xSplit="3" topLeftCell="D1" activePane="topRight" state="frozen"/>
      <selection pane="topLeft" activeCell="N18" sqref="N18"/>
      <selection pane="topRight" activeCell="M1" sqref="M1"/>
    </sheetView>
  </sheetViews>
  <sheetFormatPr defaultColWidth="9.00390625" defaultRowHeight="13.5"/>
  <cols>
    <col min="1" max="1" width="2.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3.25390625" style="659" customWidth="1"/>
    <col min="13" max="15" width="7.25390625" style="659" bestFit="1" customWidth="1"/>
    <col min="16" max="16384" width="9.00390625" style="659" customWidth="1"/>
  </cols>
  <sheetData>
    <row r="1" ht="11.25">
      <c r="B1" s="659" t="s">
        <v>393</v>
      </c>
    </row>
    <row r="2" spans="6:11" ht="11.25">
      <c r="F2" s="660"/>
      <c r="K2" s="661">
        <v>3</v>
      </c>
    </row>
    <row r="3" spans="2:12" ht="22.5" customHeight="1">
      <c r="B3" s="662"/>
      <c r="C3" s="663"/>
      <c r="D3" s="664" t="s">
        <v>0</v>
      </c>
      <c r="E3" s="665"/>
      <c r="F3" s="664" t="s">
        <v>1</v>
      </c>
      <c r="G3" s="666"/>
      <c r="H3" s="666"/>
      <c r="I3" s="666"/>
      <c r="J3" s="665"/>
      <c r="K3" s="1347" t="s">
        <v>503</v>
      </c>
      <c r="L3" s="669"/>
    </row>
    <row r="4" spans="2:12" ht="11.25">
      <c r="B4" s="667" t="s">
        <v>3</v>
      </c>
      <c r="C4" s="668"/>
      <c r="D4" s="669"/>
      <c r="E4" s="670"/>
      <c r="F4" s="669"/>
      <c r="G4" s="670"/>
      <c r="H4" s="671" t="s">
        <v>111</v>
      </c>
      <c r="I4" s="672"/>
      <c r="J4" s="671" t="s">
        <v>111</v>
      </c>
      <c r="K4" s="1348"/>
      <c r="L4" s="669"/>
    </row>
    <row r="5" spans="2:12" ht="11.25" customHeight="1">
      <c r="B5" s="669"/>
      <c r="C5" s="674"/>
      <c r="D5" s="669"/>
      <c r="E5" s="675" t="s">
        <v>4</v>
      </c>
      <c r="F5" s="669"/>
      <c r="G5" s="675" t="s">
        <v>4</v>
      </c>
      <c r="H5" s="667" t="s">
        <v>5</v>
      </c>
      <c r="I5" s="676" t="s">
        <v>504</v>
      </c>
      <c r="J5" s="673" t="s">
        <v>6</v>
      </c>
      <c r="K5" s="1348"/>
      <c r="L5" s="669"/>
    </row>
    <row r="6" spans="2:12" ht="11.25">
      <c r="B6" s="677"/>
      <c r="C6" s="678"/>
      <c r="D6" s="677"/>
      <c r="E6" s="679" t="s">
        <v>8</v>
      </c>
      <c r="F6" s="677"/>
      <c r="G6" s="679" t="s">
        <v>8</v>
      </c>
      <c r="H6" s="680" t="s">
        <v>112</v>
      </c>
      <c r="I6" s="681" t="s">
        <v>505</v>
      </c>
      <c r="J6" s="680" t="s">
        <v>113</v>
      </c>
      <c r="K6" s="1349"/>
      <c r="L6" s="669"/>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772">
        <v>249015</v>
      </c>
      <c r="E8" s="1031">
        <v>2.3</v>
      </c>
      <c r="F8" s="1032">
        <v>240984</v>
      </c>
      <c r="G8" s="1033">
        <v>2.7</v>
      </c>
      <c r="H8" s="1034">
        <v>221909</v>
      </c>
      <c r="I8" s="1035">
        <v>2</v>
      </c>
      <c r="J8" s="799">
        <v>19075</v>
      </c>
      <c r="K8" s="799">
        <v>8031</v>
      </c>
    </row>
    <row r="9" spans="2:11" s="691" customFormat="1" ht="17.25" customHeight="1">
      <c r="B9" s="1036" t="s">
        <v>85</v>
      </c>
      <c r="C9" s="1037" t="s">
        <v>53</v>
      </c>
      <c r="D9" s="1082">
        <v>366924</v>
      </c>
      <c r="E9" s="1038">
        <v>8.1</v>
      </c>
      <c r="F9" s="1039">
        <v>348254</v>
      </c>
      <c r="G9" s="1040">
        <v>8.2</v>
      </c>
      <c r="H9" s="1039">
        <v>303534</v>
      </c>
      <c r="I9" s="1040">
        <v>4.4</v>
      </c>
      <c r="J9" s="800">
        <v>44720</v>
      </c>
      <c r="K9" s="800">
        <v>18670</v>
      </c>
    </row>
    <row r="10" spans="2:11" s="691" customFormat="1" ht="17.25" customHeight="1">
      <c r="B10" s="1036" t="s">
        <v>10</v>
      </c>
      <c r="C10" s="1037" t="s">
        <v>54</v>
      </c>
      <c r="D10" s="1082">
        <v>211084</v>
      </c>
      <c r="E10" s="1041">
        <v>-0.3</v>
      </c>
      <c r="F10" s="803">
        <v>205982</v>
      </c>
      <c r="G10" s="1042">
        <v>1.5</v>
      </c>
      <c r="H10" s="803">
        <v>181161</v>
      </c>
      <c r="I10" s="1042">
        <v>-4</v>
      </c>
      <c r="J10" s="802">
        <v>24821</v>
      </c>
      <c r="K10" s="802">
        <v>5102</v>
      </c>
    </row>
    <row r="11" spans="2:11" s="691" customFormat="1" ht="17.25" customHeight="1">
      <c r="B11" s="1036" t="s">
        <v>11</v>
      </c>
      <c r="C11" s="1043" t="s">
        <v>55</v>
      </c>
      <c r="D11" s="1082">
        <v>443875</v>
      </c>
      <c r="E11" s="1041">
        <v>2.2</v>
      </c>
      <c r="F11" s="803">
        <v>443387</v>
      </c>
      <c r="G11" s="1042">
        <v>2.1</v>
      </c>
      <c r="H11" s="803">
        <v>404386</v>
      </c>
      <c r="I11" s="1042">
        <v>1</v>
      </c>
      <c r="J11" s="802">
        <v>39001</v>
      </c>
      <c r="K11" s="802">
        <v>488</v>
      </c>
    </row>
    <row r="12" spans="2:11" s="691" customFormat="1" ht="17.25" customHeight="1">
      <c r="B12" s="1036" t="s">
        <v>12</v>
      </c>
      <c r="C12" s="1043" t="s">
        <v>41</v>
      </c>
      <c r="D12" s="1082">
        <v>251518</v>
      </c>
      <c r="E12" s="1041">
        <v>-3</v>
      </c>
      <c r="F12" s="803">
        <v>244964</v>
      </c>
      <c r="G12" s="1042">
        <v>-4.7</v>
      </c>
      <c r="H12" s="803">
        <v>223964</v>
      </c>
      <c r="I12" s="1042">
        <v>-3.1</v>
      </c>
      <c r="J12" s="802">
        <v>21000</v>
      </c>
      <c r="K12" s="802">
        <v>6554</v>
      </c>
    </row>
    <row r="13" spans="2:11" s="691" customFormat="1" ht="17.25" customHeight="1">
      <c r="B13" s="1036" t="s">
        <v>56</v>
      </c>
      <c r="C13" s="1037" t="s">
        <v>131</v>
      </c>
      <c r="D13" s="1082">
        <v>296226</v>
      </c>
      <c r="E13" s="1041">
        <v>0.6</v>
      </c>
      <c r="F13" s="803">
        <v>293855</v>
      </c>
      <c r="G13" s="1042">
        <v>-0.2</v>
      </c>
      <c r="H13" s="803">
        <v>223127</v>
      </c>
      <c r="I13" s="1042">
        <v>-3.4</v>
      </c>
      <c r="J13" s="802">
        <v>70728</v>
      </c>
      <c r="K13" s="802">
        <v>2371</v>
      </c>
    </row>
    <row r="14" spans="2:11" s="691" customFormat="1" ht="17.25" customHeight="1">
      <c r="B14" s="1036" t="s">
        <v>57</v>
      </c>
      <c r="C14" s="1043" t="s">
        <v>132</v>
      </c>
      <c r="D14" s="1082">
        <v>202669</v>
      </c>
      <c r="E14" s="1041">
        <v>11.2</v>
      </c>
      <c r="F14" s="803">
        <v>180704</v>
      </c>
      <c r="G14" s="1042">
        <v>13.2</v>
      </c>
      <c r="H14" s="803">
        <v>169719</v>
      </c>
      <c r="I14" s="1042">
        <v>11.9</v>
      </c>
      <c r="J14" s="802">
        <v>10985</v>
      </c>
      <c r="K14" s="802">
        <v>21965</v>
      </c>
    </row>
    <row r="15" spans="2:11" s="691" customFormat="1" ht="17.25" customHeight="1">
      <c r="B15" s="1036" t="s">
        <v>58</v>
      </c>
      <c r="C15" s="1043" t="s">
        <v>133</v>
      </c>
      <c r="D15" s="1082">
        <v>334236</v>
      </c>
      <c r="E15" s="1041">
        <v>3.6</v>
      </c>
      <c r="F15" s="803">
        <v>328245</v>
      </c>
      <c r="G15" s="1042">
        <v>3.9</v>
      </c>
      <c r="H15" s="803">
        <v>305849</v>
      </c>
      <c r="I15" s="1042">
        <v>3.1</v>
      </c>
      <c r="J15" s="802">
        <v>22396</v>
      </c>
      <c r="K15" s="802">
        <v>5991</v>
      </c>
    </row>
    <row r="16" spans="2:11" s="691" customFormat="1" ht="17.25" customHeight="1">
      <c r="B16" s="1036" t="s">
        <v>59</v>
      </c>
      <c r="C16" s="1044" t="s">
        <v>134</v>
      </c>
      <c r="D16" s="1082">
        <v>235598</v>
      </c>
      <c r="E16" s="1041">
        <v>12.7</v>
      </c>
      <c r="F16" s="803">
        <v>231682</v>
      </c>
      <c r="G16" s="1042">
        <v>10.9</v>
      </c>
      <c r="H16" s="803">
        <v>219961</v>
      </c>
      <c r="I16" s="1042">
        <v>11.5</v>
      </c>
      <c r="J16" s="802">
        <v>11721</v>
      </c>
      <c r="K16" s="802">
        <v>3916</v>
      </c>
    </row>
    <row r="17" spans="2:11" s="691" customFormat="1" ht="17.25" customHeight="1">
      <c r="B17" s="1036" t="s">
        <v>33</v>
      </c>
      <c r="C17" s="1043" t="s">
        <v>135</v>
      </c>
      <c r="D17" s="1082">
        <v>341189</v>
      </c>
      <c r="E17" s="1041">
        <v>30.2</v>
      </c>
      <c r="F17" s="803">
        <v>288908</v>
      </c>
      <c r="G17" s="1042">
        <v>10.2</v>
      </c>
      <c r="H17" s="803">
        <v>278133</v>
      </c>
      <c r="I17" s="1042">
        <v>14.9</v>
      </c>
      <c r="J17" s="802">
        <v>10775</v>
      </c>
      <c r="K17" s="802">
        <v>52281</v>
      </c>
    </row>
    <row r="18" spans="2:11" s="691" customFormat="1" ht="17.25" customHeight="1">
      <c r="B18" s="1036" t="s">
        <v>60</v>
      </c>
      <c r="C18" s="1043" t="s">
        <v>136</v>
      </c>
      <c r="D18" s="1082">
        <v>138921</v>
      </c>
      <c r="E18" s="1041">
        <v>-2.8</v>
      </c>
      <c r="F18" s="803">
        <v>138428</v>
      </c>
      <c r="G18" s="1042">
        <v>-3</v>
      </c>
      <c r="H18" s="803">
        <v>133871</v>
      </c>
      <c r="I18" s="1042">
        <v>0.2</v>
      </c>
      <c r="J18" s="802">
        <v>4557</v>
      </c>
      <c r="K18" s="802">
        <v>493</v>
      </c>
    </row>
    <row r="19" spans="2:11" s="691" customFormat="1" ht="17.25" customHeight="1">
      <c r="B19" s="690" t="s">
        <v>61</v>
      </c>
      <c r="C19" s="693" t="s">
        <v>86</v>
      </c>
      <c r="D19" s="773">
        <v>207905</v>
      </c>
      <c r="E19" s="807">
        <v>-0.8</v>
      </c>
      <c r="F19" s="801">
        <v>207526</v>
      </c>
      <c r="G19" s="808">
        <v>-0.1</v>
      </c>
      <c r="H19" s="801">
        <v>202113</v>
      </c>
      <c r="I19" s="808">
        <v>1.6</v>
      </c>
      <c r="J19" s="802">
        <v>5413</v>
      </c>
      <c r="K19" s="802">
        <v>379</v>
      </c>
    </row>
    <row r="20" spans="2:11" s="691" customFormat="1" ht="17.25" customHeight="1">
      <c r="B20" s="690" t="s">
        <v>62</v>
      </c>
      <c r="C20" s="692" t="s">
        <v>63</v>
      </c>
      <c r="D20" s="773">
        <v>364171</v>
      </c>
      <c r="E20" s="807">
        <v>0.1</v>
      </c>
      <c r="F20" s="801">
        <v>357695</v>
      </c>
      <c r="G20" s="808">
        <v>-1.1</v>
      </c>
      <c r="H20" s="801">
        <v>354629</v>
      </c>
      <c r="I20" s="808">
        <v>-1.2</v>
      </c>
      <c r="J20" s="802">
        <v>3066</v>
      </c>
      <c r="K20" s="802">
        <v>6476</v>
      </c>
    </row>
    <row r="21" spans="2:11" s="691" customFormat="1" ht="17.25" customHeight="1">
      <c r="B21" s="690" t="s">
        <v>64</v>
      </c>
      <c r="C21" s="694" t="s">
        <v>137</v>
      </c>
      <c r="D21" s="773">
        <v>287998</v>
      </c>
      <c r="E21" s="807">
        <v>1.1</v>
      </c>
      <c r="F21" s="801">
        <v>282767</v>
      </c>
      <c r="G21" s="808">
        <v>3.9</v>
      </c>
      <c r="H21" s="801">
        <v>260517</v>
      </c>
      <c r="I21" s="808">
        <v>2</v>
      </c>
      <c r="J21" s="802">
        <v>22250</v>
      </c>
      <c r="K21" s="802">
        <v>5231</v>
      </c>
    </row>
    <row r="22" spans="2:11" s="691" customFormat="1" ht="17.25" customHeight="1">
      <c r="B22" s="690" t="s">
        <v>65</v>
      </c>
      <c r="C22" s="692" t="s">
        <v>43</v>
      </c>
      <c r="D22" s="773" t="s">
        <v>158</v>
      </c>
      <c r="E22" s="807" t="s">
        <v>158</v>
      </c>
      <c r="F22" s="801" t="s">
        <v>158</v>
      </c>
      <c r="G22" s="808" t="s">
        <v>158</v>
      </c>
      <c r="H22" s="801" t="s">
        <v>158</v>
      </c>
      <c r="I22" s="808" t="s">
        <v>158</v>
      </c>
      <c r="J22" s="802" t="s">
        <v>158</v>
      </c>
      <c r="K22" s="802" t="s">
        <v>158</v>
      </c>
    </row>
    <row r="23" spans="2:11" s="691" customFormat="1" ht="17.25" customHeight="1">
      <c r="B23" s="1045" t="s">
        <v>87</v>
      </c>
      <c r="C23" s="1046" t="s">
        <v>138</v>
      </c>
      <c r="D23" s="1090">
        <v>145908</v>
      </c>
      <c r="E23" s="1091">
        <v>-1.2</v>
      </c>
      <c r="F23" s="1047">
        <v>144461</v>
      </c>
      <c r="G23" s="1048">
        <v>-0.8</v>
      </c>
      <c r="H23" s="1047">
        <v>135315</v>
      </c>
      <c r="I23" s="1048">
        <v>-0.2</v>
      </c>
      <c r="J23" s="804">
        <v>9146</v>
      </c>
      <c r="K23" s="804">
        <v>1447</v>
      </c>
    </row>
    <row r="24" spans="2:11" ht="26.25" customHeight="1">
      <c r="B24" s="695"/>
      <c r="C24" s="696" t="s">
        <v>99</v>
      </c>
      <c r="D24" s="774">
        <v>317820</v>
      </c>
      <c r="E24" s="810" t="s">
        <v>158</v>
      </c>
      <c r="F24" s="805">
        <v>294270</v>
      </c>
      <c r="G24" s="809" t="s">
        <v>158</v>
      </c>
      <c r="H24" s="805">
        <v>269891</v>
      </c>
      <c r="I24" s="809" t="s">
        <v>158</v>
      </c>
      <c r="J24" s="806">
        <v>24379</v>
      </c>
      <c r="K24" s="806">
        <v>23550</v>
      </c>
    </row>
    <row r="25" ht="15.75" customHeight="1">
      <c r="B25" s="697" t="s">
        <v>211</v>
      </c>
    </row>
    <row r="26" ht="12.75" customHeight="1">
      <c r="B26" s="659" t="s">
        <v>313</v>
      </c>
    </row>
    <row r="27" ht="12.75" customHeight="1">
      <c r="B27" s="659" t="s">
        <v>212</v>
      </c>
    </row>
  </sheetData>
  <sheetProtection/>
  <mergeCells count="1">
    <mergeCell ref="K3:K6"/>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B1:P31"/>
  <sheetViews>
    <sheetView showGridLines="0" view="pageBreakPreview" zoomScaleNormal="110" zoomScaleSheetLayoutView="100" zoomScalePageLayoutView="0" workbookViewId="0" topLeftCell="A1">
      <pane xSplit="4" topLeftCell="E1" activePane="topRight" state="frozen"/>
      <selection pane="topLeft" activeCell="N18" sqref="N18"/>
      <selection pane="topRight" activeCell="R1" sqref="R1"/>
    </sheetView>
  </sheetViews>
  <sheetFormatPr defaultColWidth="9.00390625" defaultRowHeight="13.5"/>
  <cols>
    <col min="1" max="1" width="1.75390625" style="457" customWidth="1"/>
    <col min="2" max="2" width="9.00390625" style="457" customWidth="1"/>
    <col min="3" max="3" width="4.25390625" style="457" customWidth="1"/>
    <col min="4" max="4" width="2.125" style="457" customWidth="1"/>
    <col min="5" max="12" width="6.75390625" style="457" customWidth="1"/>
    <col min="13" max="14" width="6.375" style="457" customWidth="1"/>
    <col min="15" max="16" width="6.75390625" style="457" customWidth="1"/>
    <col min="17" max="16384" width="9.00390625" style="457" customWidth="1"/>
  </cols>
  <sheetData>
    <row r="1" ht="10.5">
      <c r="B1" s="457" t="s">
        <v>394</v>
      </c>
    </row>
    <row r="2" spans="8:16" ht="10.5">
      <c r="H2" s="460"/>
      <c r="J2" s="460"/>
      <c r="L2" s="461"/>
      <c r="M2" s="461"/>
      <c r="N2" s="462" t="s">
        <v>258</v>
      </c>
      <c r="O2" s="460"/>
      <c r="P2" s="463">
        <v>3</v>
      </c>
    </row>
    <row r="3" spans="2:16" ht="18" customHeight="1">
      <c r="B3" s="464"/>
      <c r="C3" s="465"/>
      <c r="D3" s="465"/>
      <c r="E3" s="466" t="s">
        <v>104</v>
      </c>
      <c r="F3" s="467"/>
      <c r="G3" s="467"/>
      <c r="H3" s="467"/>
      <c r="I3" s="466" t="s">
        <v>105</v>
      </c>
      <c r="J3" s="467"/>
      <c r="K3" s="467"/>
      <c r="L3" s="467"/>
      <c r="M3" s="468" t="s">
        <v>106</v>
      </c>
      <c r="N3" s="469"/>
      <c r="O3" s="468" t="s">
        <v>107</v>
      </c>
      <c r="P3" s="470"/>
    </row>
    <row r="4" spans="2:16" ht="17.25" customHeight="1">
      <c r="B4" s="471" t="s">
        <v>13</v>
      </c>
      <c r="C4" s="472"/>
      <c r="D4" s="472"/>
      <c r="E4" s="466" t="s">
        <v>109</v>
      </c>
      <c r="F4" s="473"/>
      <c r="G4" s="466" t="s">
        <v>110</v>
      </c>
      <c r="H4" s="473"/>
      <c r="I4" s="466" t="s">
        <v>114</v>
      </c>
      <c r="J4" s="473"/>
      <c r="K4" s="466" t="s">
        <v>115</v>
      </c>
      <c r="L4" s="473"/>
      <c r="M4" s="474" t="s">
        <v>81</v>
      </c>
      <c r="N4" s="475" t="s">
        <v>82</v>
      </c>
      <c r="O4" s="476"/>
      <c r="P4" s="477"/>
    </row>
    <row r="5" spans="2:16" ht="10.5">
      <c r="B5" s="478"/>
      <c r="C5" s="479"/>
      <c r="D5" s="479"/>
      <c r="E5" s="1356" t="s">
        <v>506</v>
      </c>
      <c r="F5" s="1358" t="s">
        <v>304</v>
      </c>
      <c r="G5" s="1356" t="s">
        <v>83</v>
      </c>
      <c r="H5" s="1358" t="s">
        <v>304</v>
      </c>
      <c r="I5" s="1356" t="s">
        <v>83</v>
      </c>
      <c r="J5" s="1358" t="s">
        <v>304</v>
      </c>
      <c r="K5" s="1356" t="s">
        <v>83</v>
      </c>
      <c r="L5" s="1358" t="s">
        <v>304</v>
      </c>
      <c r="M5" s="1356" t="s">
        <v>83</v>
      </c>
      <c r="N5" s="1358" t="s">
        <v>304</v>
      </c>
      <c r="O5" s="1356" t="s">
        <v>83</v>
      </c>
      <c r="P5" s="1358" t="s">
        <v>304</v>
      </c>
    </row>
    <row r="6" spans="2:16" ht="10.5">
      <c r="B6" s="480"/>
      <c r="C6" s="481"/>
      <c r="D6" s="481"/>
      <c r="E6" s="1357"/>
      <c r="F6" s="1359"/>
      <c r="G6" s="1357"/>
      <c r="H6" s="1359"/>
      <c r="I6" s="1357"/>
      <c r="J6" s="1359"/>
      <c r="K6" s="1357"/>
      <c r="L6" s="1359"/>
      <c r="M6" s="1357"/>
      <c r="N6" s="1359"/>
      <c r="O6" s="1357"/>
      <c r="P6" s="1359"/>
    </row>
    <row r="7" spans="2:16" ht="10.5">
      <c r="B7" s="482"/>
      <c r="C7" s="483"/>
      <c r="D7" s="484"/>
      <c r="E7" s="485"/>
      <c r="F7" s="486" t="s">
        <v>78</v>
      </c>
      <c r="G7" s="487"/>
      <c r="H7" s="488" t="s">
        <v>78</v>
      </c>
      <c r="I7" s="487"/>
      <c r="J7" s="486" t="s">
        <v>78</v>
      </c>
      <c r="K7" s="485"/>
      <c r="L7" s="486" t="s">
        <v>78</v>
      </c>
      <c r="M7" s="487"/>
      <c r="N7" s="486" t="s">
        <v>78</v>
      </c>
      <c r="O7" s="487"/>
      <c r="P7" s="489" t="s">
        <v>78</v>
      </c>
    </row>
    <row r="8" spans="2:16" s="458" customFormat="1" ht="12.75" customHeight="1">
      <c r="B8" s="1350" t="s">
        <v>159</v>
      </c>
      <c r="C8" s="1351"/>
      <c r="D8" s="1352"/>
      <c r="E8" s="956">
        <v>100</v>
      </c>
      <c r="F8" s="957">
        <v>1.8</v>
      </c>
      <c r="G8" s="956">
        <v>100</v>
      </c>
      <c r="H8" s="958">
        <v>1</v>
      </c>
      <c r="I8" s="956">
        <v>100</v>
      </c>
      <c r="J8" s="957">
        <v>2.8</v>
      </c>
      <c r="K8" s="956">
        <v>100</v>
      </c>
      <c r="L8" s="957">
        <v>1.9</v>
      </c>
      <c r="M8" s="956">
        <v>100</v>
      </c>
      <c r="N8" s="957">
        <v>2.8</v>
      </c>
      <c r="O8" s="956">
        <v>100</v>
      </c>
      <c r="P8" s="957">
        <v>0.8</v>
      </c>
    </row>
    <row r="9" spans="2:16" s="458" customFormat="1" ht="12.75" customHeight="1">
      <c r="B9" s="1350" t="s">
        <v>160</v>
      </c>
      <c r="C9" s="1351"/>
      <c r="D9" s="1352"/>
      <c r="E9" s="956">
        <v>103.2</v>
      </c>
      <c r="F9" s="957">
        <v>3.2</v>
      </c>
      <c r="G9" s="956">
        <v>102.9</v>
      </c>
      <c r="H9" s="958">
        <v>2.9</v>
      </c>
      <c r="I9" s="956">
        <v>101.4</v>
      </c>
      <c r="J9" s="957">
        <v>1.4</v>
      </c>
      <c r="K9" s="956">
        <v>101.1</v>
      </c>
      <c r="L9" s="957">
        <v>1.1</v>
      </c>
      <c r="M9" s="956">
        <v>101.5</v>
      </c>
      <c r="N9" s="957">
        <v>1.5</v>
      </c>
      <c r="O9" s="956">
        <v>100.3</v>
      </c>
      <c r="P9" s="957">
        <v>0.3</v>
      </c>
    </row>
    <row r="10" spans="2:16" s="458" customFormat="1" ht="12.75" customHeight="1">
      <c r="B10" s="1350" t="s">
        <v>161</v>
      </c>
      <c r="C10" s="1351"/>
      <c r="D10" s="1352"/>
      <c r="E10" s="956">
        <v>104.1</v>
      </c>
      <c r="F10" s="957">
        <v>0.9</v>
      </c>
      <c r="G10" s="956">
        <v>103.2</v>
      </c>
      <c r="H10" s="958">
        <v>0.3</v>
      </c>
      <c r="I10" s="956">
        <v>102.2</v>
      </c>
      <c r="J10" s="957">
        <v>0.8</v>
      </c>
      <c r="K10" s="956">
        <v>101.3</v>
      </c>
      <c r="L10" s="957">
        <v>0.2</v>
      </c>
      <c r="M10" s="956">
        <v>102.3</v>
      </c>
      <c r="N10" s="957">
        <v>0.8</v>
      </c>
      <c r="O10" s="956">
        <v>100.9</v>
      </c>
      <c r="P10" s="957">
        <v>0.6</v>
      </c>
    </row>
    <row r="11" spans="2:16" s="458" customFormat="1" ht="12.75" customHeight="1">
      <c r="B11" s="1350" t="s">
        <v>195</v>
      </c>
      <c r="C11" s="1351"/>
      <c r="D11" s="1352"/>
      <c r="E11" s="956">
        <v>100.1</v>
      </c>
      <c r="F11" s="957">
        <v>-3.8</v>
      </c>
      <c r="G11" s="956">
        <v>97.9</v>
      </c>
      <c r="H11" s="958">
        <v>-5.1</v>
      </c>
      <c r="I11" s="956">
        <v>99.2</v>
      </c>
      <c r="J11" s="957">
        <v>-2.9</v>
      </c>
      <c r="K11" s="956">
        <v>97.1</v>
      </c>
      <c r="L11" s="957">
        <v>-4.1</v>
      </c>
      <c r="M11" s="956">
        <v>99.8</v>
      </c>
      <c r="N11" s="957">
        <v>-2.4</v>
      </c>
      <c r="O11" s="956">
        <v>102.2</v>
      </c>
      <c r="P11" s="957">
        <v>1.3</v>
      </c>
    </row>
    <row r="12" spans="2:16" s="458" customFormat="1" ht="12.75" customHeight="1">
      <c r="B12" s="1353" t="s">
        <v>307</v>
      </c>
      <c r="C12" s="1354"/>
      <c r="D12" s="1355"/>
      <c r="E12" s="959">
        <v>102.4</v>
      </c>
      <c r="F12" s="960">
        <v>2.3</v>
      </c>
      <c r="G12" s="959">
        <v>99.8</v>
      </c>
      <c r="H12" s="961">
        <v>1.9</v>
      </c>
      <c r="I12" s="959">
        <v>100.3</v>
      </c>
      <c r="J12" s="960">
        <v>1.1</v>
      </c>
      <c r="K12" s="959">
        <v>97.8</v>
      </c>
      <c r="L12" s="960">
        <v>0.7</v>
      </c>
      <c r="M12" s="959">
        <v>100.1</v>
      </c>
      <c r="N12" s="960">
        <v>0.3</v>
      </c>
      <c r="O12" s="959">
        <v>102.6</v>
      </c>
      <c r="P12" s="960">
        <v>0.4</v>
      </c>
    </row>
    <row r="13" spans="2:16" s="458" customFormat="1" ht="10.5" customHeight="1">
      <c r="B13" s="490"/>
      <c r="C13" s="491"/>
      <c r="D13" s="477"/>
      <c r="E13" s="956"/>
      <c r="F13" s="957"/>
      <c r="G13" s="956"/>
      <c r="H13" s="958"/>
      <c r="I13" s="956"/>
      <c r="J13" s="957"/>
      <c r="K13" s="956"/>
      <c r="L13" s="957"/>
      <c r="M13" s="956"/>
      <c r="N13" s="957"/>
      <c r="O13" s="956"/>
      <c r="P13" s="957"/>
    </row>
    <row r="14" spans="2:16" ht="10.5" customHeight="1">
      <c r="B14" s="492" t="s">
        <v>507</v>
      </c>
      <c r="C14" s="493" t="s">
        <v>144</v>
      </c>
      <c r="D14" s="494"/>
      <c r="E14" s="956">
        <v>89.6</v>
      </c>
      <c r="F14" s="962">
        <v>-2.9</v>
      </c>
      <c r="G14" s="963">
        <v>87.2</v>
      </c>
      <c r="H14" s="962">
        <v>-3.9</v>
      </c>
      <c r="I14" s="956">
        <v>99.6</v>
      </c>
      <c r="J14" s="962">
        <v>-0.3</v>
      </c>
      <c r="K14" s="963">
        <v>97</v>
      </c>
      <c r="L14" s="962">
        <v>-1.1</v>
      </c>
      <c r="M14" s="956">
        <v>99.7</v>
      </c>
      <c r="N14" s="962">
        <v>-0.6</v>
      </c>
      <c r="O14" s="956">
        <v>102.7</v>
      </c>
      <c r="P14" s="957">
        <v>0.9</v>
      </c>
    </row>
    <row r="15" spans="2:16" ht="10.5" customHeight="1">
      <c r="B15" s="492"/>
      <c r="C15" s="493" t="s">
        <v>146</v>
      </c>
      <c r="D15" s="494"/>
      <c r="E15" s="956">
        <v>89.8</v>
      </c>
      <c r="F15" s="962">
        <v>1</v>
      </c>
      <c r="G15" s="963">
        <v>87.5</v>
      </c>
      <c r="H15" s="962">
        <v>-0.2</v>
      </c>
      <c r="I15" s="956">
        <v>102.2</v>
      </c>
      <c r="J15" s="962">
        <v>1.9</v>
      </c>
      <c r="K15" s="963">
        <v>99.6</v>
      </c>
      <c r="L15" s="962">
        <v>0.7</v>
      </c>
      <c r="M15" s="956">
        <v>103.6</v>
      </c>
      <c r="N15" s="962">
        <v>2.7</v>
      </c>
      <c r="O15" s="956">
        <v>102.6</v>
      </c>
      <c r="P15" s="957">
        <v>1.2</v>
      </c>
    </row>
    <row r="16" spans="2:16" ht="10.5" customHeight="1">
      <c r="B16" s="492" t="s">
        <v>208</v>
      </c>
      <c r="C16" s="493" t="s">
        <v>147</v>
      </c>
      <c r="D16" s="494"/>
      <c r="E16" s="956">
        <v>89.8</v>
      </c>
      <c r="F16" s="962">
        <v>3.9</v>
      </c>
      <c r="G16" s="963">
        <v>87.5</v>
      </c>
      <c r="H16" s="962">
        <v>2.8</v>
      </c>
      <c r="I16" s="956">
        <v>101</v>
      </c>
      <c r="J16" s="962">
        <v>2.2</v>
      </c>
      <c r="K16" s="963">
        <v>98.4</v>
      </c>
      <c r="L16" s="962">
        <v>1.1</v>
      </c>
      <c r="M16" s="956">
        <v>100.6</v>
      </c>
      <c r="N16" s="962">
        <v>0.9</v>
      </c>
      <c r="O16" s="956">
        <v>102.6</v>
      </c>
      <c r="P16" s="957">
        <v>1.1</v>
      </c>
    </row>
    <row r="17" spans="2:16" ht="10.5" customHeight="1">
      <c r="B17" s="492"/>
      <c r="C17" s="493" t="s">
        <v>149</v>
      </c>
      <c r="D17" s="494"/>
      <c r="E17" s="956">
        <v>143.5</v>
      </c>
      <c r="F17" s="962">
        <v>6.7</v>
      </c>
      <c r="G17" s="963">
        <v>140.1</v>
      </c>
      <c r="H17" s="962">
        <v>5.7</v>
      </c>
      <c r="I17" s="956">
        <v>101.6</v>
      </c>
      <c r="J17" s="962">
        <v>1.5</v>
      </c>
      <c r="K17" s="963">
        <v>99.2</v>
      </c>
      <c r="L17" s="962">
        <v>0.6</v>
      </c>
      <c r="M17" s="956">
        <v>101.2</v>
      </c>
      <c r="N17" s="962">
        <v>0.2</v>
      </c>
      <c r="O17" s="956">
        <v>102.4</v>
      </c>
      <c r="P17" s="957">
        <v>0.9</v>
      </c>
    </row>
    <row r="18" spans="2:16" ht="10.5" customHeight="1">
      <c r="B18" s="492"/>
      <c r="C18" s="493" t="s">
        <v>151</v>
      </c>
      <c r="D18" s="494"/>
      <c r="E18" s="956">
        <v>117.1</v>
      </c>
      <c r="F18" s="962">
        <v>7</v>
      </c>
      <c r="G18" s="963">
        <v>114.1</v>
      </c>
      <c r="H18" s="962">
        <v>6.5</v>
      </c>
      <c r="I18" s="956">
        <v>102</v>
      </c>
      <c r="J18" s="962">
        <v>2</v>
      </c>
      <c r="K18" s="963">
        <v>99.4</v>
      </c>
      <c r="L18" s="962">
        <v>1.5</v>
      </c>
      <c r="M18" s="956">
        <v>101.9</v>
      </c>
      <c r="N18" s="962">
        <v>1.2</v>
      </c>
      <c r="O18" s="956">
        <v>102.6</v>
      </c>
      <c r="P18" s="957">
        <v>0.5</v>
      </c>
    </row>
    <row r="19" spans="2:16" ht="10.5" customHeight="1">
      <c r="B19" s="492"/>
      <c r="C19" s="495" t="s">
        <v>152</v>
      </c>
      <c r="D19" s="494"/>
      <c r="E19" s="956">
        <v>91</v>
      </c>
      <c r="F19" s="962">
        <v>-1.7</v>
      </c>
      <c r="G19" s="963">
        <v>88.5</v>
      </c>
      <c r="H19" s="962">
        <v>-2.1</v>
      </c>
      <c r="I19" s="956">
        <v>100.7</v>
      </c>
      <c r="J19" s="962">
        <v>0.7</v>
      </c>
      <c r="K19" s="963">
        <v>98</v>
      </c>
      <c r="L19" s="962">
        <v>0.3</v>
      </c>
      <c r="M19" s="956">
        <v>100.4</v>
      </c>
      <c r="N19" s="962">
        <v>-0.3</v>
      </c>
      <c r="O19" s="956">
        <v>102.8</v>
      </c>
      <c r="P19" s="957">
        <v>0.4</v>
      </c>
    </row>
    <row r="20" spans="2:16" ht="10.5" customHeight="1">
      <c r="B20" s="492"/>
      <c r="C20" s="495" t="s">
        <v>153</v>
      </c>
      <c r="D20" s="494"/>
      <c r="E20" s="956">
        <v>87</v>
      </c>
      <c r="F20" s="962">
        <v>0.6</v>
      </c>
      <c r="G20" s="963">
        <v>84.5</v>
      </c>
      <c r="H20" s="962">
        <v>0.4</v>
      </c>
      <c r="I20" s="956">
        <v>99.2</v>
      </c>
      <c r="J20" s="962">
        <v>0.9</v>
      </c>
      <c r="K20" s="963">
        <v>96.3</v>
      </c>
      <c r="L20" s="962">
        <v>0.6</v>
      </c>
      <c r="M20" s="956">
        <v>99.2</v>
      </c>
      <c r="N20" s="962">
        <v>0.2</v>
      </c>
      <c r="O20" s="956">
        <v>103</v>
      </c>
      <c r="P20" s="957">
        <v>0.3</v>
      </c>
    </row>
    <row r="21" spans="2:16" ht="10.5" customHeight="1">
      <c r="B21" s="534"/>
      <c r="C21" s="493" t="s">
        <v>155</v>
      </c>
      <c r="D21" s="496"/>
      <c r="E21" s="956">
        <v>87.3</v>
      </c>
      <c r="F21" s="962">
        <v>0.8</v>
      </c>
      <c r="G21" s="963">
        <v>85.1</v>
      </c>
      <c r="H21" s="962">
        <v>1.4</v>
      </c>
      <c r="I21" s="956">
        <v>100.3</v>
      </c>
      <c r="J21" s="962">
        <v>1.1</v>
      </c>
      <c r="K21" s="963">
        <v>97.8</v>
      </c>
      <c r="L21" s="962">
        <v>1.8</v>
      </c>
      <c r="M21" s="956">
        <v>99.9</v>
      </c>
      <c r="N21" s="962">
        <v>0.2</v>
      </c>
      <c r="O21" s="956">
        <v>102.6</v>
      </c>
      <c r="P21" s="957">
        <v>-0.6</v>
      </c>
    </row>
    <row r="22" spans="2:16" ht="10.5" customHeight="1">
      <c r="B22" s="534"/>
      <c r="C22" s="493" t="s">
        <v>156</v>
      </c>
      <c r="D22" s="494"/>
      <c r="E22" s="963">
        <v>89.2</v>
      </c>
      <c r="F22" s="962">
        <v>1.6</v>
      </c>
      <c r="G22" s="963">
        <v>86.9</v>
      </c>
      <c r="H22" s="962">
        <v>2</v>
      </c>
      <c r="I22" s="963">
        <v>99.2</v>
      </c>
      <c r="J22" s="962">
        <v>0.1</v>
      </c>
      <c r="K22" s="963">
        <v>96.7</v>
      </c>
      <c r="L22" s="962">
        <v>0.6</v>
      </c>
      <c r="M22" s="963">
        <v>98.5</v>
      </c>
      <c r="N22" s="962">
        <v>-1.1</v>
      </c>
      <c r="O22" s="963">
        <v>102.6</v>
      </c>
      <c r="P22" s="964">
        <v>-0.5</v>
      </c>
    </row>
    <row r="23" spans="2:16" ht="10.5" customHeight="1">
      <c r="B23" s="492"/>
      <c r="C23" s="493" t="s">
        <v>157</v>
      </c>
      <c r="D23" s="496"/>
      <c r="E23" s="963">
        <v>170.3</v>
      </c>
      <c r="F23" s="962">
        <v>2.5</v>
      </c>
      <c r="G23" s="963">
        <v>166.3</v>
      </c>
      <c r="H23" s="962">
        <v>2.8</v>
      </c>
      <c r="I23" s="963">
        <v>99.4</v>
      </c>
      <c r="J23" s="962">
        <v>-0.3</v>
      </c>
      <c r="K23" s="963">
        <v>97.1</v>
      </c>
      <c r="L23" s="962">
        <v>0</v>
      </c>
      <c r="M23" s="963">
        <v>98.9</v>
      </c>
      <c r="N23" s="962">
        <v>-1.3</v>
      </c>
      <c r="O23" s="963">
        <v>102.4</v>
      </c>
      <c r="P23" s="964">
        <v>-0.3</v>
      </c>
    </row>
    <row r="24" spans="2:16" ht="10.5" customHeight="1">
      <c r="B24" s="497" t="s">
        <v>312</v>
      </c>
      <c r="C24" s="493" t="s">
        <v>163</v>
      </c>
      <c r="D24" s="496"/>
      <c r="E24" s="963">
        <v>90.1</v>
      </c>
      <c r="F24" s="962">
        <v>3.1</v>
      </c>
      <c r="G24" s="963">
        <v>88.1</v>
      </c>
      <c r="H24" s="962">
        <v>3.4</v>
      </c>
      <c r="I24" s="963">
        <v>103.2</v>
      </c>
      <c r="J24" s="962">
        <v>3.6</v>
      </c>
      <c r="K24" s="963">
        <v>100.9</v>
      </c>
      <c r="L24" s="962">
        <v>3.9</v>
      </c>
      <c r="M24" s="963">
        <v>99.5</v>
      </c>
      <c r="N24" s="962">
        <v>0.5</v>
      </c>
      <c r="O24" s="963">
        <v>102.3</v>
      </c>
      <c r="P24" s="964">
        <v>-0.3</v>
      </c>
    </row>
    <row r="25" spans="2:16" ht="10.5" customHeight="1">
      <c r="B25" s="497"/>
      <c r="C25" s="493" t="s">
        <v>164</v>
      </c>
      <c r="D25" s="496"/>
      <c r="E25" s="963">
        <v>90.1</v>
      </c>
      <c r="F25" s="962">
        <v>4</v>
      </c>
      <c r="G25" s="963">
        <v>88.2</v>
      </c>
      <c r="H25" s="962">
        <v>4.1</v>
      </c>
      <c r="I25" s="963">
        <v>102.5</v>
      </c>
      <c r="J25" s="962">
        <v>4</v>
      </c>
      <c r="K25" s="963">
        <v>100.3</v>
      </c>
      <c r="L25" s="962">
        <v>4</v>
      </c>
      <c r="M25" s="963">
        <v>101.2</v>
      </c>
      <c r="N25" s="962">
        <v>3</v>
      </c>
      <c r="O25" s="963">
        <v>102.2</v>
      </c>
      <c r="P25" s="964">
        <v>-0.1</v>
      </c>
    </row>
    <row r="26" spans="2:16" ht="10.5" customHeight="1">
      <c r="B26" s="497"/>
      <c r="C26" s="493" t="s">
        <v>144</v>
      </c>
      <c r="D26" s="496"/>
      <c r="E26" s="963">
        <v>91.7</v>
      </c>
      <c r="F26" s="962">
        <v>2.3</v>
      </c>
      <c r="G26" s="963">
        <v>89.9</v>
      </c>
      <c r="H26" s="1083">
        <v>3.1</v>
      </c>
      <c r="I26" s="1084">
        <v>102.3</v>
      </c>
      <c r="J26" s="1083">
        <v>2.7</v>
      </c>
      <c r="K26" s="1084">
        <v>100.3</v>
      </c>
      <c r="L26" s="1083">
        <v>3.4</v>
      </c>
      <c r="M26" s="1084">
        <v>101.7</v>
      </c>
      <c r="N26" s="1083">
        <v>2</v>
      </c>
      <c r="O26" s="963">
        <v>102</v>
      </c>
      <c r="P26" s="964">
        <v>-0.7</v>
      </c>
    </row>
    <row r="27" spans="2:16" ht="10.5" customHeight="1">
      <c r="B27" s="497"/>
      <c r="C27" s="495"/>
      <c r="D27" s="496"/>
      <c r="E27" s="965"/>
      <c r="F27" s="966"/>
      <c r="G27" s="965"/>
      <c r="H27" s="1085"/>
      <c r="I27" s="1086"/>
      <c r="J27" s="1087"/>
      <c r="K27" s="1086"/>
      <c r="L27" s="1087"/>
      <c r="M27" s="1088"/>
      <c r="N27" s="1089"/>
      <c r="O27" s="965"/>
      <c r="P27" s="966"/>
    </row>
    <row r="28" spans="2:16" ht="10.5" customHeight="1">
      <c r="B28" s="498" t="s">
        <v>17</v>
      </c>
      <c r="C28" s="499"/>
      <c r="D28" s="500"/>
      <c r="E28" s="967">
        <v>1.8</v>
      </c>
      <c r="F28" s="968"/>
      <c r="G28" s="967">
        <v>1.9</v>
      </c>
      <c r="H28" s="969"/>
      <c r="I28" s="967">
        <v>-0.2</v>
      </c>
      <c r="J28" s="968"/>
      <c r="K28" s="967">
        <v>0</v>
      </c>
      <c r="L28" s="968"/>
      <c r="M28" s="967">
        <v>0.5</v>
      </c>
      <c r="N28" s="968"/>
      <c r="O28" s="967">
        <v>-0.2</v>
      </c>
      <c r="P28" s="968"/>
    </row>
    <row r="29" ht="15.75" customHeight="1">
      <c r="B29" s="457" t="s">
        <v>314</v>
      </c>
    </row>
    <row r="30" ht="10.5">
      <c r="B30" s="459" t="s">
        <v>84</v>
      </c>
    </row>
    <row r="31" ht="10.5">
      <c r="B31" s="46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B1:K26"/>
  <sheetViews>
    <sheetView showGridLines="0" view="pageBreakPreview" zoomScaleSheetLayoutView="100" zoomScalePageLayoutView="0" workbookViewId="0" topLeftCell="A1">
      <pane xSplit="3" topLeftCell="D1" activePane="topRight" state="frozen"/>
      <selection pane="topLeft" activeCell="N18" sqref="N18"/>
      <selection pane="topRight" activeCell="M1" sqref="M1"/>
    </sheetView>
  </sheetViews>
  <sheetFormatPr defaultColWidth="9.00390625" defaultRowHeight="13.5"/>
  <cols>
    <col min="1" max="1" width="2.75390625" style="501" customWidth="1"/>
    <col min="2" max="2" width="3.125" style="501" customWidth="1"/>
    <col min="3" max="3" width="15.625" style="501" customWidth="1"/>
    <col min="4" max="11" width="7.375" style="502" customWidth="1"/>
    <col min="12" max="12" width="3.00390625" style="501" customWidth="1"/>
    <col min="13" max="16384" width="9.00390625" style="501" customWidth="1"/>
  </cols>
  <sheetData>
    <row r="1" ht="11.25">
      <c r="B1" s="501" t="s">
        <v>395</v>
      </c>
    </row>
    <row r="2" spans="6:11" ht="11.25" customHeight="1">
      <c r="F2" s="503"/>
      <c r="K2" s="646">
        <v>3</v>
      </c>
    </row>
    <row r="3" spans="2:11" ht="15" customHeight="1">
      <c r="B3" s="504"/>
      <c r="C3" s="505"/>
      <c r="D3" s="506" t="s">
        <v>18</v>
      </c>
      <c r="E3" s="507"/>
      <c r="F3" s="506" t="s">
        <v>19</v>
      </c>
      <c r="G3" s="507"/>
      <c r="H3" s="506" t="s">
        <v>20</v>
      </c>
      <c r="I3" s="507"/>
      <c r="J3" s="506" t="s">
        <v>21</v>
      </c>
      <c r="K3" s="507"/>
    </row>
    <row r="4" spans="2:11" ht="15" customHeight="1">
      <c r="B4" s="508" t="s">
        <v>3</v>
      </c>
      <c r="C4" s="509"/>
      <c r="D4" s="510"/>
      <c r="E4" s="511" t="s">
        <v>4</v>
      </c>
      <c r="F4" s="510"/>
      <c r="G4" s="511" t="s">
        <v>4</v>
      </c>
      <c r="H4" s="510"/>
      <c r="I4" s="511" t="s">
        <v>4</v>
      </c>
      <c r="J4" s="510"/>
      <c r="K4" s="512" t="s">
        <v>4</v>
      </c>
    </row>
    <row r="5" spans="2:11" ht="15" customHeight="1">
      <c r="B5" s="513"/>
      <c r="C5" s="514"/>
      <c r="D5" s="515"/>
      <c r="E5" s="516" t="s">
        <v>8</v>
      </c>
      <c r="F5" s="515"/>
      <c r="G5" s="516" t="s">
        <v>8</v>
      </c>
      <c r="H5" s="515"/>
      <c r="I5" s="516" t="s">
        <v>8</v>
      </c>
      <c r="J5" s="515"/>
      <c r="K5" s="516" t="s">
        <v>37</v>
      </c>
    </row>
    <row r="6" spans="2:11" ht="15" customHeight="1">
      <c r="B6" s="504"/>
      <c r="C6" s="505"/>
      <c r="D6" s="517" t="s">
        <v>22</v>
      </c>
      <c r="E6" s="518" t="s">
        <v>78</v>
      </c>
      <c r="F6" s="519" t="s">
        <v>22</v>
      </c>
      <c r="G6" s="518" t="s">
        <v>78</v>
      </c>
      <c r="H6" s="519" t="s">
        <v>22</v>
      </c>
      <c r="I6" s="520" t="s">
        <v>78</v>
      </c>
      <c r="J6" s="519" t="s">
        <v>23</v>
      </c>
      <c r="K6" s="518" t="s">
        <v>23</v>
      </c>
    </row>
    <row r="7" spans="2:11" ht="15" customHeight="1">
      <c r="B7" s="521" t="s">
        <v>30</v>
      </c>
      <c r="C7" s="522" t="s">
        <v>36</v>
      </c>
      <c r="D7" s="970">
        <v>140.4</v>
      </c>
      <c r="E7" s="1144">
        <v>-2.5</v>
      </c>
      <c r="F7" s="1145">
        <v>130.5</v>
      </c>
      <c r="G7" s="1144">
        <v>-2.9</v>
      </c>
      <c r="H7" s="971">
        <v>9.9</v>
      </c>
      <c r="I7" s="972">
        <v>2</v>
      </c>
      <c r="J7" s="971">
        <v>18.4</v>
      </c>
      <c r="K7" s="972">
        <v>-0.1</v>
      </c>
    </row>
    <row r="8" spans="2:11" ht="15" customHeight="1">
      <c r="B8" s="523" t="s">
        <v>85</v>
      </c>
      <c r="C8" s="524" t="s">
        <v>53</v>
      </c>
      <c r="D8" s="973">
        <v>176.7</v>
      </c>
      <c r="E8" s="974">
        <v>2.4</v>
      </c>
      <c r="F8" s="973">
        <v>150.3</v>
      </c>
      <c r="G8" s="974">
        <v>1</v>
      </c>
      <c r="H8" s="975">
        <v>26.4</v>
      </c>
      <c r="I8" s="976">
        <v>10.9</v>
      </c>
      <c r="J8" s="975">
        <v>19.9</v>
      </c>
      <c r="K8" s="976">
        <v>0.4</v>
      </c>
    </row>
    <row r="9" spans="2:11" ht="15" customHeight="1">
      <c r="B9" s="523" t="s">
        <v>10</v>
      </c>
      <c r="C9" s="524" t="s">
        <v>54</v>
      </c>
      <c r="D9" s="977">
        <v>162.7</v>
      </c>
      <c r="E9" s="978">
        <v>-0.7</v>
      </c>
      <c r="F9" s="977">
        <v>145.8</v>
      </c>
      <c r="G9" s="978">
        <v>-2.4</v>
      </c>
      <c r="H9" s="979">
        <v>16.9</v>
      </c>
      <c r="I9" s="980">
        <v>16.5</v>
      </c>
      <c r="J9" s="979">
        <v>20</v>
      </c>
      <c r="K9" s="980">
        <v>0.1</v>
      </c>
    </row>
    <row r="10" spans="2:11" ht="15" customHeight="1">
      <c r="B10" s="523" t="s">
        <v>11</v>
      </c>
      <c r="C10" s="524" t="s">
        <v>55</v>
      </c>
      <c r="D10" s="977">
        <v>151.3</v>
      </c>
      <c r="E10" s="978">
        <v>9</v>
      </c>
      <c r="F10" s="977">
        <v>133.7</v>
      </c>
      <c r="G10" s="978">
        <v>4.2</v>
      </c>
      <c r="H10" s="979">
        <v>17.6</v>
      </c>
      <c r="I10" s="980">
        <v>65.9</v>
      </c>
      <c r="J10" s="979">
        <v>17.9</v>
      </c>
      <c r="K10" s="980">
        <v>0.7</v>
      </c>
    </row>
    <row r="11" spans="2:11" s="525" customFormat="1" ht="15" customHeight="1">
      <c r="B11" s="523" t="s">
        <v>12</v>
      </c>
      <c r="C11" s="524" t="s">
        <v>41</v>
      </c>
      <c r="D11" s="977">
        <v>134.5</v>
      </c>
      <c r="E11" s="978">
        <v>-12.3</v>
      </c>
      <c r="F11" s="977">
        <v>123.1</v>
      </c>
      <c r="G11" s="978">
        <v>-11.3</v>
      </c>
      <c r="H11" s="979">
        <v>11.4</v>
      </c>
      <c r="I11" s="980">
        <v>-23</v>
      </c>
      <c r="J11" s="979">
        <v>16.3</v>
      </c>
      <c r="K11" s="980">
        <v>-2</v>
      </c>
    </row>
    <row r="12" spans="2:11" ht="15" customHeight="1">
      <c r="B12" s="523" t="s">
        <v>56</v>
      </c>
      <c r="C12" s="524" t="s">
        <v>249</v>
      </c>
      <c r="D12" s="977">
        <v>156.2</v>
      </c>
      <c r="E12" s="978">
        <v>-8.9</v>
      </c>
      <c r="F12" s="977">
        <v>135.7</v>
      </c>
      <c r="G12" s="978">
        <v>-11.6</v>
      </c>
      <c r="H12" s="979">
        <v>20.5</v>
      </c>
      <c r="I12" s="980">
        <v>14</v>
      </c>
      <c r="J12" s="979">
        <v>19.3</v>
      </c>
      <c r="K12" s="980">
        <v>-0.7</v>
      </c>
    </row>
    <row r="13" spans="2:11" ht="15" customHeight="1">
      <c r="B13" s="523" t="s">
        <v>57</v>
      </c>
      <c r="C13" s="524" t="s">
        <v>250</v>
      </c>
      <c r="D13" s="977">
        <v>140.8</v>
      </c>
      <c r="E13" s="978">
        <v>8.2</v>
      </c>
      <c r="F13" s="977">
        <v>131.7</v>
      </c>
      <c r="G13" s="978">
        <v>6.3</v>
      </c>
      <c r="H13" s="979">
        <v>9.1</v>
      </c>
      <c r="I13" s="980">
        <v>44.4</v>
      </c>
      <c r="J13" s="979">
        <v>18.6</v>
      </c>
      <c r="K13" s="980">
        <v>0.6</v>
      </c>
    </row>
    <row r="14" spans="2:11" ht="15" customHeight="1">
      <c r="B14" s="523" t="s">
        <v>58</v>
      </c>
      <c r="C14" s="524" t="s">
        <v>251</v>
      </c>
      <c r="D14" s="977">
        <v>136.3</v>
      </c>
      <c r="E14" s="978">
        <v>-3.5</v>
      </c>
      <c r="F14" s="977">
        <v>127.1</v>
      </c>
      <c r="G14" s="978">
        <v>-3.4</v>
      </c>
      <c r="H14" s="979">
        <v>9.2</v>
      </c>
      <c r="I14" s="980">
        <v>-6.1</v>
      </c>
      <c r="J14" s="979">
        <v>17.1</v>
      </c>
      <c r="K14" s="980">
        <v>-0.2</v>
      </c>
    </row>
    <row r="15" spans="2:11" ht="15" customHeight="1">
      <c r="B15" s="523" t="s">
        <v>59</v>
      </c>
      <c r="C15" s="526" t="s">
        <v>252</v>
      </c>
      <c r="D15" s="977">
        <v>142.7</v>
      </c>
      <c r="E15" s="978">
        <v>7.7</v>
      </c>
      <c r="F15" s="977">
        <v>136.5</v>
      </c>
      <c r="G15" s="978">
        <v>7.9</v>
      </c>
      <c r="H15" s="979">
        <v>6.2</v>
      </c>
      <c r="I15" s="980">
        <v>1.6</v>
      </c>
      <c r="J15" s="979">
        <v>18.5</v>
      </c>
      <c r="K15" s="980">
        <v>0.6</v>
      </c>
    </row>
    <row r="16" spans="2:11" ht="15" customHeight="1">
      <c r="B16" s="523" t="s">
        <v>33</v>
      </c>
      <c r="C16" s="524" t="s">
        <v>253</v>
      </c>
      <c r="D16" s="977">
        <v>154.4</v>
      </c>
      <c r="E16" s="978">
        <v>-1</v>
      </c>
      <c r="F16" s="977">
        <v>142</v>
      </c>
      <c r="G16" s="978">
        <v>-1.2</v>
      </c>
      <c r="H16" s="979">
        <v>12.4</v>
      </c>
      <c r="I16" s="980">
        <v>1.6</v>
      </c>
      <c r="J16" s="979">
        <v>19.7</v>
      </c>
      <c r="K16" s="980">
        <v>0.2</v>
      </c>
    </row>
    <row r="17" spans="2:11" ht="15" customHeight="1">
      <c r="B17" s="523" t="s">
        <v>60</v>
      </c>
      <c r="C17" s="524" t="s">
        <v>254</v>
      </c>
      <c r="D17" s="977">
        <v>118.5</v>
      </c>
      <c r="E17" s="978">
        <v>-4.2</v>
      </c>
      <c r="F17" s="977">
        <v>112.9</v>
      </c>
      <c r="G17" s="978">
        <v>-4</v>
      </c>
      <c r="H17" s="979">
        <v>5.6</v>
      </c>
      <c r="I17" s="980">
        <v>-9.6</v>
      </c>
      <c r="J17" s="979">
        <v>17</v>
      </c>
      <c r="K17" s="980">
        <v>-0.1</v>
      </c>
    </row>
    <row r="18" spans="2:11" ht="15" customHeight="1">
      <c r="B18" s="523" t="s">
        <v>61</v>
      </c>
      <c r="C18" s="526" t="s">
        <v>86</v>
      </c>
      <c r="D18" s="977">
        <v>124</v>
      </c>
      <c r="E18" s="978">
        <v>-10.7</v>
      </c>
      <c r="F18" s="977">
        <v>121.2</v>
      </c>
      <c r="G18" s="978">
        <v>-8.8</v>
      </c>
      <c r="H18" s="979">
        <v>2.8</v>
      </c>
      <c r="I18" s="980">
        <v>-54.2</v>
      </c>
      <c r="J18" s="979">
        <v>17.6</v>
      </c>
      <c r="K18" s="980">
        <v>-1.1</v>
      </c>
    </row>
    <row r="19" spans="2:11" ht="15" customHeight="1">
      <c r="B19" s="523" t="s">
        <v>62</v>
      </c>
      <c r="C19" s="524" t="s">
        <v>63</v>
      </c>
      <c r="D19" s="977">
        <v>130</v>
      </c>
      <c r="E19" s="978">
        <v>-9.9</v>
      </c>
      <c r="F19" s="977">
        <v>120.3</v>
      </c>
      <c r="G19" s="978">
        <v>-7.8</v>
      </c>
      <c r="H19" s="979">
        <v>9.7</v>
      </c>
      <c r="I19" s="980">
        <v>-30.2</v>
      </c>
      <c r="J19" s="979">
        <v>17.4</v>
      </c>
      <c r="K19" s="980">
        <v>-0.4</v>
      </c>
    </row>
    <row r="20" spans="2:11" ht="15" customHeight="1">
      <c r="B20" s="523" t="s">
        <v>64</v>
      </c>
      <c r="C20" s="527" t="s">
        <v>255</v>
      </c>
      <c r="D20" s="977">
        <v>151.1</v>
      </c>
      <c r="E20" s="978">
        <v>-0.9</v>
      </c>
      <c r="F20" s="977">
        <v>144.4</v>
      </c>
      <c r="G20" s="978">
        <v>-2</v>
      </c>
      <c r="H20" s="979">
        <v>6.7</v>
      </c>
      <c r="I20" s="980">
        <v>31.3</v>
      </c>
      <c r="J20" s="979">
        <v>19.4</v>
      </c>
      <c r="K20" s="980">
        <v>-0.1</v>
      </c>
    </row>
    <row r="21" spans="2:11" ht="15" customHeight="1">
      <c r="B21" s="523" t="s">
        <v>65</v>
      </c>
      <c r="C21" s="524" t="s">
        <v>43</v>
      </c>
      <c r="D21" s="977" t="s">
        <v>158</v>
      </c>
      <c r="E21" s="978" t="s">
        <v>158</v>
      </c>
      <c r="F21" s="977" t="s">
        <v>158</v>
      </c>
      <c r="G21" s="978" t="s">
        <v>158</v>
      </c>
      <c r="H21" s="979" t="s">
        <v>158</v>
      </c>
      <c r="I21" s="980" t="s">
        <v>158</v>
      </c>
      <c r="J21" s="979" t="s">
        <v>158</v>
      </c>
      <c r="K21" s="980" t="s">
        <v>158</v>
      </c>
    </row>
    <row r="22" spans="2:11" ht="15" customHeight="1">
      <c r="B22" s="528" t="s">
        <v>87</v>
      </c>
      <c r="C22" s="529" t="s">
        <v>256</v>
      </c>
      <c r="D22" s="981">
        <v>118.2</v>
      </c>
      <c r="E22" s="982">
        <v>-3.4</v>
      </c>
      <c r="F22" s="981">
        <v>112</v>
      </c>
      <c r="G22" s="982">
        <v>-1.1</v>
      </c>
      <c r="H22" s="983">
        <v>6.2</v>
      </c>
      <c r="I22" s="984">
        <v>-32.6</v>
      </c>
      <c r="J22" s="983">
        <v>17.2</v>
      </c>
      <c r="K22" s="984">
        <v>-0.2</v>
      </c>
    </row>
    <row r="23" spans="2:11" ht="24.75" customHeight="1">
      <c r="B23" s="530"/>
      <c r="C23" s="531" t="s">
        <v>100</v>
      </c>
      <c r="D23" s="985">
        <v>142.1</v>
      </c>
      <c r="E23" s="986" t="s">
        <v>158</v>
      </c>
      <c r="F23" s="985">
        <v>130.2</v>
      </c>
      <c r="G23" s="986" t="s">
        <v>158</v>
      </c>
      <c r="H23" s="987">
        <v>11.9</v>
      </c>
      <c r="I23" s="988" t="s">
        <v>158</v>
      </c>
      <c r="J23" s="987">
        <v>18</v>
      </c>
      <c r="K23" s="989" t="s">
        <v>158</v>
      </c>
    </row>
    <row r="24" ht="13.5" customHeight="1">
      <c r="B24" s="532" t="s">
        <v>316</v>
      </c>
    </row>
    <row r="25" ht="12" customHeight="1">
      <c r="B25" s="533" t="s">
        <v>257</v>
      </c>
    </row>
    <row r="26" ht="12" customHeight="1">
      <c r="B26" s="533"/>
    </row>
  </sheetData>
  <sheetProtection/>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B1:O29"/>
  <sheetViews>
    <sheetView showGridLines="0" view="pageBreakPreview" zoomScaleNormal="120" zoomScaleSheetLayoutView="100" zoomScalePageLayoutView="0" workbookViewId="0" topLeftCell="A1">
      <selection activeCell="L1" sqref="L1"/>
    </sheetView>
  </sheetViews>
  <sheetFormatPr defaultColWidth="9.00390625" defaultRowHeight="13.5"/>
  <cols>
    <col min="1" max="1" width="1.875" style="457" customWidth="1"/>
    <col min="2" max="2" width="9.00390625" style="457" customWidth="1"/>
    <col min="3" max="3" width="4.25390625" style="457" customWidth="1"/>
    <col min="4" max="4" width="2.75390625" style="457" customWidth="1"/>
    <col min="5" max="10" width="9.00390625" style="457" customWidth="1"/>
    <col min="11" max="11" width="2.75390625" style="457" customWidth="1"/>
    <col min="12" max="16384" width="9.00390625" style="457" customWidth="1"/>
  </cols>
  <sheetData>
    <row r="1" ht="10.5">
      <c r="B1" s="457" t="s">
        <v>396</v>
      </c>
    </row>
    <row r="2" spans="7:10" ht="10.5">
      <c r="G2" s="462"/>
      <c r="I2" s="462" t="s">
        <v>508</v>
      </c>
      <c r="J2" s="463">
        <v>3</v>
      </c>
    </row>
    <row r="3" spans="2:10" ht="18" customHeight="1">
      <c r="B3" s="468"/>
      <c r="C3" s="469"/>
      <c r="D3" s="470"/>
      <c r="E3" s="466" t="s">
        <v>213</v>
      </c>
      <c r="F3" s="473"/>
      <c r="G3" s="466" t="s">
        <v>214</v>
      </c>
      <c r="H3" s="473"/>
      <c r="I3" s="466" t="s">
        <v>215</v>
      </c>
      <c r="J3" s="473"/>
    </row>
    <row r="4" spans="2:10" ht="12" customHeight="1">
      <c r="B4" s="536" t="s">
        <v>13</v>
      </c>
      <c r="C4" s="472"/>
      <c r="D4" s="537"/>
      <c r="E4" s="1360" t="s">
        <v>24</v>
      </c>
      <c r="F4" s="1360" t="s">
        <v>306</v>
      </c>
      <c r="G4" s="1360" t="s">
        <v>24</v>
      </c>
      <c r="H4" s="1360" t="s">
        <v>306</v>
      </c>
      <c r="I4" s="1360" t="s">
        <v>24</v>
      </c>
      <c r="J4" s="1360" t="s">
        <v>306</v>
      </c>
    </row>
    <row r="5" spans="2:10" ht="12" customHeight="1">
      <c r="B5" s="480"/>
      <c r="C5" s="481"/>
      <c r="D5" s="538"/>
      <c r="E5" s="1361"/>
      <c r="F5" s="1361"/>
      <c r="G5" s="1361"/>
      <c r="H5" s="1361"/>
      <c r="I5" s="1361"/>
      <c r="J5" s="1361"/>
    </row>
    <row r="6" spans="2:11" ht="10.5">
      <c r="B6" s="464"/>
      <c r="C6" s="465"/>
      <c r="D6" s="484"/>
      <c r="E6" s="485"/>
      <c r="F6" s="539" t="s">
        <v>78</v>
      </c>
      <c r="G6" s="485"/>
      <c r="H6" s="539" t="s">
        <v>78</v>
      </c>
      <c r="I6" s="485"/>
      <c r="J6" s="539" t="s">
        <v>78</v>
      </c>
      <c r="K6" s="534"/>
    </row>
    <row r="7" spans="2:11" s="458" customFormat="1" ht="12.75" customHeight="1">
      <c r="B7" s="1350" t="s">
        <v>159</v>
      </c>
      <c r="C7" s="1351"/>
      <c r="D7" s="1352"/>
      <c r="E7" s="990">
        <v>100</v>
      </c>
      <c r="F7" s="990">
        <v>0.8</v>
      </c>
      <c r="G7" s="990">
        <v>100</v>
      </c>
      <c r="H7" s="990">
        <v>0.6</v>
      </c>
      <c r="I7" s="990">
        <v>100</v>
      </c>
      <c r="J7" s="990">
        <v>3.5</v>
      </c>
      <c r="K7" s="535"/>
    </row>
    <row r="8" spans="2:15" s="458" customFormat="1" ht="12.75" customHeight="1">
      <c r="B8" s="1350" t="s">
        <v>160</v>
      </c>
      <c r="C8" s="1351"/>
      <c r="D8" s="1352"/>
      <c r="E8" s="990">
        <v>99.5</v>
      </c>
      <c r="F8" s="990">
        <v>-0.5</v>
      </c>
      <c r="G8" s="990">
        <v>99.7</v>
      </c>
      <c r="H8" s="990">
        <v>-0.3</v>
      </c>
      <c r="I8" s="990">
        <v>96.4</v>
      </c>
      <c r="J8" s="990">
        <v>-3.6</v>
      </c>
      <c r="K8" s="535"/>
      <c r="O8" s="540"/>
    </row>
    <row r="9" spans="2:15" s="458" customFormat="1" ht="12.75" customHeight="1">
      <c r="B9" s="1350" t="s">
        <v>161</v>
      </c>
      <c r="C9" s="1351"/>
      <c r="D9" s="1352"/>
      <c r="E9" s="990">
        <v>100</v>
      </c>
      <c r="F9" s="990">
        <v>0.5</v>
      </c>
      <c r="G9" s="990">
        <v>99.7</v>
      </c>
      <c r="H9" s="990">
        <v>0</v>
      </c>
      <c r="I9" s="990">
        <v>103.3</v>
      </c>
      <c r="J9" s="990">
        <v>7.2</v>
      </c>
      <c r="K9" s="535"/>
      <c r="O9" s="540"/>
    </row>
    <row r="10" spans="2:15" s="458" customFormat="1" ht="12.75" customHeight="1">
      <c r="B10" s="1350" t="s">
        <v>195</v>
      </c>
      <c r="C10" s="1351"/>
      <c r="D10" s="1352"/>
      <c r="E10" s="990">
        <v>97.1</v>
      </c>
      <c r="F10" s="990">
        <v>-2.9</v>
      </c>
      <c r="G10" s="990">
        <v>98.3</v>
      </c>
      <c r="H10" s="990">
        <v>-1.4</v>
      </c>
      <c r="I10" s="990">
        <v>79.8</v>
      </c>
      <c r="J10" s="990">
        <v>-22.7</v>
      </c>
      <c r="K10" s="535"/>
      <c r="O10" s="540"/>
    </row>
    <row r="11" spans="2:15" s="458" customFormat="1" ht="12.75" customHeight="1">
      <c r="B11" s="1353" t="s">
        <v>309</v>
      </c>
      <c r="C11" s="1354"/>
      <c r="D11" s="1355"/>
      <c r="E11" s="991">
        <v>95.6</v>
      </c>
      <c r="F11" s="991">
        <v>-1.5</v>
      </c>
      <c r="G11" s="991">
        <v>95.5</v>
      </c>
      <c r="H11" s="991">
        <v>-2.8</v>
      </c>
      <c r="I11" s="991">
        <v>96</v>
      </c>
      <c r="J11" s="991">
        <v>20.3</v>
      </c>
      <c r="K11" s="535"/>
      <c r="O11" s="540"/>
    </row>
    <row r="12" spans="2:15" s="458" customFormat="1" ht="10.5" customHeight="1">
      <c r="B12" s="490"/>
      <c r="C12" s="491"/>
      <c r="D12" s="477"/>
      <c r="E12" s="956"/>
      <c r="F12" s="956"/>
      <c r="G12" s="956"/>
      <c r="H12" s="990"/>
      <c r="I12" s="956"/>
      <c r="J12" s="990"/>
      <c r="K12" s="535"/>
      <c r="O12" s="540"/>
    </row>
    <row r="13" spans="2:11" ht="10.5" customHeight="1">
      <c r="B13" s="492" t="s">
        <v>162</v>
      </c>
      <c r="C13" s="493" t="s">
        <v>125</v>
      </c>
      <c r="D13" s="494"/>
      <c r="E13" s="956">
        <v>95.6</v>
      </c>
      <c r="F13" s="963">
        <v>-2.9</v>
      </c>
      <c r="G13" s="956">
        <v>95.7</v>
      </c>
      <c r="H13" s="963">
        <v>-3.5</v>
      </c>
      <c r="I13" s="956">
        <v>94.2</v>
      </c>
      <c r="J13" s="992">
        <v>5.5</v>
      </c>
      <c r="K13" s="534"/>
    </row>
    <row r="14" spans="2:11" ht="10.5" customHeight="1">
      <c r="B14" s="497"/>
      <c r="C14" s="493" t="s">
        <v>126</v>
      </c>
      <c r="D14" s="494"/>
      <c r="E14" s="956">
        <v>98.1</v>
      </c>
      <c r="F14" s="963">
        <v>-1</v>
      </c>
      <c r="G14" s="956">
        <v>98.3</v>
      </c>
      <c r="H14" s="963">
        <v>-2</v>
      </c>
      <c r="I14" s="956">
        <v>96.1</v>
      </c>
      <c r="J14" s="992">
        <v>15.1</v>
      </c>
      <c r="K14" s="534"/>
    </row>
    <row r="15" spans="2:11" ht="10.5" customHeight="1">
      <c r="B15" s="497" t="s">
        <v>208</v>
      </c>
      <c r="C15" s="493" t="s">
        <v>127</v>
      </c>
      <c r="D15" s="494"/>
      <c r="E15" s="956">
        <v>95.9</v>
      </c>
      <c r="F15" s="963">
        <v>-2.2</v>
      </c>
      <c r="G15" s="956">
        <v>95.4</v>
      </c>
      <c r="H15" s="963">
        <v>-4.2</v>
      </c>
      <c r="I15" s="956">
        <v>102.9</v>
      </c>
      <c r="J15" s="992">
        <v>34.2</v>
      </c>
      <c r="K15" s="534"/>
    </row>
    <row r="16" spans="2:11" ht="10.5" customHeight="1">
      <c r="B16" s="497"/>
      <c r="C16" s="493" t="s">
        <v>128</v>
      </c>
      <c r="D16" s="494"/>
      <c r="E16" s="956">
        <v>96.9</v>
      </c>
      <c r="F16" s="963">
        <v>-2.5</v>
      </c>
      <c r="G16" s="956">
        <v>97</v>
      </c>
      <c r="H16" s="963">
        <v>-4.1</v>
      </c>
      <c r="I16" s="956">
        <v>96.1</v>
      </c>
      <c r="J16" s="992">
        <v>26.9</v>
      </c>
      <c r="K16" s="534"/>
    </row>
    <row r="17" spans="2:11" ht="10.5" customHeight="1">
      <c r="B17" s="497"/>
      <c r="C17" s="493" t="s">
        <v>129</v>
      </c>
      <c r="D17" s="494"/>
      <c r="E17" s="956">
        <v>99.8</v>
      </c>
      <c r="F17" s="963">
        <v>1.5</v>
      </c>
      <c r="G17" s="956">
        <v>100.4</v>
      </c>
      <c r="H17" s="963">
        <v>0.7</v>
      </c>
      <c r="I17" s="956">
        <v>92.2</v>
      </c>
      <c r="J17" s="992">
        <v>15.8</v>
      </c>
      <c r="K17" s="534"/>
    </row>
    <row r="18" spans="2:11" ht="10.5" customHeight="1">
      <c r="B18" s="497"/>
      <c r="C18" s="495" t="s">
        <v>154</v>
      </c>
      <c r="D18" s="494"/>
      <c r="E18" s="956">
        <v>93</v>
      </c>
      <c r="F18" s="963">
        <v>-5.2</v>
      </c>
      <c r="G18" s="956">
        <v>93.2</v>
      </c>
      <c r="H18" s="963">
        <v>-6.4</v>
      </c>
      <c r="I18" s="956">
        <v>90.3</v>
      </c>
      <c r="J18" s="992">
        <v>16.2</v>
      </c>
      <c r="K18" s="534"/>
    </row>
    <row r="19" spans="2:11" ht="10.5" customHeight="1">
      <c r="B19" s="497"/>
      <c r="C19" s="495" t="s">
        <v>130</v>
      </c>
      <c r="D19" s="494"/>
      <c r="E19" s="956">
        <v>93.2</v>
      </c>
      <c r="F19" s="963">
        <v>-0.9</v>
      </c>
      <c r="G19" s="956">
        <v>93.3</v>
      </c>
      <c r="H19" s="963">
        <v>-2</v>
      </c>
      <c r="I19" s="956">
        <v>92.2</v>
      </c>
      <c r="J19" s="992">
        <v>17.3</v>
      </c>
      <c r="K19" s="534"/>
    </row>
    <row r="20" spans="2:11" ht="10.5" customHeight="1">
      <c r="B20" s="534"/>
      <c r="C20" s="493" t="s">
        <v>119</v>
      </c>
      <c r="D20" s="496"/>
      <c r="E20" s="956">
        <v>96.1</v>
      </c>
      <c r="F20" s="963">
        <v>-1.8</v>
      </c>
      <c r="G20" s="956">
        <v>96</v>
      </c>
      <c r="H20" s="963">
        <v>-3.1</v>
      </c>
      <c r="I20" s="956">
        <v>97.1</v>
      </c>
      <c r="J20" s="992">
        <v>19</v>
      </c>
      <c r="K20" s="534"/>
    </row>
    <row r="21" spans="2:11" ht="10.5" customHeight="1">
      <c r="B21" s="534"/>
      <c r="C21" s="493" t="s">
        <v>120</v>
      </c>
      <c r="D21" s="494"/>
      <c r="E21" s="956">
        <v>95.9</v>
      </c>
      <c r="F21" s="1084">
        <v>-2</v>
      </c>
      <c r="G21" s="1092">
        <v>95.6</v>
      </c>
      <c r="H21" s="1084">
        <v>-3.5</v>
      </c>
      <c r="I21" s="956">
        <v>100</v>
      </c>
      <c r="J21" s="992">
        <v>24.1</v>
      </c>
      <c r="K21" s="534"/>
    </row>
    <row r="22" spans="2:11" ht="10.5" customHeight="1">
      <c r="B22" s="497"/>
      <c r="C22" s="493" t="s">
        <v>121</v>
      </c>
      <c r="D22" s="496"/>
      <c r="E22" s="956">
        <v>94.8</v>
      </c>
      <c r="F22" s="1084">
        <v>-0.4</v>
      </c>
      <c r="G22" s="1092">
        <v>94.3</v>
      </c>
      <c r="H22" s="1084">
        <v>-2.1</v>
      </c>
      <c r="I22" s="956">
        <v>101</v>
      </c>
      <c r="J22" s="992">
        <v>26.9</v>
      </c>
      <c r="K22" s="534"/>
    </row>
    <row r="23" spans="2:11" ht="10.5" customHeight="1">
      <c r="B23" s="497" t="s">
        <v>310</v>
      </c>
      <c r="C23" s="493" t="s">
        <v>123</v>
      </c>
      <c r="D23" s="496"/>
      <c r="E23" s="956">
        <v>94.4</v>
      </c>
      <c r="F23" s="1084">
        <v>0.4</v>
      </c>
      <c r="G23" s="1092">
        <v>93.5</v>
      </c>
      <c r="H23" s="1084">
        <v>-0.1</v>
      </c>
      <c r="I23" s="956">
        <v>106.8</v>
      </c>
      <c r="J23" s="992">
        <v>7.9</v>
      </c>
      <c r="K23" s="534"/>
    </row>
    <row r="24" spans="2:11" ht="10.5" customHeight="1">
      <c r="B24" s="497"/>
      <c r="C24" s="493" t="s">
        <v>124</v>
      </c>
      <c r="D24" s="496"/>
      <c r="E24" s="956">
        <v>93.4</v>
      </c>
      <c r="F24" s="1084">
        <v>0</v>
      </c>
      <c r="G24" s="1092">
        <v>92.7</v>
      </c>
      <c r="H24" s="1084">
        <v>-1</v>
      </c>
      <c r="I24" s="956">
        <v>103.9</v>
      </c>
      <c r="J24" s="992">
        <v>13.8</v>
      </c>
      <c r="K24" s="534"/>
    </row>
    <row r="25" spans="2:11" ht="10.5" customHeight="1">
      <c r="B25" s="497"/>
      <c r="C25" s="493" t="s">
        <v>125</v>
      </c>
      <c r="D25" s="496"/>
      <c r="E25" s="963">
        <v>93.2</v>
      </c>
      <c r="F25" s="1084">
        <v>-2.5</v>
      </c>
      <c r="G25" s="1084">
        <v>92.9</v>
      </c>
      <c r="H25" s="1084">
        <v>-2.9</v>
      </c>
      <c r="I25" s="963">
        <v>96.1</v>
      </c>
      <c r="J25" s="992">
        <v>2</v>
      </c>
      <c r="K25" s="534"/>
    </row>
    <row r="26" spans="2:11" ht="10.5" customHeight="1">
      <c r="B26" s="497"/>
      <c r="C26" s="495"/>
      <c r="D26" s="496"/>
      <c r="E26" s="956"/>
      <c r="F26" s="956"/>
      <c r="G26" s="956"/>
      <c r="H26" s="990"/>
      <c r="I26" s="956"/>
      <c r="J26" s="990"/>
      <c r="K26" s="534"/>
    </row>
    <row r="27" spans="2:11" ht="10.5" customHeight="1">
      <c r="B27" s="498" t="s">
        <v>17</v>
      </c>
      <c r="C27" s="499"/>
      <c r="D27" s="500"/>
      <c r="E27" s="967">
        <v>-0.2</v>
      </c>
      <c r="F27" s="993"/>
      <c r="G27" s="967">
        <v>0.2</v>
      </c>
      <c r="H27" s="967"/>
      <c r="I27" s="967">
        <v>-7.5</v>
      </c>
      <c r="J27" s="993"/>
      <c r="K27" s="534"/>
    </row>
    <row r="28" ht="13.5" customHeight="1">
      <c r="B28" s="457" t="s">
        <v>318</v>
      </c>
    </row>
    <row r="29" ht="10.5">
      <c r="B29" s="460"/>
    </row>
  </sheetData>
  <sheetProtection/>
  <mergeCells count="11">
    <mergeCell ref="H4:H5"/>
    <mergeCell ref="I4:I5"/>
    <mergeCell ref="J4:J5"/>
    <mergeCell ref="B7:D7"/>
    <mergeCell ref="B8:D8"/>
    <mergeCell ref="B9:D9"/>
    <mergeCell ref="B10:D10"/>
    <mergeCell ref="B11:D11"/>
    <mergeCell ref="E4:E5"/>
    <mergeCell ref="F4:F5"/>
    <mergeCell ref="G4:G5"/>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B1:K27"/>
  <sheetViews>
    <sheetView showGridLines="0" view="pageBreakPreview" zoomScaleSheetLayoutView="100" zoomScalePageLayoutView="0" workbookViewId="0" topLeftCell="A1">
      <pane xSplit="3" topLeftCell="D1" activePane="topRight" state="frozen"/>
      <selection pane="topLeft" activeCell="N18" sqref="N18"/>
      <selection pane="topRight" activeCell="M1" sqref="M1"/>
    </sheetView>
  </sheetViews>
  <sheetFormatPr defaultColWidth="9.00390625" defaultRowHeight="13.5"/>
  <cols>
    <col min="1" max="1" width="2.75390625" style="541" customWidth="1"/>
    <col min="2" max="2" width="3.125" style="541" customWidth="1"/>
    <col min="3" max="3" width="15.625" style="541" customWidth="1"/>
    <col min="4" max="4" width="13.00390625" style="541" customWidth="1"/>
    <col min="5" max="7" width="10.625" style="542" customWidth="1"/>
    <col min="8" max="11" width="8.375" style="542" customWidth="1"/>
    <col min="12" max="12" width="2.125" style="541" customWidth="1"/>
    <col min="13" max="16384" width="9.00390625" style="541" customWidth="1"/>
  </cols>
  <sheetData>
    <row r="1" ht="10.5">
      <c r="B1" s="541" t="s">
        <v>397</v>
      </c>
    </row>
    <row r="2" spans="10:11" ht="10.5">
      <c r="J2" s="543"/>
      <c r="K2" s="543">
        <v>3</v>
      </c>
    </row>
    <row r="3" spans="2:11" ht="22.5" customHeight="1">
      <c r="B3" s="544"/>
      <c r="C3" s="545"/>
      <c r="D3" s="546" t="s">
        <v>103</v>
      </c>
      <c r="E3" s="547"/>
      <c r="F3" s="1362" t="s">
        <v>167</v>
      </c>
      <c r="G3" s="1363"/>
      <c r="H3" s="1362" t="s">
        <v>26</v>
      </c>
      <c r="I3" s="1363"/>
      <c r="J3" s="1362" t="s">
        <v>201</v>
      </c>
      <c r="K3" s="1363"/>
    </row>
    <row r="4" spans="2:11" ht="16.5" customHeight="1">
      <c r="B4" s="548" t="s">
        <v>3</v>
      </c>
      <c r="C4" s="549"/>
      <c r="D4" s="550"/>
      <c r="E4" s="551" t="s">
        <v>25</v>
      </c>
      <c r="F4" s="552"/>
      <c r="G4" s="551" t="s">
        <v>25</v>
      </c>
      <c r="H4" s="553"/>
      <c r="I4" s="551" t="s">
        <v>25</v>
      </c>
      <c r="J4" s="554"/>
      <c r="K4" s="551" t="s">
        <v>25</v>
      </c>
    </row>
    <row r="5" spans="2:11" ht="15.75" customHeight="1">
      <c r="B5" s="555"/>
      <c r="C5" s="556"/>
      <c r="D5" s="555"/>
      <c r="E5" s="557" t="s">
        <v>27</v>
      </c>
      <c r="F5" s="558"/>
      <c r="G5" s="557" t="s">
        <v>522</v>
      </c>
      <c r="H5" s="559"/>
      <c r="I5" s="557" t="s">
        <v>522</v>
      </c>
      <c r="J5" s="560"/>
      <c r="K5" s="557" t="s">
        <v>522</v>
      </c>
    </row>
    <row r="6" spans="2:11" ht="9.75" customHeight="1">
      <c r="B6" s="544"/>
      <c r="C6" s="545"/>
      <c r="D6" s="561" t="s">
        <v>28</v>
      </c>
      <c r="E6" s="562" t="s">
        <v>78</v>
      </c>
      <c r="F6" s="563" t="s">
        <v>78</v>
      </c>
      <c r="G6" s="330" t="s">
        <v>174</v>
      </c>
      <c r="H6" s="563" t="s">
        <v>78</v>
      </c>
      <c r="I6" s="330" t="s">
        <v>174</v>
      </c>
      <c r="J6" s="564" t="s">
        <v>78</v>
      </c>
      <c r="K6" s="330" t="s">
        <v>174</v>
      </c>
    </row>
    <row r="7" spans="2:11" ht="13.5" customHeight="1">
      <c r="B7" s="565" t="s">
        <v>30</v>
      </c>
      <c r="C7" s="566" t="s">
        <v>36</v>
      </c>
      <c r="D7" s="779">
        <v>262458</v>
      </c>
      <c r="E7" s="1093">
        <v>2</v>
      </c>
      <c r="F7" s="1094">
        <v>28.6</v>
      </c>
      <c r="G7" s="1094">
        <v>-0.6</v>
      </c>
      <c r="H7" s="1146">
        <v>1.82</v>
      </c>
      <c r="I7" s="1147">
        <v>-0.07</v>
      </c>
      <c r="J7" s="1146">
        <v>3.74</v>
      </c>
      <c r="K7" s="1146">
        <v>0.33</v>
      </c>
    </row>
    <row r="8" spans="2:11" ht="14.25" customHeight="1">
      <c r="B8" s="567" t="s">
        <v>85</v>
      </c>
      <c r="C8" s="568" t="s">
        <v>53</v>
      </c>
      <c r="D8" s="780">
        <v>9866</v>
      </c>
      <c r="E8" s="994">
        <v>0.8</v>
      </c>
      <c r="F8" s="995">
        <v>0.4</v>
      </c>
      <c r="G8" s="995">
        <v>-0.1</v>
      </c>
      <c r="H8" s="1148">
        <v>0.24</v>
      </c>
      <c r="I8" s="1149">
        <v>-0.32</v>
      </c>
      <c r="J8" s="1150">
        <v>0.89</v>
      </c>
      <c r="K8" s="1148">
        <v>-0.18</v>
      </c>
    </row>
    <row r="9" spans="2:11" ht="14.25" customHeight="1">
      <c r="B9" s="567" t="s">
        <v>10</v>
      </c>
      <c r="C9" s="568" t="s">
        <v>54</v>
      </c>
      <c r="D9" s="780">
        <v>14136</v>
      </c>
      <c r="E9" s="994">
        <v>2.6</v>
      </c>
      <c r="F9" s="995">
        <v>26.4</v>
      </c>
      <c r="G9" s="995">
        <v>0.4</v>
      </c>
      <c r="H9" s="1148">
        <v>1.62</v>
      </c>
      <c r="I9" s="1148">
        <v>0.53</v>
      </c>
      <c r="J9" s="1150">
        <v>3.89</v>
      </c>
      <c r="K9" s="1148">
        <v>1.43</v>
      </c>
    </row>
    <row r="10" spans="2:11" ht="14.25" customHeight="1">
      <c r="B10" s="567" t="s">
        <v>11</v>
      </c>
      <c r="C10" s="569" t="s">
        <v>55</v>
      </c>
      <c r="D10" s="780">
        <v>2324</v>
      </c>
      <c r="E10" s="994">
        <v>-1.7</v>
      </c>
      <c r="F10" s="995">
        <v>4.9</v>
      </c>
      <c r="G10" s="995">
        <v>0</v>
      </c>
      <c r="H10" s="1148">
        <v>1.88</v>
      </c>
      <c r="I10" s="1148">
        <v>0.22</v>
      </c>
      <c r="J10" s="1150">
        <v>6.87</v>
      </c>
      <c r="K10" s="1148">
        <v>3.38</v>
      </c>
    </row>
    <row r="11" spans="2:11" s="570" customFormat="1" ht="14.25" customHeight="1">
      <c r="B11" s="567" t="s">
        <v>12</v>
      </c>
      <c r="C11" s="569" t="s">
        <v>41</v>
      </c>
      <c r="D11" s="780">
        <v>10501</v>
      </c>
      <c r="E11" s="994">
        <v>8.8</v>
      </c>
      <c r="F11" s="995">
        <v>9.6</v>
      </c>
      <c r="G11" s="995">
        <v>-4.2</v>
      </c>
      <c r="H11" s="1148">
        <v>2.42</v>
      </c>
      <c r="I11" s="1148">
        <v>-0.25</v>
      </c>
      <c r="J11" s="1150">
        <v>2.05</v>
      </c>
      <c r="K11" s="1148">
        <v>-0.71</v>
      </c>
    </row>
    <row r="12" spans="2:11" ht="14.25" customHeight="1">
      <c r="B12" s="567" t="s">
        <v>56</v>
      </c>
      <c r="C12" s="568" t="s">
        <v>131</v>
      </c>
      <c r="D12" s="780">
        <v>19050</v>
      </c>
      <c r="E12" s="994">
        <v>-0.5</v>
      </c>
      <c r="F12" s="995">
        <v>6.5</v>
      </c>
      <c r="G12" s="995">
        <v>-1.3</v>
      </c>
      <c r="H12" s="1148">
        <v>0.91</v>
      </c>
      <c r="I12" s="1148">
        <v>0.17</v>
      </c>
      <c r="J12" s="1150">
        <v>1.15</v>
      </c>
      <c r="K12" s="1148">
        <v>0</v>
      </c>
    </row>
    <row r="13" spans="2:11" ht="14.25" customHeight="1">
      <c r="B13" s="567" t="s">
        <v>57</v>
      </c>
      <c r="C13" s="569" t="s">
        <v>132</v>
      </c>
      <c r="D13" s="780">
        <v>41566</v>
      </c>
      <c r="E13" s="994">
        <v>-1.1</v>
      </c>
      <c r="F13" s="995">
        <v>47.3</v>
      </c>
      <c r="G13" s="995">
        <v>-9.7</v>
      </c>
      <c r="H13" s="1148">
        <v>2.19</v>
      </c>
      <c r="I13" s="1148">
        <v>-0.25</v>
      </c>
      <c r="J13" s="1150">
        <v>3.49</v>
      </c>
      <c r="K13" s="1148">
        <v>0.36</v>
      </c>
    </row>
    <row r="14" spans="2:11" ht="14.25" customHeight="1">
      <c r="B14" s="567" t="s">
        <v>58</v>
      </c>
      <c r="C14" s="569" t="s">
        <v>133</v>
      </c>
      <c r="D14" s="780">
        <v>7498</v>
      </c>
      <c r="E14" s="994">
        <v>7.9</v>
      </c>
      <c r="F14" s="995">
        <v>9.5</v>
      </c>
      <c r="G14" s="995">
        <v>-0.6</v>
      </c>
      <c r="H14" s="1148">
        <v>1.41</v>
      </c>
      <c r="I14" s="1148">
        <v>0.29</v>
      </c>
      <c r="J14" s="1150">
        <v>0.52</v>
      </c>
      <c r="K14" s="1148">
        <v>-2.27</v>
      </c>
    </row>
    <row r="15" spans="2:11" ht="14.25" customHeight="1">
      <c r="B15" s="567" t="s">
        <v>59</v>
      </c>
      <c r="C15" s="569" t="s">
        <v>134</v>
      </c>
      <c r="D15" s="780">
        <v>2502</v>
      </c>
      <c r="E15" s="994">
        <v>43</v>
      </c>
      <c r="F15" s="995">
        <v>24</v>
      </c>
      <c r="G15" s="995">
        <v>-16.2</v>
      </c>
      <c r="H15" s="1148">
        <v>0.83</v>
      </c>
      <c r="I15" s="1148">
        <v>-0.62</v>
      </c>
      <c r="J15" s="1150">
        <v>2.51</v>
      </c>
      <c r="K15" s="1148">
        <v>-1.66</v>
      </c>
    </row>
    <row r="16" spans="2:11" ht="14.25" customHeight="1">
      <c r="B16" s="567" t="s">
        <v>33</v>
      </c>
      <c r="C16" s="569" t="s">
        <v>135</v>
      </c>
      <c r="D16" s="780">
        <v>4177</v>
      </c>
      <c r="E16" s="994">
        <v>-13.5</v>
      </c>
      <c r="F16" s="995">
        <v>16.8</v>
      </c>
      <c r="G16" s="995">
        <v>-11.3</v>
      </c>
      <c r="H16" s="1148">
        <v>0.87</v>
      </c>
      <c r="I16" s="1148">
        <v>-1.52</v>
      </c>
      <c r="J16" s="1150">
        <v>14.23</v>
      </c>
      <c r="K16" s="1148">
        <v>12.19</v>
      </c>
    </row>
    <row r="17" spans="2:11" ht="14.25" customHeight="1">
      <c r="B17" s="567" t="s">
        <v>60</v>
      </c>
      <c r="C17" s="569" t="s">
        <v>136</v>
      </c>
      <c r="D17" s="780">
        <v>19079</v>
      </c>
      <c r="E17" s="994">
        <v>-0.5</v>
      </c>
      <c r="F17" s="995">
        <v>50.2</v>
      </c>
      <c r="G17" s="995">
        <v>3.2</v>
      </c>
      <c r="H17" s="1148">
        <v>4.54</v>
      </c>
      <c r="I17" s="1148">
        <v>1.73</v>
      </c>
      <c r="J17" s="1150">
        <v>4.83</v>
      </c>
      <c r="K17" s="1148">
        <v>1.33</v>
      </c>
    </row>
    <row r="18" spans="2:11" ht="14.25" customHeight="1">
      <c r="B18" s="567" t="s">
        <v>61</v>
      </c>
      <c r="C18" s="569" t="s">
        <v>86</v>
      </c>
      <c r="D18" s="780">
        <v>7568</v>
      </c>
      <c r="E18" s="994">
        <v>4.4</v>
      </c>
      <c r="F18" s="995">
        <v>31.9</v>
      </c>
      <c r="G18" s="995">
        <v>-2</v>
      </c>
      <c r="H18" s="1148">
        <v>2.49</v>
      </c>
      <c r="I18" s="1148">
        <v>1.17</v>
      </c>
      <c r="J18" s="1150">
        <v>2.83</v>
      </c>
      <c r="K18" s="1148">
        <v>1.36</v>
      </c>
    </row>
    <row r="19" spans="2:11" ht="14.25" customHeight="1">
      <c r="B19" s="567" t="s">
        <v>62</v>
      </c>
      <c r="C19" s="569" t="s">
        <v>63</v>
      </c>
      <c r="D19" s="780">
        <v>25873</v>
      </c>
      <c r="E19" s="994">
        <v>15.7</v>
      </c>
      <c r="F19" s="995">
        <v>10.5</v>
      </c>
      <c r="G19" s="995">
        <v>-1.4</v>
      </c>
      <c r="H19" s="1148">
        <v>1.23</v>
      </c>
      <c r="I19" s="1148">
        <v>1.01</v>
      </c>
      <c r="J19" s="1150">
        <v>2.88</v>
      </c>
      <c r="K19" s="1148">
        <v>-3.12</v>
      </c>
    </row>
    <row r="20" spans="2:11" ht="14.25" customHeight="1">
      <c r="B20" s="567" t="s">
        <v>64</v>
      </c>
      <c r="C20" s="569" t="s">
        <v>137</v>
      </c>
      <c r="D20" s="780">
        <v>57109</v>
      </c>
      <c r="E20" s="994">
        <v>-4.8</v>
      </c>
      <c r="F20" s="995">
        <v>20.1</v>
      </c>
      <c r="G20" s="995">
        <v>4.7</v>
      </c>
      <c r="H20" s="1148">
        <v>0.55</v>
      </c>
      <c r="I20" s="1148">
        <v>-0.95</v>
      </c>
      <c r="J20" s="1150">
        <v>3.9</v>
      </c>
      <c r="K20" s="1148">
        <v>0.03</v>
      </c>
    </row>
    <row r="21" spans="2:11" ht="14.25" customHeight="1">
      <c r="B21" s="567" t="s">
        <v>65</v>
      </c>
      <c r="C21" s="569" t="s">
        <v>43</v>
      </c>
      <c r="D21" s="780" t="s">
        <v>158</v>
      </c>
      <c r="E21" s="994" t="s">
        <v>158</v>
      </c>
      <c r="F21" s="995" t="s">
        <v>158</v>
      </c>
      <c r="G21" s="995" t="s">
        <v>158</v>
      </c>
      <c r="H21" s="1148" t="s">
        <v>158</v>
      </c>
      <c r="I21" s="1148" t="s">
        <v>158</v>
      </c>
      <c r="J21" s="1150" t="s">
        <v>158</v>
      </c>
      <c r="K21" s="1148" t="s">
        <v>158</v>
      </c>
    </row>
    <row r="22" spans="2:11" ht="14.25" customHeight="1">
      <c r="B22" s="571" t="s">
        <v>87</v>
      </c>
      <c r="C22" s="572" t="s">
        <v>138</v>
      </c>
      <c r="D22" s="780">
        <v>37632</v>
      </c>
      <c r="E22" s="994">
        <v>8.4</v>
      </c>
      <c r="F22" s="995">
        <v>54.8</v>
      </c>
      <c r="G22" s="995">
        <v>3.1</v>
      </c>
      <c r="H22" s="1148">
        <v>3.46</v>
      </c>
      <c r="I22" s="1151">
        <v>-0.54</v>
      </c>
      <c r="J22" s="1150">
        <v>5.76</v>
      </c>
      <c r="K22" s="1148">
        <v>1.62</v>
      </c>
    </row>
    <row r="23" spans="2:11" ht="14.25" customHeight="1">
      <c r="B23" s="573"/>
      <c r="C23" s="574" t="s">
        <v>79</v>
      </c>
      <c r="D23" s="781" t="s">
        <v>38</v>
      </c>
      <c r="E23" s="996" t="s">
        <v>78</v>
      </c>
      <c r="F23" s="997" t="s">
        <v>78</v>
      </c>
      <c r="G23" s="842" t="s">
        <v>174</v>
      </c>
      <c r="H23" s="998" t="s">
        <v>78</v>
      </c>
      <c r="I23" s="843" t="s">
        <v>174</v>
      </c>
      <c r="J23" s="999" t="s">
        <v>78</v>
      </c>
      <c r="K23" s="843" t="s">
        <v>174</v>
      </c>
    </row>
    <row r="24" spans="2:11" ht="14.25" customHeight="1">
      <c r="B24" s="575"/>
      <c r="C24" s="576" t="s">
        <v>80</v>
      </c>
      <c r="D24" s="782">
        <v>29332.283</v>
      </c>
      <c r="E24" s="1000" t="s">
        <v>158</v>
      </c>
      <c r="F24" s="1001">
        <v>25.7</v>
      </c>
      <c r="G24" s="1002" t="s">
        <v>158</v>
      </c>
      <c r="H24" s="1003" t="s">
        <v>158</v>
      </c>
      <c r="I24" s="1004" t="s">
        <v>158</v>
      </c>
      <c r="J24" s="1005" t="s">
        <v>158</v>
      </c>
      <c r="K24" s="1006" t="s">
        <v>158</v>
      </c>
    </row>
    <row r="25" ht="13.5" customHeight="1">
      <c r="B25" s="577" t="s">
        <v>315</v>
      </c>
    </row>
    <row r="26" spans="3:7" ht="11.25" customHeight="1">
      <c r="C26" s="570" t="s">
        <v>324</v>
      </c>
      <c r="D26" s="1221" t="s">
        <v>523</v>
      </c>
      <c r="E26" s="96"/>
      <c r="F26" s="1294" t="s">
        <v>102</v>
      </c>
      <c r="G26" s="570"/>
    </row>
    <row r="27" spans="2:7" ht="12" customHeight="1">
      <c r="B27" s="570"/>
      <c r="C27" s="570"/>
      <c r="D27" s="1222" t="s">
        <v>29</v>
      </c>
      <c r="E27" s="96"/>
      <c r="F27" s="1294"/>
      <c r="G27" s="570"/>
    </row>
  </sheetData>
  <sheetProtection/>
  <mergeCells count="4">
    <mergeCell ref="F3:G3"/>
    <mergeCell ref="H3:I3"/>
    <mergeCell ref="J3:K3"/>
    <mergeCell ref="F26:F27"/>
  </mergeCells>
  <printOptions horizontalCentered="1"/>
  <pageMargins left="0.7874015748031497" right="0.7874015748031497" top="1.1811023622047245" bottom="0.984251968503937" header="0" footer="0"/>
  <pageSetup blackAndWhite="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tabColor theme="4" tint="0.39998000860214233"/>
  </sheetPr>
  <dimension ref="B1:L59"/>
  <sheetViews>
    <sheetView showGridLines="0" view="pageBreakPreview" zoomScaleSheetLayoutView="100" zoomScalePageLayoutView="0" workbookViewId="0" topLeftCell="A1">
      <selection activeCell="M1" sqref="M1"/>
    </sheetView>
  </sheetViews>
  <sheetFormatPr defaultColWidth="9.00390625" defaultRowHeight="13.5"/>
  <cols>
    <col min="1" max="1" width="3.00390625" style="282" customWidth="1"/>
    <col min="2" max="2" width="8.875" style="282" customWidth="1"/>
    <col min="3" max="3" width="5.125" style="282" customWidth="1"/>
    <col min="4" max="12" width="8.375" style="282" customWidth="1"/>
    <col min="13" max="16384" width="9.00390625" style="282" customWidth="1"/>
  </cols>
  <sheetData>
    <row r="1" ht="13.5">
      <c r="B1" s="282" t="s">
        <v>418</v>
      </c>
    </row>
    <row r="2" spans="7:11" ht="13.5">
      <c r="G2" s="434" t="s">
        <v>509</v>
      </c>
      <c r="K2" s="639">
        <v>3</v>
      </c>
    </row>
    <row r="3" spans="2:12" ht="12" customHeight="1">
      <c r="B3" s="1299" t="s">
        <v>216</v>
      </c>
      <c r="C3" s="1300"/>
      <c r="D3" s="1300"/>
      <c r="E3" s="1300"/>
      <c r="F3" s="1300"/>
      <c r="G3" s="1300"/>
      <c r="H3" s="1300"/>
      <c r="I3" s="1300"/>
      <c r="J3" s="1300"/>
      <c r="K3" s="1301"/>
      <c r="L3" s="578"/>
    </row>
    <row r="4" spans="2:12" ht="13.5" customHeight="1">
      <c r="B4" s="285"/>
      <c r="C4" s="286"/>
      <c r="D4" s="1302" t="s">
        <v>166</v>
      </c>
      <c r="E4" s="1303"/>
      <c r="F4" s="1304" t="s">
        <v>510</v>
      </c>
      <c r="G4" s="1305"/>
      <c r="H4" s="1302" t="s">
        <v>171</v>
      </c>
      <c r="I4" s="1303"/>
      <c r="J4" s="1302" t="s">
        <v>172</v>
      </c>
      <c r="K4" s="1303"/>
      <c r="L4" s="1306"/>
    </row>
    <row r="5" spans="2:12" ht="16.5" customHeight="1">
      <c r="B5" s="1307" t="s">
        <v>200</v>
      </c>
      <c r="C5" s="1308"/>
      <c r="D5" s="370"/>
      <c r="E5" s="1309" t="s">
        <v>302</v>
      </c>
      <c r="F5" s="371"/>
      <c r="G5" s="1309" t="s">
        <v>173</v>
      </c>
      <c r="H5" s="372"/>
      <c r="I5" s="1309" t="s">
        <v>173</v>
      </c>
      <c r="J5" s="373"/>
      <c r="K5" s="1309" t="s">
        <v>173</v>
      </c>
      <c r="L5" s="1306"/>
    </row>
    <row r="6" spans="2:12" ht="15.75" customHeight="1">
      <c r="B6" s="294"/>
      <c r="C6" s="291"/>
      <c r="D6" s="374"/>
      <c r="E6" s="1310"/>
      <c r="F6" s="375"/>
      <c r="G6" s="1310"/>
      <c r="H6" s="376"/>
      <c r="I6" s="1310"/>
      <c r="J6" s="377"/>
      <c r="K6" s="1310"/>
      <c r="L6" s="443"/>
    </row>
    <row r="7" spans="2:12" ht="9" customHeight="1">
      <c r="B7" s="296"/>
      <c r="C7" s="297"/>
      <c r="D7" s="369"/>
      <c r="E7" s="391" t="s">
        <v>170</v>
      </c>
      <c r="F7" s="378" t="s">
        <v>78</v>
      </c>
      <c r="G7" s="391" t="s">
        <v>174</v>
      </c>
      <c r="H7" s="378" t="s">
        <v>78</v>
      </c>
      <c r="I7" s="391" t="s">
        <v>174</v>
      </c>
      <c r="J7" s="378" t="s">
        <v>78</v>
      </c>
      <c r="K7" s="391" t="s">
        <v>174</v>
      </c>
      <c r="L7" s="442"/>
    </row>
    <row r="8" spans="2:12" ht="13.5" customHeight="1">
      <c r="B8" s="1295" t="s">
        <v>511</v>
      </c>
      <c r="C8" s="1296"/>
      <c r="D8" s="342">
        <v>100</v>
      </c>
      <c r="E8" s="859">
        <v>1.9</v>
      </c>
      <c r="F8" s="860">
        <v>27.9</v>
      </c>
      <c r="G8" s="859">
        <v>-1</v>
      </c>
      <c r="H8" s="870">
        <v>2.73</v>
      </c>
      <c r="I8" s="871">
        <v>0.27</v>
      </c>
      <c r="J8" s="872">
        <v>2.59</v>
      </c>
      <c r="K8" s="871">
        <v>0.34</v>
      </c>
      <c r="L8" s="442"/>
    </row>
    <row r="9" spans="2:12" ht="13.5">
      <c r="B9" s="1297" t="s">
        <v>512</v>
      </c>
      <c r="C9" s="1298"/>
      <c r="D9" s="342">
        <v>102</v>
      </c>
      <c r="E9" s="859">
        <v>1.9</v>
      </c>
      <c r="F9" s="860">
        <v>27</v>
      </c>
      <c r="G9" s="859">
        <v>-0.9</v>
      </c>
      <c r="H9" s="870">
        <v>2.79</v>
      </c>
      <c r="I9" s="871">
        <v>0.06</v>
      </c>
      <c r="J9" s="872">
        <v>2.56</v>
      </c>
      <c r="K9" s="871">
        <v>-0.03</v>
      </c>
      <c r="L9" s="299"/>
    </row>
    <row r="10" spans="2:12" ht="13.5">
      <c r="B10" s="1295" t="s">
        <v>161</v>
      </c>
      <c r="C10" s="1296"/>
      <c r="D10" s="342">
        <v>103.8</v>
      </c>
      <c r="E10" s="859">
        <v>1.8</v>
      </c>
      <c r="F10" s="860">
        <v>26.7</v>
      </c>
      <c r="G10" s="859">
        <v>-0.3</v>
      </c>
      <c r="H10" s="870">
        <v>2.67</v>
      </c>
      <c r="I10" s="871">
        <v>-0.12</v>
      </c>
      <c r="J10" s="872">
        <v>2.54</v>
      </c>
      <c r="K10" s="871">
        <v>-0.02</v>
      </c>
      <c r="L10" s="299"/>
    </row>
    <row r="11" spans="2:12" ht="13.5">
      <c r="B11" s="1297" t="s">
        <v>195</v>
      </c>
      <c r="C11" s="1298"/>
      <c r="D11" s="342">
        <v>104.3</v>
      </c>
      <c r="E11" s="859">
        <v>0.5</v>
      </c>
      <c r="F11" s="860">
        <v>27.9</v>
      </c>
      <c r="G11" s="859">
        <v>1.2</v>
      </c>
      <c r="H11" s="870">
        <v>2.68</v>
      </c>
      <c r="I11" s="871">
        <v>0.01</v>
      </c>
      <c r="J11" s="872">
        <v>2.58</v>
      </c>
      <c r="K11" s="871">
        <v>0.04</v>
      </c>
      <c r="L11" s="299"/>
    </row>
    <row r="12" spans="2:12" ht="13.5">
      <c r="B12" s="367" t="s">
        <v>307</v>
      </c>
      <c r="C12" s="380"/>
      <c r="D12" s="389">
        <v>107.3</v>
      </c>
      <c r="E12" s="862">
        <v>2.9</v>
      </c>
      <c r="F12" s="863">
        <v>28.8</v>
      </c>
      <c r="G12" s="862">
        <v>0.9</v>
      </c>
      <c r="H12" s="873">
        <v>2.52</v>
      </c>
      <c r="I12" s="874">
        <v>-0.16</v>
      </c>
      <c r="J12" s="875">
        <v>2.26</v>
      </c>
      <c r="K12" s="874">
        <v>-0.32</v>
      </c>
      <c r="L12" s="299"/>
    </row>
    <row r="13" spans="2:12" ht="13.5">
      <c r="B13" s="338"/>
      <c r="C13" s="388"/>
      <c r="D13" s="390"/>
      <c r="E13" s="865"/>
      <c r="F13" s="866"/>
      <c r="G13" s="865"/>
      <c r="H13" s="876"/>
      <c r="I13" s="877"/>
      <c r="J13" s="878"/>
      <c r="K13" s="877"/>
      <c r="L13" s="299"/>
    </row>
    <row r="14" spans="2:12" ht="13.5">
      <c r="B14" s="340" t="s">
        <v>162</v>
      </c>
      <c r="C14" s="579" t="s">
        <v>144</v>
      </c>
      <c r="D14" s="580">
        <v>103.8</v>
      </c>
      <c r="E14" s="867">
        <v>4.2</v>
      </c>
      <c r="F14" s="868">
        <v>29.2</v>
      </c>
      <c r="G14" s="867">
        <v>1.4</v>
      </c>
      <c r="H14" s="879">
        <v>1.89</v>
      </c>
      <c r="I14" s="880">
        <v>0.18</v>
      </c>
      <c r="J14" s="881">
        <v>3.41</v>
      </c>
      <c r="K14" s="880">
        <v>-1.96</v>
      </c>
      <c r="L14" s="302"/>
    </row>
    <row r="15" spans="2:12" ht="13.5">
      <c r="B15" s="340"/>
      <c r="C15" s="579" t="s">
        <v>146</v>
      </c>
      <c r="D15" s="581">
        <v>107.4</v>
      </c>
      <c r="E15" s="869">
        <v>3.6</v>
      </c>
      <c r="F15" s="868">
        <v>28.1</v>
      </c>
      <c r="G15" s="867">
        <v>1</v>
      </c>
      <c r="H15" s="879">
        <v>8.39</v>
      </c>
      <c r="I15" s="880">
        <v>-1.04</v>
      </c>
      <c r="J15" s="881">
        <v>5</v>
      </c>
      <c r="K15" s="880">
        <v>-0.37</v>
      </c>
      <c r="L15" s="302"/>
    </row>
    <row r="16" spans="2:12" ht="13.5">
      <c r="B16" s="340" t="s">
        <v>208</v>
      </c>
      <c r="C16" s="579" t="s">
        <v>147</v>
      </c>
      <c r="D16" s="581">
        <v>107.6</v>
      </c>
      <c r="E16" s="869">
        <v>3</v>
      </c>
      <c r="F16" s="868">
        <v>28.2</v>
      </c>
      <c r="G16" s="867">
        <v>0.8</v>
      </c>
      <c r="H16" s="879">
        <v>2.34</v>
      </c>
      <c r="I16" s="880">
        <v>-0.11</v>
      </c>
      <c r="J16" s="881">
        <v>2.08</v>
      </c>
      <c r="K16" s="880">
        <v>0.19</v>
      </c>
      <c r="L16" s="302"/>
    </row>
    <row r="17" spans="2:12" ht="13.5">
      <c r="B17" s="340"/>
      <c r="C17" s="579" t="s">
        <v>149</v>
      </c>
      <c r="D17" s="581">
        <v>107.7</v>
      </c>
      <c r="E17" s="869">
        <v>2.6</v>
      </c>
      <c r="F17" s="868">
        <v>28.1</v>
      </c>
      <c r="G17" s="867">
        <v>0.7</v>
      </c>
      <c r="H17" s="879">
        <v>2.28</v>
      </c>
      <c r="I17" s="880">
        <v>-0.32</v>
      </c>
      <c r="J17" s="881">
        <v>2.21</v>
      </c>
      <c r="K17" s="880">
        <v>0.07</v>
      </c>
      <c r="L17" s="302"/>
    </row>
    <row r="18" spans="2:12" ht="13.5">
      <c r="B18" s="340"/>
      <c r="C18" s="579" t="s">
        <v>151</v>
      </c>
      <c r="D18" s="581">
        <v>108</v>
      </c>
      <c r="E18" s="869">
        <v>2.9</v>
      </c>
      <c r="F18" s="868">
        <v>27.1</v>
      </c>
      <c r="G18" s="867">
        <v>-0.6</v>
      </c>
      <c r="H18" s="879">
        <v>2.23</v>
      </c>
      <c r="I18" s="880">
        <v>-0.13</v>
      </c>
      <c r="J18" s="881">
        <v>1.94</v>
      </c>
      <c r="K18" s="880">
        <v>-0.42</v>
      </c>
      <c r="L18" s="302"/>
    </row>
    <row r="19" spans="2:12" ht="13.5">
      <c r="B19" s="340" t="s">
        <v>145</v>
      </c>
      <c r="C19" s="579" t="s">
        <v>152</v>
      </c>
      <c r="D19" s="581">
        <v>108.4</v>
      </c>
      <c r="E19" s="869">
        <v>2.9</v>
      </c>
      <c r="F19" s="868">
        <v>29.2</v>
      </c>
      <c r="G19" s="867">
        <v>1.2</v>
      </c>
      <c r="H19" s="879">
        <v>2.02</v>
      </c>
      <c r="I19" s="880">
        <v>-0.35</v>
      </c>
      <c r="J19" s="881">
        <v>1.68</v>
      </c>
      <c r="K19" s="880">
        <v>-0.41</v>
      </c>
      <c r="L19" s="302"/>
    </row>
    <row r="20" spans="2:12" ht="13.5">
      <c r="B20" s="340" t="s">
        <v>145</v>
      </c>
      <c r="C20" s="579" t="s">
        <v>153</v>
      </c>
      <c r="D20" s="581">
        <v>108.5</v>
      </c>
      <c r="E20" s="869">
        <v>3.4</v>
      </c>
      <c r="F20" s="868">
        <v>28.8</v>
      </c>
      <c r="G20" s="867">
        <v>0.3</v>
      </c>
      <c r="H20" s="879">
        <v>1.94</v>
      </c>
      <c r="I20" s="880">
        <v>0.26</v>
      </c>
      <c r="J20" s="881">
        <v>1.89</v>
      </c>
      <c r="K20" s="880">
        <v>-0.18</v>
      </c>
      <c r="L20" s="302"/>
    </row>
    <row r="21" spans="2:12" ht="13.5">
      <c r="B21" s="340" t="s">
        <v>145</v>
      </c>
      <c r="C21" s="579" t="s">
        <v>155</v>
      </c>
      <c r="D21" s="581">
        <v>108.9</v>
      </c>
      <c r="E21" s="869">
        <v>3.3</v>
      </c>
      <c r="F21" s="868">
        <v>29</v>
      </c>
      <c r="G21" s="867">
        <v>0.7</v>
      </c>
      <c r="H21" s="879">
        <v>2.27</v>
      </c>
      <c r="I21" s="880">
        <v>-0.12</v>
      </c>
      <c r="J21" s="881">
        <v>1.88</v>
      </c>
      <c r="K21" s="880">
        <v>-0.02</v>
      </c>
      <c r="L21" s="302"/>
    </row>
    <row r="22" spans="2:12" ht="13.5">
      <c r="B22" s="340" t="s">
        <v>145</v>
      </c>
      <c r="C22" s="579" t="s">
        <v>156</v>
      </c>
      <c r="D22" s="581">
        <v>109.1</v>
      </c>
      <c r="E22" s="869">
        <v>3.2</v>
      </c>
      <c r="F22" s="868">
        <v>29.4</v>
      </c>
      <c r="G22" s="867">
        <v>0.8</v>
      </c>
      <c r="H22" s="879">
        <v>1.91</v>
      </c>
      <c r="I22" s="880">
        <v>0</v>
      </c>
      <c r="J22" s="881">
        <v>1.71</v>
      </c>
      <c r="K22" s="880">
        <v>0.06</v>
      </c>
      <c r="L22" s="302"/>
    </row>
    <row r="23" spans="2:12" ht="13.5">
      <c r="B23" s="340" t="s">
        <v>145</v>
      </c>
      <c r="C23" s="579" t="s">
        <v>157</v>
      </c>
      <c r="D23" s="580">
        <v>107.7</v>
      </c>
      <c r="E23" s="867">
        <v>2.6</v>
      </c>
      <c r="F23" s="868">
        <v>30.3</v>
      </c>
      <c r="G23" s="867">
        <v>1.8</v>
      </c>
      <c r="H23" s="879">
        <v>1.76</v>
      </c>
      <c r="I23" s="880">
        <v>-0.04</v>
      </c>
      <c r="J23" s="881">
        <v>1.69</v>
      </c>
      <c r="K23" s="880">
        <v>-0.74</v>
      </c>
      <c r="L23" s="302"/>
    </row>
    <row r="24" spans="2:12" ht="13.5">
      <c r="B24" s="340" t="s">
        <v>310</v>
      </c>
      <c r="C24" s="579" t="s">
        <v>163</v>
      </c>
      <c r="D24" s="580">
        <v>108</v>
      </c>
      <c r="E24" s="867">
        <v>2.3</v>
      </c>
      <c r="F24" s="868">
        <v>28.9</v>
      </c>
      <c r="G24" s="867">
        <v>-0.3</v>
      </c>
      <c r="H24" s="879">
        <v>1.87</v>
      </c>
      <c r="I24" s="880">
        <v>0.35</v>
      </c>
      <c r="J24" s="881">
        <v>1.93</v>
      </c>
      <c r="K24" s="880">
        <v>0.17</v>
      </c>
      <c r="L24" s="302"/>
    </row>
    <row r="25" spans="2:12" ht="13.5">
      <c r="B25" s="444"/>
      <c r="C25" s="579" t="s">
        <v>164</v>
      </c>
      <c r="D25" s="580">
        <v>108</v>
      </c>
      <c r="E25" s="867">
        <v>2.5</v>
      </c>
      <c r="F25" s="868">
        <v>29</v>
      </c>
      <c r="G25" s="867">
        <v>-0.3</v>
      </c>
      <c r="H25" s="879">
        <v>1.55</v>
      </c>
      <c r="I25" s="880">
        <v>-0.11</v>
      </c>
      <c r="J25" s="881">
        <v>1.56</v>
      </c>
      <c r="K25" s="880">
        <v>-0.27</v>
      </c>
      <c r="L25" s="302"/>
    </row>
    <row r="26" spans="2:11" ht="12.75" customHeight="1">
      <c r="B26" s="1095"/>
      <c r="C26" s="582" t="s">
        <v>144</v>
      </c>
      <c r="D26" s="1060">
        <v>105.9</v>
      </c>
      <c r="E26" s="1061">
        <v>2</v>
      </c>
      <c r="F26" s="1062">
        <v>28.6</v>
      </c>
      <c r="G26" s="1061">
        <v>-0.6</v>
      </c>
      <c r="H26" s="882">
        <v>1.82</v>
      </c>
      <c r="I26" s="883">
        <v>-0.07</v>
      </c>
      <c r="J26" s="884">
        <v>3.74</v>
      </c>
      <c r="K26" s="883">
        <v>0.33</v>
      </c>
    </row>
    <row r="27" spans="2:6" ht="13.5">
      <c r="B27" s="1364" t="s">
        <v>319</v>
      </c>
      <c r="C27" s="1364"/>
      <c r="D27" s="1364"/>
      <c r="E27" s="1364"/>
      <c r="F27" s="1364"/>
    </row>
    <row r="58" ht="13.5">
      <c r="C58" s="303"/>
    </row>
    <row r="59" ht="13.5">
      <c r="C59" s="304"/>
    </row>
  </sheetData>
  <sheetProtection/>
  <mergeCells count="16">
    <mergeCell ref="B3:K3"/>
    <mergeCell ref="D4:E4"/>
    <mergeCell ref="F4:G4"/>
    <mergeCell ref="H4:I4"/>
    <mergeCell ref="J4:K4"/>
    <mergeCell ref="L4:L5"/>
    <mergeCell ref="B5:C5"/>
    <mergeCell ref="E5:E6"/>
    <mergeCell ref="G5:G6"/>
    <mergeCell ref="I5:I6"/>
    <mergeCell ref="K5:K6"/>
    <mergeCell ref="B8:C8"/>
    <mergeCell ref="B9:C9"/>
    <mergeCell ref="B10:C10"/>
    <mergeCell ref="B11:C11"/>
    <mergeCell ref="B27:F27"/>
  </mergeCells>
  <conditionalFormatting sqref="B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rowBreaks count="1" manualBreakCount="1">
    <brk id="25" max="255" man="1"/>
  </rowBreaks>
</worksheet>
</file>

<file path=xl/worksheets/sheet28.xml><?xml version="1.0" encoding="utf-8"?>
<worksheet xmlns="http://schemas.openxmlformats.org/spreadsheetml/2006/main" xmlns:r="http://schemas.openxmlformats.org/officeDocument/2006/relationships">
  <sheetPr>
    <tabColor theme="4" tint="0.39998000860214233"/>
  </sheetPr>
  <dimension ref="B1:M33"/>
  <sheetViews>
    <sheetView showGridLines="0" view="pageBreakPreview" zoomScaleSheetLayoutView="100" zoomScalePageLayoutView="0" workbookViewId="0" topLeftCell="A1">
      <selection activeCell="M1" sqref="M1"/>
    </sheetView>
  </sheetViews>
  <sheetFormatPr defaultColWidth="9.00390625" defaultRowHeight="13.5"/>
  <cols>
    <col min="1" max="2" width="2.50390625" style="307" customWidth="1"/>
    <col min="3" max="3" width="18.00390625" style="307" bestFit="1" customWidth="1"/>
    <col min="4" max="4" width="9.50390625" style="307" customWidth="1"/>
    <col min="5" max="5" width="8.375" style="307" customWidth="1"/>
    <col min="6" max="6" width="9.50390625" style="307" customWidth="1"/>
    <col min="7" max="7" width="8.375" style="307" customWidth="1"/>
    <col min="8" max="8" width="9.50390625" style="307" customWidth="1"/>
    <col min="9" max="9" width="8.375" style="307" customWidth="1"/>
    <col min="10" max="10" width="9.50390625" style="307" customWidth="1"/>
    <col min="11" max="11" width="9.125" style="307" customWidth="1"/>
    <col min="12" max="12" width="3.75390625" style="307" customWidth="1"/>
    <col min="13" max="16384" width="9.00390625" style="307" customWidth="1"/>
  </cols>
  <sheetData>
    <row r="1" ht="13.5">
      <c r="B1" s="307" t="s">
        <v>398</v>
      </c>
    </row>
    <row r="2" spans="2:11" ht="15" customHeight="1">
      <c r="B2" s="452"/>
      <c r="C2" s="453"/>
      <c r="D2" s="317"/>
      <c r="E2" s="445"/>
      <c r="F2" s="317"/>
      <c r="G2" s="445"/>
      <c r="H2" s="317"/>
      <c r="I2" s="445"/>
      <c r="J2" s="317"/>
      <c r="K2" s="704">
        <v>3</v>
      </c>
    </row>
    <row r="3" spans="2:13" ht="15" customHeight="1">
      <c r="B3" s="583"/>
      <c r="C3" s="584"/>
      <c r="D3" s="585" t="s">
        <v>0</v>
      </c>
      <c r="E3" s="586"/>
      <c r="F3" s="585" t="s">
        <v>1</v>
      </c>
      <c r="G3" s="587"/>
      <c r="H3" s="587"/>
      <c r="I3" s="587"/>
      <c r="J3" s="587"/>
      <c r="K3" s="588" t="s">
        <v>2</v>
      </c>
      <c r="L3" s="312"/>
      <c r="M3" s="320"/>
    </row>
    <row r="4" spans="2:13" ht="15" customHeight="1">
      <c r="B4" s="589" t="s">
        <v>3</v>
      </c>
      <c r="C4" s="590"/>
      <c r="D4" s="591"/>
      <c r="E4" s="592"/>
      <c r="F4" s="591"/>
      <c r="G4" s="592"/>
      <c r="H4" s="588" t="s">
        <v>111</v>
      </c>
      <c r="I4" s="593"/>
      <c r="J4" s="588" t="s">
        <v>111</v>
      </c>
      <c r="K4" s="591"/>
      <c r="L4" s="312"/>
      <c r="M4" s="320"/>
    </row>
    <row r="5" spans="2:13" ht="13.5" customHeight="1">
      <c r="B5" s="594"/>
      <c r="C5" s="595"/>
      <c r="D5" s="591"/>
      <c r="E5" s="596" t="s">
        <v>4</v>
      </c>
      <c r="F5" s="591"/>
      <c r="G5" s="596" t="s">
        <v>4</v>
      </c>
      <c r="H5" s="597" t="s">
        <v>5</v>
      </c>
      <c r="I5" s="598" t="s">
        <v>4</v>
      </c>
      <c r="J5" s="599" t="s">
        <v>6</v>
      </c>
      <c r="K5" s="600" t="s">
        <v>7</v>
      </c>
      <c r="L5" s="312"/>
      <c r="M5" s="320"/>
    </row>
    <row r="6" spans="2:13" ht="9.75" customHeight="1">
      <c r="B6" s="601"/>
      <c r="C6" s="602"/>
      <c r="D6" s="603"/>
      <c r="E6" s="604" t="s">
        <v>8</v>
      </c>
      <c r="F6" s="603"/>
      <c r="G6" s="604" t="s">
        <v>8</v>
      </c>
      <c r="H6" s="605" t="s">
        <v>112</v>
      </c>
      <c r="I6" s="606" t="s">
        <v>8</v>
      </c>
      <c r="J6" s="605" t="s">
        <v>113</v>
      </c>
      <c r="K6" s="605"/>
      <c r="L6" s="312"/>
      <c r="M6" s="320"/>
    </row>
    <row r="7" spans="2:13" ht="10.5" customHeight="1">
      <c r="B7" s="318"/>
      <c r="C7" s="331"/>
      <c r="D7" s="308"/>
      <c r="E7" s="393"/>
      <c r="F7" s="309"/>
      <c r="G7" s="393"/>
      <c r="H7" s="308"/>
      <c r="I7" s="393"/>
      <c r="J7" s="309"/>
      <c r="K7" s="308"/>
      <c r="L7" s="312"/>
      <c r="M7" s="320"/>
    </row>
    <row r="8" spans="2:13" ht="15" customHeight="1">
      <c r="B8" s="360"/>
      <c r="C8" s="361" t="s">
        <v>236</v>
      </c>
      <c r="D8" s="350" t="s">
        <v>9</v>
      </c>
      <c r="E8" s="399" t="s">
        <v>170</v>
      </c>
      <c r="F8" s="351" t="s">
        <v>9</v>
      </c>
      <c r="G8" s="399" t="s">
        <v>170</v>
      </c>
      <c r="H8" s="350" t="s">
        <v>9</v>
      </c>
      <c r="I8" s="399" t="s">
        <v>170</v>
      </c>
      <c r="J8" s="351" t="s">
        <v>9</v>
      </c>
      <c r="K8" s="350" t="s">
        <v>9</v>
      </c>
      <c r="L8" s="312"/>
      <c r="M8" s="320"/>
    </row>
    <row r="9" spans="2:13" ht="15" customHeight="1">
      <c r="B9" s="1096" t="s">
        <v>30</v>
      </c>
      <c r="C9" s="1097" t="s">
        <v>36</v>
      </c>
      <c r="D9" s="1064">
        <v>310883</v>
      </c>
      <c r="E9" s="899">
        <v>1.9</v>
      </c>
      <c r="F9" s="1064">
        <v>299929</v>
      </c>
      <c r="G9" s="899">
        <v>2.4</v>
      </c>
      <c r="H9" s="1064">
        <v>274262</v>
      </c>
      <c r="I9" s="899">
        <v>1.4</v>
      </c>
      <c r="J9" s="1098">
        <v>25667</v>
      </c>
      <c r="K9" s="655">
        <v>10954</v>
      </c>
      <c r="L9" s="312" t="s">
        <v>237</v>
      </c>
      <c r="M9" s="320"/>
    </row>
    <row r="10" spans="2:13" ht="15" customHeight="1">
      <c r="B10" s="788" t="s">
        <v>85</v>
      </c>
      <c r="C10" s="789" t="s">
        <v>53</v>
      </c>
      <c r="D10" s="887">
        <v>367771</v>
      </c>
      <c r="E10" s="895">
        <v>8</v>
      </c>
      <c r="F10" s="887">
        <v>349028</v>
      </c>
      <c r="G10" s="895">
        <v>8.1</v>
      </c>
      <c r="H10" s="887">
        <v>304155</v>
      </c>
      <c r="I10" s="895">
        <v>4.3</v>
      </c>
      <c r="J10" s="790">
        <v>44873</v>
      </c>
      <c r="K10" s="314">
        <v>18743</v>
      </c>
      <c r="L10" s="312" t="s">
        <v>237</v>
      </c>
      <c r="M10" s="320"/>
    </row>
    <row r="11" spans="2:13" ht="15" customHeight="1">
      <c r="B11" s="788" t="s">
        <v>10</v>
      </c>
      <c r="C11" s="789" t="s">
        <v>54</v>
      </c>
      <c r="D11" s="887">
        <v>245717</v>
      </c>
      <c r="E11" s="895">
        <v>1.5</v>
      </c>
      <c r="F11" s="887">
        <v>238820</v>
      </c>
      <c r="G11" s="895">
        <v>3.6</v>
      </c>
      <c r="H11" s="887">
        <v>207104</v>
      </c>
      <c r="I11" s="895">
        <v>-3.1</v>
      </c>
      <c r="J11" s="790">
        <v>31716</v>
      </c>
      <c r="K11" s="314">
        <v>6897</v>
      </c>
      <c r="L11" s="312" t="s">
        <v>237</v>
      </c>
      <c r="M11" s="320"/>
    </row>
    <row r="12" spans="2:13" ht="15" customHeight="1">
      <c r="B12" s="788" t="s">
        <v>11</v>
      </c>
      <c r="C12" s="789" t="s">
        <v>187</v>
      </c>
      <c r="D12" s="887">
        <v>457650</v>
      </c>
      <c r="E12" s="895">
        <v>1.6</v>
      </c>
      <c r="F12" s="887">
        <v>457136</v>
      </c>
      <c r="G12" s="895">
        <v>1.5</v>
      </c>
      <c r="H12" s="887">
        <v>416047</v>
      </c>
      <c r="I12" s="895">
        <v>0.3</v>
      </c>
      <c r="J12" s="790">
        <v>41089</v>
      </c>
      <c r="K12" s="314">
        <v>514</v>
      </c>
      <c r="L12" s="312" t="s">
        <v>237</v>
      </c>
      <c r="M12" s="320"/>
    </row>
    <row r="13" spans="2:13" ht="15" customHeight="1">
      <c r="B13" s="788" t="s">
        <v>12</v>
      </c>
      <c r="C13" s="789" t="s">
        <v>238</v>
      </c>
      <c r="D13" s="887">
        <v>265716</v>
      </c>
      <c r="E13" s="895">
        <v>-6.5</v>
      </c>
      <c r="F13" s="887">
        <v>258503</v>
      </c>
      <c r="G13" s="895">
        <v>-8.2</v>
      </c>
      <c r="H13" s="887">
        <v>235705</v>
      </c>
      <c r="I13" s="895">
        <v>-6.3</v>
      </c>
      <c r="J13" s="790">
        <v>22798</v>
      </c>
      <c r="K13" s="314">
        <v>7213</v>
      </c>
      <c r="L13" s="312" t="s">
        <v>237</v>
      </c>
      <c r="M13" s="320"/>
    </row>
    <row r="14" spans="2:13" ht="15" customHeight="1">
      <c r="B14" s="788" t="s">
        <v>56</v>
      </c>
      <c r="C14" s="789" t="s">
        <v>239</v>
      </c>
      <c r="D14" s="887">
        <v>311970</v>
      </c>
      <c r="E14" s="895">
        <v>0.9</v>
      </c>
      <c r="F14" s="887">
        <v>309435</v>
      </c>
      <c r="G14" s="895">
        <v>0</v>
      </c>
      <c r="H14" s="887">
        <v>233862</v>
      </c>
      <c r="I14" s="895">
        <v>-3.2</v>
      </c>
      <c r="J14" s="790">
        <v>75573</v>
      </c>
      <c r="K14" s="314">
        <v>2535</v>
      </c>
      <c r="L14" s="312" t="s">
        <v>237</v>
      </c>
      <c r="M14" s="320"/>
    </row>
    <row r="15" spans="2:13" ht="15" customHeight="1">
      <c r="B15" s="788" t="s">
        <v>57</v>
      </c>
      <c r="C15" s="789" t="s">
        <v>240</v>
      </c>
      <c r="D15" s="887">
        <v>295919</v>
      </c>
      <c r="E15" s="895">
        <v>-1.4</v>
      </c>
      <c r="F15" s="887">
        <v>255394</v>
      </c>
      <c r="G15" s="895">
        <v>2.3</v>
      </c>
      <c r="H15" s="887">
        <v>236381</v>
      </c>
      <c r="I15" s="895">
        <v>1.1</v>
      </c>
      <c r="J15" s="790">
        <v>19013</v>
      </c>
      <c r="K15" s="314">
        <v>40525</v>
      </c>
      <c r="L15" s="312" t="s">
        <v>237</v>
      </c>
      <c r="M15" s="320"/>
    </row>
    <row r="16" spans="2:13" ht="15" customHeight="1">
      <c r="B16" s="788" t="s">
        <v>58</v>
      </c>
      <c r="C16" s="789" t="s">
        <v>241</v>
      </c>
      <c r="D16" s="887">
        <v>357169</v>
      </c>
      <c r="E16" s="895">
        <v>2.9</v>
      </c>
      <c r="F16" s="887">
        <v>350542</v>
      </c>
      <c r="G16" s="895">
        <v>3.1</v>
      </c>
      <c r="H16" s="887">
        <v>325892</v>
      </c>
      <c r="I16" s="895">
        <v>2.5</v>
      </c>
      <c r="J16" s="790">
        <v>24650</v>
      </c>
      <c r="K16" s="314">
        <v>6627</v>
      </c>
      <c r="L16" s="312" t="s">
        <v>237</v>
      </c>
      <c r="M16" s="320"/>
    </row>
    <row r="17" spans="2:13" ht="15" customHeight="1">
      <c r="B17" s="788" t="s">
        <v>59</v>
      </c>
      <c r="C17" s="789" t="s">
        <v>242</v>
      </c>
      <c r="D17" s="887">
        <v>279298</v>
      </c>
      <c r="E17" s="895">
        <v>-3</v>
      </c>
      <c r="F17" s="887">
        <v>274115</v>
      </c>
      <c r="G17" s="895">
        <v>-4.9</v>
      </c>
      <c r="H17" s="887">
        <v>260904</v>
      </c>
      <c r="I17" s="895">
        <v>-5</v>
      </c>
      <c r="J17" s="790">
        <v>13211</v>
      </c>
      <c r="K17" s="314">
        <v>5183</v>
      </c>
      <c r="L17" s="312" t="s">
        <v>237</v>
      </c>
      <c r="M17" s="320"/>
    </row>
    <row r="18" spans="2:13" ht="15" customHeight="1">
      <c r="B18" s="788" t="s">
        <v>33</v>
      </c>
      <c r="C18" s="789" t="s">
        <v>243</v>
      </c>
      <c r="D18" s="887">
        <v>377398</v>
      </c>
      <c r="E18" s="895">
        <v>27</v>
      </c>
      <c r="F18" s="887">
        <v>314518</v>
      </c>
      <c r="G18" s="895">
        <v>5.8</v>
      </c>
      <c r="H18" s="887">
        <v>301720</v>
      </c>
      <c r="I18" s="895">
        <v>9.8</v>
      </c>
      <c r="J18" s="790">
        <v>12798</v>
      </c>
      <c r="K18" s="314">
        <v>62880</v>
      </c>
      <c r="L18" s="312" t="s">
        <v>237</v>
      </c>
      <c r="M18" s="320"/>
    </row>
    <row r="19" spans="2:13" ht="15" customHeight="1">
      <c r="B19" s="788" t="s">
        <v>60</v>
      </c>
      <c r="C19" s="789" t="s">
        <v>244</v>
      </c>
      <c r="D19" s="887">
        <v>202923</v>
      </c>
      <c r="E19" s="895">
        <v>-1.3</v>
      </c>
      <c r="F19" s="887">
        <v>202263</v>
      </c>
      <c r="G19" s="895">
        <v>-1.7</v>
      </c>
      <c r="H19" s="887">
        <v>194709</v>
      </c>
      <c r="I19" s="895">
        <v>2.3</v>
      </c>
      <c r="J19" s="790">
        <v>7554</v>
      </c>
      <c r="K19" s="314">
        <v>660</v>
      </c>
      <c r="L19" s="312" t="s">
        <v>237</v>
      </c>
      <c r="M19" s="320"/>
    </row>
    <row r="20" spans="2:13" ht="15" customHeight="1">
      <c r="B20" s="788" t="s">
        <v>61</v>
      </c>
      <c r="C20" s="789" t="s">
        <v>245</v>
      </c>
      <c r="D20" s="887">
        <v>272914</v>
      </c>
      <c r="E20" s="895">
        <v>-0.7</v>
      </c>
      <c r="F20" s="887">
        <v>272367</v>
      </c>
      <c r="G20" s="895">
        <v>-0.2</v>
      </c>
      <c r="H20" s="887">
        <v>264872</v>
      </c>
      <c r="I20" s="895">
        <v>2</v>
      </c>
      <c r="J20" s="790">
        <v>7495</v>
      </c>
      <c r="K20" s="314">
        <v>547</v>
      </c>
      <c r="L20" s="312" t="s">
        <v>237</v>
      </c>
      <c r="M20" s="320"/>
    </row>
    <row r="21" spans="2:13" ht="15" customHeight="1">
      <c r="B21" s="788" t="s">
        <v>62</v>
      </c>
      <c r="C21" s="789" t="s">
        <v>63</v>
      </c>
      <c r="D21" s="887">
        <v>399288</v>
      </c>
      <c r="E21" s="895">
        <v>-0.8</v>
      </c>
      <c r="F21" s="887">
        <v>392019</v>
      </c>
      <c r="G21" s="895">
        <v>-2.1</v>
      </c>
      <c r="H21" s="887">
        <v>388710</v>
      </c>
      <c r="I21" s="895">
        <v>-2.2</v>
      </c>
      <c r="J21" s="790">
        <v>3309</v>
      </c>
      <c r="K21" s="314">
        <v>7269</v>
      </c>
      <c r="L21" s="312" t="s">
        <v>237</v>
      </c>
      <c r="M21" s="320"/>
    </row>
    <row r="22" spans="2:13" ht="15" customHeight="1">
      <c r="B22" s="788" t="s">
        <v>64</v>
      </c>
      <c r="C22" s="789" t="s">
        <v>246</v>
      </c>
      <c r="D22" s="887">
        <v>331453</v>
      </c>
      <c r="E22" s="895">
        <v>4.8</v>
      </c>
      <c r="F22" s="887">
        <v>325387</v>
      </c>
      <c r="G22" s="895">
        <v>7.9</v>
      </c>
      <c r="H22" s="887">
        <v>298122</v>
      </c>
      <c r="I22" s="895">
        <v>5.6</v>
      </c>
      <c r="J22" s="790">
        <v>27265</v>
      </c>
      <c r="K22" s="314">
        <v>6066</v>
      </c>
      <c r="L22" s="312" t="s">
        <v>237</v>
      </c>
      <c r="M22" s="320"/>
    </row>
    <row r="23" spans="2:13" ht="15" customHeight="1">
      <c r="B23" s="788" t="s">
        <v>65</v>
      </c>
      <c r="C23" s="789" t="s">
        <v>43</v>
      </c>
      <c r="D23" s="887" t="s">
        <v>158</v>
      </c>
      <c r="E23" s="895" t="s">
        <v>158</v>
      </c>
      <c r="F23" s="887" t="s">
        <v>158</v>
      </c>
      <c r="G23" s="895" t="s">
        <v>158</v>
      </c>
      <c r="H23" s="887" t="s">
        <v>158</v>
      </c>
      <c r="I23" s="895" t="s">
        <v>158</v>
      </c>
      <c r="J23" s="790" t="s">
        <v>158</v>
      </c>
      <c r="K23" s="314" t="s">
        <v>158</v>
      </c>
      <c r="L23" s="312"/>
      <c r="M23" s="320"/>
    </row>
    <row r="24" spans="2:13" ht="15" customHeight="1">
      <c r="B24" s="788" t="s">
        <v>87</v>
      </c>
      <c r="C24" s="789" t="s">
        <v>247</v>
      </c>
      <c r="D24" s="887">
        <v>219915</v>
      </c>
      <c r="E24" s="895">
        <v>-0.4</v>
      </c>
      <c r="F24" s="887">
        <v>216741</v>
      </c>
      <c r="G24" s="895">
        <v>0</v>
      </c>
      <c r="H24" s="887">
        <v>200986</v>
      </c>
      <c r="I24" s="895">
        <v>1.3</v>
      </c>
      <c r="J24" s="790">
        <v>15755</v>
      </c>
      <c r="K24" s="314">
        <v>3174</v>
      </c>
      <c r="L24" s="312" t="s">
        <v>237</v>
      </c>
      <c r="M24" s="320"/>
    </row>
    <row r="25" spans="2:13" ht="7.5" customHeight="1">
      <c r="B25" s="1099"/>
      <c r="C25" s="1100"/>
      <c r="D25" s="1101"/>
      <c r="E25" s="1102"/>
      <c r="F25" s="1103"/>
      <c r="G25" s="1102"/>
      <c r="H25" s="1101"/>
      <c r="I25" s="1102"/>
      <c r="J25" s="1104"/>
      <c r="K25" s="316"/>
      <c r="L25" s="312"/>
      <c r="M25" s="320"/>
    </row>
    <row r="26" spans="2:13" ht="7.5" customHeight="1">
      <c r="B26" s="1105"/>
      <c r="C26" s="1106"/>
      <c r="D26" s="887"/>
      <c r="E26" s="895"/>
      <c r="F26" s="1107"/>
      <c r="G26" s="895"/>
      <c r="H26" s="887"/>
      <c r="I26" s="895"/>
      <c r="J26" s="1108"/>
      <c r="K26" s="314"/>
      <c r="L26" s="312"/>
      <c r="M26" s="320"/>
    </row>
    <row r="27" spans="2:13" ht="15" customHeight="1">
      <c r="B27" s="1109"/>
      <c r="C27" s="1106" t="s">
        <v>248</v>
      </c>
      <c r="D27" s="1110" t="s">
        <v>9</v>
      </c>
      <c r="E27" s="918" t="s">
        <v>170</v>
      </c>
      <c r="F27" s="1111" t="s">
        <v>9</v>
      </c>
      <c r="G27" s="918" t="s">
        <v>170</v>
      </c>
      <c r="H27" s="1110" t="s">
        <v>9</v>
      </c>
      <c r="I27" s="918" t="s">
        <v>170</v>
      </c>
      <c r="J27" s="1112" t="s">
        <v>9</v>
      </c>
      <c r="K27" s="350" t="s">
        <v>9</v>
      </c>
      <c r="L27" s="312"/>
      <c r="M27" s="320"/>
    </row>
    <row r="28" spans="2:13" ht="17.25" customHeight="1">
      <c r="B28" s="1096" t="s">
        <v>30</v>
      </c>
      <c r="C28" s="1097" t="s">
        <v>36</v>
      </c>
      <c r="D28" s="1064">
        <v>94432</v>
      </c>
      <c r="E28" s="899">
        <v>0.1</v>
      </c>
      <c r="F28" s="1064">
        <v>93705</v>
      </c>
      <c r="G28" s="899">
        <v>0.7</v>
      </c>
      <c r="H28" s="1064">
        <v>91101</v>
      </c>
      <c r="I28" s="899">
        <v>1.1</v>
      </c>
      <c r="J28" s="1098">
        <v>2604</v>
      </c>
      <c r="K28" s="655">
        <v>727</v>
      </c>
      <c r="L28" s="312" t="s">
        <v>237</v>
      </c>
      <c r="M28" s="320"/>
    </row>
    <row r="29" spans="2:13" ht="17.25" customHeight="1">
      <c r="B29" s="788" t="s">
        <v>10</v>
      </c>
      <c r="C29" s="789" t="s">
        <v>54</v>
      </c>
      <c r="D29" s="887">
        <v>114729</v>
      </c>
      <c r="E29" s="895">
        <v>-9.7</v>
      </c>
      <c r="F29" s="887">
        <v>114623</v>
      </c>
      <c r="G29" s="895">
        <v>-8.7</v>
      </c>
      <c r="H29" s="887">
        <v>108983</v>
      </c>
      <c r="I29" s="895">
        <v>-8.2</v>
      </c>
      <c r="J29" s="790">
        <v>5640</v>
      </c>
      <c r="K29" s="314">
        <v>106</v>
      </c>
      <c r="L29" s="312" t="s">
        <v>237</v>
      </c>
      <c r="M29" s="320"/>
    </row>
    <row r="30" spans="2:13" ht="17.25" customHeight="1">
      <c r="B30" s="788" t="s">
        <v>57</v>
      </c>
      <c r="C30" s="1113" t="s">
        <v>240</v>
      </c>
      <c r="D30" s="887">
        <v>99463</v>
      </c>
      <c r="E30" s="895">
        <v>4.4</v>
      </c>
      <c r="F30" s="887">
        <v>98040</v>
      </c>
      <c r="G30" s="895">
        <v>5.2</v>
      </c>
      <c r="H30" s="887">
        <v>95940</v>
      </c>
      <c r="I30" s="895">
        <v>5.7</v>
      </c>
      <c r="J30" s="790">
        <v>2100</v>
      </c>
      <c r="K30" s="314">
        <v>1423</v>
      </c>
      <c r="L30" s="312" t="s">
        <v>237</v>
      </c>
      <c r="M30" s="320"/>
    </row>
    <row r="31" spans="2:13" ht="17.25" customHeight="1">
      <c r="B31" s="788" t="s">
        <v>60</v>
      </c>
      <c r="C31" s="1114" t="s">
        <v>244</v>
      </c>
      <c r="D31" s="887">
        <v>74643</v>
      </c>
      <c r="E31" s="895">
        <v>4.6</v>
      </c>
      <c r="F31" s="887">
        <v>74318</v>
      </c>
      <c r="G31" s="895">
        <v>4.7</v>
      </c>
      <c r="H31" s="887">
        <v>72771</v>
      </c>
      <c r="I31" s="895">
        <v>5</v>
      </c>
      <c r="J31" s="790">
        <v>1547</v>
      </c>
      <c r="K31" s="314">
        <v>325</v>
      </c>
      <c r="L31" s="312" t="s">
        <v>237</v>
      </c>
      <c r="M31" s="320"/>
    </row>
    <row r="32" spans="2:13" ht="17.25" customHeight="1">
      <c r="B32" s="1115" t="s">
        <v>64</v>
      </c>
      <c r="C32" s="1116" t="s">
        <v>246</v>
      </c>
      <c r="D32" s="1101">
        <v>113375</v>
      </c>
      <c r="E32" s="1102">
        <v>2.2</v>
      </c>
      <c r="F32" s="1101">
        <v>111501</v>
      </c>
      <c r="G32" s="1102">
        <v>4.4</v>
      </c>
      <c r="H32" s="1101">
        <v>109403</v>
      </c>
      <c r="I32" s="1102">
        <v>3.8</v>
      </c>
      <c r="J32" s="1117">
        <v>2098</v>
      </c>
      <c r="K32" s="741">
        <v>1874</v>
      </c>
      <c r="L32" s="312" t="s">
        <v>237</v>
      </c>
      <c r="M32" s="320"/>
    </row>
    <row r="33" spans="2:7" ht="13.5">
      <c r="B33" s="1365" t="s">
        <v>320</v>
      </c>
      <c r="C33" s="1365"/>
      <c r="D33" s="1365"/>
      <c r="E33" s="1365"/>
      <c r="F33" s="1365"/>
      <c r="G33" s="1365"/>
    </row>
  </sheetData>
  <sheetProtection/>
  <mergeCells count="1">
    <mergeCell ref="B33:G33"/>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29.xml><?xml version="1.0" encoding="utf-8"?>
<worksheet xmlns="http://schemas.openxmlformats.org/spreadsheetml/2006/main" xmlns:r="http://schemas.openxmlformats.org/officeDocument/2006/relationships">
  <sheetPr>
    <tabColor theme="4" tint="0.39998000860214233"/>
  </sheetPr>
  <dimension ref="B1:S28"/>
  <sheetViews>
    <sheetView showGridLines="0" view="pageBreakPreview" zoomScaleSheetLayoutView="100" zoomScalePageLayoutView="0" workbookViewId="0" topLeftCell="A4">
      <selection activeCell="Q4" sqref="Q4"/>
    </sheetView>
  </sheetViews>
  <sheetFormatPr defaultColWidth="9.00390625" defaultRowHeight="13.5"/>
  <cols>
    <col min="1" max="1" width="2.75390625" style="610" customWidth="1"/>
    <col min="2" max="15" width="9.00390625" style="610" customWidth="1"/>
    <col min="16" max="16" width="2.375" style="610" customWidth="1"/>
    <col min="17" max="16384" width="9.00390625" style="610" customWidth="1"/>
  </cols>
  <sheetData>
    <row r="1" ht="13.5">
      <c r="B1" s="610" t="s">
        <v>399</v>
      </c>
    </row>
    <row r="2" spans="2:19" ht="13.5">
      <c r="B2" s="283"/>
      <c r="C2" s="283"/>
      <c r="D2" s="284"/>
      <c r="E2" s="284"/>
      <c r="F2" s="284"/>
      <c r="G2" s="284"/>
      <c r="H2" s="611"/>
      <c r="I2" s="611"/>
      <c r="J2" s="643" t="s">
        <v>488</v>
      </c>
      <c r="K2" s="611"/>
      <c r="L2" s="611"/>
      <c r="M2" s="611"/>
      <c r="N2" s="611"/>
      <c r="O2" s="645">
        <v>3</v>
      </c>
      <c r="P2" s="609"/>
      <c r="Q2" s="609"/>
      <c r="R2" s="609"/>
      <c r="S2" s="609"/>
    </row>
    <row r="3" spans="2:19" ht="13.5">
      <c r="B3" s="285"/>
      <c r="C3" s="328"/>
      <c r="D3" s="1316" t="s">
        <v>192</v>
      </c>
      <c r="E3" s="1317"/>
      <c r="F3" s="1317"/>
      <c r="G3" s="1317"/>
      <c r="H3" s="1317"/>
      <c r="I3" s="1317"/>
      <c r="J3" s="1317"/>
      <c r="K3" s="1317"/>
      <c r="L3" s="1317"/>
      <c r="M3" s="1317"/>
      <c r="N3" s="1317"/>
      <c r="O3" s="1318"/>
      <c r="P3" s="609"/>
      <c r="Q3" s="609"/>
      <c r="R3" s="609"/>
      <c r="S3" s="609"/>
    </row>
    <row r="4" spans="2:19" ht="13.5">
      <c r="B4" s="1307" t="s">
        <v>194</v>
      </c>
      <c r="C4" s="1319"/>
      <c r="D4" s="343" t="s">
        <v>190</v>
      </c>
      <c r="E4" s="343"/>
      <c r="F4" s="344"/>
      <c r="G4" s="344"/>
      <c r="H4" s="345" t="s">
        <v>15</v>
      </c>
      <c r="I4" s="345"/>
      <c r="J4" s="346"/>
      <c r="K4" s="347"/>
      <c r="L4" s="344" t="s">
        <v>191</v>
      </c>
      <c r="M4" s="343"/>
      <c r="N4" s="346"/>
      <c r="O4" s="347"/>
      <c r="P4" s="292"/>
      <c r="Q4" s="437"/>
      <c r="R4" s="292"/>
      <c r="S4" s="437"/>
    </row>
    <row r="5" spans="2:19" ht="13.5">
      <c r="B5" s="294"/>
      <c r="C5" s="291"/>
      <c r="D5" s="1320" t="s">
        <v>168</v>
      </c>
      <c r="E5" s="1321"/>
      <c r="F5" s="1320" t="s">
        <v>169</v>
      </c>
      <c r="G5" s="1321"/>
      <c r="H5" s="1320" t="s">
        <v>168</v>
      </c>
      <c r="I5" s="1321"/>
      <c r="J5" s="1320" t="s">
        <v>169</v>
      </c>
      <c r="K5" s="1321"/>
      <c r="L5" s="1322" t="s">
        <v>168</v>
      </c>
      <c r="M5" s="1321"/>
      <c r="N5" s="1320" t="s">
        <v>169</v>
      </c>
      <c r="O5" s="1321"/>
      <c r="P5" s="1315"/>
      <c r="Q5" s="1234"/>
      <c r="R5" s="612"/>
      <c r="S5" s="438"/>
    </row>
    <row r="6" spans="2:19" ht="13.5">
      <c r="B6" s="293"/>
      <c r="C6" s="292"/>
      <c r="D6" s="1313" t="s">
        <v>193</v>
      </c>
      <c r="E6" s="1313" t="s">
        <v>303</v>
      </c>
      <c r="F6" s="1313" t="s">
        <v>193</v>
      </c>
      <c r="G6" s="1313" t="s">
        <v>303</v>
      </c>
      <c r="H6" s="1313" t="s">
        <v>193</v>
      </c>
      <c r="I6" s="1313" t="s">
        <v>303</v>
      </c>
      <c r="J6" s="1313" t="s">
        <v>193</v>
      </c>
      <c r="K6" s="1313" t="s">
        <v>303</v>
      </c>
      <c r="L6" s="403" t="s">
        <v>193</v>
      </c>
      <c r="M6" s="1313" t="s">
        <v>303</v>
      </c>
      <c r="N6" s="403" t="s">
        <v>193</v>
      </c>
      <c r="O6" s="1313" t="s">
        <v>303</v>
      </c>
      <c r="P6" s="394"/>
      <c r="Q6" s="394"/>
      <c r="R6" s="612"/>
      <c r="S6" s="438"/>
    </row>
    <row r="7" spans="2:19" ht="13.5">
      <c r="B7" s="306"/>
      <c r="C7" s="395"/>
      <c r="D7" s="1314"/>
      <c r="E7" s="1314"/>
      <c r="F7" s="1314"/>
      <c r="G7" s="1314"/>
      <c r="H7" s="1314"/>
      <c r="I7" s="1314"/>
      <c r="J7" s="1314"/>
      <c r="K7" s="1314"/>
      <c r="L7" s="396"/>
      <c r="M7" s="1314"/>
      <c r="N7" s="396"/>
      <c r="O7" s="1314"/>
      <c r="P7" s="438"/>
      <c r="Q7" s="438"/>
      <c r="R7" s="438"/>
      <c r="S7" s="438"/>
    </row>
    <row r="8" spans="2:19" ht="13.5">
      <c r="B8" s="289"/>
      <c r="C8" s="288"/>
      <c r="D8" s="296"/>
      <c r="E8" s="391" t="s">
        <v>170</v>
      </c>
      <c r="F8" s="327"/>
      <c r="G8" s="391" t="s">
        <v>170</v>
      </c>
      <c r="H8" s="296"/>
      <c r="I8" s="391" t="s">
        <v>170</v>
      </c>
      <c r="J8" s="327"/>
      <c r="K8" s="391" t="s">
        <v>170</v>
      </c>
      <c r="L8" s="287"/>
      <c r="M8" s="391" t="s">
        <v>170</v>
      </c>
      <c r="N8" s="296"/>
      <c r="O8" s="391" t="s">
        <v>170</v>
      </c>
      <c r="P8" s="438"/>
      <c r="Q8" s="438"/>
      <c r="R8" s="438"/>
      <c r="S8" s="438"/>
    </row>
    <row r="9" spans="2:19" ht="13.5">
      <c r="B9" s="1366" t="s">
        <v>159</v>
      </c>
      <c r="C9" s="1367"/>
      <c r="D9" s="860">
        <v>100</v>
      </c>
      <c r="E9" s="859">
        <v>0.4</v>
      </c>
      <c r="F9" s="909">
        <v>100</v>
      </c>
      <c r="G9" s="859">
        <v>2.5</v>
      </c>
      <c r="H9" s="860">
        <v>100</v>
      </c>
      <c r="I9" s="859">
        <v>1.6</v>
      </c>
      <c r="J9" s="909">
        <v>100</v>
      </c>
      <c r="K9" s="859">
        <v>2.5</v>
      </c>
      <c r="L9" s="861">
        <v>100</v>
      </c>
      <c r="M9" s="859">
        <v>1.7</v>
      </c>
      <c r="N9" s="860">
        <v>100</v>
      </c>
      <c r="O9" s="859">
        <v>2.2</v>
      </c>
      <c r="P9" s="438"/>
      <c r="Q9" s="438"/>
      <c r="R9" s="438"/>
      <c r="S9" s="438"/>
    </row>
    <row r="10" spans="2:19" ht="13.5">
      <c r="B10" s="1366" t="s">
        <v>160</v>
      </c>
      <c r="C10" s="1367"/>
      <c r="D10" s="860">
        <v>102.5</v>
      </c>
      <c r="E10" s="859">
        <v>2.6</v>
      </c>
      <c r="F10" s="909">
        <v>101.1</v>
      </c>
      <c r="G10" s="859">
        <v>1</v>
      </c>
      <c r="H10" s="860">
        <v>100.5</v>
      </c>
      <c r="I10" s="859">
        <v>0.6</v>
      </c>
      <c r="J10" s="909">
        <v>100.8</v>
      </c>
      <c r="K10" s="859">
        <v>0.8</v>
      </c>
      <c r="L10" s="861">
        <v>100.7</v>
      </c>
      <c r="M10" s="859">
        <v>0.7</v>
      </c>
      <c r="N10" s="860">
        <v>101</v>
      </c>
      <c r="O10" s="859">
        <v>0.9</v>
      </c>
      <c r="P10" s="438"/>
      <c r="Q10" s="438"/>
      <c r="R10" s="613"/>
      <c r="S10" s="614"/>
    </row>
    <row r="11" spans="2:19" ht="13.5">
      <c r="B11" s="1366" t="s">
        <v>161</v>
      </c>
      <c r="C11" s="1367"/>
      <c r="D11" s="860">
        <v>103.1</v>
      </c>
      <c r="E11" s="859">
        <v>0.6</v>
      </c>
      <c r="F11" s="909">
        <v>102.5</v>
      </c>
      <c r="G11" s="859">
        <v>1.4</v>
      </c>
      <c r="H11" s="860">
        <v>101.1</v>
      </c>
      <c r="I11" s="859">
        <v>0.6</v>
      </c>
      <c r="J11" s="909">
        <v>101.9</v>
      </c>
      <c r="K11" s="859">
        <v>1.1</v>
      </c>
      <c r="L11" s="861">
        <v>101.2</v>
      </c>
      <c r="M11" s="859">
        <v>0.5</v>
      </c>
      <c r="N11" s="860">
        <v>102.2</v>
      </c>
      <c r="O11" s="859">
        <v>1.2</v>
      </c>
      <c r="P11" s="326"/>
      <c r="Q11" s="326"/>
      <c r="R11" s="326"/>
      <c r="S11" s="326"/>
    </row>
    <row r="12" spans="2:19" ht="13.5">
      <c r="B12" s="1366" t="s">
        <v>195</v>
      </c>
      <c r="C12" s="1367"/>
      <c r="D12" s="860">
        <v>100.3</v>
      </c>
      <c r="E12" s="859">
        <v>-2.7</v>
      </c>
      <c r="F12" s="909">
        <v>98.7</v>
      </c>
      <c r="G12" s="859">
        <v>-3.7</v>
      </c>
      <c r="H12" s="860">
        <v>99.2</v>
      </c>
      <c r="I12" s="859">
        <v>-1.9</v>
      </c>
      <c r="J12" s="909">
        <v>99</v>
      </c>
      <c r="K12" s="859">
        <v>-2.8</v>
      </c>
      <c r="L12" s="861">
        <v>99.8</v>
      </c>
      <c r="M12" s="859">
        <v>-1.4</v>
      </c>
      <c r="N12" s="860">
        <v>99.9</v>
      </c>
      <c r="O12" s="859">
        <v>-2.3</v>
      </c>
      <c r="P12" s="326"/>
      <c r="Q12" s="326"/>
      <c r="R12" s="326"/>
      <c r="S12" s="326"/>
    </row>
    <row r="13" spans="2:19" ht="13.5">
      <c r="B13" s="1366" t="s">
        <v>307</v>
      </c>
      <c r="C13" s="1367"/>
      <c r="D13" s="860">
        <v>104.1</v>
      </c>
      <c r="E13" s="859">
        <v>3.8</v>
      </c>
      <c r="F13" s="909">
        <v>96.7</v>
      </c>
      <c r="G13" s="859">
        <v>-2</v>
      </c>
      <c r="H13" s="860">
        <v>101.7</v>
      </c>
      <c r="I13" s="859">
        <v>2.5</v>
      </c>
      <c r="J13" s="909">
        <v>96.8</v>
      </c>
      <c r="K13" s="859">
        <v>-2.2</v>
      </c>
      <c r="L13" s="861">
        <v>101.4</v>
      </c>
      <c r="M13" s="859">
        <v>1.6</v>
      </c>
      <c r="N13" s="860">
        <v>97.4</v>
      </c>
      <c r="O13" s="859">
        <v>-2.5</v>
      </c>
      <c r="P13" s="326"/>
      <c r="Q13" s="326"/>
      <c r="R13" s="326"/>
      <c r="S13" s="326"/>
    </row>
    <row r="14" spans="2:19" ht="13.5">
      <c r="B14" s="338"/>
      <c r="C14" s="339"/>
      <c r="D14" s="905"/>
      <c r="E14" s="906"/>
      <c r="F14" s="907"/>
      <c r="G14" s="906"/>
      <c r="H14" s="905"/>
      <c r="I14" s="906"/>
      <c r="J14" s="907"/>
      <c r="K14" s="906"/>
      <c r="L14" s="908"/>
      <c r="M14" s="906"/>
      <c r="N14" s="866"/>
      <c r="O14" s="906"/>
      <c r="P14" s="326"/>
      <c r="Q14" s="326"/>
      <c r="R14" s="326"/>
      <c r="S14" s="326"/>
    </row>
    <row r="15" spans="2:19" ht="13.5">
      <c r="B15" s="340" t="s">
        <v>162</v>
      </c>
      <c r="C15" s="356" t="s">
        <v>144</v>
      </c>
      <c r="D15" s="860">
        <v>90.3</v>
      </c>
      <c r="E15" s="859">
        <v>-1.6</v>
      </c>
      <c r="F15" s="909">
        <v>94.1</v>
      </c>
      <c r="G15" s="859">
        <v>-2.8</v>
      </c>
      <c r="H15" s="860">
        <v>101.5</v>
      </c>
      <c r="I15" s="859">
        <v>1.4</v>
      </c>
      <c r="J15" s="909">
        <v>95.1</v>
      </c>
      <c r="K15" s="859">
        <v>-3.4</v>
      </c>
      <c r="L15" s="861">
        <v>101.6</v>
      </c>
      <c r="M15" s="859">
        <v>1.2</v>
      </c>
      <c r="N15" s="860">
        <v>95.7</v>
      </c>
      <c r="O15" s="859">
        <v>-3.7</v>
      </c>
      <c r="P15" s="326"/>
      <c r="Q15" s="326"/>
      <c r="R15" s="326"/>
      <c r="S15" s="326"/>
    </row>
    <row r="16" spans="2:19" ht="13.5">
      <c r="B16" s="340"/>
      <c r="C16" s="356" t="s">
        <v>146</v>
      </c>
      <c r="D16" s="860">
        <v>89.7</v>
      </c>
      <c r="E16" s="859">
        <v>2.3</v>
      </c>
      <c r="F16" s="909">
        <v>96.6</v>
      </c>
      <c r="G16" s="859">
        <v>-0.7</v>
      </c>
      <c r="H16" s="860">
        <v>103.3</v>
      </c>
      <c r="I16" s="859">
        <v>3.1</v>
      </c>
      <c r="J16" s="909">
        <v>98.8</v>
      </c>
      <c r="K16" s="859">
        <v>0.2</v>
      </c>
      <c r="L16" s="861">
        <v>104.8</v>
      </c>
      <c r="M16" s="859">
        <v>4</v>
      </c>
      <c r="N16" s="860">
        <v>99.4</v>
      </c>
      <c r="O16" s="859">
        <v>0.3</v>
      </c>
      <c r="P16" s="615"/>
      <c r="Q16" s="615"/>
      <c r="R16" s="615"/>
      <c r="S16" s="326"/>
    </row>
    <row r="17" spans="2:19" ht="13.5">
      <c r="B17" s="340" t="s">
        <v>208</v>
      </c>
      <c r="C17" s="356" t="s">
        <v>147</v>
      </c>
      <c r="D17" s="860">
        <v>89.2</v>
      </c>
      <c r="E17" s="859">
        <v>5.3</v>
      </c>
      <c r="F17" s="909">
        <v>97.1</v>
      </c>
      <c r="G17" s="859">
        <v>-0.8</v>
      </c>
      <c r="H17" s="860">
        <v>101.4</v>
      </c>
      <c r="I17" s="859">
        <v>3.3</v>
      </c>
      <c r="J17" s="909">
        <v>99.4</v>
      </c>
      <c r="K17" s="859">
        <v>-0.8</v>
      </c>
      <c r="L17" s="861">
        <v>100.9</v>
      </c>
      <c r="M17" s="859">
        <v>1.9</v>
      </c>
      <c r="N17" s="860">
        <v>100.1</v>
      </c>
      <c r="O17" s="859">
        <v>-1.2</v>
      </c>
      <c r="P17" s="616"/>
      <c r="Q17" s="616"/>
      <c r="R17" s="616"/>
      <c r="S17" s="326"/>
    </row>
    <row r="18" spans="2:19" ht="13.5">
      <c r="B18" s="340"/>
      <c r="C18" s="356" t="s">
        <v>149</v>
      </c>
      <c r="D18" s="860">
        <v>149.1</v>
      </c>
      <c r="E18" s="859">
        <v>8.7</v>
      </c>
      <c r="F18" s="909">
        <v>98.6</v>
      </c>
      <c r="G18" s="859">
        <v>-4.1</v>
      </c>
      <c r="H18" s="860">
        <v>102.4</v>
      </c>
      <c r="I18" s="859">
        <v>3.1</v>
      </c>
      <c r="J18" s="909">
        <v>97.4</v>
      </c>
      <c r="K18" s="859">
        <v>-4.4</v>
      </c>
      <c r="L18" s="861">
        <v>101.9</v>
      </c>
      <c r="M18" s="859">
        <v>1.8</v>
      </c>
      <c r="N18" s="860">
        <v>98.2</v>
      </c>
      <c r="O18" s="859">
        <v>-4.8</v>
      </c>
      <c r="P18" s="617"/>
      <c r="Q18" s="617"/>
      <c r="R18" s="617"/>
      <c r="S18" s="326"/>
    </row>
    <row r="19" spans="2:19" ht="13.5">
      <c r="B19" s="340"/>
      <c r="C19" s="356" t="s">
        <v>151</v>
      </c>
      <c r="D19" s="860">
        <v>117.2</v>
      </c>
      <c r="E19" s="859">
        <v>6.8</v>
      </c>
      <c r="F19" s="909">
        <v>108.1</v>
      </c>
      <c r="G19" s="859">
        <v>4.4</v>
      </c>
      <c r="H19" s="860">
        <v>101.1</v>
      </c>
      <c r="I19" s="859">
        <v>1.5</v>
      </c>
      <c r="J19" s="909">
        <v>102.9</v>
      </c>
      <c r="K19" s="859">
        <v>2.3</v>
      </c>
      <c r="L19" s="861">
        <v>101</v>
      </c>
      <c r="M19" s="859">
        <v>0.8</v>
      </c>
      <c r="N19" s="860">
        <v>103.4</v>
      </c>
      <c r="O19" s="859">
        <v>1.8</v>
      </c>
      <c r="P19" s="615"/>
      <c r="Q19" s="615"/>
      <c r="R19" s="615"/>
      <c r="S19" s="326"/>
    </row>
    <row r="20" spans="2:19" ht="13.5">
      <c r="B20" s="340" t="s">
        <v>145</v>
      </c>
      <c r="C20" s="356" t="s">
        <v>152</v>
      </c>
      <c r="D20" s="860">
        <v>91.4</v>
      </c>
      <c r="E20" s="859">
        <v>-0.2</v>
      </c>
      <c r="F20" s="909">
        <v>96.6</v>
      </c>
      <c r="G20" s="859">
        <v>-4.7</v>
      </c>
      <c r="H20" s="860">
        <v>102.1</v>
      </c>
      <c r="I20" s="859">
        <v>2.3</v>
      </c>
      <c r="J20" s="909">
        <v>98.4</v>
      </c>
      <c r="K20" s="859">
        <v>-3.3</v>
      </c>
      <c r="L20" s="861">
        <v>101.7</v>
      </c>
      <c r="M20" s="859">
        <v>1.1</v>
      </c>
      <c r="N20" s="860">
        <v>98.4</v>
      </c>
      <c r="O20" s="859">
        <v>-3.3</v>
      </c>
      <c r="P20" s="618"/>
      <c r="Q20" s="618"/>
      <c r="R20" s="615"/>
      <c r="S20" s="326"/>
    </row>
    <row r="21" spans="2:19" ht="13.5">
      <c r="B21" s="340" t="s">
        <v>145</v>
      </c>
      <c r="C21" s="356" t="s">
        <v>153</v>
      </c>
      <c r="D21" s="860">
        <v>87.3</v>
      </c>
      <c r="E21" s="859">
        <v>1.7</v>
      </c>
      <c r="F21" s="909">
        <v>91.7</v>
      </c>
      <c r="G21" s="859">
        <v>-4.5</v>
      </c>
      <c r="H21" s="860">
        <v>100.9</v>
      </c>
      <c r="I21" s="859">
        <v>2.1</v>
      </c>
      <c r="J21" s="909">
        <v>93.5</v>
      </c>
      <c r="K21" s="859">
        <v>-4.5</v>
      </c>
      <c r="L21" s="861">
        <v>100.8</v>
      </c>
      <c r="M21" s="859">
        <v>1.3</v>
      </c>
      <c r="N21" s="860">
        <v>94</v>
      </c>
      <c r="O21" s="859">
        <v>-4.7</v>
      </c>
      <c r="P21" s="1311"/>
      <c r="Q21" s="1231"/>
      <c r="R21" s="619"/>
      <c r="S21" s="326"/>
    </row>
    <row r="22" spans="2:19" ht="13.5">
      <c r="B22" s="340" t="s">
        <v>145</v>
      </c>
      <c r="C22" s="356" t="s">
        <v>155</v>
      </c>
      <c r="D22" s="901">
        <v>87.4</v>
      </c>
      <c r="E22" s="902">
        <v>1.7</v>
      </c>
      <c r="F22" s="903">
        <v>93.2</v>
      </c>
      <c r="G22" s="902">
        <v>-3</v>
      </c>
      <c r="H22" s="860">
        <v>101.9</v>
      </c>
      <c r="I22" s="859">
        <v>2.3</v>
      </c>
      <c r="J22" s="909">
        <v>95.4</v>
      </c>
      <c r="K22" s="859">
        <v>-3</v>
      </c>
      <c r="L22" s="861">
        <v>101.3</v>
      </c>
      <c r="M22" s="859">
        <v>1.2</v>
      </c>
      <c r="N22" s="860">
        <v>96.1</v>
      </c>
      <c r="O22" s="859">
        <v>-3.2</v>
      </c>
      <c r="P22" s="1311"/>
      <c r="Q22" s="1231"/>
      <c r="R22" s="619"/>
      <c r="S22" s="326"/>
    </row>
    <row r="23" spans="2:19" ht="13.5">
      <c r="B23" s="340" t="s">
        <v>145</v>
      </c>
      <c r="C23" s="356" t="s">
        <v>156</v>
      </c>
      <c r="D23" s="901">
        <v>89.9</v>
      </c>
      <c r="E23" s="902">
        <v>3</v>
      </c>
      <c r="F23" s="903">
        <v>93.3</v>
      </c>
      <c r="G23" s="902">
        <v>-2.9</v>
      </c>
      <c r="H23" s="901">
        <v>101.1</v>
      </c>
      <c r="I23" s="902">
        <v>1.4</v>
      </c>
      <c r="J23" s="903">
        <v>94.8</v>
      </c>
      <c r="K23" s="902">
        <v>-3.5</v>
      </c>
      <c r="L23" s="904">
        <v>100.2</v>
      </c>
      <c r="M23" s="902">
        <v>0</v>
      </c>
      <c r="N23" s="860">
        <v>95.3</v>
      </c>
      <c r="O23" s="902">
        <v>-3.9</v>
      </c>
      <c r="P23" s="1311"/>
      <c r="Q23" s="1231"/>
      <c r="R23" s="619"/>
      <c r="S23" s="326"/>
    </row>
    <row r="24" spans="2:19" ht="13.5">
      <c r="B24" s="444" t="s">
        <v>145</v>
      </c>
      <c r="C24" s="356" t="s">
        <v>157</v>
      </c>
      <c r="D24" s="901">
        <v>183.4</v>
      </c>
      <c r="E24" s="902">
        <v>5.2</v>
      </c>
      <c r="F24" s="903">
        <v>102.2</v>
      </c>
      <c r="G24" s="902">
        <v>-3.6</v>
      </c>
      <c r="H24" s="901">
        <v>102.7</v>
      </c>
      <c r="I24" s="902">
        <v>2.1</v>
      </c>
      <c r="J24" s="903">
        <v>92.8</v>
      </c>
      <c r="K24" s="902">
        <v>-4.6</v>
      </c>
      <c r="L24" s="904">
        <v>102</v>
      </c>
      <c r="M24" s="902">
        <v>0.9</v>
      </c>
      <c r="N24" s="860">
        <v>93.4</v>
      </c>
      <c r="O24" s="902">
        <v>-5</v>
      </c>
      <c r="P24" s="1311"/>
      <c r="Q24" s="1231"/>
      <c r="R24" s="619"/>
      <c r="S24" s="326"/>
    </row>
    <row r="25" spans="2:19" ht="13.5">
      <c r="B25" s="340" t="s">
        <v>310</v>
      </c>
      <c r="C25" s="356" t="s">
        <v>163</v>
      </c>
      <c r="D25" s="901">
        <v>90.2</v>
      </c>
      <c r="E25" s="859">
        <v>3.2</v>
      </c>
      <c r="F25" s="909">
        <v>97.2</v>
      </c>
      <c r="G25" s="859">
        <v>0.8</v>
      </c>
      <c r="H25" s="860">
        <v>104.7</v>
      </c>
      <c r="I25" s="859">
        <v>3.7</v>
      </c>
      <c r="J25" s="909">
        <v>99.5</v>
      </c>
      <c r="K25" s="859">
        <v>1.3</v>
      </c>
      <c r="L25" s="904">
        <v>100.5</v>
      </c>
      <c r="M25" s="902">
        <v>0.3</v>
      </c>
      <c r="N25" s="860">
        <v>99.7</v>
      </c>
      <c r="O25" s="902">
        <v>1.1</v>
      </c>
      <c r="P25" s="1311"/>
      <c r="Q25" s="1231"/>
      <c r="R25" s="619"/>
      <c r="S25" s="326"/>
    </row>
    <row r="26" spans="2:19" ht="13.5">
      <c r="B26" s="341"/>
      <c r="C26" s="356" t="s">
        <v>164</v>
      </c>
      <c r="D26" s="901">
        <v>90.6</v>
      </c>
      <c r="E26" s="859">
        <v>4</v>
      </c>
      <c r="F26" s="909">
        <v>94</v>
      </c>
      <c r="G26" s="859">
        <v>1.4</v>
      </c>
      <c r="H26" s="860">
        <v>104.3</v>
      </c>
      <c r="I26" s="859">
        <v>3.8</v>
      </c>
      <c r="J26" s="909">
        <v>96</v>
      </c>
      <c r="K26" s="859">
        <v>1.3</v>
      </c>
      <c r="L26" s="904">
        <v>102.8</v>
      </c>
      <c r="M26" s="902">
        <v>2.8</v>
      </c>
      <c r="N26" s="860">
        <v>96.2</v>
      </c>
      <c r="O26" s="902">
        <v>0.5</v>
      </c>
      <c r="P26" s="620"/>
      <c r="Q26" s="621"/>
      <c r="R26" s="622"/>
      <c r="S26" s="326"/>
    </row>
    <row r="27" spans="2:19" ht="13.5">
      <c r="B27" s="1095"/>
      <c r="C27" s="366" t="s">
        <v>144</v>
      </c>
      <c r="D27" s="910">
        <v>92</v>
      </c>
      <c r="E27" s="1066">
        <v>1.9</v>
      </c>
      <c r="F27" s="1067">
        <v>94.2</v>
      </c>
      <c r="G27" s="1068">
        <v>0.1</v>
      </c>
      <c r="H27" s="1065">
        <v>103.9</v>
      </c>
      <c r="I27" s="1066">
        <v>2.4</v>
      </c>
      <c r="J27" s="1069">
        <v>95.8</v>
      </c>
      <c r="K27" s="1066">
        <v>0.7</v>
      </c>
      <c r="L27" s="910">
        <v>103</v>
      </c>
      <c r="M27" s="911">
        <v>1.4</v>
      </c>
      <c r="N27" s="1007">
        <v>96.8</v>
      </c>
      <c r="O27" s="911">
        <v>1.1</v>
      </c>
      <c r="P27" s="623"/>
      <c r="Q27" s="618"/>
      <c r="R27" s="624"/>
      <c r="S27" s="326"/>
    </row>
    <row r="28" spans="2:19" ht="13.5">
      <c r="B28" s="1168" t="s">
        <v>317</v>
      </c>
      <c r="C28" s="1168"/>
      <c r="D28" s="1170"/>
      <c r="E28" s="1171"/>
      <c r="F28" s="300"/>
      <c r="G28" s="301"/>
      <c r="H28" s="326"/>
      <c r="I28" s="609"/>
      <c r="J28" s="609"/>
      <c r="K28" s="609"/>
      <c r="L28" s="609"/>
      <c r="M28" s="609"/>
      <c r="N28" s="609"/>
      <c r="O28" s="609"/>
      <c r="P28" s="623"/>
      <c r="Q28" s="625"/>
      <c r="R28" s="624"/>
      <c r="S28" s="326"/>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3" tint="0.7999500036239624"/>
  </sheetPr>
  <dimension ref="A1:O38"/>
  <sheetViews>
    <sheetView showGridLines="0" view="pageBreakPreview" zoomScale="75" zoomScaleNormal="55"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427</v>
      </c>
      <c r="C1" s="1260"/>
      <c r="D1" s="121"/>
      <c r="E1" s="121"/>
      <c r="F1" s="122" t="s">
        <v>401</v>
      </c>
      <c r="G1" s="121"/>
      <c r="H1"/>
      <c r="I1" s="121"/>
      <c r="J1" s="121"/>
      <c r="K1" s="121"/>
      <c r="L1" s="121"/>
      <c r="M1" s="121"/>
      <c r="N1" s="121"/>
      <c r="O1" s="121"/>
    </row>
    <row r="2" spans="1:15" s="23" customFormat="1" ht="15.75" customHeight="1">
      <c r="A2"/>
      <c r="B2" s="123" t="s">
        <v>66</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402</v>
      </c>
      <c r="D5" s="124"/>
      <c r="E5" s="130"/>
      <c r="F5" s="124"/>
      <c r="G5" s="124"/>
      <c r="H5" s="124"/>
      <c r="I5" s="124"/>
      <c r="J5" s="124"/>
      <c r="K5" s="124"/>
      <c r="L5" s="124"/>
      <c r="M5" s="124"/>
      <c r="N5" s="124"/>
      <c r="O5" s="131" t="s">
        <v>67</v>
      </c>
    </row>
    <row r="6" spans="1:15" s="7" customFormat="1" ht="18" customHeight="1">
      <c r="A6" s="132"/>
      <c r="B6" s="1261" t="s">
        <v>118</v>
      </c>
      <c r="C6" s="1262"/>
      <c r="D6" s="1263"/>
      <c r="E6" s="1267" t="s">
        <v>14</v>
      </c>
      <c r="F6" s="1268"/>
      <c r="G6" s="1269"/>
      <c r="H6" s="1267" t="s">
        <v>15</v>
      </c>
      <c r="I6" s="1268"/>
      <c r="J6" s="1269"/>
      <c r="K6" s="136" t="s">
        <v>16</v>
      </c>
      <c r="L6" s="136" t="s">
        <v>68</v>
      </c>
      <c r="M6" s="1267" t="s">
        <v>69</v>
      </c>
      <c r="N6" s="1268"/>
      <c r="O6" s="1269"/>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44" t="s">
        <v>35</v>
      </c>
      <c r="C8" s="145" t="s">
        <v>31</v>
      </c>
      <c r="D8" s="146"/>
      <c r="E8" s="147">
        <v>224685</v>
      </c>
      <c r="F8" s="147">
        <v>274951</v>
      </c>
      <c r="G8" s="147">
        <v>176735</v>
      </c>
      <c r="H8" s="147">
        <v>218447</v>
      </c>
      <c r="I8" s="147">
        <v>268102</v>
      </c>
      <c r="J8" s="147">
        <v>171080</v>
      </c>
      <c r="K8" s="147">
        <v>203865</v>
      </c>
      <c r="L8" s="147">
        <v>14582</v>
      </c>
      <c r="M8" s="147">
        <v>6238</v>
      </c>
      <c r="N8" s="147">
        <v>6849</v>
      </c>
      <c r="O8" s="147">
        <v>5655</v>
      </c>
    </row>
    <row r="9" spans="1:15" ht="19.5" customHeight="1" thickTop="1">
      <c r="A9" s="143"/>
      <c r="B9" s="148" t="s">
        <v>265</v>
      </c>
      <c r="C9" s="149" t="s">
        <v>266</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267</v>
      </c>
      <c r="C10" s="152" t="s">
        <v>39</v>
      </c>
      <c r="D10" s="153"/>
      <c r="E10" s="150">
        <v>294085</v>
      </c>
      <c r="F10" s="154">
        <v>311929</v>
      </c>
      <c r="G10" s="154">
        <v>211982</v>
      </c>
      <c r="H10" s="154">
        <v>287506</v>
      </c>
      <c r="I10" s="154">
        <v>304827</v>
      </c>
      <c r="J10" s="154">
        <v>207813</v>
      </c>
      <c r="K10" s="154">
        <v>271021</v>
      </c>
      <c r="L10" s="154">
        <v>16485</v>
      </c>
      <c r="M10" s="154">
        <v>6579</v>
      </c>
      <c r="N10" s="154">
        <v>7102</v>
      </c>
      <c r="O10" s="154">
        <v>4169</v>
      </c>
    </row>
    <row r="11" spans="1:15" ht="19.5" customHeight="1">
      <c r="A11" s="143"/>
      <c r="B11" s="151" t="s">
        <v>298</v>
      </c>
      <c r="C11" s="152" t="s">
        <v>32</v>
      </c>
      <c r="D11" s="153"/>
      <c r="E11" s="154">
        <v>217766</v>
      </c>
      <c r="F11" s="154">
        <v>261706</v>
      </c>
      <c r="G11" s="154">
        <v>138087</v>
      </c>
      <c r="H11" s="154">
        <v>214948</v>
      </c>
      <c r="I11" s="154">
        <v>257857</v>
      </c>
      <c r="J11" s="154">
        <v>137139</v>
      </c>
      <c r="K11" s="154">
        <v>199050</v>
      </c>
      <c r="L11" s="154">
        <v>15898</v>
      </c>
      <c r="M11" s="154">
        <v>2818</v>
      </c>
      <c r="N11" s="154">
        <v>3849</v>
      </c>
      <c r="O11" s="154">
        <v>948</v>
      </c>
    </row>
    <row r="12" spans="1:15" ht="19.5" customHeight="1">
      <c r="A12" s="143"/>
      <c r="B12" s="151" t="s">
        <v>268</v>
      </c>
      <c r="C12" s="152" t="s">
        <v>40</v>
      </c>
      <c r="D12" s="153"/>
      <c r="E12" s="154">
        <v>443875</v>
      </c>
      <c r="F12" s="154">
        <v>467611</v>
      </c>
      <c r="G12" s="154">
        <v>341389</v>
      </c>
      <c r="H12" s="154">
        <v>443387</v>
      </c>
      <c r="I12" s="154">
        <v>467121</v>
      </c>
      <c r="J12" s="154">
        <v>340910</v>
      </c>
      <c r="K12" s="154">
        <v>404386</v>
      </c>
      <c r="L12" s="154">
        <v>39001</v>
      </c>
      <c r="M12" s="154">
        <v>488</v>
      </c>
      <c r="N12" s="154">
        <v>490</v>
      </c>
      <c r="O12" s="154">
        <v>479</v>
      </c>
    </row>
    <row r="13" spans="1:15" ht="19.5" customHeight="1">
      <c r="A13" s="143"/>
      <c r="B13" s="151" t="s">
        <v>433</v>
      </c>
      <c r="C13" s="152" t="s">
        <v>41</v>
      </c>
      <c r="D13" s="153"/>
      <c r="E13" s="154">
        <v>265289</v>
      </c>
      <c r="F13" s="154">
        <v>317375</v>
      </c>
      <c r="G13" s="154">
        <v>186290</v>
      </c>
      <c r="H13" s="154">
        <v>250052</v>
      </c>
      <c r="I13" s="154">
        <v>301021</v>
      </c>
      <c r="J13" s="154">
        <v>172747</v>
      </c>
      <c r="K13" s="154">
        <v>227589</v>
      </c>
      <c r="L13" s="154">
        <v>22463</v>
      </c>
      <c r="M13" s="154">
        <v>15237</v>
      </c>
      <c r="N13" s="154">
        <v>16354</v>
      </c>
      <c r="O13" s="154">
        <v>13543</v>
      </c>
    </row>
    <row r="14" spans="1:15" ht="19.5" customHeight="1">
      <c r="A14" s="143"/>
      <c r="B14" s="151" t="s">
        <v>270</v>
      </c>
      <c r="C14" s="152" t="s">
        <v>271</v>
      </c>
      <c r="D14" s="153"/>
      <c r="E14" s="154">
        <v>274319</v>
      </c>
      <c r="F14" s="154">
        <v>292120</v>
      </c>
      <c r="G14" s="154">
        <v>214671</v>
      </c>
      <c r="H14" s="154">
        <v>272687</v>
      </c>
      <c r="I14" s="154">
        <v>290339</v>
      </c>
      <c r="J14" s="154">
        <v>213537</v>
      </c>
      <c r="K14" s="154">
        <v>221925</v>
      </c>
      <c r="L14" s="154">
        <v>50762</v>
      </c>
      <c r="M14" s="154">
        <v>1632</v>
      </c>
      <c r="N14" s="154">
        <v>1781</v>
      </c>
      <c r="O14" s="154">
        <v>1134</v>
      </c>
    </row>
    <row r="15" spans="1:15" ht="19.5" customHeight="1">
      <c r="A15" s="143"/>
      <c r="B15" s="151" t="s">
        <v>434</v>
      </c>
      <c r="C15" s="152" t="s">
        <v>273</v>
      </c>
      <c r="D15" s="153"/>
      <c r="E15" s="154">
        <v>177170</v>
      </c>
      <c r="F15" s="154">
        <v>229138</v>
      </c>
      <c r="G15" s="154">
        <v>127550</v>
      </c>
      <c r="H15" s="154">
        <v>165237</v>
      </c>
      <c r="I15" s="154">
        <v>216151</v>
      </c>
      <c r="J15" s="154">
        <v>116624</v>
      </c>
      <c r="K15" s="154">
        <v>155629</v>
      </c>
      <c r="L15" s="154">
        <v>9608</v>
      </c>
      <c r="M15" s="154">
        <v>11933</v>
      </c>
      <c r="N15" s="154">
        <v>12987</v>
      </c>
      <c r="O15" s="154">
        <v>10926</v>
      </c>
    </row>
    <row r="16" spans="1:15" ht="19.5" customHeight="1">
      <c r="A16" s="143"/>
      <c r="B16" s="151" t="s">
        <v>274</v>
      </c>
      <c r="C16" s="152" t="s">
        <v>275</v>
      </c>
      <c r="D16" s="153"/>
      <c r="E16" s="155">
        <v>301646</v>
      </c>
      <c r="F16" s="156">
        <v>409109</v>
      </c>
      <c r="G16" s="156">
        <v>234283</v>
      </c>
      <c r="H16" s="156">
        <v>298261</v>
      </c>
      <c r="I16" s="156">
        <v>406367</v>
      </c>
      <c r="J16" s="156">
        <v>230495</v>
      </c>
      <c r="K16" s="156">
        <v>282544</v>
      </c>
      <c r="L16" s="156">
        <v>15717</v>
      </c>
      <c r="M16" s="156">
        <v>3385</v>
      </c>
      <c r="N16" s="156">
        <v>2742</v>
      </c>
      <c r="O16" s="156">
        <v>3788</v>
      </c>
    </row>
    <row r="17" spans="1:15" ht="19.5" customHeight="1">
      <c r="A17" s="143"/>
      <c r="B17" s="151" t="s">
        <v>276</v>
      </c>
      <c r="C17" s="152" t="s">
        <v>277</v>
      </c>
      <c r="D17" s="153"/>
      <c r="E17" s="155">
        <v>223730</v>
      </c>
      <c r="F17" s="156">
        <v>260302</v>
      </c>
      <c r="G17" s="156">
        <v>177529</v>
      </c>
      <c r="H17" s="156">
        <v>222513</v>
      </c>
      <c r="I17" s="156">
        <v>258486</v>
      </c>
      <c r="J17" s="156">
        <v>177068</v>
      </c>
      <c r="K17" s="156">
        <v>212692</v>
      </c>
      <c r="L17" s="156">
        <v>9821</v>
      </c>
      <c r="M17" s="156">
        <v>1217</v>
      </c>
      <c r="N17" s="156">
        <v>1816</v>
      </c>
      <c r="O17" s="156">
        <v>461</v>
      </c>
    </row>
    <row r="18" spans="1:15" ht="19.5" customHeight="1">
      <c r="A18" s="143"/>
      <c r="B18" s="151" t="s">
        <v>435</v>
      </c>
      <c r="C18" s="152" t="s">
        <v>279</v>
      </c>
      <c r="D18" s="153"/>
      <c r="E18" s="154">
        <v>298237</v>
      </c>
      <c r="F18" s="154">
        <v>358892</v>
      </c>
      <c r="G18" s="154">
        <v>224317</v>
      </c>
      <c r="H18" s="154">
        <v>277873</v>
      </c>
      <c r="I18" s="154">
        <v>324108</v>
      </c>
      <c r="J18" s="154">
        <v>221526</v>
      </c>
      <c r="K18" s="154">
        <v>266814</v>
      </c>
      <c r="L18" s="154">
        <v>11059</v>
      </c>
      <c r="M18" s="154">
        <v>20364</v>
      </c>
      <c r="N18" s="154">
        <v>34784</v>
      </c>
      <c r="O18" s="154">
        <v>2791</v>
      </c>
    </row>
    <row r="19" spans="1:15" ht="19.5" customHeight="1">
      <c r="A19" s="143"/>
      <c r="B19" s="151" t="s">
        <v>60</v>
      </c>
      <c r="C19" s="152" t="s">
        <v>280</v>
      </c>
      <c r="D19" s="153"/>
      <c r="E19" s="154">
        <v>124425</v>
      </c>
      <c r="F19" s="154">
        <v>157194</v>
      </c>
      <c r="G19" s="154">
        <v>95057</v>
      </c>
      <c r="H19" s="154">
        <v>124251</v>
      </c>
      <c r="I19" s="154">
        <v>156911</v>
      </c>
      <c r="J19" s="154">
        <v>94980</v>
      </c>
      <c r="K19" s="154">
        <v>112621</v>
      </c>
      <c r="L19" s="154">
        <v>11630</v>
      </c>
      <c r="M19" s="154">
        <v>174</v>
      </c>
      <c r="N19" s="154">
        <v>283</v>
      </c>
      <c r="O19" s="154">
        <v>77</v>
      </c>
    </row>
    <row r="20" spans="1:15" ht="19.5" customHeight="1">
      <c r="A20" s="276"/>
      <c r="B20" s="151" t="s">
        <v>281</v>
      </c>
      <c r="C20" s="152" t="s">
        <v>282</v>
      </c>
      <c r="D20" s="153"/>
      <c r="E20" s="154">
        <v>206871</v>
      </c>
      <c r="F20" s="154">
        <v>229235</v>
      </c>
      <c r="G20" s="154">
        <v>170866</v>
      </c>
      <c r="H20" s="154">
        <v>206690</v>
      </c>
      <c r="I20" s="154">
        <v>229057</v>
      </c>
      <c r="J20" s="154">
        <v>170679</v>
      </c>
      <c r="K20" s="154">
        <v>202032</v>
      </c>
      <c r="L20" s="154">
        <v>4658</v>
      </c>
      <c r="M20" s="154">
        <v>181</v>
      </c>
      <c r="N20" s="154">
        <v>178</v>
      </c>
      <c r="O20" s="154">
        <v>187</v>
      </c>
    </row>
    <row r="21" spans="1:15" ht="19.5" customHeight="1">
      <c r="A21" s="143"/>
      <c r="B21" s="151" t="s">
        <v>436</v>
      </c>
      <c r="C21" s="152" t="s">
        <v>42</v>
      </c>
      <c r="D21" s="153"/>
      <c r="E21" s="154">
        <v>304882</v>
      </c>
      <c r="F21" s="154">
        <v>385650</v>
      </c>
      <c r="G21" s="154">
        <v>259782</v>
      </c>
      <c r="H21" s="154">
        <v>300449</v>
      </c>
      <c r="I21" s="154">
        <v>378610</v>
      </c>
      <c r="J21" s="154">
        <v>256805</v>
      </c>
      <c r="K21" s="154">
        <v>297058</v>
      </c>
      <c r="L21" s="154">
        <v>3391</v>
      </c>
      <c r="M21" s="154">
        <v>4433</v>
      </c>
      <c r="N21" s="154">
        <v>7040</v>
      </c>
      <c r="O21" s="154">
        <v>2977</v>
      </c>
    </row>
    <row r="22" spans="1:15" ht="19.5" customHeight="1">
      <c r="A22" s="143"/>
      <c r="B22" s="151" t="s">
        <v>284</v>
      </c>
      <c r="C22" s="152" t="s">
        <v>285</v>
      </c>
      <c r="D22" s="153"/>
      <c r="E22" s="154">
        <v>253465</v>
      </c>
      <c r="F22" s="154">
        <v>335346</v>
      </c>
      <c r="G22" s="154">
        <v>220539</v>
      </c>
      <c r="H22" s="154">
        <v>245440</v>
      </c>
      <c r="I22" s="154">
        <v>331175</v>
      </c>
      <c r="J22" s="154">
        <v>210964</v>
      </c>
      <c r="K22" s="154">
        <v>230088</v>
      </c>
      <c r="L22" s="154">
        <v>15352</v>
      </c>
      <c r="M22" s="154">
        <v>8025</v>
      </c>
      <c r="N22" s="154">
        <v>4171</v>
      </c>
      <c r="O22" s="154">
        <v>9575</v>
      </c>
    </row>
    <row r="23" spans="1:15" ht="19.5" customHeight="1">
      <c r="A23" s="143"/>
      <c r="B23" s="151" t="s">
        <v>286</v>
      </c>
      <c r="C23" s="152" t="s">
        <v>287</v>
      </c>
      <c r="D23" s="153"/>
      <c r="E23" s="154" t="s">
        <v>158</v>
      </c>
      <c r="F23" s="154" t="s">
        <v>158</v>
      </c>
      <c r="G23" s="154" t="s">
        <v>158</v>
      </c>
      <c r="H23" s="154" t="s">
        <v>158</v>
      </c>
      <c r="I23" s="154" t="s">
        <v>158</v>
      </c>
      <c r="J23" s="154" t="s">
        <v>158</v>
      </c>
      <c r="K23" s="154" t="s">
        <v>158</v>
      </c>
      <c r="L23" s="154" t="s">
        <v>158</v>
      </c>
      <c r="M23" s="154" t="s">
        <v>158</v>
      </c>
      <c r="N23" s="154" t="s">
        <v>158</v>
      </c>
      <c r="O23" s="154" t="s">
        <v>158</v>
      </c>
    </row>
    <row r="24" spans="1:15" ht="19.5" customHeight="1" thickBot="1">
      <c r="A24" s="143"/>
      <c r="B24" s="157" t="s">
        <v>288</v>
      </c>
      <c r="C24" s="158" t="s">
        <v>44</v>
      </c>
      <c r="D24" s="159"/>
      <c r="E24" s="160">
        <v>172247</v>
      </c>
      <c r="F24" s="160">
        <v>236446</v>
      </c>
      <c r="G24" s="160">
        <v>118060</v>
      </c>
      <c r="H24" s="160">
        <v>168669</v>
      </c>
      <c r="I24" s="160">
        <v>229787</v>
      </c>
      <c r="J24" s="160">
        <v>117083</v>
      </c>
      <c r="K24" s="160">
        <v>155654</v>
      </c>
      <c r="L24" s="160">
        <v>13015</v>
      </c>
      <c r="M24" s="160">
        <v>3578</v>
      </c>
      <c r="N24" s="160">
        <v>6659</v>
      </c>
      <c r="O24" s="160">
        <v>977</v>
      </c>
    </row>
    <row r="25" spans="1:15" ht="19.5" customHeight="1" thickTop="1">
      <c r="A25" s="161"/>
      <c r="B25" s="148" t="s">
        <v>289</v>
      </c>
      <c r="C25" s="149" t="s">
        <v>45</v>
      </c>
      <c r="D25" s="161"/>
      <c r="E25" s="162">
        <v>186740</v>
      </c>
      <c r="F25" s="162">
        <v>234597</v>
      </c>
      <c r="G25" s="162">
        <v>135201</v>
      </c>
      <c r="H25" s="162">
        <v>183225</v>
      </c>
      <c r="I25" s="162">
        <v>228726</v>
      </c>
      <c r="J25" s="162">
        <v>134223</v>
      </c>
      <c r="K25" s="162">
        <v>164416</v>
      </c>
      <c r="L25" s="162">
        <v>18809</v>
      </c>
      <c r="M25" s="162">
        <v>3515</v>
      </c>
      <c r="N25" s="162">
        <v>5871</v>
      </c>
      <c r="O25" s="162">
        <v>978</v>
      </c>
    </row>
    <row r="26" spans="1:15" ht="19.5" customHeight="1">
      <c r="A26" s="161"/>
      <c r="B26" s="151" t="s">
        <v>94</v>
      </c>
      <c r="C26" s="152" t="s">
        <v>46</v>
      </c>
      <c r="D26" s="163"/>
      <c r="E26" s="155">
        <v>234597</v>
      </c>
      <c r="F26" s="155">
        <v>263968</v>
      </c>
      <c r="G26" s="155">
        <v>178424</v>
      </c>
      <c r="H26" s="155">
        <v>234597</v>
      </c>
      <c r="I26" s="155">
        <v>263968</v>
      </c>
      <c r="J26" s="155">
        <v>178424</v>
      </c>
      <c r="K26" s="155">
        <v>206160</v>
      </c>
      <c r="L26" s="155">
        <v>28437</v>
      </c>
      <c r="M26" s="155">
        <v>0</v>
      </c>
      <c r="N26" s="155">
        <v>0</v>
      </c>
      <c r="O26" s="155">
        <v>0</v>
      </c>
    </row>
    <row r="27" spans="1:15" ht="19.5" customHeight="1">
      <c r="A27" s="161"/>
      <c r="B27" s="151" t="s">
        <v>264</v>
      </c>
      <c r="C27" s="152" t="s">
        <v>47</v>
      </c>
      <c r="D27" s="163"/>
      <c r="E27" s="155">
        <v>237291</v>
      </c>
      <c r="F27" s="156">
        <v>243720</v>
      </c>
      <c r="G27" s="156">
        <v>180347</v>
      </c>
      <c r="H27" s="156">
        <v>237291</v>
      </c>
      <c r="I27" s="156">
        <v>243720</v>
      </c>
      <c r="J27" s="156">
        <v>180347</v>
      </c>
      <c r="K27" s="156">
        <v>224740</v>
      </c>
      <c r="L27" s="156">
        <v>12551</v>
      </c>
      <c r="M27" s="156">
        <v>0</v>
      </c>
      <c r="N27" s="156">
        <v>0</v>
      </c>
      <c r="O27" s="156">
        <v>0</v>
      </c>
    </row>
    <row r="28" spans="1:15" ht="19.5" customHeight="1">
      <c r="A28" s="161"/>
      <c r="B28" s="164" t="s">
        <v>95</v>
      </c>
      <c r="C28" s="165" t="s">
        <v>437</v>
      </c>
      <c r="D28" s="163"/>
      <c r="E28" s="166">
        <v>264154</v>
      </c>
      <c r="F28" s="167">
        <v>304014</v>
      </c>
      <c r="G28" s="167">
        <v>137597</v>
      </c>
      <c r="H28" s="167">
        <v>261217</v>
      </c>
      <c r="I28" s="167">
        <v>300494</v>
      </c>
      <c r="J28" s="167">
        <v>136511</v>
      </c>
      <c r="K28" s="167">
        <v>249791</v>
      </c>
      <c r="L28" s="167">
        <v>11426</v>
      </c>
      <c r="M28" s="167">
        <v>2937</v>
      </c>
      <c r="N28" s="167">
        <v>3520</v>
      </c>
      <c r="O28" s="167">
        <v>1086</v>
      </c>
    </row>
    <row r="29" spans="1:15" ht="19.5" customHeight="1">
      <c r="A29" s="161"/>
      <c r="B29" s="168" t="s">
        <v>88</v>
      </c>
      <c r="C29" s="169" t="s">
        <v>48</v>
      </c>
      <c r="D29" s="170"/>
      <c r="E29" s="171">
        <v>220492</v>
      </c>
      <c r="F29" s="171">
        <v>274687</v>
      </c>
      <c r="G29" s="171">
        <v>161923</v>
      </c>
      <c r="H29" s="171">
        <v>196564</v>
      </c>
      <c r="I29" s="171">
        <v>257944</v>
      </c>
      <c r="J29" s="171">
        <v>130230</v>
      </c>
      <c r="K29" s="171">
        <v>185346</v>
      </c>
      <c r="L29" s="171">
        <v>11218</v>
      </c>
      <c r="M29" s="171">
        <v>23928</v>
      </c>
      <c r="N29" s="171">
        <v>16743</v>
      </c>
      <c r="O29" s="171">
        <v>31693</v>
      </c>
    </row>
    <row r="30" spans="1:15" ht="19.5" customHeight="1">
      <c r="A30" s="161"/>
      <c r="B30" s="151" t="s">
        <v>89</v>
      </c>
      <c r="C30" s="152" t="s">
        <v>49</v>
      </c>
      <c r="D30" s="163"/>
      <c r="E30" s="166">
        <v>160829</v>
      </c>
      <c r="F30" s="167">
        <v>210421</v>
      </c>
      <c r="G30" s="167">
        <v>115640</v>
      </c>
      <c r="H30" s="167">
        <v>153421</v>
      </c>
      <c r="I30" s="167">
        <v>198977</v>
      </c>
      <c r="J30" s="167">
        <v>111910</v>
      </c>
      <c r="K30" s="167">
        <v>144420</v>
      </c>
      <c r="L30" s="167">
        <v>9001</v>
      </c>
      <c r="M30" s="167">
        <v>7408</v>
      </c>
      <c r="N30" s="167">
        <v>11444</v>
      </c>
      <c r="O30" s="167">
        <v>3730</v>
      </c>
    </row>
    <row r="31" spans="1:15" ht="19.5" customHeight="1">
      <c r="A31" s="131"/>
      <c r="B31" s="172" t="s">
        <v>90</v>
      </c>
      <c r="C31" s="173" t="s">
        <v>291</v>
      </c>
      <c r="D31" s="174"/>
      <c r="E31" s="175">
        <v>160401</v>
      </c>
      <c r="F31" s="175">
        <v>220945</v>
      </c>
      <c r="G31" s="175">
        <v>124628</v>
      </c>
      <c r="H31" s="175">
        <v>160326</v>
      </c>
      <c r="I31" s="175">
        <v>220900</v>
      </c>
      <c r="J31" s="175">
        <v>124535</v>
      </c>
      <c r="K31" s="175">
        <v>155683</v>
      </c>
      <c r="L31" s="175">
        <v>4643</v>
      </c>
      <c r="M31" s="175">
        <v>75</v>
      </c>
      <c r="N31" s="175">
        <v>45</v>
      </c>
      <c r="O31" s="175">
        <v>93</v>
      </c>
    </row>
    <row r="32" spans="1:15" ht="19.5" customHeight="1">
      <c r="A32" s="131"/>
      <c r="B32" s="176" t="s">
        <v>96</v>
      </c>
      <c r="C32" s="165" t="s">
        <v>292</v>
      </c>
      <c r="D32" s="163"/>
      <c r="E32" s="177">
        <v>111660</v>
      </c>
      <c r="F32" s="154">
        <v>140673</v>
      </c>
      <c r="G32" s="154">
        <v>81636</v>
      </c>
      <c r="H32" s="154">
        <v>111451</v>
      </c>
      <c r="I32" s="154">
        <v>140329</v>
      </c>
      <c r="J32" s="154">
        <v>81566</v>
      </c>
      <c r="K32" s="154">
        <v>97341</v>
      </c>
      <c r="L32" s="154">
        <v>14110</v>
      </c>
      <c r="M32" s="154">
        <v>209</v>
      </c>
      <c r="N32" s="154">
        <v>344</v>
      </c>
      <c r="O32" s="154">
        <v>70</v>
      </c>
    </row>
    <row r="33" spans="1:15" ht="19.5" customHeight="1">
      <c r="A33" s="131"/>
      <c r="B33" s="178" t="s">
        <v>91</v>
      </c>
      <c r="C33" s="149" t="s">
        <v>293</v>
      </c>
      <c r="D33" s="163"/>
      <c r="E33" s="179">
        <v>317753</v>
      </c>
      <c r="F33" s="180">
        <v>474513</v>
      </c>
      <c r="G33" s="180">
        <v>259475</v>
      </c>
      <c r="H33" s="180">
        <v>314979</v>
      </c>
      <c r="I33" s="180">
        <v>470255</v>
      </c>
      <c r="J33" s="180">
        <v>257253</v>
      </c>
      <c r="K33" s="180">
        <v>289496</v>
      </c>
      <c r="L33" s="180">
        <v>25483</v>
      </c>
      <c r="M33" s="180">
        <v>2774</v>
      </c>
      <c r="N33" s="180">
        <v>4258</v>
      </c>
      <c r="O33" s="180">
        <v>2222</v>
      </c>
    </row>
    <row r="34" spans="1:15" ht="19.5" customHeight="1">
      <c r="A34" s="131"/>
      <c r="B34" s="176" t="s">
        <v>97</v>
      </c>
      <c r="C34" s="165" t="s">
        <v>294</v>
      </c>
      <c r="D34" s="163"/>
      <c r="E34" s="181">
        <v>206218</v>
      </c>
      <c r="F34" s="182">
        <v>242454</v>
      </c>
      <c r="G34" s="182">
        <v>190807</v>
      </c>
      <c r="H34" s="182">
        <v>194333</v>
      </c>
      <c r="I34" s="182">
        <v>238340</v>
      </c>
      <c r="J34" s="182">
        <v>175617</v>
      </c>
      <c r="K34" s="182">
        <v>186428</v>
      </c>
      <c r="L34" s="182">
        <v>7905</v>
      </c>
      <c r="M34" s="182">
        <v>11885</v>
      </c>
      <c r="N34" s="182">
        <v>4114</v>
      </c>
      <c r="O34" s="182">
        <v>15190</v>
      </c>
    </row>
    <row r="35" spans="1:15" ht="19.5" customHeight="1">
      <c r="A35" s="131"/>
      <c r="B35" s="178" t="s">
        <v>92</v>
      </c>
      <c r="C35" s="149" t="s">
        <v>295</v>
      </c>
      <c r="D35" s="163"/>
      <c r="E35" s="162">
        <v>143399</v>
      </c>
      <c r="F35" s="162">
        <v>158645</v>
      </c>
      <c r="G35" s="162">
        <v>131381</v>
      </c>
      <c r="H35" s="162">
        <v>142038</v>
      </c>
      <c r="I35" s="162">
        <v>155984</v>
      </c>
      <c r="J35" s="162">
        <v>131045</v>
      </c>
      <c r="K35" s="162">
        <v>133979</v>
      </c>
      <c r="L35" s="162">
        <v>8059</v>
      </c>
      <c r="M35" s="162">
        <v>1361</v>
      </c>
      <c r="N35" s="162">
        <v>2661</v>
      </c>
      <c r="O35" s="162">
        <v>336</v>
      </c>
    </row>
    <row r="36" spans="1:15" ht="19.5" customHeight="1">
      <c r="A36" s="131"/>
      <c r="B36" s="183" t="s">
        <v>93</v>
      </c>
      <c r="C36" s="152" t="s">
        <v>296</v>
      </c>
      <c r="D36" s="163"/>
      <c r="E36" s="155">
        <v>157524</v>
      </c>
      <c r="F36" s="156">
        <v>223865</v>
      </c>
      <c r="G36" s="156">
        <v>112422</v>
      </c>
      <c r="H36" s="156">
        <v>156404</v>
      </c>
      <c r="I36" s="156">
        <v>222124</v>
      </c>
      <c r="J36" s="156">
        <v>111725</v>
      </c>
      <c r="K36" s="156">
        <v>141869</v>
      </c>
      <c r="L36" s="156">
        <v>14535</v>
      </c>
      <c r="M36" s="156">
        <v>1120</v>
      </c>
      <c r="N36" s="156">
        <v>1741</v>
      </c>
      <c r="O36" s="156">
        <v>697</v>
      </c>
    </row>
    <row r="37" spans="1:15" ht="19.5" customHeight="1">
      <c r="A37" s="131"/>
      <c r="B37" s="176" t="s">
        <v>98</v>
      </c>
      <c r="C37" s="165" t="s">
        <v>297</v>
      </c>
      <c r="D37" s="184"/>
      <c r="E37" s="155">
        <v>277539</v>
      </c>
      <c r="F37" s="156">
        <v>293113</v>
      </c>
      <c r="G37" s="156">
        <v>213625</v>
      </c>
      <c r="H37" s="156">
        <v>257360</v>
      </c>
      <c r="I37" s="156">
        <v>269753</v>
      </c>
      <c r="J37" s="156">
        <v>206504</v>
      </c>
      <c r="K37" s="156">
        <v>252233</v>
      </c>
      <c r="L37" s="156">
        <v>5127</v>
      </c>
      <c r="M37" s="156">
        <v>20179</v>
      </c>
      <c r="N37" s="156">
        <v>23360</v>
      </c>
      <c r="O37" s="156">
        <v>7121</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5">
    <mergeCell ref="B1:C1"/>
    <mergeCell ref="B6:D7"/>
    <mergeCell ref="E6:G6"/>
    <mergeCell ref="H6:J6"/>
    <mergeCell ref="M6:O6"/>
  </mergeCell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sheetPr>
    <tabColor theme="4" tint="0.39998000860214233"/>
  </sheetPr>
  <dimension ref="B1:J32"/>
  <sheetViews>
    <sheetView showGridLines="0" view="pageBreakPreview" zoomScaleSheetLayoutView="100" zoomScalePageLayoutView="0" workbookViewId="0" topLeftCell="A1">
      <selection activeCell="N1" sqref="N1"/>
    </sheetView>
  </sheetViews>
  <sheetFormatPr defaultColWidth="9.00390625" defaultRowHeight="13.5"/>
  <cols>
    <col min="1" max="1" width="2.125" style="307" customWidth="1"/>
    <col min="2" max="2" width="2.50390625" style="325" customWidth="1"/>
    <col min="3" max="3" width="18.00390625" style="325" customWidth="1"/>
    <col min="4" max="4" width="9.50390625" style="325" customWidth="1"/>
    <col min="5" max="5" width="8.375" style="325" customWidth="1"/>
    <col min="6" max="6" width="9.50390625" style="325" customWidth="1"/>
    <col min="7" max="7" width="8.375" style="325" customWidth="1"/>
    <col min="8" max="9" width="9.50390625" style="325" customWidth="1"/>
    <col min="10" max="10" width="9.125" style="307" customWidth="1"/>
    <col min="11" max="11" width="8.375" style="307" customWidth="1"/>
    <col min="12" max="12" width="3.75390625" style="307" customWidth="1"/>
    <col min="13" max="16384" width="9.00390625" style="307" customWidth="1"/>
  </cols>
  <sheetData>
    <row r="1" ht="14.25">
      <c r="B1" s="325" t="s">
        <v>419</v>
      </c>
    </row>
    <row r="2" spans="2:10" ht="15" customHeight="1">
      <c r="B2" s="638"/>
      <c r="C2" s="638"/>
      <c r="D2" s="448"/>
      <c r="E2" s="449"/>
      <c r="F2" s="448"/>
      <c r="G2" s="449"/>
      <c r="H2" s="448"/>
      <c r="I2" s="640">
        <v>3</v>
      </c>
      <c r="J2" s="320" t="s">
        <v>237</v>
      </c>
    </row>
    <row r="3" spans="2:10" ht="15" customHeight="1">
      <c r="B3" s="626"/>
      <c r="C3" s="627"/>
      <c r="D3" s="628" t="s">
        <v>18</v>
      </c>
      <c r="E3" s="629"/>
      <c r="F3" s="628" t="s">
        <v>19</v>
      </c>
      <c r="G3" s="629"/>
      <c r="H3" s="1368" t="s">
        <v>513</v>
      </c>
      <c r="I3" s="1214" t="s">
        <v>514</v>
      </c>
      <c r="J3" s="320"/>
    </row>
    <row r="4" spans="2:10" ht="13.5" customHeight="1">
      <c r="B4" s="630" t="s">
        <v>3</v>
      </c>
      <c r="C4" s="631"/>
      <c r="D4" s="439"/>
      <c r="E4" s="632" t="s">
        <v>4</v>
      </c>
      <c r="F4" s="439"/>
      <c r="G4" s="632" t="s">
        <v>4</v>
      </c>
      <c r="H4" s="1369"/>
      <c r="I4" s="770"/>
      <c r="J4" s="320" t="s">
        <v>237</v>
      </c>
    </row>
    <row r="5" spans="2:10" ht="13.5" customHeight="1">
      <c r="B5" s="633"/>
      <c r="C5" s="1027"/>
      <c r="D5" s="440"/>
      <c r="E5" s="441" t="s">
        <v>8</v>
      </c>
      <c r="F5" s="440"/>
      <c r="G5" s="441" t="s">
        <v>8</v>
      </c>
      <c r="H5" s="440"/>
      <c r="I5" s="771"/>
      <c r="J5" s="320"/>
    </row>
    <row r="6" spans="2:10" ht="10.5" customHeight="1">
      <c r="B6" s="318"/>
      <c r="C6" s="331"/>
      <c r="D6" s="318"/>
      <c r="E6" s="397"/>
      <c r="F6" s="318"/>
      <c r="G6" s="397"/>
      <c r="H6" s="318"/>
      <c r="I6" s="456"/>
      <c r="J6" s="320"/>
    </row>
    <row r="7" spans="2:10" ht="10.5" customHeight="1">
      <c r="B7" s="312"/>
      <c r="C7" s="352" t="s">
        <v>259</v>
      </c>
      <c r="D7" s="358" t="s">
        <v>188</v>
      </c>
      <c r="E7" s="398" t="s">
        <v>170</v>
      </c>
      <c r="F7" s="358" t="s">
        <v>22</v>
      </c>
      <c r="G7" s="398" t="s">
        <v>170</v>
      </c>
      <c r="H7" s="358" t="s">
        <v>22</v>
      </c>
      <c r="I7" s="745" t="s">
        <v>23</v>
      </c>
      <c r="J7" s="320"/>
    </row>
    <row r="8" spans="2:10" ht="15" customHeight="1">
      <c r="B8" s="1118" t="s">
        <v>30</v>
      </c>
      <c r="C8" s="1119" t="s">
        <v>36</v>
      </c>
      <c r="D8" s="1071">
        <v>160</v>
      </c>
      <c r="E8" s="1070">
        <v>-2.5</v>
      </c>
      <c r="F8" s="1071">
        <v>147.1</v>
      </c>
      <c r="G8" s="1070">
        <v>-3</v>
      </c>
      <c r="H8" s="1120">
        <v>12.9</v>
      </c>
      <c r="I8" s="914">
        <v>19.5</v>
      </c>
      <c r="J8" s="320" t="s">
        <v>237</v>
      </c>
    </row>
    <row r="9" spans="2:10" ht="15" customHeight="1">
      <c r="B9" s="1121" t="s">
        <v>85</v>
      </c>
      <c r="C9" s="793" t="s">
        <v>53</v>
      </c>
      <c r="D9" s="917">
        <v>176.8</v>
      </c>
      <c r="E9" s="918">
        <v>2.4</v>
      </c>
      <c r="F9" s="917">
        <v>150.3</v>
      </c>
      <c r="G9" s="918">
        <v>0.9</v>
      </c>
      <c r="H9" s="919">
        <v>26.5</v>
      </c>
      <c r="I9" s="916">
        <v>19.9</v>
      </c>
      <c r="J9" s="320" t="s">
        <v>237</v>
      </c>
    </row>
    <row r="10" spans="2:10" ht="15" customHeight="1">
      <c r="B10" s="1121" t="s">
        <v>10</v>
      </c>
      <c r="C10" s="793" t="s">
        <v>54</v>
      </c>
      <c r="D10" s="917">
        <v>179.8</v>
      </c>
      <c r="E10" s="918">
        <v>2.5</v>
      </c>
      <c r="F10" s="917">
        <v>158.1</v>
      </c>
      <c r="G10" s="918">
        <v>-0.1</v>
      </c>
      <c r="H10" s="919">
        <v>21.7</v>
      </c>
      <c r="I10" s="916">
        <v>20.8</v>
      </c>
      <c r="J10" s="320" t="s">
        <v>237</v>
      </c>
    </row>
    <row r="11" spans="2:10" ht="15" customHeight="1">
      <c r="B11" s="1121" t="s">
        <v>11</v>
      </c>
      <c r="C11" s="793" t="s">
        <v>187</v>
      </c>
      <c r="D11" s="917">
        <v>152.6</v>
      </c>
      <c r="E11" s="918">
        <v>8.9</v>
      </c>
      <c r="F11" s="917">
        <v>134.6</v>
      </c>
      <c r="G11" s="918">
        <v>4.2</v>
      </c>
      <c r="H11" s="919">
        <v>18</v>
      </c>
      <c r="I11" s="916">
        <v>18</v>
      </c>
      <c r="J11" s="320" t="s">
        <v>237</v>
      </c>
    </row>
    <row r="12" spans="2:10" ht="15" customHeight="1">
      <c r="B12" s="1121" t="s">
        <v>12</v>
      </c>
      <c r="C12" s="793" t="s">
        <v>238</v>
      </c>
      <c r="D12" s="917">
        <v>138.2</v>
      </c>
      <c r="E12" s="918">
        <v>-15.1</v>
      </c>
      <c r="F12" s="917">
        <v>125.9</v>
      </c>
      <c r="G12" s="918">
        <v>-13.9</v>
      </c>
      <c r="H12" s="919">
        <v>12.3</v>
      </c>
      <c r="I12" s="916">
        <v>16.5</v>
      </c>
      <c r="J12" s="320" t="s">
        <v>237</v>
      </c>
    </row>
    <row r="13" spans="2:10" ht="15" customHeight="1">
      <c r="B13" s="1121" t="s">
        <v>56</v>
      </c>
      <c r="C13" s="793" t="s">
        <v>239</v>
      </c>
      <c r="D13" s="917">
        <v>161.6</v>
      </c>
      <c r="E13" s="918">
        <v>-8.2</v>
      </c>
      <c r="F13" s="917">
        <v>139.8</v>
      </c>
      <c r="G13" s="918">
        <v>-11.2</v>
      </c>
      <c r="H13" s="919">
        <v>21.8</v>
      </c>
      <c r="I13" s="916">
        <v>19.5</v>
      </c>
      <c r="J13" s="320" t="s">
        <v>237</v>
      </c>
    </row>
    <row r="14" spans="2:10" ht="15" customHeight="1">
      <c r="B14" s="1121" t="s">
        <v>57</v>
      </c>
      <c r="C14" s="793" t="s">
        <v>240</v>
      </c>
      <c r="D14" s="917">
        <v>173.2</v>
      </c>
      <c r="E14" s="918">
        <v>4.5</v>
      </c>
      <c r="F14" s="917">
        <v>158.9</v>
      </c>
      <c r="G14" s="918">
        <v>3.3</v>
      </c>
      <c r="H14" s="919">
        <v>14.3</v>
      </c>
      <c r="I14" s="916">
        <v>20.3</v>
      </c>
      <c r="J14" s="320" t="s">
        <v>237</v>
      </c>
    </row>
    <row r="15" spans="2:10" ht="15" customHeight="1">
      <c r="B15" s="1121" t="s">
        <v>58</v>
      </c>
      <c r="C15" s="793" t="s">
        <v>241</v>
      </c>
      <c r="D15" s="917">
        <v>139.3</v>
      </c>
      <c r="E15" s="918">
        <v>-4.2</v>
      </c>
      <c r="F15" s="917">
        <v>129.3</v>
      </c>
      <c r="G15" s="918">
        <v>-3.8</v>
      </c>
      <c r="H15" s="919">
        <v>10</v>
      </c>
      <c r="I15" s="916">
        <v>17.4</v>
      </c>
      <c r="J15" s="320" t="s">
        <v>237</v>
      </c>
    </row>
    <row r="16" spans="2:10" ht="15" customHeight="1">
      <c r="B16" s="1121" t="s">
        <v>59</v>
      </c>
      <c r="C16" s="793" t="s">
        <v>242</v>
      </c>
      <c r="D16" s="917">
        <v>154.6</v>
      </c>
      <c r="E16" s="918">
        <v>-0.7</v>
      </c>
      <c r="F16" s="917">
        <v>147.1</v>
      </c>
      <c r="G16" s="918">
        <v>-0.2</v>
      </c>
      <c r="H16" s="919">
        <v>7.5</v>
      </c>
      <c r="I16" s="916">
        <v>19.1</v>
      </c>
      <c r="J16" s="320" t="s">
        <v>237</v>
      </c>
    </row>
    <row r="17" spans="2:10" ht="15" customHeight="1">
      <c r="B17" s="1121" t="s">
        <v>33</v>
      </c>
      <c r="C17" s="793" t="s">
        <v>243</v>
      </c>
      <c r="D17" s="917">
        <v>159.3</v>
      </c>
      <c r="E17" s="918">
        <v>0.1</v>
      </c>
      <c r="F17" s="917">
        <v>144.3</v>
      </c>
      <c r="G17" s="918">
        <v>-1.1</v>
      </c>
      <c r="H17" s="919">
        <v>15</v>
      </c>
      <c r="I17" s="916">
        <v>19.7</v>
      </c>
      <c r="J17" s="320" t="s">
        <v>237</v>
      </c>
    </row>
    <row r="18" spans="2:10" ht="15" customHeight="1">
      <c r="B18" s="1121" t="s">
        <v>60</v>
      </c>
      <c r="C18" s="793" t="s">
        <v>244</v>
      </c>
      <c r="D18" s="917">
        <v>158.5</v>
      </c>
      <c r="E18" s="918">
        <v>-2.8</v>
      </c>
      <c r="F18" s="917">
        <v>149</v>
      </c>
      <c r="G18" s="918">
        <v>-2.3</v>
      </c>
      <c r="H18" s="919">
        <v>9.5</v>
      </c>
      <c r="I18" s="916">
        <v>19.4</v>
      </c>
      <c r="J18" s="320" t="s">
        <v>237</v>
      </c>
    </row>
    <row r="19" spans="2:10" ht="15" customHeight="1">
      <c r="B19" s="1121" t="s">
        <v>61</v>
      </c>
      <c r="C19" s="793" t="s">
        <v>245</v>
      </c>
      <c r="D19" s="917">
        <v>150.3</v>
      </c>
      <c r="E19" s="918">
        <v>-6.8</v>
      </c>
      <c r="F19" s="917">
        <v>146.1</v>
      </c>
      <c r="G19" s="918">
        <v>-4</v>
      </c>
      <c r="H19" s="919">
        <v>4.2</v>
      </c>
      <c r="I19" s="916">
        <v>19.7</v>
      </c>
      <c r="J19" s="320" t="s">
        <v>237</v>
      </c>
    </row>
    <row r="20" spans="2:10" ht="15" customHeight="1">
      <c r="B20" s="1121" t="s">
        <v>62</v>
      </c>
      <c r="C20" s="793" t="s">
        <v>63</v>
      </c>
      <c r="D20" s="917">
        <v>140</v>
      </c>
      <c r="E20" s="918">
        <v>-9.6</v>
      </c>
      <c r="F20" s="917">
        <v>129.3</v>
      </c>
      <c r="G20" s="918">
        <v>-7.1</v>
      </c>
      <c r="H20" s="919">
        <v>10.7</v>
      </c>
      <c r="I20" s="916">
        <v>18.4</v>
      </c>
      <c r="J20" s="320" t="s">
        <v>237</v>
      </c>
    </row>
    <row r="21" spans="2:10" ht="15" customHeight="1">
      <c r="B21" s="1121" t="s">
        <v>64</v>
      </c>
      <c r="C21" s="793" t="s">
        <v>246</v>
      </c>
      <c r="D21" s="917">
        <v>164.5</v>
      </c>
      <c r="E21" s="918">
        <v>0.3</v>
      </c>
      <c r="F21" s="917">
        <v>156.4</v>
      </c>
      <c r="G21" s="918">
        <v>-1.1</v>
      </c>
      <c r="H21" s="919">
        <v>8.1</v>
      </c>
      <c r="I21" s="916">
        <v>20.2</v>
      </c>
      <c r="J21" s="320" t="s">
        <v>237</v>
      </c>
    </row>
    <row r="22" spans="2:10" ht="15" customHeight="1">
      <c r="B22" s="1121" t="s">
        <v>65</v>
      </c>
      <c r="C22" s="793" t="s">
        <v>43</v>
      </c>
      <c r="D22" s="917" t="s">
        <v>158</v>
      </c>
      <c r="E22" s="918" t="s">
        <v>158</v>
      </c>
      <c r="F22" s="917" t="s">
        <v>158</v>
      </c>
      <c r="G22" s="918" t="s">
        <v>158</v>
      </c>
      <c r="H22" s="919" t="s">
        <v>158</v>
      </c>
      <c r="I22" s="916" t="s">
        <v>158</v>
      </c>
      <c r="J22" s="320"/>
    </row>
    <row r="23" spans="2:10" ht="15" customHeight="1">
      <c r="B23" s="1121" t="s">
        <v>87</v>
      </c>
      <c r="C23" s="793" t="s">
        <v>247</v>
      </c>
      <c r="D23" s="917">
        <v>161.5</v>
      </c>
      <c r="E23" s="918">
        <v>-1</v>
      </c>
      <c r="F23" s="917">
        <v>150.9</v>
      </c>
      <c r="G23" s="918">
        <v>1.3</v>
      </c>
      <c r="H23" s="919">
        <v>10.6</v>
      </c>
      <c r="I23" s="916">
        <v>20.2</v>
      </c>
      <c r="J23" s="320" t="s">
        <v>237</v>
      </c>
    </row>
    <row r="24" spans="2:10" ht="7.5" customHeight="1">
      <c r="B24" s="1122"/>
      <c r="C24" s="1123"/>
      <c r="D24" s="1124"/>
      <c r="E24" s="1125"/>
      <c r="F24" s="1124"/>
      <c r="G24" s="1125"/>
      <c r="H24" s="1124"/>
      <c r="I24" s="923"/>
      <c r="J24" s="320"/>
    </row>
    <row r="25" spans="2:10" ht="10.5" customHeight="1">
      <c r="B25" s="1126"/>
      <c r="C25" s="1127"/>
      <c r="D25" s="1128"/>
      <c r="E25" s="1129"/>
      <c r="F25" s="1128"/>
      <c r="G25" s="1129"/>
      <c r="H25" s="1128"/>
      <c r="I25" s="926"/>
      <c r="J25" s="320"/>
    </row>
    <row r="26" spans="2:10" ht="10.5" customHeight="1">
      <c r="B26" s="1130"/>
      <c r="C26" s="1131" t="s">
        <v>248</v>
      </c>
      <c r="D26" s="917" t="s">
        <v>188</v>
      </c>
      <c r="E26" s="918" t="s">
        <v>170</v>
      </c>
      <c r="F26" s="917" t="s">
        <v>22</v>
      </c>
      <c r="G26" s="918" t="s">
        <v>170</v>
      </c>
      <c r="H26" s="917" t="s">
        <v>22</v>
      </c>
      <c r="I26" s="916" t="s">
        <v>23</v>
      </c>
      <c r="J26" s="320"/>
    </row>
    <row r="27" spans="2:10" ht="15" customHeight="1">
      <c r="B27" s="1118" t="s">
        <v>30</v>
      </c>
      <c r="C27" s="1132" t="s">
        <v>36</v>
      </c>
      <c r="D27" s="1071">
        <v>91.3</v>
      </c>
      <c r="E27" s="1070">
        <v>-4.2</v>
      </c>
      <c r="F27" s="1071">
        <v>89</v>
      </c>
      <c r="G27" s="1070">
        <v>-3.6</v>
      </c>
      <c r="H27" s="1071">
        <v>2.3</v>
      </c>
      <c r="I27" s="914">
        <v>15.5</v>
      </c>
      <c r="J27" s="320" t="s">
        <v>237</v>
      </c>
    </row>
    <row r="28" spans="2:10" ht="15" customHeight="1">
      <c r="B28" s="1121" t="s">
        <v>10</v>
      </c>
      <c r="C28" s="1133" t="s">
        <v>54</v>
      </c>
      <c r="D28" s="917">
        <v>115.2</v>
      </c>
      <c r="E28" s="918">
        <v>-12</v>
      </c>
      <c r="F28" s="917">
        <v>111.6</v>
      </c>
      <c r="G28" s="918">
        <v>-10.3</v>
      </c>
      <c r="H28" s="917">
        <v>3.6</v>
      </c>
      <c r="I28" s="916">
        <v>17.6</v>
      </c>
      <c r="J28" s="320" t="s">
        <v>237</v>
      </c>
    </row>
    <row r="29" spans="2:10" ht="13.5" customHeight="1">
      <c r="B29" s="1121" t="s">
        <v>57</v>
      </c>
      <c r="C29" s="1134" t="s">
        <v>240</v>
      </c>
      <c r="D29" s="917">
        <v>104.9</v>
      </c>
      <c r="E29" s="918">
        <v>0.9</v>
      </c>
      <c r="F29" s="917">
        <v>101.6</v>
      </c>
      <c r="G29" s="918">
        <v>-0.1</v>
      </c>
      <c r="H29" s="917">
        <v>3.3</v>
      </c>
      <c r="I29" s="916">
        <v>16.8</v>
      </c>
      <c r="J29" s="320"/>
    </row>
    <row r="30" spans="2:10" ht="13.5">
      <c r="B30" s="1121" t="s">
        <v>60</v>
      </c>
      <c r="C30" s="1134" t="s">
        <v>244</v>
      </c>
      <c r="D30" s="917">
        <v>78.5</v>
      </c>
      <c r="E30" s="918">
        <v>-0.9</v>
      </c>
      <c r="F30" s="917">
        <v>76.7</v>
      </c>
      <c r="G30" s="918">
        <v>-1.4</v>
      </c>
      <c r="H30" s="917">
        <v>1.8</v>
      </c>
      <c r="I30" s="916">
        <v>14.6</v>
      </c>
      <c r="J30" s="320"/>
    </row>
    <row r="31" spans="2:10" ht="13.5">
      <c r="B31" s="1135" t="s">
        <v>64</v>
      </c>
      <c r="C31" s="1136" t="s">
        <v>246</v>
      </c>
      <c r="D31" s="1124">
        <v>96.8</v>
      </c>
      <c r="E31" s="1125">
        <v>10.7</v>
      </c>
      <c r="F31" s="1124">
        <v>96</v>
      </c>
      <c r="G31" s="1125">
        <v>10.2</v>
      </c>
      <c r="H31" s="1124">
        <v>0.8</v>
      </c>
      <c r="I31" s="923">
        <v>16.2</v>
      </c>
      <c r="J31" s="320"/>
    </row>
    <row r="32" spans="2:5" ht="14.25">
      <c r="B32" s="1365" t="s">
        <v>515</v>
      </c>
      <c r="C32" s="1365"/>
      <c r="D32" s="1365"/>
      <c r="E32" s="1365"/>
    </row>
  </sheetData>
  <sheetProtection/>
  <mergeCells count="2">
    <mergeCell ref="H3:H4"/>
    <mergeCell ref="B32:E32"/>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abColor theme="4" tint="0.39998000860214233"/>
  </sheetPr>
  <dimension ref="B1:P29"/>
  <sheetViews>
    <sheetView showGridLines="0" view="pageBreakPreview" zoomScaleSheetLayoutView="100" zoomScalePageLayoutView="0" workbookViewId="0" topLeftCell="A1">
      <selection activeCell="Q1" sqref="Q1"/>
    </sheetView>
  </sheetViews>
  <sheetFormatPr defaultColWidth="9.00390625" defaultRowHeight="13.5"/>
  <cols>
    <col min="1" max="1" width="1.75390625" style="282" customWidth="1"/>
    <col min="2" max="2" width="9.125" style="282" customWidth="1"/>
    <col min="3" max="3" width="5.00390625" style="282" customWidth="1"/>
    <col min="4" max="7" width="8.375" style="282" customWidth="1"/>
    <col min="8" max="15" width="9.00390625" style="282" customWidth="1"/>
    <col min="16" max="16" width="3.00390625" style="282" customWidth="1"/>
    <col min="17" max="16384" width="9.00390625" style="282" customWidth="1"/>
  </cols>
  <sheetData>
    <row r="1" ht="13.5">
      <c r="B1" s="282" t="s">
        <v>420</v>
      </c>
    </row>
    <row r="2" spans="2:15" ht="12" customHeight="1">
      <c r="B2" s="283"/>
      <c r="C2" s="283"/>
      <c r="D2" s="284"/>
      <c r="E2" s="284"/>
      <c r="F2" s="284"/>
      <c r="G2" s="284"/>
      <c r="K2" s="284" t="s">
        <v>217</v>
      </c>
      <c r="O2" s="639">
        <v>3</v>
      </c>
    </row>
    <row r="3" spans="2:15" ht="13.5" customHeight="1">
      <c r="B3" s="285"/>
      <c r="C3" s="286"/>
      <c r="D3" s="1316" t="s">
        <v>196</v>
      </c>
      <c r="E3" s="1317"/>
      <c r="F3" s="1317"/>
      <c r="G3" s="1317"/>
      <c r="H3" s="1317"/>
      <c r="I3" s="1317"/>
      <c r="J3" s="1317"/>
      <c r="K3" s="1317"/>
      <c r="L3" s="1317"/>
      <c r="M3" s="1317"/>
      <c r="N3" s="1317"/>
      <c r="O3" s="1318"/>
    </row>
    <row r="4" spans="2:15" ht="13.5">
      <c r="B4" s="1307" t="s">
        <v>194</v>
      </c>
      <c r="C4" s="1308"/>
      <c r="D4" s="1330" t="s">
        <v>197</v>
      </c>
      <c r="E4" s="1331"/>
      <c r="F4" s="1331"/>
      <c r="G4" s="1332"/>
      <c r="H4" s="1333" t="s">
        <v>198</v>
      </c>
      <c r="I4" s="1334"/>
      <c r="J4" s="1334"/>
      <c r="K4" s="1335"/>
      <c r="L4" s="1330" t="s">
        <v>199</v>
      </c>
      <c r="M4" s="1331"/>
      <c r="N4" s="1331"/>
      <c r="O4" s="1332"/>
    </row>
    <row r="5" spans="2:15" ht="13.5">
      <c r="B5" s="294"/>
      <c r="C5" s="291"/>
      <c r="D5" s="1320" t="s">
        <v>168</v>
      </c>
      <c r="E5" s="1321"/>
      <c r="F5" s="1320" t="s">
        <v>169</v>
      </c>
      <c r="G5" s="1321"/>
      <c r="H5" s="1320" t="s">
        <v>168</v>
      </c>
      <c r="I5" s="1321"/>
      <c r="J5" s="1320" t="s">
        <v>169</v>
      </c>
      <c r="K5" s="1321"/>
      <c r="L5" s="1322" t="s">
        <v>168</v>
      </c>
      <c r="M5" s="1321"/>
      <c r="N5" s="1320" t="s">
        <v>169</v>
      </c>
      <c r="O5" s="1321"/>
    </row>
    <row r="6" spans="2:16" ht="13.5">
      <c r="B6" s="293"/>
      <c r="C6" s="1025"/>
      <c r="D6" s="1328" t="s">
        <v>193</v>
      </c>
      <c r="E6" s="1313" t="s">
        <v>302</v>
      </c>
      <c r="F6" s="1313" t="s">
        <v>193</v>
      </c>
      <c r="G6" s="1313" t="s">
        <v>302</v>
      </c>
      <c r="H6" s="1328" t="s">
        <v>193</v>
      </c>
      <c r="I6" s="1313" t="s">
        <v>302</v>
      </c>
      <c r="J6" s="1313" t="s">
        <v>193</v>
      </c>
      <c r="K6" s="1313" t="s">
        <v>302</v>
      </c>
      <c r="L6" s="1313" t="s">
        <v>193</v>
      </c>
      <c r="M6" s="1313" t="s">
        <v>302</v>
      </c>
      <c r="N6" s="1313" t="s">
        <v>193</v>
      </c>
      <c r="O6" s="1313" t="s">
        <v>302</v>
      </c>
      <c r="P6" s="326"/>
    </row>
    <row r="7" spans="2:16" ht="13.5">
      <c r="B7" s="306"/>
      <c r="C7" s="395"/>
      <c r="D7" s="1329"/>
      <c r="E7" s="1314"/>
      <c r="F7" s="1314"/>
      <c r="G7" s="1314"/>
      <c r="H7" s="1329"/>
      <c r="I7" s="1314"/>
      <c r="J7" s="1314"/>
      <c r="K7" s="1314"/>
      <c r="L7" s="1314"/>
      <c r="M7" s="1314"/>
      <c r="N7" s="1314"/>
      <c r="O7" s="1314"/>
      <c r="P7" s="326"/>
    </row>
    <row r="8" spans="2:15" ht="9" customHeight="1">
      <c r="B8" s="289"/>
      <c r="C8" s="1026"/>
      <c r="D8" s="348"/>
      <c r="E8" s="401" t="s">
        <v>489</v>
      </c>
      <c r="F8" s="348"/>
      <c r="G8" s="401" t="s">
        <v>489</v>
      </c>
      <c r="H8" s="368"/>
      <c r="I8" s="402" t="s">
        <v>489</v>
      </c>
      <c r="J8" s="368"/>
      <c r="K8" s="402" t="s">
        <v>489</v>
      </c>
      <c r="L8" s="369"/>
      <c r="M8" s="401" t="s">
        <v>489</v>
      </c>
      <c r="N8" s="369"/>
      <c r="O8" s="401" t="s">
        <v>489</v>
      </c>
    </row>
    <row r="9" spans="2:15" ht="13.5" customHeight="1">
      <c r="B9" s="1297" t="s">
        <v>159</v>
      </c>
      <c r="C9" s="1298"/>
      <c r="D9" s="860">
        <v>100</v>
      </c>
      <c r="E9" s="1008">
        <v>0.1</v>
      </c>
      <c r="F9" s="909">
        <v>100</v>
      </c>
      <c r="G9" s="859">
        <v>1.1</v>
      </c>
      <c r="H9" s="860">
        <v>100</v>
      </c>
      <c r="I9" s="859">
        <v>-0.3</v>
      </c>
      <c r="J9" s="909">
        <v>100</v>
      </c>
      <c r="K9" s="859">
        <v>1.7</v>
      </c>
      <c r="L9" s="861">
        <v>100</v>
      </c>
      <c r="M9" s="859">
        <v>3.8</v>
      </c>
      <c r="N9" s="909">
        <v>100</v>
      </c>
      <c r="O9" s="859">
        <v>-14.4</v>
      </c>
    </row>
    <row r="10" spans="2:15" ht="13.5">
      <c r="B10" s="1297" t="s">
        <v>160</v>
      </c>
      <c r="C10" s="1298"/>
      <c r="D10" s="860">
        <v>99.4</v>
      </c>
      <c r="E10" s="1008">
        <v>-0.6</v>
      </c>
      <c r="F10" s="909">
        <v>98.2</v>
      </c>
      <c r="G10" s="859">
        <v>-1.8</v>
      </c>
      <c r="H10" s="860">
        <v>99.8</v>
      </c>
      <c r="I10" s="859">
        <v>-0.3</v>
      </c>
      <c r="J10" s="909">
        <v>98.2</v>
      </c>
      <c r="K10" s="859">
        <v>-1.8</v>
      </c>
      <c r="L10" s="861">
        <v>95.1</v>
      </c>
      <c r="M10" s="859">
        <v>-4.8</v>
      </c>
      <c r="N10" s="909">
        <v>100.2</v>
      </c>
      <c r="O10" s="859">
        <v>0.3</v>
      </c>
    </row>
    <row r="11" spans="2:15" ht="13.5">
      <c r="B11" s="1297" t="s">
        <v>161</v>
      </c>
      <c r="C11" s="1298"/>
      <c r="D11" s="860">
        <v>100.2</v>
      </c>
      <c r="E11" s="859">
        <v>0.8</v>
      </c>
      <c r="F11" s="909">
        <v>96.1</v>
      </c>
      <c r="G11" s="859">
        <v>-2.1</v>
      </c>
      <c r="H11" s="860">
        <v>100</v>
      </c>
      <c r="I11" s="859">
        <v>0.2</v>
      </c>
      <c r="J11" s="909">
        <v>96.2</v>
      </c>
      <c r="K11" s="859">
        <v>-2</v>
      </c>
      <c r="L11" s="861">
        <v>103.1</v>
      </c>
      <c r="M11" s="859">
        <v>8.4</v>
      </c>
      <c r="N11" s="909">
        <v>93.2</v>
      </c>
      <c r="O11" s="859">
        <v>-7</v>
      </c>
    </row>
    <row r="12" spans="2:15" ht="13.5">
      <c r="B12" s="1297" t="s">
        <v>195</v>
      </c>
      <c r="C12" s="1298"/>
      <c r="D12" s="860">
        <v>98</v>
      </c>
      <c r="E12" s="859">
        <v>-2.2</v>
      </c>
      <c r="F12" s="909">
        <v>93.3</v>
      </c>
      <c r="G12" s="859">
        <v>-2.9</v>
      </c>
      <c r="H12" s="860">
        <v>99.6</v>
      </c>
      <c r="I12" s="859">
        <v>-0.4</v>
      </c>
      <c r="J12" s="909">
        <v>93.4</v>
      </c>
      <c r="K12" s="859">
        <v>-2.9</v>
      </c>
      <c r="L12" s="861">
        <v>78.8</v>
      </c>
      <c r="M12" s="859">
        <v>-23.6</v>
      </c>
      <c r="N12" s="909">
        <v>91.2</v>
      </c>
      <c r="O12" s="859">
        <v>-2.1</v>
      </c>
    </row>
    <row r="13" spans="2:15" ht="14.25" customHeight="1">
      <c r="B13" s="1325" t="s">
        <v>307</v>
      </c>
      <c r="C13" s="1370"/>
      <c r="D13" s="863">
        <v>97.6</v>
      </c>
      <c r="E13" s="862">
        <v>-0.4</v>
      </c>
      <c r="F13" s="1009">
        <v>89.4</v>
      </c>
      <c r="G13" s="862">
        <v>-4.2</v>
      </c>
      <c r="H13" s="863">
        <v>97.7</v>
      </c>
      <c r="I13" s="862">
        <v>-1.9</v>
      </c>
      <c r="J13" s="1009">
        <v>89.3</v>
      </c>
      <c r="K13" s="862">
        <v>-4.4</v>
      </c>
      <c r="L13" s="864">
        <v>97.2</v>
      </c>
      <c r="M13" s="862">
        <v>23.4</v>
      </c>
      <c r="N13" s="1009">
        <v>93.7</v>
      </c>
      <c r="O13" s="862">
        <v>2.7</v>
      </c>
    </row>
    <row r="14" spans="2:15" ht="13.5" customHeight="1">
      <c r="B14" s="336"/>
      <c r="C14" s="379"/>
      <c r="D14" s="901"/>
      <c r="E14" s="902"/>
      <c r="F14" s="903"/>
      <c r="G14" s="902"/>
      <c r="H14" s="901"/>
      <c r="I14" s="902"/>
      <c r="J14" s="903"/>
      <c r="K14" s="902"/>
      <c r="L14" s="904"/>
      <c r="M14" s="902"/>
      <c r="N14" s="903"/>
      <c r="O14" s="902"/>
    </row>
    <row r="15" spans="2:15" ht="13.5">
      <c r="B15" s="340" t="s">
        <v>162</v>
      </c>
      <c r="C15" s="429" t="s">
        <v>144</v>
      </c>
      <c r="D15" s="860">
        <v>97.9</v>
      </c>
      <c r="E15" s="859">
        <v>-1.7</v>
      </c>
      <c r="F15" s="909">
        <v>88.9</v>
      </c>
      <c r="G15" s="859">
        <v>-5.4</v>
      </c>
      <c r="H15" s="860">
        <v>98.1</v>
      </c>
      <c r="I15" s="859">
        <v>-2.4</v>
      </c>
      <c r="J15" s="909">
        <v>88.9</v>
      </c>
      <c r="K15" s="859">
        <v>-5.6</v>
      </c>
      <c r="L15" s="861">
        <v>95.4</v>
      </c>
      <c r="M15" s="859">
        <v>7</v>
      </c>
      <c r="N15" s="909">
        <v>87.9</v>
      </c>
      <c r="O15" s="859">
        <v>0</v>
      </c>
    </row>
    <row r="16" spans="2:15" ht="13.5">
      <c r="B16" s="340"/>
      <c r="C16" s="429" t="s">
        <v>146</v>
      </c>
      <c r="D16" s="860">
        <v>100.2</v>
      </c>
      <c r="E16" s="859">
        <v>0</v>
      </c>
      <c r="F16" s="909">
        <v>91.4</v>
      </c>
      <c r="G16" s="859">
        <v>-3.1</v>
      </c>
      <c r="H16" s="860">
        <v>100.5</v>
      </c>
      <c r="I16" s="859">
        <v>-1.2</v>
      </c>
      <c r="J16" s="909">
        <v>91.4</v>
      </c>
      <c r="K16" s="859">
        <v>-3.2</v>
      </c>
      <c r="L16" s="861">
        <v>97.7</v>
      </c>
      <c r="M16" s="859">
        <v>17.6</v>
      </c>
      <c r="N16" s="909">
        <v>90.9</v>
      </c>
      <c r="O16" s="859">
        <v>0</v>
      </c>
    </row>
    <row r="17" spans="2:15" ht="13.5">
      <c r="B17" s="340" t="s">
        <v>208</v>
      </c>
      <c r="C17" s="429" t="s">
        <v>147</v>
      </c>
      <c r="D17" s="860">
        <v>97.2</v>
      </c>
      <c r="E17" s="859">
        <v>-1.4</v>
      </c>
      <c r="F17" s="909">
        <v>91.1</v>
      </c>
      <c r="G17" s="859">
        <v>-4.1</v>
      </c>
      <c r="H17" s="860">
        <v>96.6</v>
      </c>
      <c r="I17" s="859">
        <v>-3.9</v>
      </c>
      <c r="J17" s="909">
        <v>91.1</v>
      </c>
      <c r="K17" s="859">
        <v>-4.4</v>
      </c>
      <c r="L17" s="861">
        <v>104.6</v>
      </c>
      <c r="M17" s="859">
        <v>37.3</v>
      </c>
      <c r="N17" s="909">
        <v>90.9</v>
      </c>
      <c r="O17" s="859">
        <v>7.2</v>
      </c>
    </row>
    <row r="18" spans="2:15" ht="13.5">
      <c r="B18" s="340"/>
      <c r="C18" s="429" t="s">
        <v>149</v>
      </c>
      <c r="D18" s="860">
        <v>98.8</v>
      </c>
      <c r="E18" s="859">
        <v>-1.1</v>
      </c>
      <c r="F18" s="909">
        <v>90.1</v>
      </c>
      <c r="G18" s="859">
        <v>-5.4</v>
      </c>
      <c r="H18" s="860">
        <v>98.9</v>
      </c>
      <c r="I18" s="859">
        <v>-3.1</v>
      </c>
      <c r="J18" s="909">
        <v>90.6</v>
      </c>
      <c r="K18" s="859">
        <v>-5.5</v>
      </c>
      <c r="L18" s="861">
        <v>98.5</v>
      </c>
      <c r="M18" s="859">
        <v>32</v>
      </c>
      <c r="N18" s="909">
        <v>75.8</v>
      </c>
      <c r="O18" s="859">
        <v>0</v>
      </c>
    </row>
    <row r="19" spans="2:15" ht="13.5">
      <c r="B19" s="340"/>
      <c r="C19" s="429" t="s">
        <v>151</v>
      </c>
      <c r="D19" s="860">
        <v>100.7</v>
      </c>
      <c r="E19" s="859">
        <v>1.5</v>
      </c>
      <c r="F19" s="909">
        <v>94.1</v>
      </c>
      <c r="G19" s="859">
        <v>0.3</v>
      </c>
      <c r="H19" s="860">
        <v>101.4</v>
      </c>
      <c r="I19" s="859">
        <v>0.3</v>
      </c>
      <c r="J19" s="909">
        <v>94.4</v>
      </c>
      <c r="K19" s="859">
        <v>1</v>
      </c>
      <c r="L19" s="861">
        <v>93.1</v>
      </c>
      <c r="M19" s="859">
        <v>21.1</v>
      </c>
      <c r="N19" s="909">
        <v>84.8</v>
      </c>
      <c r="O19" s="859">
        <v>-17.7</v>
      </c>
    </row>
    <row r="20" spans="2:15" ht="13.5">
      <c r="B20" s="340" t="s">
        <v>145</v>
      </c>
      <c r="C20" s="429" t="s">
        <v>152</v>
      </c>
      <c r="D20" s="860">
        <v>94</v>
      </c>
      <c r="E20" s="859">
        <v>-4.8</v>
      </c>
      <c r="F20" s="909">
        <v>91</v>
      </c>
      <c r="G20" s="859">
        <v>-5.1</v>
      </c>
      <c r="H20" s="860">
        <v>94.7</v>
      </c>
      <c r="I20" s="859">
        <v>-6.1</v>
      </c>
      <c r="J20" s="909">
        <v>89.9</v>
      </c>
      <c r="K20" s="859">
        <v>-5.9</v>
      </c>
      <c r="L20" s="861">
        <v>86.9</v>
      </c>
      <c r="M20" s="859">
        <v>16.5</v>
      </c>
      <c r="N20" s="909">
        <v>127.3</v>
      </c>
      <c r="O20" s="859">
        <v>16.7</v>
      </c>
    </row>
    <row r="21" spans="2:15" ht="13.5">
      <c r="B21" s="340" t="s">
        <v>145</v>
      </c>
      <c r="C21" s="429" t="s">
        <v>153</v>
      </c>
      <c r="D21" s="860">
        <v>95.6</v>
      </c>
      <c r="E21" s="859">
        <v>1</v>
      </c>
      <c r="F21" s="909">
        <v>85.9</v>
      </c>
      <c r="G21" s="859">
        <v>-6.9</v>
      </c>
      <c r="H21" s="860">
        <v>95.9</v>
      </c>
      <c r="I21" s="859">
        <v>-0.3</v>
      </c>
      <c r="J21" s="909">
        <v>85.5</v>
      </c>
      <c r="K21" s="859">
        <v>-7</v>
      </c>
      <c r="L21" s="861">
        <v>93.1</v>
      </c>
      <c r="M21" s="859">
        <v>21.1</v>
      </c>
      <c r="N21" s="909">
        <v>100</v>
      </c>
      <c r="O21" s="859">
        <v>-2.9</v>
      </c>
    </row>
    <row r="22" spans="2:15" ht="13.5">
      <c r="B22" s="340" t="s">
        <v>145</v>
      </c>
      <c r="C22" s="429" t="s">
        <v>155</v>
      </c>
      <c r="D22" s="901">
        <v>98.9</v>
      </c>
      <c r="E22" s="902">
        <v>-1</v>
      </c>
      <c r="F22" s="903">
        <v>86.8</v>
      </c>
      <c r="G22" s="902">
        <v>-4.4</v>
      </c>
      <c r="H22" s="901">
        <v>99</v>
      </c>
      <c r="I22" s="902">
        <v>-2.6</v>
      </c>
      <c r="J22" s="903">
        <v>86.6</v>
      </c>
      <c r="K22" s="902">
        <v>-4.5</v>
      </c>
      <c r="L22" s="904">
        <v>98.5</v>
      </c>
      <c r="M22" s="902">
        <v>23.1</v>
      </c>
      <c r="N22" s="903">
        <v>93.9</v>
      </c>
      <c r="O22" s="902">
        <v>0</v>
      </c>
    </row>
    <row r="23" spans="2:15" ht="13.5">
      <c r="B23" s="340" t="s">
        <v>145</v>
      </c>
      <c r="C23" s="429" t="s">
        <v>156</v>
      </c>
      <c r="D23" s="901">
        <v>99</v>
      </c>
      <c r="E23" s="902">
        <v>-0.6</v>
      </c>
      <c r="F23" s="909">
        <v>86.3</v>
      </c>
      <c r="G23" s="859">
        <v>-6.2</v>
      </c>
      <c r="H23" s="860">
        <v>98.9</v>
      </c>
      <c r="I23" s="859">
        <v>-2.4</v>
      </c>
      <c r="J23" s="909">
        <v>85.9</v>
      </c>
      <c r="K23" s="859">
        <v>-6.8</v>
      </c>
      <c r="L23" s="904">
        <v>100.8</v>
      </c>
      <c r="M23" s="902">
        <v>24.8</v>
      </c>
      <c r="N23" s="903">
        <v>100</v>
      </c>
      <c r="O23" s="902">
        <v>17.9</v>
      </c>
    </row>
    <row r="24" spans="2:15" ht="13.5">
      <c r="B24" s="444" t="s">
        <v>145</v>
      </c>
      <c r="C24" s="429" t="s">
        <v>157</v>
      </c>
      <c r="D24" s="901">
        <v>98.4</v>
      </c>
      <c r="E24" s="902">
        <v>1.7</v>
      </c>
      <c r="F24" s="909">
        <v>85.7</v>
      </c>
      <c r="G24" s="859">
        <v>-4.6</v>
      </c>
      <c r="H24" s="860">
        <v>98.1</v>
      </c>
      <c r="I24" s="859">
        <v>-0.2</v>
      </c>
      <c r="J24" s="909">
        <v>85.3</v>
      </c>
      <c r="K24" s="859">
        <v>-5.1</v>
      </c>
      <c r="L24" s="904">
        <v>103.1</v>
      </c>
      <c r="M24" s="902">
        <v>30.2</v>
      </c>
      <c r="N24" s="903">
        <v>100</v>
      </c>
      <c r="O24" s="902">
        <v>13.8</v>
      </c>
    </row>
    <row r="25" spans="2:15" ht="13.5">
      <c r="B25" s="340" t="s">
        <v>310</v>
      </c>
      <c r="C25" s="429" t="s">
        <v>163</v>
      </c>
      <c r="D25" s="901">
        <v>96.1</v>
      </c>
      <c r="E25" s="902">
        <v>1.3</v>
      </c>
      <c r="F25" s="909">
        <v>90.4</v>
      </c>
      <c r="G25" s="859">
        <v>-2.2</v>
      </c>
      <c r="H25" s="860">
        <v>95</v>
      </c>
      <c r="I25" s="859">
        <v>0.4</v>
      </c>
      <c r="J25" s="909">
        <v>90.3</v>
      </c>
      <c r="K25" s="859">
        <v>-2.1</v>
      </c>
      <c r="L25" s="904">
        <v>110</v>
      </c>
      <c r="M25" s="902">
        <v>10</v>
      </c>
      <c r="N25" s="903">
        <v>93.9</v>
      </c>
      <c r="O25" s="902">
        <v>-3.2</v>
      </c>
    </row>
    <row r="26" spans="2:15" ht="13.5">
      <c r="B26" s="341"/>
      <c r="C26" s="429" t="s">
        <v>164</v>
      </c>
      <c r="D26" s="901">
        <v>95.3</v>
      </c>
      <c r="E26" s="902">
        <v>0.1</v>
      </c>
      <c r="F26" s="909">
        <v>87.9</v>
      </c>
      <c r="G26" s="859">
        <v>-1.7</v>
      </c>
      <c r="H26" s="860">
        <v>94.3</v>
      </c>
      <c r="I26" s="859">
        <v>-1</v>
      </c>
      <c r="J26" s="909">
        <v>88.3</v>
      </c>
      <c r="K26" s="859">
        <v>-1.7</v>
      </c>
      <c r="L26" s="904">
        <v>107.7</v>
      </c>
      <c r="M26" s="902">
        <v>13.8</v>
      </c>
      <c r="N26" s="903">
        <v>75.8</v>
      </c>
      <c r="O26" s="902">
        <v>0</v>
      </c>
    </row>
    <row r="27" spans="2:15" ht="13.5">
      <c r="B27" s="1095"/>
      <c r="C27" s="1024" t="s">
        <v>144</v>
      </c>
      <c r="D27" s="930">
        <v>95.5</v>
      </c>
      <c r="E27" s="928">
        <v>-2.5</v>
      </c>
      <c r="F27" s="1009">
        <v>85.2</v>
      </c>
      <c r="G27" s="862">
        <v>-4.2</v>
      </c>
      <c r="H27" s="863">
        <v>95.2</v>
      </c>
      <c r="I27" s="862">
        <v>-3</v>
      </c>
      <c r="J27" s="1009">
        <v>85.7</v>
      </c>
      <c r="K27" s="862">
        <v>-3.6</v>
      </c>
      <c r="L27" s="929">
        <v>99.2</v>
      </c>
      <c r="M27" s="928">
        <v>4</v>
      </c>
      <c r="N27" s="929">
        <v>69.7</v>
      </c>
      <c r="O27" s="928">
        <v>-20.7</v>
      </c>
    </row>
    <row r="28" spans="2:7" ht="13.5">
      <c r="B28" s="1157" t="s">
        <v>480</v>
      </c>
      <c r="C28" s="1156"/>
      <c r="D28" s="1156"/>
      <c r="E28" s="1156"/>
      <c r="F28" s="1156"/>
      <c r="G28" s="1156"/>
    </row>
    <row r="29" spans="2:7" ht="13.5">
      <c r="B29" s="1327"/>
      <c r="C29" s="1327"/>
      <c r="D29" s="300"/>
      <c r="E29" s="301"/>
      <c r="F29" s="300"/>
      <c r="G29" s="301"/>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abColor theme="4" tint="0.39998000860214233"/>
  </sheetPr>
  <dimension ref="B1:I33"/>
  <sheetViews>
    <sheetView showGridLines="0" view="pageBreakPreview" zoomScaleSheetLayoutView="100" zoomScalePageLayoutView="0" workbookViewId="0" topLeftCell="A1">
      <selection activeCell="O1" sqref="O1"/>
    </sheetView>
  </sheetViews>
  <sheetFormatPr defaultColWidth="9.00390625" defaultRowHeight="13.5"/>
  <cols>
    <col min="1" max="1" width="2.75390625" style="307" customWidth="1"/>
    <col min="2" max="2" width="2.50390625" style="325" customWidth="1"/>
    <col min="3" max="3" width="18.00390625" style="325" bestFit="1" customWidth="1"/>
    <col min="4" max="4" width="9.50390625" style="325" customWidth="1"/>
    <col min="5" max="5" width="9.375" style="325" customWidth="1"/>
    <col min="6" max="6" width="8.375" style="325" customWidth="1"/>
    <col min="7" max="7" width="9.375" style="325" customWidth="1"/>
    <col min="8" max="8" width="8.375" style="325" customWidth="1"/>
    <col min="9" max="9" width="9.375" style="325" customWidth="1"/>
    <col min="10" max="16384" width="9.00390625" style="307" customWidth="1"/>
  </cols>
  <sheetData>
    <row r="1" ht="14.25">
      <c r="B1" s="325" t="s">
        <v>400</v>
      </c>
    </row>
    <row r="2" spans="2:9" ht="15" customHeight="1">
      <c r="B2" s="1371"/>
      <c r="C2" s="1371"/>
      <c r="D2" s="1371"/>
      <c r="E2" s="1371"/>
      <c r="F2" s="414"/>
      <c r="G2" s="451"/>
      <c r="H2" s="414"/>
      <c r="I2" s="640">
        <v>3</v>
      </c>
    </row>
    <row r="3" spans="2:9" ht="15" customHeight="1">
      <c r="B3" s="318"/>
      <c r="C3" s="331"/>
      <c r="D3" s="1336" t="s">
        <v>202</v>
      </c>
      <c r="E3" s="1337"/>
      <c r="F3" s="1338" t="s">
        <v>491</v>
      </c>
      <c r="G3" s="1339"/>
      <c r="H3" s="1338" t="s">
        <v>492</v>
      </c>
      <c r="I3" s="1339"/>
    </row>
    <row r="4" spans="2:9" ht="15" customHeight="1">
      <c r="B4" s="310"/>
      <c r="C4" s="634" t="s">
        <v>3</v>
      </c>
      <c r="D4" s="404"/>
      <c r="E4" s="405"/>
      <c r="F4" s="404"/>
      <c r="G4" s="405"/>
      <c r="H4" s="404"/>
      <c r="I4" s="406"/>
    </row>
    <row r="5" spans="2:9" ht="15.75" customHeight="1">
      <c r="B5" s="310"/>
      <c r="C5" s="635"/>
      <c r="D5" s="404"/>
      <c r="E5" s="636" t="s">
        <v>4</v>
      </c>
      <c r="F5" s="405"/>
      <c r="G5" s="636" t="s">
        <v>4</v>
      </c>
      <c r="H5" s="404"/>
      <c r="I5" s="636" t="s">
        <v>4</v>
      </c>
    </row>
    <row r="6" spans="2:9" ht="15.75" customHeight="1">
      <c r="B6" s="319"/>
      <c r="C6" s="332"/>
      <c r="D6" s="407"/>
      <c r="E6" s="441" t="s">
        <v>8</v>
      </c>
      <c r="F6" s="424"/>
      <c r="G6" s="441" t="s">
        <v>37</v>
      </c>
      <c r="H6" s="408"/>
      <c r="I6" s="441" t="s">
        <v>37</v>
      </c>
    </row>
    <row r="7" spans="2:9" ht="10.5" customHeight="1">
      <c r="B7" s="318"/>
      <c r="C7" s="331"/>
      <c r="D7" s="318"/>
      <c r="E7" s="313"/>
      <c r="F7" s="318"/>
      <c r="G7" s="313"/>
      <c r="H7" s="331"/>
      <c r="I7" s="313"/>
    </row>
    <row r="8" spans="2:9" ht="16.5" customHeight="1">
      <c r="B8" s="312"/>
      <c r="C8" s="352" t="s">
        <v>185</v>
      </c>
      <c r="D8" s="322" t="s">
        <v>516</v>
      </c>
      <c r="E8" s="409" t="s">
        <v>170</v>
      </c>
      <c r="F8" s="322" t="s">
        <v>78</v>
      </c>
      <c r="G8" s="409" t="s">
        <v>174</v>
      </c>
      <c r="H8" s="323" t="s">
        <v>78</v>
      </c>
      <c r="I8" s="409" t="s">
        <v>174</v>
      </c>
    </row>
    <row r="9" spans="2:9" ht="15" customHeight="1">
      <c r="B9" s="648" t="s">
        <v>30</v>
      </c>
      <c r="C9" s="649" t="s">
        <v>36</v>
      </c>
      <c r="D9" s="650">
        <v>187425</v>
      </c>
      <c r="E9" s="932">
        <v>3</v>
      </c>
      <c r="F9" s="1010">
        <v>1.13</v>
      </c>
      <c r="G9" s="1011">
        <v>-0.21</v>
      </c>
      <c r="H9" s="1012">
        <v>3.1</v>
      </c>
      <c r="I9" s="1011">
        <v>0.35</v>
      </c>
    </row>
    <row r="10" spans="2:9" ht="15" customHeight="1">
      <c r="B10" s="419" t="s">
        <v>85</v>
      </c>
      <c r="C10" s="315" t="s">
        <v>53</v>
      </c>
      <c r="D10" s="410">
        <v>9827</v>
      </c>
      <c r="E10" s="933">
        <v>0.9</v>
      </c>
      <c r="F10" s="1013">
        <v>0.24</v>
      </c>
      <c r="G10" s="1014">
        <v>-0.32</v>
      </c>
      <c r="H10" s="1015">
        <v>0.89</v>
      </c>
      <c r="I10" s="1014">
        <v>-0.18</v>
      </c>
    </row>
    <row r="11" spans="2:9" ht="15" customHeight="1">
      <c r="B11" s="419" t="s">
        <v>10</v>
      </c>
      <c r="C11" s="315" t="s">
        <v>54</v>
      </c>
      <c r="D11" s="410">
        <v>10407</v>
      </c>
      <c r="E11" s="933">
        <v>2</v>
      </c>
      <c r="F11" s="1013">
        <v>1.05</v>
      </c>
      <c r="G11" s="1014">
        <v>0.24</v>
      </c>
      <c r="H11" s="1015">
        <v>3.18</v>
      </c>
      <c r="I11" s="1014">
        <v>1.76</v>
      </c>
    </row>
    <row r="12" spans="2:9" ht="15" customHeight="1">
      <c r="B12" s="419" t="s">
        <v>11</v>
      </c>
      <c r="C12" s="315" t="s">
        <v>517</v>
      </c>
      <c r="D12" s="410">
        <v>2210</v>
      </c>
      <c r="E12" s="933">
        <v>-1.7</v>
      </c>
      <c r="F12" s="1013">
        <v>1.99</v>
      </c>
      <c r="G12" s="1014">
        <v>0.24</v>
      </c>
      <c r="H12" s="1015">
        <v>6.6</v>
      </c>
      <c r="I12" s="1014">
        <v>2.93</v>
      </c>
    </row>
    <row r="13" spans="2:9" ht="15" customHeight="1">
      <c r="B13" s="419" t="s">
        <v>12</v>
      </c>
      <c r="C13" s="315" t="s">
        <v>175</v>
      </c>
      <c r="D13" s="410">
        <v>9498</v>
      </c>
      <c r="E13" s="933">
        <v>14.2</v>
      </c>
      <c r="F13" s="1013">
        <v>1.09</v>
      </c>
      <c r="G13" s="1014">
        <v>-1.09</v>
      </c>
      <c r="H13" s="1015">
        <v>1.66</v>
      </c>
      <c r="I13" s="1014">
        <v>-0.34</v>
      </c>
    </row>
    <row r="14" spans="2:9" ht="15" customHeight="1">
      <c r="B14" s="419" t="s">
        <v>56</v>
      </c>
      <c r="C14" s="315" t="s">
        <v>176</v>
      </c>
      <c r="D14" s="410">
        <v>17805</v>
      </c>
      <c r="E14" s="933">
        <v>0.9</v>
      </c>
      <c r="F14" s="1013">
        <v>0.37</v>
      </c>
      <c r="G14" s="1014">
        <v>-0.38</v>
      </c>
      <c r="H14" s="1015">
        <v>0.78</v>
      </c>
      <c r="I14" s="1014">
        <v>-0.22</v>
      </c>
    </row>
    <row r="15" spans="2:9" ht="15" customHeight="1">
      <c r="B15" s="419" t="s">
        <v>57</v>
      </c>
      <c r="C15" s="315" t="s">
        <v>177</v>
      </c>
      <c r="D15" s="410">
        <v>21926</v>
      </c>
      <c r="E15" s="933">
        <v>21.4</v>
      </c>
      <c r="F15" s="1013">
        <v>1.72</v>
      </c>
      <c r="G15" s="1014">
        <v>-1.15</v>
      </c>
      <c r="H15" s="1015">
        <v>2.2</v>
      </c>
      <c r="I15" s="1014">
        <v>0.79</v>
      </c>
    </row>
    <row r="16" spans="2:9" ht="15" customHeight="1">
      <c r="B16" s="419" t="s">
        <v>58</v>
      </c>
      <c r="C16" s="315" t="s">
        <v>178</v>
      </c>
      <c r="D16" s="410">
        <v>6785</v>
      </c>
      <c r="E16" s="933">
        <v>8.7</v>
      </c>
      <c r="F16" s="1013">
        <v>1.47</v>
      </c>
      <c r="G16" s="1014">
        <v>0.58</v>
      </c>
      <c r="H16" s="1015">
        <v>0.39</v>
      </c>
      <c r="I16" s="1014">
        <v>-1.53</v>
      </c>
    </row>
    <row r="17" spans="2:9" ht="15" customHeight="1">
      <c r="B17" s="419" t="s">
        <v>59</v>
      </c>
      <c r="C17" s="421" t="s">
        <v>179</v>
      </c>
      <c r="D17" s="410">
        <v>1902</v>
      </c>
      <c r="E17" s="933">
        <v>81.8</v>
      </c>
      <c r="F17" s="1013">
        <v>0.63</v>
      </c>
      <c r="G17" s="1014">
        <v>0.25</v>
      </c>
      <c r="H17" s="1015">
        <v>1.1</v>
      </c>
      <c r="I17" s="1014">
        <v>-0.13</v>
      </c>
    </row>
    <row r="18" spans="2:9" ht="15" customHeight="1">
      <c r="B18" s="419" t="s">
        <v>33</v>
      </c>
      <c r="C18" s="315" t="s">
        <v>186</v>
      </c>
      <c r="D18" s="410">
        <v>3474</v>
      </c>
      <c r="E18" s="933">
        <v>0.1</v>
      </c>
      <c r="F18" s="1013">
        <v>0</v>
      </c>
      <c r="G18" s="1014">
        <v>-0.89</v>
      </c>
      <c r="H18" s="1015">
        <v>12.61</v>
      </c>
      <c r="I18" s="1014">
        <v>11.6</v>
      </c>
    </row>
    <row r="19" spans="2:9" ht="15" customHeight="1">
      <c r="B19" s="419" t="s">
        <v>60</v>
      </c>
      <c r="C19" s="422" t="s">
        <v>180</v>
      </c>
      <c r="D19" s="410">
        <v>9495</v>
      </c>
      <c r="E19" s="933">
        <v>-6.7</v>
      </c>
      <c r="F19" s="1013">
        <v>2.3</v>
      </c>
      <c r="G19" s="1014">
        <v>1.04</v>
      </c>
      <c r="H19" s="1015">
        <v>3.87</v>
      </c>
      <c r="I19" s="1014">
        <v>1.32</v>
      </c>
    </row>
    <row r="20" spans="2:9" ht="15" customHeight="1">
      <c r="B20" s="419" t="s">
        <v>61</v>
      </c>
      <c r="C20" s="421" t="s">
        <v>181</v>
      </c>
      <c r="D20" s="410">
        <v>5153</v>
      </c>
      <c r="E20" s="933">
        <v>7.5</v>
      </c>
      <c r="F20" s="1013">
        <v>1.6</v>
      </c>
      <c r="G20" s="1014">
        <v>1</v>
      </c>
      <c r="H20" s="1015">
        <v>0.98</v>
      </c>
      <c r="I20" s="1014">
        <v>0</v>
      </c>
    </row>
    <row r="21" spans="2:9" ht="15" customHeight="1">
      <c r="B21" s="419" t="s">
        <v>62</v>
      </c>
      <c r="C21" s="422" t="s">
        <v>182</v>
      </c>
      <c r="D21" s="410">
        <v>23147</v>
      </c>
      <c r="E21" s="933">
        <v>17.4</v>
      </c>
      <c r="F21" s="1013">
        <v>1.29</v>
      </c>
      <c r="G21" s="1014">
        <v>1.23</v>
      </c>
      <c r="H21" s="1015">
        <v>2.1</v>
      </c>
      <c r="I21" s="1014">
        <v>-2.32</v>
      </c>
    </row>
    <row r="22" spans="2:9" ht="15" customHeight="1">
      <c r="B22" s="419" t="s">
        <v>64</v>
      </c>
      <c r="C22" s="315" t="s">
        <v>183</v>
      </c>
      <c r="D22" s="410">
        <v>45608</v>
      </c>
      <c r="E22" s="933">
        <v>-10.1</v>
      </c>
      <c r="F22" s="1013">
        <v>0.45</v>
      </c>
      <c r="G22" s="1014">
        <v>-0.91</v>
      </c>
      <c r="H22" s="1015">
        <v>4.31</v>
      </c>
      <c r="I22" s="1014">
        <v>0.18</v>
      </c>
    </row>
    <row r="23" spans="2:9" ht="15" customHeight="1">
      <c r="B23" s="419" t="s">
        <v>65</v>
      </c>
      <c r="C23" s="422" t="s">
        <v>496</v>
      </c>
      <c r="D23" s="410" t="s">
        <v>158</v>
      </c>
      <c r="E23" s="933" t="s">
        <v>158</v>
      </c>
      <c r="F23" s="1013" t="s">
        <v>158</v>
      </c>
      <c r="G23" s="1014" t="s">
        <v>158</v>
      </c>
      <c r="H23" s="1015" t="s">
        <v>158</v>
      </c>
      <c r="I23" s="1014" t="s">
        <v>158</v>
      </c>
    </row>
    <row r="24" spans="2:9" ht="15" customHeight="1">
      <c r="B24" s="419" t="s">
        <v>87</v>
      </c>
      <c r="C24" s="421" t="s">
        <v>184</v>
      </c>
      <c r="D24" s="410">
        <v>16993</v>
      </c>
      <c r="E24" s="933">
        <v>1.5</v>
      </c>
      <c r="F24" s="1013">
        <v>2.8</v>
      </c>
      <c r="G24" s="1014">
        <v>-0.02</v>
      </c>
      <c r="H24" s="1015">
        <v>5.79</v>
      </c>
      <c r="I24" s="1014">
        <v>3.24</v>
      </c>
    </row>
    <row r="25" spans="2:9" ht="7.5" customHeight="1">
      <c r="B25" s="319"/>
      <c r="C25" s="332"/>
      <c r="D25" s="411"/>
      <c r="E25" s="936"/>
      <c r="F25" s="1016"/>
      <c r="G25" s="1017"/>
      <c r="H25" s="1018"/>
      <c r="I25" s="1017"/>
    </row>
    <row r="26" spans="2:9" ht="10.5" customHeight="1">
      <c r="B26" s="318"/>
      <c r="C26" s="331"/>
      <c r="D26" s="318"/>
      <c r="E26" s="938"/>
      <c r="F26" s="1019"/>
      <c r="G26" s="1020"/>
      <c r="H26" s="1021"/>
      <c r="I26" s="1020"/>
    </row>
    <row r="27" spans="2:9" ht="16.5" customHeight="1">
      <c r="B27" s="311"/>
      <c r="C27" s="352" t="s">
        <v>169</v>
      </c>
      <c r="D27" s="322" t="s">
        <v>28</v>
      </c>
      <c r="E27" s="934" t="s">
        <v>170</v>
      </c>
      <c r="F27" s="1013" t="s">
        <v>78</v>
      </c>
      <c r="G27" s="1014" t="s">
        <v>174</v>
      </c>
      <c r="H27" s="1015" t="s">
        <v>78</v>
      </c>
      <c r="I27" s="1014" t="s">
        <v>174</v>
      </c>
    </row>
    <row r="28" spans="2:9" ht="15" customHeight="1">
      <c r="B28" s="648" t="s">
        <v>30</v>
      </c>
      <c r="C28" s="649" t="s">
        <v>36</v>
      </c>
      <c r="D28" s="650">
        <v>75033</v>
      </c>
      <c r="E28" s="1072">
        <v>-0.1</v>
      </c>
      <c r="F28" s="1010">
        <v>3.56</v>
      </c>
      <c r="G28" s="1011">
        <v>0.32</v>
      </c>
      <c r="H28" s="1012">
        <v>5.33</v>
      </c>
      <c r="I28" s="1011">
        <v>0.31</v>
      </c>
    </row>
    <row r="29" spans="2:9" ht="15" customHeight="1">
      <c r="B29" s="419" t="s">
        <v>10</v>
      </c>
      <c r="C29" s="315" t="s">
        <v>54</v>
      </c>
      <c r="D29" s="410">
        <v>3729</v>
      </c>
      <c r="E29" s="933">
        <v>4.2</v>
      </c>
      <c r="F29" s="1013">
        <v>3.21</v>
      </c>
      <c r="G29" s="1014">
        <v>1.35</v>
      </c>
      <c r="H29" s="1015">
        <v>5.87</v>
      </c>
      <c r="I29" s="1014">
        <v>0.54</v>
      </c>
    </row>
    <row r="30" spans="2:9" ht="15" customHeight="1">
      <c r="B30" s="419" t="s">
        <v>57</v>
      </c>
      <c r="C30" s="315" t="s">
        <v>177</v>
      </c>
      <c r="D30" s="410">
        <v>19640</v>
      </c>
      <c r="E30" s="933">
        <v>-17.9</v>
      </c>
      <c r="F30" s="1013">
        <v>2.71</v>
      </c>
      <c r="G30" s="1014">
        <v>0.58</v>
      </c>
      <c r="H30" s="1015">
        <v>4.91</v>
      </c>
      <c r="I30" s="1014">
        <v>0.54</v>
      </c>
    </row>
    <row r="31" spans="2:9" ht="15" customHeight="1">
      <c r="B31" s="419" t="s">
        <v>60</v>
      </c>
      <c r="C31" s="422" t="s">
        <v>180</v>
      </c>
      <c r="D31" s="410">
        <v>9584</v>
      </c>
      <c r="E31" s="933">
        <v>6.4</v>
      </c>
      <c r="F31" s="1013">
        <v>6.82</v>
      </c>
      <c r="G31" s="1014">
        <v>2.24</v>
      </c>
      <c r="H31" s="1015">
        <v>5.81</v>
      </c>
      <c r="I31" s="1014">
        <v>1.23</v>
      </c>
    </row>
    <row r="32" spans="2:9" ht="15" customHeight="1">
      <c r="B32" s="769" t="s">
        <v>64</v>
      </c>
      <c r="C32" s="453" t="s">
        <v>183</v>
      </c>
      <c r="D32" s="411">
        <v>11501</v>
      </c>
      <c r="E32" s="937">
        <v>24.1</v>
      </c>
      <c r="F32" s="1016">
        <v>0.96</v>
      </c>
      <c r="G32" s="1017">
        <v>-1.37</v>
      </c>
      <c r="H32" s="1018">
        <v>2.25</v>
      </c>
      <c r="I32" s="1017">
        <v>-0.16</v>
      </c>
    </row>
    <row r="33" ht="14.25">
      <c r="B33" s="1153" t="s">
        <v>315</v>
      </c>
    </row>
  </sheetData>
  <sheetProtection/>
  <mergeCells count="4">
    <mergeCell ref="B2:E2"/>
    <mergeCell ref="D3:E3"/>
    <mergeCell ref="F3:G3"/>
    <mergeCell ref="H3:I3"/>
  </mergeCells>
  <printOptions horizontalCentered="1"/>
  <pageMargins left="0.7874015748031497" right="0.7874015748031497" top="1.1811023622047245" bottom="0.984251968503937" header="0" footer="0"/>
  <pageSetup blackAndWhite="1"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sheetPr>
    <tabColor theme="4" tint="0.39998000860214233"/>
  </sheetPr>
  <dimension ref="B1:G61"/>
  <sheetViews>
    <sheetView showGridLines="0" view="pageBreakPreview" zoomScaleSheetLayoutView="100" zoomScalePageLayoutView="0" workbookViewId="0" topLeftCell="A1">
      <selection activeCell="L1" sqref="L1"/>
    </sheetView>
  </sheetViews>
  <sheetFormatPr defaultColWidth="9.00390625" defaultRowHeight="13.5"/>
  <cols>
    <col min="1" max="1" width="2.375" style="282" customWidth="1"/>
    <col min="2" max="2" width="9.125" style="282" customWidth="1"/>
    <col min="3" max="3" width="5.25390625" style="282" customWidth="1"/>
    <col min="4" max="7" width="8.375" style="282" customWidth="1"/>
    <col min="8" max="10" width="9.00390625" style="282" customWidth="1"/>
    <col min="11" max="11" width="5.875" style="282" customWidth="1"/>
    <col min="12" max="16384" width="9.00390625" style="282" customWidth="1"/>
  </cols>
  <sheetData>
    <row r="1" ht="13.5">
      <c r="B1" s="282" t="s">
        <v>421</v>
      </c>
    </row>
    <row r="2" spans="2:7" ht="12" customHeight="1">
      <c r="B2" s="454" t="s">
        <v>209</v>
      </c>
      <c r="C2" s="283"/>
      <c r="D2" s="284"/>
      <c r="E2" s="284"/>
      <c r="F2" s="283"/>
      <c r="G2" s="644">
        <v>3</v>
      </c>
    </row>
    <row r="3" spans="2:7" ht="13.5" customHeight="1">
      <c r="B3" s="285"/>
      <c r="C3" s="286"/>
      <c r="D3" s="1331" t="s">
        <v>166</v>
      </c>
      <c r="E3" s="1331"/>
      <c r="F3" s="1331"/>
      <c r="G3" s="1332"/>
    </row>
    <row r="4" spans="2:7" ht="13.5">
      <c r="B4" s="1307" t="s">
        <v>497</v>
      </c>
      <c r="C4" s="1308"/>
      <c r="D4" s="1320" t="s">
        <v>168</v>
      </c>
      <c r="E4" s="1321"/>
      <c r="F4" s="425" t="s">
        <v>169</v>
      </c>
      <c r="G4" s="426"/>
    </row>
    <row r="5" spans="2:7" ht="13.5">
      <c r="B5" s="416"/>
      <c r="C5" s="417"/>
      <c r="D5" s="418"/>
      <c r="E5" s="355"/>
      <c r="F5" s="427"/>
      <c r="G5" s="436"/>
    </row>
    <row r="6" spans="2:7" ht="13.5">
      <c r="B6" s="290"/>
      <c r="C6" s="291"/>
      <c r="D6" s="418"/>
      <c r="E6" s="1343" t="s">
        <v>304</v>
      </c>
      <c r="F6" s="427"/>
      <c r="G6" s="1343" t="s">
        <v>304</v>
      </c>
    </row>
    <row r="7" spans="2:7" ht="13.5">
      <c r="B7" s="294"/>
      <c r="C7" s="291"/>
      <c r="D7" s="376"/>
      <c r="E7" s="1344"/>
      <c r="F7" s="377"/>
      <c r="G7" s="1344"/>
    </row>
    <row r="8" spans="2:7" ht="9" customHeight="1">
      <c r="B8" s="296"/>
      <c r="C8" s="297"/>
      <c r="D8" s="296"/>
      <c r="E8" s="401" t="s">
        <v>170</v>
      </c>
      <c r="F8" s="296"/>
      <c r="G8" s="401" t="s">
        <v>170</v>
      </c>
    </row>
    <row r="9" spans="2:7" ht="13.5" customHeight="1">
      <c r="B9" s="1297" t="s">
        <v>159</v>
      </c>
      <c r="C9" s="1312"/>
      <c r="D9" s="860">
        <v>100</v>
      </c>
      <c r="E9" s="859">
        <v>2.9</v>
      </c>
      <c r="F9" s="861">
        <v>100</v>
      </c>
      <c r="G9" s="859">
        <v>-1.2</v>
      </c>
    </row>
    <row r="10" spans="2:7" ht="13.5">
      <c r="B10" s="1297" t="s">
        <v>160</v>
      </c>
      <c r="C10" s="1298"/>
      <c r="D10" s="860">
        <v>102.8</v>
      </c>
      <c r="E10" s="859">
        <v>2.8</v>
      </c>
      <c r="F10" s="861">
        <v>99</v>
      </c>
      <c r="G10" s="859">
        <v>-0.9</v>
      </c>
    </row>
    <row r="11" spans="2:7" ht="13.5">
      <c r="B11" s="1297" t="s">
        <v>161</v>
      </c>
      <c r="C11" s="1312"/>
      <c r="D11" s="860">
        <v>104.5</v>
      </c>
      <c r="E11" s="859">
        <v>1.6</v>
      </c>
      <c r="F11" s="861">
        <v>100.3</v>
      </c>
      <c r="G11" s="859">
        <v>1.2</v>
      </c>
    </row>
    <row r="12" spans="2:7" ht="13.5">
      <c r="B12" s="1297" t="s">
        <v>195</v>
      </c>
      <c r="C12" s="1312"/>
      <c r="D12" s="860">
        <v>106</v>
      </c>
      <c r="E12" s="859">
        <v>1.4</v>
      </c>
      <c r="F12" s="861">
        <v>102.8</v>
      </c>
      <c r="G12" s="859">
        <v>2.5</v>
      </c>
    </row>
    <row r="13" spans="2:7" ht="13.5">
      <c r="B13" s="1325" t="s">
        <v>307</v>
      </c>
      <c r="C13" s="1326"/>
      <c r="D13" s="863">
        <v>107.7</v>
      </c>
      <c r="E13" s="862">
        <v>1.6</v>
      </c>
      <c r="F13" s="864">
        <v>109.1</v>
      </c>
      <c r="G13" s="862">
        <v>6.1</v>
      </c>
    </row>
    <row r="14" spans="2:7" ht="13.5">
      <c r="B14" s="340"/>
      <c r="C14" s="356"/>
      <c r="D14" s="860"/>
      <c r="E14" s="859"/>
      <c r="F14" s="861"/>
      <c r="G14" s="859"/>
    </row>
    <row r="15" spans="2:7" ht="13.5">
      <c r="B15" s="340" t="s">
        <v>162</v>
      </c>
      <c r="C15" s="356" t="s">
        <v>144</v>
      </c>
      <c r="D15" s="860">
        <v>103.6</v>
      </c>
      <c r="E15" s="859">
        <v>2.2</v>
      </c>
      <c r="F15" s="861">
        <v>106.9</v>
      </c>
      <c r="G15" s="859">
        <v>9.5</v>
      </c>
    </row>
    <row r="16" spans="2:7" ht="13.5">
      <c r="B16" s="340"/>
      <c r="C16" s="356" t="s">
        <v>146</v>
      </c>
      <c r="D16" s="901">
        <v>108.8</v>
      </c>
      <c r="E16" s="902">
        <v>2.2</v>
      </c>
      <c r="F16" s="904">
        <v>106.5</v>
      </c>
      <c r="G16" s="902">
        <v>7.4</v>
      </c>
    </row>
    <row r="17" spans="2:7" ht="13.5">
      <c r="B17" s="340" t="s">
        <v>208</v>
      </c>
      <c r="C17" s="356" t="s">
        <v>147</v>
      </c>
      <c r="D17" s="901">
        <v>108.9</v>
      </c>
      <c r="E17" s="902">
        <v>1.8</v>
      </c>
      <c r="F17" s="904">
        <v>107.1</v>
      </c>
      <c r="G17" s="902">
        <v>6</v>
      </c>
    </row>
    <row r="18" spans="2:7" ht="13.5">
      <c r="B18" s="340"/>
      <c r="C18" s="356" t="s">
        <v>149</v>
      </c>
      <c r="D18" s="901">
        <v>109.1</v>
      </c>
      <c r="E18" s="902">
        <v>1.5</v>
      </c>
      <c r="F18" s="904">
        <v>106.9</v>
      </c>
      <c r="G18" s="902">
        <v>5.5</v>
      </c>
    </row>
    <row r="19" spans="2:7" ht="13.5">
      <c r="B19" s="340"/>
      <c r="C19" s="356" t="s">
        <v>151</v>
      </c>
      <c r="D19" s="901">
        <v>111.1</v>
      </c>
      <c r="E19" s="902">
        <v>3.8</v>
      </c>
      <c r="F19" s="904">
        <v>103.2</v>
      </c>
      <c r="G19" s="902">
        <v>0.6</v>
      </c>
    </row>
    <row r="20" spans="2:7" ht="13.5">
      <c r="B20" s="340" t="s">
        <v>145</v>
      </c>
      <c r="C20" s="356" t="s">
        <v>152</v>
      </c>
      <c r="D20" s="901">
        <v>108.3</v>
      </c>
      <c r="E20" s="902">
        <v>1.3</v>
      </c>
      <c r="F20" s="904">
        <v>111.4</v>
      </c>
      <c r="G20" s="902">
        <v>7</v>
      </c>
    </row>
    <row r="21" spans="2:7" ht="13.5">
      <c r="B21" s="340" t="s">
        <v>145</v>
      </c>
      <c r="C21" s="356" t="s">
        <v>153</v>
      </c>
      <c r="D21" s="901">
        <v>108.8</v>
      </c>
      <c r="E21" s="902">
        <v>2.8</v>
      </c>
      <c r="F21" s="904">
        <v>110.3</v>
      </c>
      <c r="G21" s="902">
        <v>4.7</v>
      </c>
    </row>
    <row r="22" spans="2:7" ht="13.5">
      <c r="B22" s="340" t="s">
        <v>145</v>
      </c>
      <c r="C22" s="356" t="s">
        <v>155</v>
      </c>
      <c r="D22" s="901">
        <v>109.1</v>
      </c>
      <c r="E22" s="902">
        <v>2.3</v>
      </c>
      <c r="F22" s="904">
        <v>111.3</v>
      </c>
      <c r="G22" s="902">
        <v>5.8</v>
      </c>
    </row>
    <row r="23" spans="2:7" ht="13.5">
      <c r="B23" s="340" t="s">
        <v>145</v>
      </c>
      <c r="C23" s="356" t="s">
        <v>156</v>
      </c>
      <c r="D23" s="901">
        <v>108.6</v>
      </c>
      <c r="E23" s="902">
        <v>2.1</v>
      </c>
      <c r="F23" s="904">
        <v>113.2</v>
      </c>
      <c r="G23" s="902">
        <v>6.2</v>
      </c>
    </row>
    <row r="24" spans="2:7" ht="13.5">
      <c r="B24" s="444" t="s">
        <v>145</v>
      </c>
      <c r="C24" s="356" t="s">
        <v>157</v>
      </c>
      <c r="D24" s="901">
        <v>105.8</v>
      </c>
      <c r="E24" s="902">
        <v>0</v>
      </c>
      <c r="F24" s="904">
        <v>115.2</v>
      </c>
      <c r="G24" s="902">
        <v>9.1</v>
      </c>
    </row>
    <row r="25" spans="2:7" ht="13.5">
      <c r="B25" s="340" t="s">
        <v>310</v>
      </c>
      <c r="C25" s="356" t="s">
        <v>163</v>
      </c>
      <c r="D25" s="901">
        <v>108.3</v>
      </c>
      <c r="E25" s="902">
        <v>2.8</v>
      </c>
      <c r="F25" s="904">
        <v>110</v>
      </c>
      <c r="G25" s="902">
        <v>1.2</v>
      </c>
    </row>
    <row r="26" spans="2:7" ht="13.5">
      <c r="B26" s="341"/>
      <c r="C26" s="356" t="s">
        <v>164</v>
      </c>
      <c r="D26" s="860">
        <v>108.2</v>
      </c>
      <c r="E26" s="859">
        <v>2.9</v>
      </c>
      <c r="F26" s="904">
        <v>110.3</v>
      </c>
      <c r="G26" s="859">
        <v>1.2</v>
      </c>
    </row>
    <row r="27" spans="2:7" ht="13.5">
      <c r="B27" s="1095"/>
      <c r="C27" s="356" t="s">
        <v>144</v>
      </c>
      <c r="D27" s="863">
        <v>106.7</v>
      </c>
      <c r="E27" s="862">
        <v>3</v>
      </c>
      <c r="F27" s="864">
        <v>106.8</v>
      </c>
      <c r="G27" s="862">
        <v>-0.1</v>
      </c>
    </row>
    <row r="28" spans="2:7" ht="12.75" customHeight="1">
      <c r="B28" s="1156" t="s">
        <v>498</v>
      </c>
      <c r="C28" s="287"/>
      <c r="D28" s="287"/>
      <c r="E28" s="287"/>
      <c r="F28" s="287"/>
      <c r="G28" s="287"/>
    </row>
    <row r="60" ht="13.5">
      <c r="C60" s="303"/>
    </row>
    <row r="61" ht="13.5">
      <c r="C61" s="304"/>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rowBreaks count="1" manualBreakCount="1">
    <brk id="27" max="255" man="1"/>
  </rowBreaks>
</worksheet>
</file>

<file path=xl/worksheets/sheet34.xml><?xml version="1.0" encoding="utf-8"?>
<worksheet xmlns="http://schemas.openxmlformats.org/spreadsheetml/2006/main" xmlns:r="http://schemas.openxmlformats.org/officeDocument/2006/relationships">
  <sheetPr>
    <tabColor theme="4" tint="0.39998000860214233"/>
  </sheetPr>
  <dimension ref="B1:G28"/>
  <sheetViews>
    <sheetView showGridLines="0" view="pageBreakPreview" zoomScaleSheetLayoutView="100" zoomScalePageLayoutView="0" workbookViewId="0" topLeftCell="A1">
      <selection activeCell="H1" sqref="H1"/>
    </sheetView>
  </sheetViews>
  <sheetFormatPr defaultColWidth="9.00390625" defaultRowHeight="13.5"/>
  <cols>
    <col min="1" max="1" width="3.00390625" style="305" customWidth="1"/>
    <col min="2" max="2" width="9.125" style="305" customWidth="1"/>
    <col min="3" max="3" width="5.375" style="305" customWidth="1"/>
    <col min="4" max="5" width="8.375" style="305" customWidth="1"/>
    <col min="6" max="16384" width="9.00390625" style="305" customWidth="1"/>
  </cols>
  <sheetData>
    <row r="1" ht="13.5">
      <c r="B1" s="305" t="s">
        <v>422</v>
      </c>
    </row>
    <row r="2" spans="2:6" ht="12" customHeight="1">
      <c r="B2" s="455" t="s">
        <v>518</v>
      </c>
      <c r="C2" s="282"/>
      <c r="D2" s="284"/>
      <c r="E2" s="644">
        <v>3</v>
      </c>
      <c r="F2" s="283"/>
    </row>
    <row r="3" spans="2:6" ht="13.5">
      <c r="B3" s="321"/>
      <c r="C3" s="288"/>
      <c r="D3" s="1302" t="s">
        <v>117</v>
      </c>
      <c r="E3" s="1303"/>
      <c r="F3" s="282"/>
    </row>
    <row r="4" spans="2:6" ht="13.5">
      <c r="B4" s="1307" t="s">
        <v>519</v>
      </c>
      <c r="C4" s="1308"/>
      <c r="D4" s="1328" t="s">
        <v>520</v>
      </c>
      <c r="E4" s="1346"/>
      <c r="F4" s="282"/>
    </row>
    <row r="5" spans="2:6" ht="13.5">
      <c r="B5" s="306"/>
      <c r="C5" s="295"/>
      <c r="D5" s="306"/>
      <c r="E5" s="433" t="s">
        <v>305</v>
      </c>
      <c r="F5" s="282"/>
    </row>
    <row r="6" spans="2:6" ht="13.5">
      <c r="B6" s="296"/>
      <c r="C6" s="287"/>
      <c r="D6" s="431" t="s">
        <v>203</v>
      </c>
      <c r="E6" s="428" t="s">
        <v>501</v>
      </c>
      <c r="F6" s="282"/>
    </row>
    <row r="7" spans="2:6" ht="13.5">
      <c r="B7" s="1297" t="s">
        <v>159</v>
      </c>
      <c r="C7" s="1312"/>
      <c r="D7" s="647">
        <v>906</v>
      </c>
      <c r="E7" s="939">
        <v>-1</v>
      </c>
      <c r="F7" s="282"/>
    </row>
    <row r="8" spans="2:7" ht="13.5">
      <c r="B8" s="1297" t="s">
        <v>160</v>
      </c>
      <c r="C8" s="1298"/>
      <c r="D8" s="432">
        <v>932</v>
      </c>
      <c r="E8" s="939">
        <v>2.9</v>
      </c>
      <c r="F8" s="282"/>
      <c r="G8" s="637"/>
    </row>
    <row r="9" spans="2:6" ht="13.5">
      <c r="B9" s="1297" t="s">
        <v>161</v>
      </c>
      <c r="C9" s="1312"/>
      <c r="D9" s="432">
        <v>963</v>
      </c>
      <c r="E9" s="939">
        <v>3.3</v>
      </c>
      <c r="F9" s="282"/>
    </row>
    <row r="10" spans="2:6" ht="13.5">
      <c r="B10" s="1297" t="s">
        <v>195</v>
      </c>
      <c r="C10" s="1312"/>
      <c r="D10" s="432">
        <v>969</v>
      </c>
      <c r="E10" s="939">
        <v>0.6</v>
      </c>
      <c r="F10" s="282"/>
    </row>
    <row r="11" spans="2:6" ht="13.5">
      <c r="B11" s="1297" t="s">
        <v>307</v>
      </c>
      <c r="C11" s="1312"/>
      <c r="D11" s="432">
        <v>988</v>
      </c>
      <c r="E11" s="939">
        <v>2</v>
      </c>
      <c r="F11" s="282"/>
    </row>
    <row r="12" spans="2:6" ht="13.5">
      <c r="B12" s="338"/>
      <c r="C12" s="339"/>
      <c r="D12" s="435"/>
      <c r="E12" s="940"/>
      <c r="F12" s="282"/>
    </row>
    <row r="13" spans="2:6" ht="13.5">
      <c r="B13" s="340" t="s">
        <v>162</v>
      </c>
      <c r="C13" s="356" t="s">
        <v>144</v>
      </c>
      <c r="D13" s="432">
        <v>975</v>
      </c>
      <c r="E13" s="939">
        <v>2</v>
      </c>
      <c r="F13" s="282"/>
    </row>
    <row r="14" spans="2:6" ht="13.5">
      <c r="B14" s="340"/>
      <c r="C14" s="356" t="s">
        <v>146</v>
      </c>
      <c r="D14" s="432">
        <v>985</v>
      </c>
      <c r="E14" s="939">
        <v>3.5</v>
      </c>
      <c r="F14" s="282"/>
    </row>
    <row r="15" spans="2:6" ht="13.5">
      <c r="B15" s="340" t="s">
        <v>208</v>
      </c>
      <c r="C15" s="356" t="s">
        <v>147</v>
      </c>
      <c r="D15" s="432">
        <v>995</v>
      </c>
      <c r="E15" s="939">
        <v>3.2</v>
      </c>
      <c r="F15" s="282"/>
    </row>
    <row r="16" spans="2:6" ht="13.5">
      <c r="B16" s="340"/>
      <c r="C16" s="356" t="s">
        <v>149</v>
      </c>
      <c r="D16" s="432">
        <v>982</v>
      </c>
      <c r="E16" s="939">
        <v>0.7</v>
      </c>
      <c r="F16" s="282"/>
    </row>
    <row r="17" spans="2:6" ht="13.5">
      <c r="B17" s="340"/>
      <c r="C17" s="356" t="s">
        <v>151</v>
      </c>
      <c r="D17" s="432">
        <v>992</v>
      </c>
      <c r="E17" s="939">
        <v>0.8</v>
      </c>
      <c r="F17" s="282"/>
    </row>
    <row r="18" spans="2:6" ht="13.5">
      <c r="B18" s="340" t="s">
        <v>145</v>
      </c>
      <c r="C18" s="356" t="s">
        <v>219</v>
      </c>
      <c r="D18" s="432">
        <v>992.0770877944325</v>
      </c>
      <c r="E18" s="939">
        <v>2.7</v>
      </c>
      <c r="F18" s="282"/>
    </row>
    <row r="19" spans="2:6" ht="13.5">
      <c r="B19" s="340" t="s">
        <v>145</v>
      </c>
      <c r="C19" s="356" t="s">
        <v>220</v>
      </c>
      <c r="D19" s="432">
        <v>996.6216216216217</v>
      </c>
      <c r="E19" s="939">
        <v>2.6</v>
      </c>
      <c r="F19" s="282"/>
    </row>
    <row r="20" spans="2:6" ht="13.5">
      <c r="B20" s="340" t="s">
        <v>145</v>
      </c>
      <c r="C20" s="429" t="s">
        <v>222</v>
      </c>
      <c r="D20" s="432">
        <v>1005.3888888888889</v>
      </c>
      <c r="E20" s="939">
        <v>1.2</v>
      </c>
      <c r="F20" s="282"/>
    </row>
    <row r="21" spans="2:6" ht="13.5">
      <c r="B21" s="340" t="s">
        <v>145</v>
      </c>
      <c r="C21" s="356" t="s">
        <v>225</v>
      </c>
      <c r="D21" s="432">
        <v>1005.6614349775784</v>
      </c>
      <c r="E21" s="939">
        <v>3.1</v>
      </c>
      <c r="F21" s="282"/>
    </row>
    <row r="22" spans="2:6" ht="13.5">
      <c r="B22" s="340" t="s">
        <v>145</v>
      </c>
      <c r="C22" s="356" t="s">
        <v>260</v>
      </c>
      <c r="D22" s="432">
        <v>992.9232505643341</v>
      </c>
      <c r="E22" s="939">
        <v>0.2</v>
      </c>
      <c r="F22" s="282"/>
    </row>
    <row r="23" spans="2:6" ht="13.5">
      <c r="B23" s="340" t="s">
        <v>310</v>
      </c>
      <c r="C23" s="356" t="s">
        <v>311</v>
      </c>
      <c r="D23" s="432">
        <v>1000.6396588486141</v>
      </c>
      <c r="E23" s="939">
        <v>3.3</v>
      </c>
      <c r="F23" s="282"/>
    </row>
    <row r="24" spans="2:6" ht="13.5">
      <c r="B24" s="341"/>
      <c r="C24" s="356" t="s">
        <v>164</v>
      </c>
      <c r="D24" s="432">
        <v>987.350054525627</v>
      </c>
      <c r="E24" s="939">
        <v>2.2</v>
      </c>
      <c r="F24" s="282"/>
    </row>
    <row r="25" spans="2:6" ht="13.5">
      <c r="B25" s="1095"/>
      <c r="C25" s="366" t="s">
        <v>144</v>
      </c>
      <c r="D25" s="797">
        <v>1023.6067415730337</v>
      </c>
      <c r="E25" s="1022">
        <v>5</v>
      </c>
      <c r="F25" s="282"/>
    </row>
    <row r="26" spans="2:6" ht="13.5">
      <c r="B26" s="1160" t="s">
        <v>521</v>
      </c>
      <c r="C26" s="1159"/>
      <c r="D26" s="1159"/>
      <c r="E26" s="1159"/>
      <c r="F26" s="282"/>
    </row>
    <row r="27" spans="2:6" ht="13.5">
      <c r="B27" s="434" t="s">
        <v>322</v>
      </c>
      <c r="C27" s="434"/>
      <c r="D27" s="434"/>
      <c r="E27" s="434"/>
      <c r="F27" s="282"/>
    </row>
    <row r="28" spans="2:5" ht="13.5">
      <c r="B28" s="434" t="s">
        <v>323</v>
      </c>
      <c r="C28" s="434"/>
      <c r="D28" s="434"/>
      <c r="E28" s="434"/>
    </row>
  </sheetData>
  <sheetProtection/>
  <mergeCells count="8">
    <mergeCell ref="B10:C10"/>
    <mergeCell ref="B11:C11"/>
    <mergeCell ref="D3:E3"/>
    <mergeCell ref="B4:C4"/>
    <mergeCell ref="D4:E4"/>
    <mergeCell ref="B7:C7"/>
    <mergeCell ref="B8:C8"/>
    <mergeCell ref="B9:C9"/>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pageMargins left="0.7874015748031497" right="0.7874015748031497" top="1.1811023622047245" bottom="0.984251968503937" header="0" footer="0"/>
  <pageSetup blackAndWhite="1" horizontalDpi="600" verticalDpi="600" orientation="portrait" paperSize="9" scale="90"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
        <v>429</v>
      </c>
      <c r="C1" s="1260"/>
      <c r="D1" s="121"/>
      <c r="E1" s="121"/>
      <c r="F1" s="122" t="s">
        <v>438</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402</v>
      </c>
      <c r="D5" s="124"/>
      <c r="E5"/>
      <c r="F5" s="124"/>
      <c r="G5" s="124"/>
      <c r="H5" s="124"/>
      <c r="I5" s="124"/>
      <c r="J5" s="124"/>
      <c r="K5" s="124"/>
      <c r="L5" s="124"/>
      <c r="M5" s="124"/>
      <c r="N5" s="124"/>
      <c r="O5" s="124"/>
      <c r="P5" s="124"/>
    </row>
    <row r="6" spans="1:16" s="4" customFormat="1" ht="18" customHeight="1">
      <c r="A6" s="132"/>
      <c r="B6" s="1261" t="s">
        <v>118</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4">
        <v>18.3</v>
      </c>
      <c r="F9" s="205">
        <v>19.2</v>
      </c>
      <c r="G9" s="205">
        <v>17.5</v>
      </c>
      <c r="H9" s="205">
        <v>139</v>
      </c>
      <c r="I9" s="205">
        <v>154.4</v>
      </c>
      <c r="J9" s="205">
        <v>124.3</v>
      </c>
      <c r="K9" s="205">
        <v>130.4</v>
      </c>
      <c r="L9" s="205">
        <v>141.9</v>
      </c>
      <c r="M9" s="205">
        <v>119.4</v>
      </c>
      <c r="N9" s="205">
        <v>8.6</v>
      </c>
      <c r="O9" s="205">
        <v>12.5</v>
      </c>
      <c r="P9" s="206">
        <v>4.9</v>
      </c>
    </row>
    <row r="10" spans="1:16" s="9" customFormat="1" ht="19.5" customHeight="1" thickTop="1">
      <c r="A10" s="143"/>
      <c r="B10" s="148" t="s">
        <v>265</v>
      </c>
      <c r="C10" s="149" t="s">
        <v>266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267</v>
      </c>
      <c r="C11" s="152" t="s">
        <v>39</v>
      </c>
      <c r="D11" s="153"/>
      <c r="E11" s="209">
        <v>21</v>
      </c>
      <c r="F11" s="209">
        <v>21.1</v>
      </c>
      <c r="G11" s="209">
        <v>20.6</v>
      </c>
      <c r="H11" s="209">
        <v>173.5</v>
      </c>
      <c r="I11" s="209">
        <v>176.3</v>
      </c>
      <c r="J11" s="209">
        <v>160.7</v>
      </c>
      <c r="K11" s="209">
        <v>163</v>
      </c>
      <c r="L11" s="209">
        <v>164.4</v>
      </c>
      <c r="M11" s="209">
        <v>156.2</v>
      </c>
      <c r="N11" s="209">
        <v>10.5</v>
      </c>
      <c r="O11" s="209">
        <v>11.9</v>
      </c>
      <c r="P11" s="210">
        <v>4.5</v>
      </c>
    </row>
    <row r="12" spans="1:16" s="9" customFormat="1" ht="19.5" customHeight="1">
      <c r="A12" s="143"/>
      <c r="B12" s="151" t="s">
        <v>298</v>
      </c>
      <c r="C12" s="152" t="s">
        <v>32</v>
      </c>
      <c r="D12" s="153"/>
      <c r="E12" s="209">
        <v>20.1</v>
      </c>
      <c r="F12" s="209">
        <v>20.7</v>
      </c>
      <c r="G12" s="209">
        <v>19</v>
      </c>
      <c r="H12" s="209">
        <v>159.1</v>
      </c>
      <c r="I12" s="209">
        <v>171.7</v>
      </c>
      <c r="J12" s="209">
        <v>136.2</v>
      </c>
      <c r="K12" s="209">
        <v>147.8</v>
      </c>
      <c r="L12" s="209">
        <v>157.4</v>
      </c>
      <c r="M12" s="209">
        <v>130.4</v>
      </c>
      <c r="N12" s="209">
        <v>11.3</v>
      </c>
      <c r="O12" s="209">
        <v>14.3</v>
      </c>
      <c r="P12" s="210">
        <v>5.8</v>
      </c>
    </row>
    <row r="13" spans="1:16" s="9" customFormat="1" ht="19.5" customHeight="1">
      <c r="A13" s="143"/>
      <c r="B13" s="151" t="s">
        <v>268</v>
      </c>
      <c r="C13" s="152" t="s">
        <v>40</v>
      </c>
      <c r="D13" s="153"/>
      <c r="E13" s="209">
        <v>17.9</v>
      </c>
      <c r="F13" s="209">
        <v>17.9</v>
      </c>
      <c r="G13" s="209">
        <v>18.1</v>
      </c>
      <c r="H13" s="209">
        <v>151.3</v>
      </c>
      <c r="I13" s="209">
        <v>152</v>
      </c>
      <c r="J13" s="209">
        <v>147.8</v>
      </c>
      <c r="K13" s="209">
        <v>133.7</v>
      </c>
      <c r="L13" s="209">
        <v>133.7</v>
      </c>
      <c r="M13" s="209">
        <v>133.4</v>
      </c>
      <c r="N13" s="209">
        <v>17.6</v>
      </c>
      <c r="O13" s="209">
        <v>18.3</v>
      </c>
      <c r="P13" s="210">
        <v>14.4</v>
      </c>
    </row>
    <row r="14" spans="1:16" s="9" customFormat="1" ht="19.5" customHeight="1">
      <c r="A14" s="143"/>
      <c r="B14" s="151" t="s">
        <v>269</v>
      </c>
      <c r="C14" s="152" t="s">
        <v>41</v>
      </c>
      <c r="D14" s="153"/>
      <c r="E14" s="209">
        <v>16.8</v>
      </c>
      <c r="F14" s="209">
        <v>17.7</v>
      </c>
      <c r="G14" s="209">
        <v>15.3</v>
      </c>
      <c r="H14" s="209">
        <v>141.7</v>
      </c>
      <c r="I14" s="209">
        <v>153.6</v>
      </c>
      <c r="J14" s="209">
        <v>123.8</v>
      </c>
      <c r="K14" s="209">
        <v>128.3</v>
      </c>
      <c r="L14" s="209">
        <v>136.8</v>
      </c>
      <c r="M14" s="209">
        <v>115.4</v>
      </c>
      <c r="N14" s="209">
        <v>13.4</v>
      </c>
      <c r="O14" s="209">
        <v>16.8</v>
      </c>
      <c r="P14" s="210">
        <v>8.4</v>
      </c>
    </row>
    <row r="15" spans="1:16" s="9" customFormat="1" ht="19.5" customHeight="1">
      <c r="A15" s="143"/>
      <c r="B15" s="151" t="s">
        <v>270</v>
      </c>
      <c r="C15" s="152" t="s">
        <v>271</v>
      </c>
      <c r="D15" s="153"/>
      <c r="E15" s="209">
        <v>18.9</v>
      </c>
      <c r="F15" s="209">
        <v>19.6</v>
      </c>
      <c r="G15" s="209">
        <v>16.7</v>
      </c>
      <c r="H15" s="209">
        <v>153.2</v>
      </c>
      <c r="I15" s="209">
        <v>163.7</v>
      </c>
      <c r="J15" s="209">
        <v>118</v>
      </c>
      <c r="K15" s="209">
        <v>137.5</v>
      </c>
      <c r="L15" s="209">
        <v>144.9</v>
      </c>
      <c r="M15" s="209">
        <v>112.8</v>
      </c>
      <c r="N15" s="209">
        <v>15.7</v>
      </c>
      <c r="O15" s="209">
        <v>18.8</v>
      </c>
      <c r="P15" s="210">
        <v>5.2</v>
      </c>
    </row>
    <row r="16" spans="1:16" s="9" customFormat="1" ht="19.5" customHeight="1">
      <c r="A16" s="143"/>
      <c r="B16" s="151" t="s">
        <v>272</v>
      </c>
      <c r="C16" s="152" t="s">
        <v>273</v>
      </c>
      <c r="D16" s="153"/>
      <c r="E16" s="209">
        <v>17.9</v>
      </c>
      <c r="F16" s="209">
        <v>19.4</v>
      </c>
      <c r="G16" s="209">
        <v>16.6</v>
      </c>
      <c r="H16" s="209">
        <v>131.2</v>
      </c>
      <c r="I16" s="209">
        <v>151.9</v>
      </c>
      <c r="J16" s="209">
        <v>111.4</v>
      </c>
      <c r="K16" s="209">
        <v>123.2</v>
      </c>
      <c r="L16" s="209">
        <v>139.6</v>
      </c>
      <c r="M16" s="209">
        <v>107.6</v>
      </c>
      <c r="N16" s="209">
        <v>8</v>
      </c>
      <c r="O16" s="209">
        <v>12.3</v>
      </c>
      <c r="P16" s="210">
        <v>3.8</v>
      </c>
    </row>
    <row r="17" spans="1:16" s="9" customFormat="1" ht="19.5" customHeight="1">
      <c r="A17" s="143"/>
      <c r="B17" s="151" t="s">
        <v>274</v>
      </c>
      <c r="C17" s="152" t="s">
        <v>275</v>
      </c>
      <c r="D17" s="153"/>
      <c r="E17" s="209">
        <v>17.7</v>
      </c>
      <c r="F17" s="209">
        <v>17.9</v>
      </c>
      <c r="G17" s="209">
        <v>17.6</v>
      </c>
      <c r="H17" s="209">
        <v>135.7</v>
      </c>
      <c r="I17" s="209">
        <v>143.2</v>
      </c>
      <c r="J17" s="209">
        <v>130.9</v>
      </c>
      <c r="K17" s="209">
        <v>128.8</v>
      </c>
      <c r="L17" s="209">
        <v>133.7</v>
      </c>
      <c r="M17" s="209">
        <v>125.7</v>
      </c>
      <c r="N17" s="209">
        <v>6.9</v>
      </c>
      <c r="O17" s="209">
        <v>9.5</v>
      </c>
      <c r="P17" s="210">
        <v>5.2</v>
      </c>
    </row>
    <row r="18" spans="1:16" s="9" customFormat="1" ht="19.5" customHeight="1">
      <c r="A18" s="143"/>
      <c r="B18" s="151" t="s">
        <v>276</v>
      </c>
      <c r="C18" s="152" t="s">
        <v>277</v>
      </c>
      <c r="D18" s="153"/>
      <c r="E18" s="209">
        <v>20.3</v>
      </c>
      <c r="F18" s="209">
        <v>21</v>
      </c>
      <c r="G18" s="209">
        <v>19.4</v>
      </c>
      <c r="H18" s="209">
        <v>162.9</v>
      </c>
      <c r="I18" s="209">
        <v>171.8</v>
      </c>
      <c r="J18" s="209">
        <v>151.6</v>
      </c>
      <c r="K18" s="209">
        <v>156.4</v>
      </c>
      <c r="L18" s="209">
        <v>164.5</v>
      </c>
      <c r="M18" s="209">
        <v>146.1</v>
      </c>
      <c r="N18" s="209">
        <v>6.5</v>
      </c>
      <c r="O18" s="209">
        <v>7.3</v>
      </c>
      <c r="P18" s="210">
        <v>5.5</v>
      </c>
    </row>
    <row r="19" spans="1:16" s="9" customFormat="1" ht="19.5" customHeight="1">
      <c r="A19" s="143"/>
      <c r="B19" s="151" t="s">
        <v>278</v>
      </c>
      <c r="C19" s="152" t="s">
        <v>279</v>
      </c>
      <c r="D19" s="153"/>
      <c r="E19" s="209">
        <v>19.7</v>
      </c>
      <c r="F19" s="209">
        <v>19.8</v>
      </c>
      <c r="G19" s="209">
        <v>19.7</v>
      </c>
      <c r="H19" s="209">
        <v>157.1</v>
      </c>
      <c r="I19" s="209">
        <v>162.5</v>
      </c>
      <c r="J19" s="209">
        <v>150.5</v>
      </c>
      <c r="K19" s="209">
        <v>146.7</v>
      </c>
      <c r="L19" s="209">
        <v>149.6</v>
      </c>
      <c r="M19" s="209">
        <v>143</v>
      </c>
      <c r="N19" s="209">
        <v>10.4</v>
      </c>
      <c r="O19" s="209">
        <v>12.9</v>
      </c>
      <c r="P19" s="210">
        <v>7.5</v>
      </c>
    </row>
    <row r="20" spans="1:16" s="9" customFormat="1" ht="19.5" customHeight="1">
      <c r="A20" s="276"/>
      <c r="B20" s="151" t="s">
        <v>60</v>
      </c>
      <c r="C20" s="152" t="s">
        <v>280</v>
      </c>
      <c r="D20" s="153"/>
      <c r="E20" s="211">
        <v>16.1</v>
      </c>
      <c r="F20" s="212">
        <v>17</v>
      </c>
      <c r="G20" s="212">
        <v>15.3</v>
      </c>
      <c r="H20" s="212">
        <v>112.2</v>
      </c>
      <c r="I20" s="212">
        <v>128.4</v>
      </c>
      <c r="J20" s="212">
        <v>97.6</v>
      </c>
      <c r="K20" s="212">
        <v>102.4</v>
      </c>
      <c r="L20" s="212">
        <v>112.4</v>
      </c>
      <c r="M20" s="212">
        <v>93.4</v>
      </c>
      <c r="N20" s="212">
        <v>9.8</v>
      </c>
      <c r="O20" s="212">
        <v>16</v>
      </c>
      <c r="P20" s="211">
        <v>4.2</v>
      </c>
    </row>
    <row r="21" spans="1:16" s="9" customFormat="1" ht="19.5" customHeight="1">
      <c r="A21" s="143"/>
      <c r="B21" s="151" t="s">
        <v>281</v>
      </c>
      <c r="C21" s="152" t="s">
        <v>282</v>
      </c>
      <c r="D21" s="153"/>
      <c r="E21" s="209">
        <v>18.5</v>
      </c>
      <c r="F21" s="209">
        <v>18.5</v>
      </c>
      <c r="G21" s="209">
        <v>18.4</v>
      </c>
      <c r="H21" s="209">
        <v>139</v>
      </c>
      <c r="I21" s="209">
        <v>138.9</v>
      </c>
      <c r="J21" s="209">
        <v>138.9</v>
      </c>
      <c r="K21" s="209">
        <v>134.8</v>
      </c>
      <c r="L21" s="209">
        <v>137</v>
      </c>
      <c r="M21" s="209">
        <v>131.1</v>
      </c>
      <c r="N21" s="209">
        <v>4.2</v>
      </c>
      <c r="O21" s="209">
        <v>1.9</v>
      </c>
      <c r="P21" s="210">
        <v>7.8</v>
      </c>
    </row>
    <row r="22" spans="1:16" s="9" customFormat="1" ht="19.5" customHeight="1">
      <c r="A22" s="143"/>
      <c r="B22" s="151" t="s">
        <v>283</v>
      </c>
      <c r="C22" s="152" t="s">
        <v>42</v>
      </c>
      <c r="D22" s="153"/>
      <c r="E22" s="209">
        <v>17</v>
      </c>
      <c r="F22" s="209">
        <v>17.9</v>
      </c>
      <c r="G22" s="209">
        <v>16.4</v>
      </c>
      <c r="H22" s="209">
        <v>125.8</v>
      </c>
      <c r="I22" s="209">
        <v>135.8</v>
      </c>
      <c r="J22" s="209">
        <v>120.2</v>
      </c>
      <c r="K22" s="209">
        <v>117.9</v>
      </c>
      <c r="L22" s="209">
        <v>126.5</v>
      </c>
      <c r="M22" s="209">
        <v>113.1</v>
      </c>
      <c r="N22" s="209">
        <v>7.9</v>
      </c>
      <c r="O22" s="209">
        <v>9.3</v>
      </c>
      <c r="P22" s="210">
        <v>7.1</v>
      </c>
    </row>
    <row r="23" spans="1:16" s="9" customFormat="1" ht="19.5" customHeight="1">
      <c r="A23" s="143"/>
      <c r="B23" s="151" t="s">
        <v>284</v>
      </c>
      <c r="C23" s="152" t="s">
        <v>285</v>
      </c>
      <c r="D23" s="153"/>
      <c r="E23" s="209">
        <v>19.3</v>
      </c>
      <c r="F23" s="209">
        <v>19.8</v>
      </c>
      <c r="G23" s="209">
        <v>19</v>
      </c>
      <c r="H23" s="209">
        <v>145.4</v>
      </c>
      <c r="I23" s="209">
        <v>158.1</v>
      </c>
      <c r="J23" s="209">
        <v>140.3</v>
      </c>
      <c r="K23" s="209">
        <v>140.1</v>
      </c>
      <c r="L23" s="209">
        <v>150.4</v>
      </c>
      <c r="M23" s="209">
        <v>136</v>
      </c>
      <c r="N23" s="209">
        <v>5.3</v>
      </c>
      <c r="O23" s="209">
        <v>7.7</v>
      </c>
      <c r="P23" s="210">
        <v>4.3</v>
      </c>
    </row>
    <row r="24" spans="1:16" s="9" customFormat="1" ht="19.5" customHeight="1">
      <c r="A24" s="143"/>
      <c r="B24" s="151" t="s">
        <v>286</v>
      </c>
      <c r="C24" s="152" t="s">
        <v>287</v>
      </c>
      <c r="D24" s="153"/>
      <c r="E24" s="209" t="s">
        <v>101</v>
      </c>
      <c r="F24" s="209" t="s">
        <v>101</v>
      </c>
      <c r="G24" s="209" t="s">
        <v>101</v>
      </c>
      <c r="H24" s="209" t="s">
        <v>101</v>
      </c>
      <c r="I24" s="209" t="s">
        <v>101</v>
      </c>
      <c r="J24" s="209" t="s">
        <v>101</v>
      </c>
      <c r="K24" s="209" t="s">
        <v>101</v>
      </c>
      <c r="L24" s="209" t="s">
        <v>101</v>
      </c>
      <c r="M24" s="209" t="s">
        <v>101</v>
      </c>
      <c r="N24" s="209" t="s">
        <v>101</v>
      </c>
      <c r="O24" s="209" t="s">
        <v>101</v>
      </c>
      <c r="P24" s="210" t="s">
        <v>101</v>
      </c>
    </row>
    <row r="25" spans="1:16" s="9" customFormat="1" ht="19.5" customHeight="1" thickBot="1">
      <c r="A25" s="143"/>
      <c r="B25" s="157" t="s">
        <v>288</v>
      </c>
      <c r="C25" s="158" t="s">
        <v>44</v>
      </c>
      <c r="D25" s="159"/>
      <c r="E25" s="213">
        <v>17.7</v>
      </c>
      <c r="F25" s="213">
        <v>18.7</v>
      </c>
      <c r="G25" s="213">
        <v>16.9</v>
      </c>
      <c r="H25" s="213">
        <v>129.8</v>
      </c>
      <c r="I25" s="213">
        <v>153.1</v>
      </c>
      <c r="J25" s="213">
        <v>110.2</v>
      </c>
      <c r="K25" s="213">
        <v>121.3</v>
      </c>
      <c r="L25" s="213">
        <v>139.3</v>
      </c>
      <c r="M25" s="213">
        <v>106.1</v>
      </c>
      <c r="N25" s="213">
        <v>8.5</v>
      </c>
      <c r="O25" s="213">
        <v>13.8</v>
      </c>
      <c r="P25" s="214">
        <v>4.1</v>
      </c>
    </row>
    <row r="26" spans="1:16" ht="19.5" customHeight="1" thickTop="1">
      <c r="A26" s="143"/>
      <c r="B26" s="148" t="s">
        <v>289</v>
      </c>
      <c r="C26" s="149" t="s">
        <v>45</v>
      </c>
      <c r="D26" s="161"/>
      <c r="E26" s="205">
        <v>19.7</v>
      </c>
      <c r="F26" s="205">
        <v>20.4</v>
      </c>
      <c r="G26" s="205">
        <v>19</v>
      </c>
      <c r="H26" s="205">
        <v>154.3</v>
      </c>
      <c r="I26" s="205">
        <v>172.8</v>
      </c>
      <c r="J26" s="205">
        <v>134.5</v>
      </c>
      <c r="K26" s="205">
        <v>140.9</v>
      </c>
      <c r="L26" s="205">
        <v>152.6</v>
      </c>
      <c r="M26" s="205">
        <v>128.3</v>
      </c>
      <c r="N26" s="205">
        <v>13.4</v>
      </c>
      <c r="O26" s="205">
        <v>20.2</v>
      </c>
      <c r="P26" s="206">
        <v>6.2</v>
      </c>
    </row>
    <row r="27" spans="1:16" ht="19.5" customHeight="1">
      <c r="A27" s="143"/>
      <c r="B27" s="151" t="s">
        <v>94</v>
      </c>
      <c r="C27" s="152" t="s">
        <v>46</v>
      </c>
      <c r="D27" s="163"/>
      <c r="E27" s="209">
        <v>20.3</v>
      </c>
      <c r="F27" s="209">
        <v>20.6</v>
      </c>
      <c r="G27" s="209">
        <v>19.8</v>
      </c>
      <c r="H27" s="209">
        <v>181.9</v>
      </c>
      <c r="I27" s="209">
        <v>188.6</v>
      </c>
      <c r="J27" s="209">
        <v>169</v>
      </c>
      <c r="K27" s="209">
        <v>161.5</v>
      </c>
      <c r="L27" s="209">
        <v>165.5</v>
      </c>
      <c r="M27" s="209">
        <v>153.9</v>
      </c>
      <c r="N27" s="209">
        <v>20.4</v>
      </c>
      <c r="O27" s="209">
        <v>23.1</v>
      </c>
      <c r="P27" s="209">
        <v>15.1</v>
      </c>
    </row>
    <row r="28" spans="1:16" ht="19.5" customHeight="1">
      <c r="A28" s="143"/>
      <c r="B28" s="151" t="s">
        <v>264</v>
      </c>
      <c r="C28" s="152" t="s">
        <v>47</v>
      </c>
      <c r="D28" s="163"/>
      <c r="E28" s="211">
        <v>23.3</v>
      </c>
      <c r="F28" s="212">
        <v>23.6</v>
      </c>
      <c r="G28" s="212">
        <v>20.2</v>
      </c>
      <c r="H28" s="212">
        <v>182.1</v>
      </c>
      <c r="I28" s="212">
        <v>185.7</v>
      </c>
      <c r="J28" s="212">
        <v>148.8</v>
      </c>
      <c r="K28" s="212">
        <v>173.1</v>
      </c>
      <c r="L28" s="212">
        <v>176</v>
      </c>
      <c r="M28" s="212">
        <v>146.7</v>
      </c>
      <c r="N28" s="212">
        <v>9</v>
      </c>
      <c r="O28" s="212">
        <v>9.7</v>
      </c>
      <c r="P28" s="212">
        <v>2.1</v>
      </c>
    </row>
    <row r="29" spans="1:16" ht="19.5" customHeight="1">
      <c r="A29" s="143"/>
      <c r="B29" s="164" t="s">
        <v>95</v>
      </c>
      <c r="C29" s="165" t="s">
        <v>290</v>
      </c>
      <c r="D29" s="184"/>
      <c r="E29" s="215">
        <v>19.4</v>
      </c>
      <c r="F29" s="216">
        <v>19.6</v>
      </c>
      <c r="G29" s="216">
        <v>18.7</v>
      </c>
      <c r="H29" s="216">
        <v>156.7</v>
      </c>
      <c r="I29" s="216">
        <v>162.8</v>
      </c>
      <c r="J29" s="216">
        <v>137.7</v>
      </c>
      <c r="K29" s="216">
        <v>148.7</v>
      </c>
      <c r="L29" s="216">
        <v>153.6</v>
      </c>
      <c r="M29" s="216">
        <v>133.3</v>
      </c>
      <c r="N29" s="216">
        <v>8</v>
      </c>
      <c r="O29" s="216">
        <v>9.2</v>
      </c>
      <c r="P29" s="215">
        <v>4.4</v>
      </c>
    </row>
    <row r="30" spans="1:16" ht="19.5" customHeight="1">
      <c r="A30" s="143"/>
      <c r="B30" s="168" t="s">
        <v>88</v>
      </c>
      <c r="C30" s="169" t="s">
        <v>48</v>
      </c>
      <c r="D30" s="170"/>
      <c r="E30" s="212">
        <v>18.3</v>
      </c>
      <c r="F30" s="212">
        <v>19.8</v>
      </c>
      <c r="G30" s="212">
        <v>16.7</v>
      </c>
      <c r="H30" s="212">
        <v>141.6</v>
      </c>
      <c r="I30" s="212">
        <v>162.1</v>
      </c>
      <c r="J30" s="212">
        <v>119.5</v>
      </c>
      <c r="K30" s="212">
        <v>132.4</v>
      </c>
      <c r="L30" s="212">
        <v>147.2</v>
      </c>
      <c r="M30" s="212">
        <v>116.4</v>
      </c>
      <c r="N30" s="212">
        <v>9.2</v>
      </c>
      <c r="O30" s="212">
        <v>14.9</v>
      </c>
      <c r="P30" s="211">
        <v>3.1</v>
      </c>
    </row>
    <row r="31" spans="1:16" ht="19.5" customHeight="1">
      <c r="A31" s="143"/>
      <c r="B31" s="151" t="s">
        <v>89</v>
      </c>
      <c r="C31" s="152" t="s">
        <v>49</v>
      </c>
      <c r="D31" s="163"/>
      <c r="E31" s="209">
        <v>17.8</v>
      </c>
      <c r="F31" s="209">
        <v>19.1</v>
      </c>
      <c r="G31" s="209">
        <v>16.5</v>
      </c>
      <c r="H31" s="209">
        <v>127.3</v>
      </c>
      <c r="I31" s="209">
        <v>147.7</v>
      </c>
      <c r="J31" s="209">
        <v>108.6</v>
      </c>
      <c r="K31" s="209">
        <v>119.8</v>
      </c>
      <c r="L31" s="209">
        <v>136.5</v>
      </c>
      <c r="M31" s="209">
        <v>104.6</v>
      </c>
      <c r="N31" s="209">
        <v>7.5</v>
      </c>
      <c r="O31" s="209">
        <v>11.2</v>
      </c>
      <c r="P31" s="215">
        <v>4</v>
      </c>
    </row>
    <row r="32" spans="1:16" ht="19.5" customHeight="1">
      <c r="A32"/>
      <c r="B32" s="172" t="s">
        <v>90</v>
      </c>
      <c r="C32" s="173" t="s">
        <v>291</v>
      </c>
      <c r="D32" s="174"/>
      <c r="E32" s="217">
        <v>18.2</v>
      </c>
      <c r="F32" s="217">
        <v>19.3</v>
      </c>
      <c r="G32" s="217">
        <v>17.6</v>
      </c>
      <c r="H32" s="217">
        <v>132.7</v>
      </c>
      <c r="I32" s="217">
        <v>159.4</v>
      </c>
      <c r="J32" s="217">
        <v>116.9</v>
      </c>
      <c r="K32" s="217">
        <v>126.9</v>
      </c>
      <c r="L32" s="217">
        <v>150</v>
      </c>
      <c r="M32" s="217">
        <v>113.2</v>
      </c>
      <c r="N32" s="217">
        <v>5.8</v>
      </c>
      <c r="O32" s="217">
        <v>9.4</v>
      </c>
      <c r="P32" s="217">
        <v>3.7</v>
      </c>
    </row>
    <row r="33" spans="1:16" ht="19.5" customHeight="1">
      <c r="A33"/>
      <c r="B33" s="176" t="s">
        <v>96</v>
      </c>
      <c r="C33" s="165" t="s">
        <v>292</v>
      </c>
      <c r="D33" s="184"/>
      <c r="E33" s="209">
        <v>15.3</v>
      </c>
      <c r="F33" s="209">
        <v>16.4</v>
      </c>
      <c r="G33" s="209">
        <v>14.2</v>
      </c>
      <c r="H33" s="209">
        <v>104.9</v>
      </c>
      <c r="I33" s="209">
        <v>120.3</v>
      </c>
      <c r="J33" s="209">
        <v>88.8</v>
      </c>
      <c r="K33" s="209">
        <v>93.7</v>
      </c>
      <c r="L33" s="209">
        <v>102.6</v>
      </c>
      <c r="M33" s="209">
        <v>84.4</v>
      </c>
      <c r="N33" s="209">
        <v>11.2</v>
      </c>
      <c r="O33" s="209">
        <v>17.7</v>
      </c>
      <c r="P33" s="209">
        <v>4.4</v>
      </c>
    </row>
    <row r="34" spans="1:16" ht="19.5" customHeight="1">
      <c r="A34"/>
      <c r="B34" s="178" t="s">
        <v>91</v>
      </c>
      <c r="C34" s="149" t="s">
        <v>293</v>
      </c>
      <c r="D34" s="161"/>
      <c r="E34" s="218">
        <v>19.2</v>
      </c>
      <c r="F34" s="217">
        <v>19.9</v>
      </c>
      <c r="G34" s="217">
        <v>19</v>
      </c>
      <c r="H34" s="217">
        <v>150.7</v>
      </c>
      <c r="I34" s="217">
        <v>161.9</v>
      </c>
      <c r="J34" s="217">
        <v>146.4</v>
      </c>
      <c r="K34" s="217">
        <v>144</v>
      </c>
      <c r="L34" s="217">
        <v>152.2</v>
      </c>
      <c r="M34" s="217">
        <v>140.9</v>
      </c>
      <c r="N34" s="217">
        <v>6.7</v>
      </c>
      <c r="O34" s="217">
        <v>9.7</v>
      </c>
      <c r="P34" s="217">
        <v>5.5</v>
      </c>
    </row>
    <row r="35" spans="1:16" ht="19.5" customHeight="1">
      <c r="A35"/>
      <c r="B35" s="176" t="s">
        <v>97</v>
      </c>
      <c r="C35" s="165" t="s">
        <v>294</v>
      </c>
      <c r="D35" s="184"/>
      <c r="E35" s="215">
        <v>19.3</v>
      </c>
      <c r="F35" s="216">
        <v>19.8</v>
      </c>
      <c r="G35" s="216">
        <v>19.1</v>
      </c>
      <c r="H35" s="216">
        <v>141.5</v>
      </c>
      <c r="I35" s="216">
        <v>155.6</v>
      </c>
      <c r="J35" s="216">
        <v>135.6</v>
      </c>
      <c r="K35" s="216">
        <v>137.2</v>
      </c>
      <c r="L35" s="216">
        <v>149.1</v>
      </c>
      <c r="M35" s="216">
        <v>132.2</v>
      </c>
      <c r="N35" s="216">
        <v>4.3</v>
      </c>
      <c r="O35" s="216">
        <v>6.5</v>
      </c>
      <c r="P35" s="216">
        <v>3.4</v>
      </c>
    </row>
    <row r="36" spans="1:16" ht="19.5" customHeight="1">
      <c r="A36"/>
      <c r="B36" s="178" t="s">
        <v>92</v>
      </c>
      <c r="C36" s="149" t="s">
        <v>295</v>
      </c>
      <c r="D36" s="161"/>
      <c r="E36" s="205">
        <v>17</v>
      </c>
      <c r="F36" s="205">
        <v>17</v>
      </c>
      <c r="G36" s="205">
        <v>17</v>
      </c>
      <c r="H36" s="205">
        <v>124.6</v>
      </c>
      <c r="I36" s="205">
        <v>128.8</v>
      </c>
      <c r="J36" s="205">
        <v>121.3</v>
      </c>
      <c r="K36" s="205">
        <v>119.5</v>
      </c>
      <c r="L36" s="205">
        <v>121.9</v>
      </c>
      <c r="M36" s="205">
        <v>117.6</v>
      </c>
      <c r="N36" s="205">
        <v>5.1</v>
      </c>
      <c r="O36" s="205">
        <v>6.9</v>
      </c>
      <c r="P36" s="205">
        <v>3.7</v>
      </c>
    </row>
    <row r="37" spans="1:16" ht="19.5" customHeight="1">
      <c r="A37"/>
      <c r="B37" s="183" t="s">
        <v>93</v>
      </c>
      <c r="C37" s="152" t="s">
        <v>296</v>
      </c>
      <c r="D37" s="163"/>
      <c r="E37" s="209">
        <v>17.3</v>
      </c>
      <c r="F37" s="209">
        <v>18.2</v>
      </c>
      <c r="G37" s="209">
        <v>16.7</v>
      </c>
      <c r="H37" s="209">
        <v>126.2</v>
      </c>
      <c r="I37" s="209">
        <v>152.7</v>
      </c>
      <c r="J37" s="209">
        <v>108.1</v>
      </c>
      <c r="K37" s="209">
        <v>116.7</v>
      </c>
      <c r="L37" s="209">
        <v>135.6</v>
      </c>
      <c r="M37" s="209">
        <v>103.8</v>
      </c>
      <c r="N37" s="209">
        <v>9.5</v>
      </c>
      <c r="O37" s="209">
        <v>17.1</v>
      </c>
      <c r="P37" s="209">
        <v>4.3</v>
      </c>
    </row>
    <row r="38" spans="1:16" ht="19.5" customHeight="1">
      <c r="A38"/>
      <c r="B38" s="176" t="s">
        <v>98</v>
      </c>
      <c r="C38" s="165" t="s">
        <v>297</v>
      </c>
      <c r="D38" s="184"/>
      <c r="E38" s="216">
        <v>20.6</v>
      </c>
      <c r="F38" s="216">
        <v>20.8</v>
      </c>
      <c r="G38" s="216">
        <v>19.9</v>
      </c>
      <c r="H38" s="216">
        <v>155.3</v>
      </c>
      <c r="I38" s="216">
        <v>159</v>
      </c>
      <c r="J38" s="216">
        <v>140</v>
      </c>
      <c r="K38" s="216">
        <v>151.4</v>
      </c>
      <c r="L38" s="216">
        <v>154.7</v>
      </c>
      <c r="M38" s="216">
        <v>137.8</v>
      </c>
      <c r="N38" s="216">
        <v>3.9</v>
      </c>
      <c r="O38" s="216">
        <v>4.3</v>
      </c>
      <c r="P38" s="216">
        <v>2.2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3" tint="0.7999500036239624"/>
  </sheetPr>
  <dimension ref="A1:W45"/>
  <sheetViews>
    <sheetView showGridLines="0" view="pageBreakPreview" zoomScale="75" zoomScaleNormal="80" zoomScaleSheetLayoutView="75" zoomScalePageLayoutView="0" workbookViewId="0" topLeftCell="A1">
      <selection activeCell="A1" sqref="A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
        <v>429</v>
      </c>
      <c r="C1" s="1260"/>
      <c r="D1" s="223"/>
      <c r="E1" s="224"/>
      <c r="F1" s="222"/>
      <c r="G1" s="225" t="s">
        <v>439</v>
      </c>
      <c r="H1" s="222"/>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440</v>
      </c>
      <c r="D5" s="229"/>
      <c r="E5" s="227"/>
      <c r="F5" s="228"/>
      <c r="G5" s="228"/>
      <c r="H5" s="228"/>
      <c r="I5" s="228"/>
      <c r="J5" s="228"/>
      <c r="K5" s="228"/>
      <c r="L5" s="228"/>
      <c r="M5" s="228"/>
      <c r="N5" s="228"/>
      <c r="O5" s="228"/>
      <c r="P5" s="228"/>
      <c r="Q5" s="229"/>
      <c r="R5" s="229"/>
      <c r="S5" s="229"/>
    </row>
    <row r="6" spans="1:23" s="14" customFormat="1" ht="18" customHeight="1">
      <c r="A6" s="238"/>
      <c r="B6" s="1270" t="s">
        <v>441</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59" t="s">
        <v>31</v>
      </c>
      <c r="D9" s="260"/>
      <c r="E9" s="261">
        <v>477439</v>
      </c>
      <c r="F9" s="262">
        <v>233186</v>
      </c>
      <c r="G9" s="262">
        <v>244253</v>
      </c>
      <c r="H9" s="262">
        <v>9829</v>
      </c>
      <c r="I9" s="262">
        <v>4497</v>
      </c>
      <c r="J9" s="262">
        <v>5332</v>
      </c>
      <c r="K9" s="262">
        <v>16664</v>
      </c>
      <c r="L9" s="262">
        <v>8026</v>
      </c>
      <c r="M9" s="262">
        <v>8638</v>
      </c>
      <c r="N9" s="262">
        <v>470604</v>
      </c>
      <c r="O9" s="262">
        <v>229657</v>
      </c>
      <c r="P9" s="262">
        <v>240947</v>
      </c>
      <c r="Q9" s="205">
        <v>32.4</v>
      </c>
      <c r="R9" s="205">
        <v>18.1</v>
      </c>
      <c r="S9" s="205">
        <v>45.9</v>
      </c>
    </row>
    <row r="10" spans="1:19" ht="19.5" customHeight="1" thickTop="1">
      <c r="A10" s="222"/>
      <c r="B10" s="1162" t="s">
        <v>265</v>
      </c>
      <c r="C10" s="1163" t="s">
        <v>266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442</v>
      </c>
      <c r="C11" s="152" t="s">
        <v>39</v>
      </c>
      <c r="D11" s="153"/>
      <c r="E11" s="155">
        <v>28636</v>
      </c>
      <c r="F11" s="156">
        <v>23591</v>
      </c>
      <c r="G11" s="156">
        <v>5045</v>
      </c>
      <c r="H11" s="156">
        <v>442</v>
      </c>
      <c r="I11" s="156">
        <v>342</v>
      </c>
      <c r="J11" s="156">
        <v>100</v>
      </c>
      <c r="K11" s="156">
        <v>697</v>
      </c>
      <c r="L11" s="156">
        <v>687</v>
      </c>
      <c r="M11" s="156">
        <v>10</v>
      </c>
      <c r="N11" s="156">
        <v>28381</v>
      </c>
      <c r="O11" s="156">
        <v>23246</v>
      </c>
      <c r="P11" s="156">
        <v>5135</v>
      </c>
      <c r="Q11" s="212">
        <v>1.8</v>
      </c>
      <c r="R11" s="212">
        <v>0.4</v>
      </c>
      <c r="S11" s="212">
        <v>8.2</v>
      </c>
    </row>
    <row r="12" spans="1:19" ht="19.5" customHeight="1">
      <c r="A12" s="222"/>
      <c r="B12" s="1164" t="s">
        <v>298</v>
      </c>
      <c r="C12" s="152" t="s">
        <v>32</v>
      </c>
      <c r="D12" s="153"/>
      <c r="E12" s="262">
        <v>26146</v>
      </c>
      <c r="F12" s="262">
        <v>16861</v>
      </c>
      <c r="G12" s="262">
        <v>9285</v>
      </c>
      <c r="H12" s="262">
        <v>284</v>
      </c>
      <c r="I12" s="262">
        <v>153</v>
      </c>
      <c r="J12" s="262">
        <v>131</v>
      </c>
      <c r="K12" s="262">
        <v>791</v>
      </c>
      <c r="L12" s="262">
        <v>497</v>
      </c>
      <c r="M12" s="262">
        <v>294</v>
      </c>
      <c r="N12" s="262">
        <v>25639</v>
      </c>
      <c r="O12" s="262">
        <v>16517</v>
      </c>
      <c r="P12" s="262">
        <v>9122</v>
      </c>
      <c r="Q12" s="205">
        <v>23.8</v>
      </c>
      <c r="R12" s="205">
        <v>6.6</v>
      </c>
      <c r="S12" s="205">
        <v>55</v>
      </c>
    </row>
    <row r="13" spans="1:19" ht="19.5" customHeight="1">
      <c r="A13" s="222"/>
      <c r="B13" s="1164" t="s">
        <v>443</v>
      </c>
      <c r="C13" s="152" t="s">
        <v>40</v>
      </c>
      <c r="D13" s="153"/>
      <c r="E13" s="154">
        <v>2446</v>
      </c>
      <c r="F13" s="154">
        <v>1981</v>
      </c>
      <c r="G13" s="154">
        <v>465</v>
      </c>
      <c r="H13" s="154">
        <v>46</v>
      </c>
      <c r="I13" s="154">
        <v>40</v>
      </c>
      <c r="J13" s="154">
        <v>6</v>
      </c>
      <c r="K13" s="154">
        <v>168</v>
      </c>
      <c r="L13" s="154">
        <v>129</v>
      </c>
      <c r="M13" s="154">
        <v>39</v>
      </c>
      <c r="N13" s="154">
        <v>2324</v>
      </c>
      <c r="O13" s="154">
        <v>1892</v>
      </c>
      <c r="P13" s="154">
        <v>432</v>
      </c>
      <c r="Q13" s="209">
        <v>4.9</v>
      </c>
      <c r="R13" s="209">
        <v>3.4</v>
      </c>
      <c r="S13" s="209">
        <v>11.6</v>
      </c>
    </row>
    <row r="14" spans="1:19" ht="19.5" customHeight="1">
      <c r="A14" s="222"/>
      <c r="B14" s="1164" t="s">
        <v>269</v>
      </c>
      <c r="C14" s="152" t="s">
        <v>41</v>
      </c>
      <c r="D14" s="153"/>
      <c r="E14" s="154">
        <v>13326</v>
      </c>
      <c r="F14" s="154">
        <v>8058</v>
      </c>
      <c r="G14" s="154">
        <v>5268</v>
      </c>
      <c r="H14" s="154">
        <v>413</v>
      </c>
      <c r="I14" s="154">
        <v>204</v>
      </c>
      <c r="J14" s="154">
        <v>209</v>
      </c>
      <c r="K14" s="154">
        <v>335</v>
      </c>
      <c r="L14" s="154">
        <v>211</v>
      </c>
      <c r="M14" s="154">
        <v>124</v>
      </c>
      <c r="N14" s="154">
        <v>13404</v>
      </c>
      <c r="O14" s="154">
        <v>8051</v>
      </c>
      <c r="P14" s="154">
        <v>5353</v>
      </c>
      <c r="Q14" s="209">
        <v>7.8</v>
      </c>
      <c r="R14" s="209">
        <v>2.5</v>
      </c>
      <c r="S14" s="209">
        <v>15.6</v>
      </c>
    </row>
    <row r="15" spans="1:19" ht="19.5" customHeight="1">
      <c r="A15" s="222"/>
      <c r="B15" s="1164" t="s">
        <v>444</v>
      </c>
      <c r="C15" s="152" t="s">
        <v>271</v>
      </c>
      <c r="D15" s="153"/>
      <c r="E15" s="154">
        <v>27830</v>
      </c>
      <c r="F15" s="154">
        <v>21503</v>
      </c>
      <c r="G15" s="154">
        <v>6327</v>
      </c>
      <c r="H15" s="154">
        <v>354</v>
      </c>
      <c r="I15" s="154">
        <v>179</v>
      </c>
      <c r="J15" s="154">
        <v>175</v>
      </c>
      <c r="K15" s="154">
        <v>580</v>
      </c>
      <c r="L15" s="154">
        <v>492</v>
      </c>
      <c r="M15" s="154">
        <v>88</v>
      </c>
      <c r="N15" s="154">
        <v>27604</v>
      </c>
      <c r="O15" s="154">
        <v>21190</v>
      </c>
      <c r="P15" s="154">
        <v>6414</v>
      </c>
      <c r="Q15" s="209">
        <v>8.4</v>
      </c>
      <c r="R15" s="209">
        <v>3.8</v>
      </c>
      <c r="S15" s="209">
        <v>23.5</v>
      </c>
    </row>
    <row r="16" spans="1:19" ht="19.5" customHeight="1">
      <c r="A16" s="222"/>
      <c r="B16" s="1164" t="s">
        <v>272</v>
      </c>
      <c r="C16" s="152" t="s">
        <v>273</v>
      </c>
      <c r="D16" s="153"/>
      <c r="E16" s="154">
        <v>83637</v>
      </c>
      <c r="F16" s="154">
        <v>40862</v>
      </c>
      <c r="G16" s="154">
        <v>42775</v>
      </c>
      <c r="H16" s="154">
        <v>1808</v>
      </c>
      <c r="I16" s="154">
        <v>1036</v>
      </c>
      <c r="J16" s="154">
        <v>772</v>
      </c>
      <c r="K16" s="154">
        <v>2949</v>
      </c>
      <c r="L16" s="154">
        <v>1613</v>
      </c>
      <c r="M16" s="154">
        <v>1336</v>
      </c>
      <c r="N16" s="154">
        <v>82496</v>
      </c>
      <c r="O16" s="154">
        <v>40285</v>
      </c>
      <c r="P16" s="154">
        <v>42211</v>
      </c>
      <c r="Q16" s="209">
        <v>54.6</v>
      </c>
      <c r="R16" s="209">
        <v>32.8</v>
      </c>
      <c r="S16" s="209">
        <v>75.5</v>
      </c>
    </row>
    <row r="17" spans="1:19" ht="19.5" customHeight="1">
      <c r="A17" s="222"/>
      <c r="B17" s="1164" t="s">
        <v>445</v>
      </c>
      <c r="C17" s="152" t="s">
        <v>275</v>
      </c>
      <c r="D17" s="153"/>
      <c r="E17" s="154">
        <v>14389</v>
      </c>
      <c r="F17" s="154">
        <v>5587</v>
      </c>
      <c r="G17" s="154">
        <v>8802</v>
      </c>
      <c r="H17" s="154">
        <v>263</v>
      </c>
      <c r="I17" s="154">
        <v>42</v>
      </c>
      <c r="J17" s="154">
        <v>221</v>
      </c>
      <c r="K17" s="154">
        <v>96</v>
      </c>
      <c r="L17" s="154">
        <v>63</v>
      </c>
      <c r="M17" s="154">
        <v>33</v>
      </c>
      <c r="N17" s="154">
        <v>14556</v>
      </c>
      <c r="O17" s="154">
        <v>5566</v>
      </c>
      <c r="P17" s="154">
        <v>8990</v>
      </c>
      <c r="Q17" s="209">
        <v>8</v>
      </c>
      <c r="R17" s="209">
        <v>2.6</v>
      </c>
      <c r="S17" s="209">
        <v>11.3</v>
      </c>
    </row>
    <row r="18" spans="1:19" ht="19.5" customHeight="1">
      <c r="A18" s="222"/>
      <c r="B18" s="1164" t="s">
        <v>276</v>
      </c>
      <c r="C18" s="152" t="s">
        <v>277</v>
      </c>
      <c r="D18" s="153"/>
      <c r="E18" s="154">
        <v>8210</v>
      </c>
      <c r="F18" s="154">
        <v>4567</v>
      </c>
      <c r="G18" s="154">
        <v>3643</v>
      </c>
      <c r="H18" s="154">
        <v>21</v>
      </c>
      <c r="I18" s="154">
        <v>21</v>
      </c>
      <c r="J18" s="154">
        <v>0</v>
      </c>
      <c r="K18" s="154">
        <v>204</v>
      </c>
      <c r="L18" s="154">
        <v>92</v>
      </c>
      <c r="M18" s="154">
        <v>112</v>
      </c>
      <c r="N18" s="154">
        <v>8027</v>
      </c>
      <c r="O18" s="154">
        <v>4496</v>
      </c>
      <c r="P18" s="154">
        <v>3531</v>
      </c>
      <c r="Q18" s="209">
        <v>13.9</v>
      </c>
      <c r="R18" s="209">
        <v>6.3</v>
      </c>
      <c r="S18" s="209">
        <v>23.4</v>
      </c>
    </row>
    <row r="19" spans="1:19" ht="19.5" customHeight="1">
      <c r="A19" s="222"/>
      <c r="B19" s="1164" t="s">
        <v>446</v>
      </c>
      <c r="C19" s="152" t="s">
        <v>279</v>
      </c>
      <c r="D19" s="153"/>
      <c r="E19" s="155">
        <v>14169</v>
      </c>
      <c r="F19" s="156">
        <v>7685</v>
      </c>
      <c r="G19" s="156">
        <v>6484</v>
      </c>
      <c r="H19" s="156">
        <v>42</v>
      </c>
      <c r="I19" s="156">
        <v>21</v>
      </c>
      <c r="J19" s="156">
        <v>21</v>
      </c>
      <c r="K19" s="156">
        <v>1303</v>
      </c>
      <c r="L19" s="156">
        <v>518</v>
      </c>
      <c r="M19" s="156">
        <v>785</v>
      </c>
      <c r="N19" s="156">
        <v>12908</v>
      </c>
      <c r="O19" s="156">
        <v>7188</v>
      </c>
      <c r="P19" s="156">
        <v>5720</v>
      </c>
      <c r="Q19" s="212">
        <v>17.1</v>
      </c>
      <c r="R19" s="212">
        <v>8.8</v>
      </c>
      <c r="S19" s="212">
        <v>27.6</v>
      </c>
    </row>
    <row r="20" spans="1:19" ht="19.5" customHeight="1">
      <c r="A20" s="277"/>
      <c r="B20" s="1164" t="s">
        <v>60</v>
      </c>
      <c r="C20" s="152" t="s">
        <v>280</v>
      </c>
      <c r="D20" s="153"/>
      <c r="E20" s="155">
        <v>54095</v>
      </c>
      <c r="F20" s="155">
        <v>25410</v>
      </c>
      <c r="G20" s="155">
        <v>28685</v>
      </c>
      <c r="H20" s="155">
        <v>2033</v>
      </c>
      <c r="I20" s="155">
        <v>994</v>
      </c>
      <c r="J20" s="155">
        <v>1039</v>
      </c>
      <c r="K20" s="155">
        <v>2195</v>
      </c>
      <c r="L20" s="155">
        <v>755</v>
      </c>
      <c r="M20" s="155">
        <v>1440</v>
      </c>
      <c r="N20" s="155">
        <v>53933</v>
      </c>
      <c r="O20" s="155">
        <v>25649</v>
      </c>
      <c r="P20" s="155">
        <v>28284</v>
      </c>
      <c r="Q20" s="211">
        <v>63.8</v>
      </c>
      <c r="R20" s="211">
        <v>52.1</v>
      </c>
      <c r="S20" s="211">
        <v>74.3</v>
      </c>
    </row>
    <row r="21" spans="1:19" ht="19.5" customHeight="1">
      <c r="A21" s="222"/>
      <c r="B21" s="1164" t="s">
        <v>281</v>
      </c>
      <c r="C21" s="152" t="s">
        <v>282</v>
      </c>
      <c r="D21" s="153"/>
      <c r="E21" s="154">
        <v>15857</v>
      </c>
      <c r="F21" s="154">
        <v>9775</v>
      </c>
      <c r="G21" s="154">
        <v>6082</v>
      </c>
      <c r="H21" s="154">
        <v>726</v>
      </c>
      <c r="I21" s="154">
        <v>619</v>
      </c>
      <c r="J21" s="154">
        <v>107</v>
      </c>
      <c r="K21" s="154">
        <v>752</v>
      </c>
      <c r="L21" s="154">
        <v>622</v>
      </c>
      <c r="M21" s="154">
        <v>130</v>
      </c>
      <c r="N21" s="154">
        <v>15831</v>
      </c>
      <c r="O21" s="154">
        <v>9772</v>
      </c>
      <c r="P21" s="154">
        <v>6059</v>
      </c>
      <c r="Q21" s="209">
        <v>23.7</v>
      </c>
      <c r="R21" s="209">
        <v>20.3</v>
      </c>
      <c r="S21" s="209">
        <v>29.2</v>
      </c>
    </row>
    <row r="22" spans="1:19" ht="19.5" customHeight="1">
      <c r="A22" s="222"/>
      <c r="B22" s="1164" t="s">
        <v>447</v>
      </c>
      <c r="C22" s="152" t="s">
        <v>42</v>
      </c>
      <c r="D22" s="153"/>
      <c r="E22" s="154">
        <v>38538</v>
      </c>
      <c r="F22" s="154">
        <v>13828</v>
      </c>
      <c r="G22" s="154">
        <v>24710</v>
      </c>
      <c r="H22" s="154">
        <v>324</v>
      </c>
      <c r="I22" s="154">
        <v>13</v>
      </c>
      <c r="J22" s="154">
        <v>311</v>
      </c>
      <c r="K22" s="154">
        <v>1006</v>
      </c>
      <c r="L22" s="154">
        <v>296</v>
      </c>
      <c r="M22" s="154">
        <v>710</v>
      </c>
      <c r="N22" s="154">
        <v>37856</v>
      </c>
      <c r="O22" s="154">
        <v>13545</v>
      </c>
      <c r="P22" s="154">
        <v>24311</v>
      </c>
      <c r="Q22" s="209">
        <v>19.9</v>
      </c>
      <c r="R22" s="209">
        <v>9.6</v>
      </c>
      <c r="S22" s="209">
        <v>25.7</v>
      </c>
    </row>
    <row r="23" spans="1:19" ht="19.5" customHeight="1">
      <c r="A23" s="222"/>
      <c r="B23" s="1164" t="s">
        <v>448</v>
      </c>
      <c r="C23" s="152" t="s">
        <v>285</v>
      </c>
      <c r="D23" s="153"/>
      <c r="E23" s="154">
        <v>94914</v>
      </c>
      <c r="F23" s="154">
        <v>27383</v>
      </c>
      <c r="G23" s="154">
        <v>67531</v>
      </c>
      <c r="H23" s="154">
        <v>1731</v>
      </c>
      <c r="I23" s="154">
        <v>404</v>
      </c>
      <c r="J23" s="154">
        <v>1327</v>
      </c>
      <c r="K23" s="154">
        <v>3230</v>
      </c>
      <c r="L23" s="154">
        <v>1158</v>
      </c>
      <c r="M23" s="154">
        <v>2072</v>
      </c>
      <c r="N23" s="154">
        <v>93415</v>
      </c>
      <c r="O23" s="154">
        <v>26629</v>
      </c>
      <c r="P23" s="154">
        <v>66786</v>
      </c>
      <c r="Q23" s="209">
        <v>25.6</v>
      </c>
      <c r="R23" s="209">
        <v>12.2</v>
      </c>
      <c r="S23" s="209">
        <v>31</v>
      </c>
    </row>
    <row r="24" spans="1:19" ht="19.5" customHeight="1">
      <c r="A24" s="222"/>
      <c r="B24" s="1164" t="s">
        <v>449</v>
      </c>
      <c r="C24" s="152" t="s">
        <v>287</v>
      </c>
      <c r="D24" s="153"/>
      <c r="E24" s="154" t="s">
        <v>101</v>
      </c>
      <c r="F24" s="154" t="s">
        <v>101</v>
      </c>
      <c r="G24" s="154" t="s">
        <v>101</v>
      </c>
      <c r="H24" s="154" t="s">
        <v>101</v>
      </c>
      <c r="I24" s="154" t="s">
        <v>101</v>
      </c>
      <c r="J24" s="154" t="s">
        <v>101</v>
      </c>
      <c r="K24" s="154" t="s">
        <v>101</v>
      </c>
      <c r="L24" s="154" t="s">
        <v>101</v>
      </c>
      <c r="M24" s="154" t="s">
        <v>101</v>
      </c>
      <c r="N24" s="154" t="s">
        <v>101</v>
      </c>
      <c r="O24" s="154" t="s">
        <v>101</v>
      </c>
      <c r="P24" s="154" t="s">
        <v>101</v>
      </c>
      <c r="Q24" s="209" t="s">
        <v>101</v>
      </c>
      <c r="R24" s="209" t="s">
        <v>101</v>
      </c>
      <c r="S24" s="209" t="s">
        <v>101</v>
      </c>
    </row>
    <row r="25" spans="1:19" ht="19.5" customHeight="1" thickBot="1">
      <c r="A25" s="222"/>
      <c r="B25" s="1165" t="s">
        <v>288</v>
      </c>
      <c r="C25" s="158" t="s">
        <v>44</v>
      </c>
      <c r="D25" s="159"/>
      <c r="E25" s="160">
        <v>49845</v>
      </c>
      <c r="F25" s="160">
        <v>22827</v>
      </c>
      <c r="G25" s="160">
        <v>27018</v>
      </c>
      <c r="H25" s="160">
        <v>1333</v>
      </c>
      <c r="I25" s="160">
        <v>424</v>
      </c>
      <c r="J25" s="160">
        <v>909</v>
      </c>
      <c r="K25" s="160">
        <v>2219</v>
      </c>
      <c r="L25" s="160">
        <v>854</v>
      </c>
      <c r="M25" s="160">
        <v>1365</v>
      </c>
      <c r="N25" s="160">
        <v>48959</v>
      </c>
      <c r="O25" s="160">
        <v>22397</v>
      </c>
      <c r="P25" s="160">
        <v>26562</v>
      </c>
      <c r="Q25" s="213">
        <v>45.8</v>
      </c>
      <c r="R25" s="213">
        <v>21.9</v>
      </c>
      <c r="S25" s="213">
        <v>66</v>
      </c>
    </row>
    <row r="26" spans="1:19" ht="19.5" customHeight="1" thickTop="1">
      <c r="A26" s="222"/>
      <c r="B26" s="1166" t="s">
        <v>450</v>
      </c>
      <c r="C26" s="149" t="s">
        <v>45</v>
      </c>
      <c r="D26" s="161"/>
      <c r="E26" s="262">
        <v>14429</v>
      </c>
      <c r="F26" s="262">
        <v>7522</v>
      </c>
      <c r="G26" s="262">
        <v>6907</v>
      </c>
      <c r="H26" s="262">
        <v>213</v>
      </c>
      <c r="I26" s="262">
        <v>98</v>
      </c>
      <c r="J26" s="262">
        <v>115</v>
      </c>
      <c r="K26" s="262">
        <v>737</v>
      </c>
      <c r="L26" s="262">
        <v>450</v>
      </c>
      <c r="M26" s="262">
        <v>287</v>
      </c>
      <c r="N26" s="262">
        <v>13905</v>
      </c>
      <c r="O26" s="262">
        <v>7170</v>
      </c>
      <c r="P26" s="262">
        <v>6735</v>
      </c>
      <c r="Q26" s="205">
        <v>34.4</v>
      </c>
      <c r="R26" s="205">
        <v>14</v>
      </c>
      <c r="S26" s="205">
        <v>56.1</v>
      </c>
    </row>
    <row r="27" spans="1:19" ht="19.5" customHeight="1">
      <c r="A27" s="222"/>
      <c r="B27" s="1164" t="s">
        <v>451</v>
      </c>
      <c r="C27" s="152" t="s">
        <v>46</v>
      </c>
      <c r="D27" s="163"/>
      <c r="E27" s="154">
        <v>434</v>
      </c>
      <c r="F27" s="154">
        <v>284</v>
      </c>
      <c r="G27" s="154">
        <v>150</v>
      </c>
      <c r="H27" s="154">
        <v>0</v>
      </c>
      <c r="I27" s="154">
        <v>0</v>
      </c>
      <c r="J27" s="154">
        <v>0</v>
      </c>
      <c r="K27" s="154">
        <v>3</v>
      </c>
      <c r="L27" s="154">
        <v>0</v>
      </c>
      <c r="M27" s="154">
        <v>3</v>
      </c>
      <c r="N27" s="154">
        <v>431</v>
      </c>
      <c r="O27" s="154">
        <v>284</v>
      </c>
      <c r="P27" s="154">
        <v>147</v>
      </c>
      <c r="Q27" s="209">
        <v>6.7</v>
      </c>
      <c r="R27" s="209">
        <v>0</v>
      </c>
      <c r="S27" s="209">
        <v>19.7</v>
      </c>
    </row>
    <row r="28" spans="1:19" ht="19.5" customHeight="1">
      <c r="A28" s="222"/>
      <c r="B28" s="1164" t="s">
        <v>452</v>
      </c>
      <c r="C28" s="152" t="s">
        <v>47</v>
      </c>
      <c r="D28" s="163"/>
      <c r="E28" s="154">
        <v>3385</v>
      </c>
      <c r="F28" s="154">
        <v>3040</v>
      </c>
      <c r="G28" s="154">
        <v>345</v>
      </c>
      <c r="H28" s="154">
        <v>51</v>
      </c>
      <c r="I28" s="154">
        <v>49</v>
      </c>
      <c r="J28" s="154">
        <v>2</v>
      </c>
      <c r="K28" s="154">
        <v>0</v>
      </c>
      <c r="L28" s="154">
        <v>0</v>
      </c>
      <c r="M28" s="154">
        <v>0</v>
      </c>
      <c r="N28" s="154">
        <v>3436</v>
      </c>
      <c r="O28" s="154">
        <v>3089</v>
      </c>
      <c r="P28" s="154">
        <v>347</v>
      </c>
      <c r="Q28" s="209">
        <v>2.1</v>
      </c>
      <c r="R28" s="209">
        <v>0.2</v>
      </c>
      <c r="S28" s="209">
        <v>18.7</v>
      </c>
    </row>
    <row r="29" spans="1:19" ht="19.5" customHeight="1">
      <c r="A29" s="222"/>
      <c r="B29" s="164" t="s">
        <v>95</v>
      </c>
      <c r="C29" s="165" t="s">
        <v>453</v>
      </c>
      <c r="D29" s="184"/>
      <c r="E29" s="181">
        <v>7898</v>
      </c>
      <c r="F29" s="182">
        <v>6015</v>
      </c>
      <c r="G29" s="182">
        <v>1883</v>
      </c>
      <c r="H29" s="182">
        <v>20</v>
      </c>
      <c r="I29" s="182">
        <v>6</v>
      </c>
      <c r="J29" s="182">
        <v>14</v>
      </c>
      <c r="K29" s="182">
        <v>51</v>
      </c>
      <c r="L29" s="182">
        <v>47</v>
      </c>
      <c r="M29" s="182">
        <v>4</v>
      </c>
      <c r="N29" s="182">
        <v>7867</v>
      </c>
      <c r="O29" s="182">
        <v>5974</v>
      </c>
      <c r="P29" s="182">
        <v>1893</v>
      </c>
      <c r="Q29" s="216">
        <v>15.4</v>
      </c>
      <c r="R29" s="216">
        <v>1.2</v>
      </c>
      <c r="S29" s="216">
        <v>60.4</v>
      </c>
    </row>
    <row r="30" spans="1:19" ht="19.5" customHeight="1">
      <c r="A30" s="222"/>
      <c r="B30" s="1167" t="s">
        <v>88</v>
      </c>
      <c r="C30" s="169" t="s">
        <v>48</v>
      </c>
      <c r="D30" s="170"/>
      <c r="E30" s="156">
        <v>22892</v>
      </c>
      <c r="F30" s="156">
        <v>11949</v>
      </c>
      <c r="G30" s="156">
        <v>10943</v>
      </c>
      <c r="H30" s="156">
        <v>216</v>
      </c>
      <c r="I30" s="156">
        <v>126</v>
      </c>
      <c r="J30" s="156">
        <v>90</v>
      </c>
      <c r="K30" s="156">
        <v>497</v>
      </c>
      <c r="L30" s="156">
        <v>390</v>
      </c>
      <c r="M30" s="156">
        <v>107</v>
      </c>
      <c r="N30" s="156">
        <v>22611</v>
      </c>
      <c r="O30" s="156">
        <v>11685</v>
      </c>
      <c r="P30" s="156">
        <v>10926</v>
      </c>
      <c r="Q30" s="212">
        <v>37.1</v>
      </c>
      <c r="R30" s="212">
        <v>13</v>
      </c>
      <c r="S30" s="212">
        <v>62.9</v>
      </c>
    </row>
    <row r="31" spans="1:19" ht="19.5" customHeight="1">
      <c r="A31" s="222"/>
      <c r="B31" s="1164" t="s">
        <v>89</v>
      </c>
      <c r="C31" s="152" t="s">
        <v>49</v>
      </c>
      <c r="D31" s="163"/>
      <c r="E31" s="154">
        <v>60745</v>
      </c>
      <c r="F31" s="154">
        <v>28913</v>
      </c>
      <c r="G31" s="154">
        <v>31832</v>
      </c>
      <c r="H31" s="154">
        <v>1592</v>
      </c>
      <c r="I31" s="154">
        <v>910</v>
      </c>
      <c r="J31" s="154">
        <v>682</v>
      </c>
      <c r="K31" s="154">
        <v>2452</v>
      </c>
      <c r="L31" s="154">
        <v>1223</v>
      </c>
      <c r="M31" s="154">
        <v>1229</v>
      </c>
      <c r="N31" s="154">
        <v>59885</v>
      </c>
      <c r="O31" s="154">
        <v>28600</v>
      </c>
      <c r="P31" s="154">
        <v>31285</v>
      </c>
      <c r="Q31" s="209">
        <v>61.2</v>
      </c>
      <c r="R31" s="209">
        <v>40.9</v>
      </c>
      <c r="S31" s="209">
        <v>79.8</v>
      </c>
    </row>
    <row r="32" spans="1:19" ht="19.5" customHeight="1">
      <c r="A32" s="222"/>
      <c r="B32" s="172" t="s">
        <v>90</v>
      </c>
      <c r="C32" s="173" t="s">
        <v>291</v>
      </c>
      <c r="D32" s="174"/>
      <c r="E32" s="263">
        <v>14317</v>
      </c>
      <c r="F32" s="263">
        <v>5288</v>
      </c>
      <c r="G32" s="263">
        <v>9029</v>
      </c>
      <c r="H32" s="263">
        <v>236</v>
      </c>
      <c r="I32" s="263">
        <v>97</v>
      </c>
      <c r="J32" s="263">
        <v>139</v>
      </c>
      <c r="K32" s="263">
        <v>578</v>
      </c>
      <c r="L32" s="263">
        <v>165</v>
      </c>
      <c r="M32" s="263">
        <v>413</v>
      </c>
      <c r="N32" s="263">
        <v>13975</v>
      </c>
      <c r="O32" s="263">
        <v>5220</v>
      </c>
      <c r="P32" s="263">
        <v>8755</v>
      </c>
      <c r="Q32" s="217">
        <v>40.1</v>
      </c>
      <c r="R32" s="217">
        <v>15.5</v>
      </c>
      <c r="S32" s="217">
        <v>54.8</v>
      </c>
    </row>
    <row r="33" spans="1:19" ht="19.5" customHeight="1">
      <c r="A33" s="222"/>
      <c r="B33" s="176" t="s">
        <v>96</v>
      </c>
      <c r="C33" s="165" t="s">
        <v>292</v>
      </c>
      <c r="D33" s="184"/>
      <c r="E33" s="154">
        <v>39778</v>
      </c>
      <c r="F33" s="154">
        <v>20122</v>
      </c>
      <c r="G33" s="154">
        <v>19656</v>
      </c>
      <c r="H33" s="154">
        <v>1797</v>
      </c>
      <c r="I33" s="154">
        <v>897</v>
      </c>
      <c r="J33" s="154">
        <v>900</v>
      </c>
      <c r="K33" s="154">
        <v>1617</v>
      </c>
      <c r="L33" s="154">
        <v>590</v>
      </c>
      <c r="M33" s="154">
        <v>1027</v>
      </c>
      <c r="N33" s="154">
        <v>39958</v>
      </c>
      <c r="O33" s="154">
        <v>20429</v>
      </c>
      <c r="P33" s="154">
        <v>19529</v>
      </c>
      <c r="Q33" s="209">
        <v>72</v>
      </c>
      <c r="R33" s="209">
        <v>61.5</v>
      </c>
      <c r="S33" s="209">
        <v>83.1</v>
      </c>
    </row>
    <row r="34" spans="1:19" ht="19.5" customHeight="1">
      <c r="A34" s="222"/>
      <c r="B34" s="178" t="s">
        <v>91</v>
      </c>
      <c r="C34" s="149" t="s">
        <v>293</v>
      </c>
      <c r="D34" s="161"/>
      <c r="E34" s="264">
        <v>40360</v>
      </c>
      <c r="F34" s="263">
        <v>10941</v>
      </c>
      <c r="G34" s="263">
        <v>29419</v>
      </c>
      <c r="H34" s="263">
        <v>201</v>
      </c>
      <c r="I34" s="263">
        <v>38</v>
      </c>
      <c r="J34" s="263">
        <v>163</v>
      </c>
      <c r="K34" s="263">
        <v>1142</v>
      </c>
      <c r="L34" s="263">
        <v>299</v>
      </c>
      <c r="M34" s="263">
        <v>843</v>
      </c>
      <c r="N34" s="263">
        <v>39419</v>
      </c>
      <c r="O34" s="263">
        <v>10680</v>
      </c>
      <c r="P34" s="263">
        <v>28739</v>
      </c>
      <c r="Q34" s="217">
        <v>13.1</v>
      </c>
      <c r="R34" s="217">
        <v>4.6</v>
      </c>
      <c r="S34" s="217">
        <v>16.2</v>
      </c>
    </row>
    <row r="35" spans="1:19" ht="19.5" customHeight="1">
      <c r="A35" s="222"/>
      <c r="B35" s="176" t="s">
        <v>97</v>
      </c>
      <c r="C35" s="165" t="s">
        <v>294</v>
      </c>
      <c r="D35" s="184"/>
      <c r="E35" s="181">
        <v>54554</v>
      </c>
      <c r="F35" s="182">
        <v>16442</v>
      </c>
      <c r="G35" s="182">
        <v>38112</v>
      </c>
      <c r="H35" s="182">
        <v>1530</v>
      </c>
      <c r="I35" s="182">
        <v>366</v>
      </c>
      <c r="J35" s="182">
        <v>1164</v>
      </c>
      <c r="K35" s="182">
        <v>2088</v>
      </c>
      <c r="L35" s="182">
        <v>859</v>
      </c>
      <c r="M35" s="182">
        <v>1229</v>
      </c>
      <c r="N35" s="182">
        <v>53996</v>
      </c>
      <c r="O35" s="182">
        <v>15949</v>
      </c>
      <c r="P35" s="182">
        <v>38047</v>
      </c>
      <c r="Q35" s="216">
        <v>34.8</v>
      </c>
      <c r="R35" s="216">
        <v>17.3</v>
      </c>
      <c r="S35" s="216">
        <v>42.2</v>
      </c>
    </row>
    <row r="36" spans="1:19" ht="19.5" customHeight="1">
      <c r="A36" s="222"/>
      <c r="B36" s="178" t="s">
        <v>92</v>
      </c>
      <c r="C36" s="149" t="s">
        <v>295</v>
      </c>
      <c r="D36" s="161"/>
      <c r="E36" s="262">
        <v>2430</v>
      </c>
      <c r="F36" s="262">
        <v>1082</v>
      </c>
      <c r="G36" s="262">
        <v>1348</v>
      </c>
      <c r="H36" s="262">
        <v>299</v>
      </c>
      <c r="I36" s="262">
        <v>67</v>
      </c>
      <c r="J36" s="262">
        <v>232</v>
      </c>
      <c r="K36" s="262">
        <v>386</v>
      </c>
      <c r="L36" s="262">
        <v>127</v>
      </c>
      <c r="M36" s="262">
        <v>259</v>
      </c>
      <c r="N36" s="262">
        <v>2343</v>
      </c>
      <c r="O36" s="262">
        <v>1022</v>
      </c>
      <c r="P36" s="262">
        <v>1321</v>
      </c>
      <c r="Q36" s="205">
        <v>43.3</v>
      </c>
      <c r="R36" s="205">
        <v>34.7</v>
      </c>
      <c r="S36" s="205">
        <v>49.9</v>
      </c>
    </row>
    <row r="37" spans="1:19" ht="19.5" customHeight="1">
      <c r="A37" s="222"/>
      <c r="B37" s="183" t="s">
        <v>93</v>
      </c>
      <c r="C37" s="152" t="s">
        <v>296</v>
      </c>
      <c r="D37" s="163"/>
      <c r="E37" s="154">
        <v>40940</v>
      </c>
      <c r="F37" s="154">
        <v>16546</v>
      </c>
      <c r="G37" s="154">
        <v>24394</v>
      </c>
      <c r="H37" s="154">
        <v>1029</v>
      </c>
      <c r="I37" s="154">
        <v>352</v>
      </c>
      <c r="J37" s="154">
        <v>677</v>
      </c>
      <c r="K37" s="154">
        <v>1561</v>
      </c>
      <c r="L37" s="154">
        <v>522</v>
      </c>
      <c r="M37" s="154">
        <v>1039</v>
      </c>
      <c r="N37" s="154">
        <v>40408</v>
      </c>
      <c r="O37" s="154">
        <v>16376</v>
      </c>
      <c r="P37" s="154">
        <v>24032</v>
      </c>
      <c r="Q37" s="209">
        <v>51.9</v>
      </c>
      <c r="R37" s="209">
        <v>26.2</v>
      </c>
      <c r="S37" s="209">
        <v>69.3</v>
      </c>
    </row>
    <row r="38" spans="1:19" ht="19.5" customHeight="1">
      <c r="A38" s="222"/>
      <c r="B38" s="176" t="s">
        <v>98</v>
      </c>
      <c r="C38" s="165" t="s">
        <v>297</v>
      </c>
      <c r="D38" s="184"/>
      <c r="E38" s="182">
        <v>6475</v>
      </c>
      <c r="F38" s="182">
        <v>5199</v>
      </c>
      <c r="G38" s="182">
        <v>1276</v>
      </c>
      <c r="H38" s="182">
        <v>5</v>
      </c>
      <c r="I38" s="182">
        <v>5</v>
      </c>
      <c r="J38" s="182">
        <v>0</v>
      </c>
      <c r="K38" s="182">
        <v>272</v>
      </c>
      <c r="L38" s="182">
        <v>205</v>
      </c>
      <c r="M38" s="182">
        <v>67</v>
      </c>
      <c r="N38" s="182">
        <v>6208</v>
      </c>
      <c r="O38" s="182">
        <v>4999</v>
      </c>
      <c r="P38" s="182">
        <v>1209</v>
      </c>
      <c r="Q38" s="216">
        <v>7.3</v>
      </c>
      <c r="R38" s="216">
        <v>5.1</v>
      </c>
      <c r="S38" s="216">
        <v>16.5</v>
      </c>
    </row>
    <row r="39" spans="1:19" ht="24.75" customHeight="1">
      <c r="A39" s="222"/>
      <c r="B39" s="265"/>
      <c r="C39" s="266" t="s">
        <v>116</v>
      </c>
      <c r="D39" s="265"/>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5" zoomScaleNormal="80" zoomScaleSheetLayoutView="75" zoomScalePageLayoutView="0" workbookViewId="0" topLeftCell="A1">
      <pane xSplit="4" topLeftCell="E1" activePane="topRight" state="frozen"/>
      <selection pane="topLeft" activeCell="N11" sqref="N11"/>
      <selection pane="topRight" activeCell="P1" sqref="P1"/>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0" t="s">
        <v>429</v>
      </c>
      <c r="C1" s="1260"/>
      <c r="D1" s="121"/>
      <c r="E1" s="121"/>
      <c r="F1" s="122" t="s">
        <v>403</v>
      </c>
      <c r="G1" s="121"/>
      <c r="H1"/>
      <c r="I1" s="121"/>
      <c r="J1" s="121"/>
      <c r="K1" s="121"/>
      <c r="L1" s="121"/>
      <c r="M1" s="121"/>
      <c r="N1" s="121"/>
      <c r="O1" s="121"/>
    </row>
    <row r="2" spans="1:15" s="23" customFormat="1" ht="15.75" customHeight="1">
      <c r="A2"/>
      <c r="B2" s="123" t="s">
        <v>428</v>
      </c>
      <c r="C2"/>
      <c r="D2"/>
      <c r="E2"/>
      <c r="F2" s="124"/>
      <c r="G2" s="124"/>
      <c r="H2" s="124"/>
      <c r="I2" s="124"/>
      <c r="J2" s="124"/>
      <c r="K2" s="124"/>
      <c r="L2" s="124"/>
      <c r="M2" s="124"/>
      <c r="N2" s="124"/>
      <c r="O2" s="124"/>
    </row>
    <row r="3" spans="1:15" s="23" customFormat="1" ht="15.75" customHeight="1">
      <c r="A3"/>
      <c r="B3" s="125"/>
      <c r="C3" s="126"/>
      <c r="D3" s="124"/>
      <c r="E3" s="124"/>
      <c r="F3" s="124"/>
      <c r="G3" s="124"/>
      <c r="H3" s="124"/>
      <c r="I3" s="124"/>
      <c r="J3" s="127"/>
      <c r="K3" s="128"/>
      <c r="L3" s="127"/>
      <c r="M3" s="128"/>
      <c r="N3" s="128"/>
      <c r="O3"/>
    </row>
    <row r="4" spans="1:15" ht="6" customHeight="1">
      <c r="A4"/>
      <c r="B4" s="124"/>
      <c r="C4" s="126"/>
      <c r="D4" s="124"/>
      <c r="E4" s="124"/>
      <c r="F4" s="124"/>
      <c r="G4" s="124"/>
      <c r="H4" s="124"/>
      <c r="I4" s="124"/>
      <c r="J4" s="124"/>
      <c r="K4" s="124"/>
      <c r="L4" s="124"/>
      <c r="M4" s="124"/>
      <c r="N4" s="124"/>
      <c r="O4"/>
    </row>
    <row r="5" spans="1:15" ht="18" customHeight="1">
      <c r="A5"/>
      <c r="B5" s="124"/>
      <c r="C5" s="129" t="s">
        <v>404</v>
      </c>
      <c r="D5" s="124"/>
      <c r="E5" s="130"/>
      <c r="F5" s="124"/>
      <c r="G5" s="124"/>
      <c r="H5" s="124"/>
      <c r="I5" s="124"/>
      <c r="J5" s="124"/>
      <c r="K5" s="124"/>
      <c r="L5" s="124"/>
      <c r="M5" s="124"/>
      <c r="N5" s="124"/>
      <c r="O5" s="131" t="s">
        <v>67</v>
      </c>
    </row>
    <row r="6" spans="1:15" s="7" customFormat="1" ht="18" customHeight="1">
      <c r="A6" s="132"/>
      <c r="B6" s="1261" t="s">
        <v>454</v>
      </c>
      <c r="C6" s="1262"/>
      <c r="D6" s="1263"/>
      <c r="E6" s="133" t="s">
        <v>14</v>
      </c>
      <c r="F6" s="134"/>
      <c r="G6" s="135"/>
      <c r="H6" s="133" t="s">
        <v>15</v>
      </c>
      <c r="I6" s="134"/>
      <c r="J6" s="135"/>
      <c r="K6" s="136" t="s">
        <v>16</v>
      </c>
      <c r="L6" s="136" t="s">
        <v>68</v>
      </c>
      <c r="M6" s="133" t="s">
        <v>69</v>
      </c>
      <c r="N6" s="137"/>
      <c r="O6" s="138"/>
    </row>
    <row r="7" spans="1:15" s="7" customFormat="1" ht="18" customHeight="1" thickBot="1">
      <c r="A7" s="132"/>
      <c r="B7" s="1264"/>
      <c r="C7" s="1265"/>
      <c r="D7" s="1266"/>
      <c r="E7" s="139" t="s">
        <v>70</v>
      </c>
      <c r="F7" s="140" t="s">
        <v>71</v>
      </c>
      <c r="G7" s="140" t="s">
        <v>72</v>
      </c>
      <c r="H7" s="141" t="s">
        <v>70</v>
      </c>
      <c r="I7" s="140" t="s">
        <v>71</v>
      </c>
      <c r="J7" s="140" t="s">
        <v>72</v>
      </c>
      <c r="K7" s="142"/>
      <c r="L7" s="142"/>
      <c r="M7" s="140" t="s">
        <v>70</v>
      </c>
      <c r="N7" s="141" t="s">
        <v>71</v>
      </c>
      <c r="O7" s="139" t="s">
        <v>72</v>
      </c>
    </row>
    <row r="8" spans="1:15" ht="24" customHeight="1" thickBot="1" thickTop="1">
      <c r="A8" s="143"/>
      <c r="B8" s="185" t="s">
        <v>35</v>
      </c>
      <c r="C8" s="145" t="s">
        <v>31</v>
      </c>
      <c r="D8" s="146"/>
      <c r="E8" s="147">
        <v>249015</v>
      </c>
      <c r="F8" s="147">
        <v>305443</v>
      </c>
      <c r="G8" s="147">
        <v>196875</v>
      </c>
      <c r="H8" s="147">
        <v>240984</v>
      </c>
      <c r="I8" s="147">
        <v>295608</v>
      </c>
      <c r="J8" s="147">
        <v>190512</v>
      </c>
      <c r="K8" s="147">
        <v>221909</v>
      </c>
      <c r="L8" s="147">
        <v>19075</v>
      </c>
      <c r="M8" s="147">
        <v>8031</v>
      </c>
      <c r="N8" s="147">
        <v>9835</v>
      </c>
      <c r="O8" s="147">
        <v>6363</v>
      </c>
    </row>
    <row r="9" spans="1:15" ht="19.5" customHeight="1" thickTop="1">
      <c r="A9" s="143"/>
      <c r="B9" s="148" t="s">
        <v>265</v>
      </c>
      <c r="C9" s="149" t="s">
        <v>266</v>
      </c>
      <c r="D9" s="143"/>
      <c r="E9" s="278" t="s">
        <v>101</v>
      </c>
      <c r="F9" s="150" t="s">
        <v>101</v>
      </c>
      <c r="G9" s="150" t="s">
        <v>101</v>
      </c>
      <c r="H9" s="150" t="s">
        <v>101</v>
      </c>
      <c r="I9" s="150" t="s">
        <v>101</v>
      </c>
      <c r="J9" s="150" t="s">
        <v>101</v>
      </c>
      <c r="K9" s="150" t="s">
        <v>101</v>
      </c>
      <c r="L9" s="150" t="s">
        <v>101</v>
      </c>
      <c r="M9" s="150" t="s">
        <v>101</v>
      </c>
      <c r="N9" s="150" t="s">
        <v>101</v>
      </c>
      <c r="O9" s="150" t="s">
        <v>101</v>
      </c>
    </row>
    <row r="10" spans="1:15" ht="19.5" customHeight="1">
      <c r="A10" s="143"/>
      <c r="B10" s="151" t="s">
        <v>267</v>
      </c>
      <c r="C10" s="152" t="s">
        <v>39</v>
      </c>
      <c r="D10" s="153"/>
      <c r="E10" s="150">
        <v>366924</v>
      </c>
      <c r="F10" s="154">
        <v>381441</v>
      </c>
      <c r="G10" s="154">
        <v>275793</v>
      </c>
      <c r="H10" s="154">
        <v>348254</v>
      </c>
      <c r="I10" s="154">
        <v>362282</v>
      </c>
      <c r="J10" s="154">
        <v>260191</v>
      </c>
      <c r="K10" s="154">
        <v>303534</v>
      </c>
      <c r="L10" s="154">
        <v>44720</v>
      </c>
      <c r="M10" s="154">
        <v>18670</v>
      </c>
      <c r="N10" s="154">
        <v>19159</v>
      </c>
      <c r="O10" s="154">
        <v>15602</v>
      </c>
    </row>
    <row r="11" spans="1:15" ht="19.5" customHeight="1">
      <c r="A11" s="143"/>
      <c r="B11" s="151" t="s">
        <v>455</v>
      </c>
      <c r="C11" s="152" t="s">
        <v>32</v>
      </c>
      <c r="D11" s="153"/>
      <c r="E11" s="154">
        <v>211084</v>
      </c>
      <c r="F11" s="154">
        <v>257895</v>
      </c>
      <c r="G11" s="154">
        <v>147377</v>
      </c>
      <c r="H11" s="154">
        <v>205982</v>
      </c>
      <c r="I11" s="154">
        <v>250103</v>
      </c>
      <c r="J11" s="154">
        <v>145937</v>
      </c>
      <c r="K11" s="154">
        <v>181161</v>
      </c>
      <c r="L11" s="154">
        <v>24821</v>
      </c>
      <c r="M11" s="154">
        <v>5102</v>
      </c>
      <c r="N11" s="154">
        <v>7792</v>
      </c>
      <c r="O11" s="154">
        <v>1440</v>
      </c>
    </row>
    <row r="12" spans="1:15" ht="19.5" customHeight="1">
      <c r="A12" s="143"/>
      <c r="B12" s="151" t="s">
        <v>456</v>
      </c>
      <c r="C12" s="152" t="s">
        <v>40</v>
      </c>
      <c r="D12" s="153"/>
      <c r="E12" s="154">
        <v>443875</v>
      </c>
      <c r="F12" s="154">
        <v>467611</v>
      </c>
      <c r="G12" s="154">
        <v>341389</v>
      </c>
      <c r="H12" s="154">
        <v>443387</v>
      </c>
      <c r="I12" s="154">
        <v>467121</v>
      </c>
      <c r="J12" s="154">
        <v>340910</v>
      </c>
      <c r="K12" s="154">
        <v>404386</v>
      </c>
      <c r="L12" s="154">
        <v>39001</v>
      </c>
      <c r="M12" s="154">
        <v>488</v>
      </c>
      <c r="N12" s="154">
        <v>490</v>
      </c>
      <c r="O12" s="154">
        <v>479</v>
      </c>
    </row>
    <row r="13" spans="1:15" ht="19.5" customHeight="1">
      <c r="A13" s="143"/>
      <c r="B13" s="151" t="s">
        <v>269</v>
      </c>
      <c r="C13" s="152" t="s">
        <v>41</v>
      </c>
      <c r="D13" s="153"/>
      <c r="E13" s="154">
        <v>251518</v>
      </c>
      <c r="F13" s="154">
        <v>310245</v>
      </c>
      <c r="G13" s="154">
        <v>168455</v>
      </c>
      <c r="H13" s="154">
        <v>244964</v>
      </c>
      <c r="I13" s="154">
        <v>301879</v>
      </c>
      <c r="J13" s="154">
        <v>164464</v>
      </c>
      <c r="K13" s="154">
        <v>223964</v>
      </c>
      <c r="L13" s="154">
        <v>21000</v>
      </c>
      <c r="M13" s="154">
        <v>6554</v>
      </c>
      <c r="N13" s="154">
        <v>8366</v>
      </c>
      <c r="O13" s="154">
        <v>3991</v>
      </c>
    </row>
    <row r="14" spans="1:15" ht="19.5" customHeight="1">
      <c r="A14" s="143"/>
      <c r="B14" s="151" t="s">
        <v>270</v>
      </c>
      <c r="C14" s="152" t="s">
        <v>271</v>
      </c>
      <c r="D14" s="153"/>
      <c r="E14" s="154">
        <v>296226</v>
      </c>
      <c r="F14" s="154">
        <v>312677</v>
      </c>
      <c r="G14" s="154">
        <v>245982</v>
      </c>
      <c r="H14" s="154">
        <v>293855</v>
      </c>
      <c r="I14" s="154">
        <v>310032</v>
      </c>
      <c r="J14" s="154">
        <v>244447</v>
      </c>
      <c r="K14" s="154">
        <v>223127</v>
      </c>
      <c r="L14" s="154">
        <v>70728</v>
      </c>
      <c r="M14" s="154">
        <v>2371</v>
      </c>
      <c r="N14" s="154">
        <v>2645</v>
      </c>
      <c r="O14" s="154">
        <v>1535</v>
      </c>
    </row>
    <row r="15" spans="1:15" ht="19.5" customHeight="1">
      <c r="A15" s="143"/>
      <c r="B15" s="151" t="s">
        <v>272</v>
      </c>
      <c r="C15" s="152" t="s">
        <v>273</v>
      </c>
      <c r="D15" s="153"/>
      <c r="E15" s="154">
        <v>202669</v>
      </c>
      <c r="F15" s="154">
        <v>265848</v>
      </c>
      <c r="G15" s="154">
        <v>147723</v>
      </c>
      <c r="H15" s="154">
        <v>180704</v>
      </c>
      <c r="I15" s="154">
        <v>241526</v>
      </c>
      <c r="J15" s="154">
        <v>127808</v>
      </c>
      <c r="K15" s="154">
        <v>169719</v>
      </c>
      <c r="L15" s="154">
        <v>10985</v>
      </c>
      <c r="M15" s="154">
        <v>21965</v>
      </c>
      <c r="N15" s="154">
        <v>24322</v>
      </c>
      <c r="O15" s="154">
        <v>19915</v>
      </c>
    </row>
    <row r="16" spans="1:15" ht="19.5" customHeight="1">
      <c r="A16" s="143"/>
      <c r="B16" s="151" t="s">
        <v>274</v>
      </c>
      <c r="C16" s="152" t="s">
        <v>275</v>
      </c>
      <c r="D16" s="153"/>
      <c r="E16" s="155">
        <v>334236</v>
      </c>
      <c r="F16" s="156">
        <v>425629</v>
      </c>
      <c r="G16" s="156">
        <v>251051</v>
      </c>
      <c r="H16" s="156">
        <v>328245</v>
      </c>
      <c r="I16" s="156">
        <v>421463</v>
      </c>
      <c r="J16" s="156">
        <v>243399</v>
      </c>
      <c r="K16" s="156">
        <v>305849</v>
      </c>
      <c r="L16" s="156">
        <v>22396</v>
      </c>
      <c r="M16" s="156">
        <v>5991</v>
      </c>
      <c r="N16" s="156">
        <v>4166</v>
      </c>
      <c r="O16" s="156">
        <v>7652</v>
      </c>
    </row>
    <row r="17" spans="1:15" ht="19.5" customHeight="1">
      <c r="A17" s="143"/>
      <c r="B17" s="151" t="s">
        <v>276</v>
      </c>
      <c r="C17" s="152" t="s">
        <v>277</v>
      </c>
      <c r="D17" s="153"/>
      <c r="E17" s="155">
        <v>235598</v>
      </c>
      <c r="F17" s="156">
        <v>280225</v>
      </c>
      <c r="G17" s="156">
        <v>173983</v>
      </c>
      <c r="H17" s="156">
        <v>231682</v>
      </c>
      <c r="I17" s="156">
        <v>274603</v>
      </c>
      <c r="J17" s="156">
        <v>172423</v>
      </c>
      <c r="K17" s="156">
        <v>219961</v>
      </c>
      <c r="L17" s="156">
        <v>11721</v>
      </c>
      <c r="M17" s="156">
        <v>3916</v>
      </c>
      <c r="N17" s="156">
        <v>5622</v>
      </c>
      <c r="O17" s="156">
        <v>1560</v>
      </c>
    </row>
    <row r="18" spans="1:15" ht="19.5" customHeight="1">
      <c r="A18" s="143"/>
      <c r="B18" s="151" t="s">
        <v>278</v>
      </c>
      <c r="C18" s="152" t="s">
        <v>279</v>
      </c>
      <c r="D18" s="153"/>
      <c r="E18" s="154">
        <v>341189</v>
      </c>
      <c r="F18" s="154">
        <v>402309</v>
      </c>
      <c r="G18" s="154">
        <v>198393</v>
      </c>
      <c r="H18" s="154">
        <v>288908</v>
      </c>
      <c r="I18" s="154">
        <v>327983</v>
      </c>
      <c r="J18" s="154">
        <v>197616</v>
      </c>
      <c r="K18" s="154">
        <v>278133</v>
      </c>
      <c r="L18" s="154">
        <v>10775</v>
      </c>
      <c r="M18" s="154">
        <v>52281</v>
      </c>
      <c r="N18" s="154">
        <v>74326</v>
      </c>
      <c r="O18" s="154">
        <v>777</v>
      </c>
    </row>
    <row r="19" spans="1:15" ht="19.5" customHeight="1">
      <c r="A19" s="143"/>
      <c r="B19" s="151" t="s">
        <v>60</v>
      </c>
      <c r="C19" s="152" t="s">
        <v>280</v>
      </c>
      <c r="D19" s="153"/>
      <c r="E19" s="154">
        <v>138921</v>
      </c>
      <c r="F19" s="154">
        <v>178302</v>
      </c>
      <c r="G19" s="154">
        <v>111056</v>
      </c>
      <c r="H19" s="154">
        <v>138428</v>
      </c>
      <c r="I19" s="154">
        <v>177391</v>
      </c>
      <c r="J19" s="154">
        <v>110859</v>
      </c>
      <c r="K19" s="154">
        <v>133871</v>
      </c>
      <c r="L19" s="154">
        <v>4557</v>
      </c>
      <c r="M19" s="154">
        <v>493</v>
      </c>
      <c r="N19" s="154">
        <v>911</v>
      </c>
      <c r="O19" s="154">
        <v>197</v>
      </c>
    </row>
    <row r="20" spans="1:15" ht="19.5" customHeight="1">
      <c r="A20" s="276"/>
      <c r="B20" s="151" t="s">
        <v>281</v>
      </c>
      <c r="C20" s="152" t="s">
        <v>282</v>
      </c>
      <c r="D20" s="153"/>
      <c r="E20" s="154">
        <v>207905</v>
      </c>
      <c r="F20" s="154">
        <v>264188</v>
      </c>
      <c r="G20" s="154">
        <v>156778</v>
      </c>
      <c r="H20" s="154">
        <v>207526</v>
      </c>
      <c r="I20" s="154">
        <v>263706</v>
      </c>
      <c r="J20" s="154">
        <v>156493</v>
      </c>
      <c r="K20" s="154">
        <v>202113</v>
      </c>
      <c r="L20" s="154">
        <v>5413</v>
      </c>
      <c r="M20" s="154">
        <v>379</v>
      </c>
      <c r="N20" s="154">
        <v>482</v>
      </c>
      <c r="O20" s="154">
        <v>285</v>
      </c>
    </row>
    <row r="21" spans="1:15" ht="19.5" customHeight="1">
      <c r="A21" s="143"/>
      <c r="B21" s="151" t="s">
        <v>457</v>
      </c>
      <c r="C21" s="152" t="s">
        <v>42</v>
      </c>
      <c r="D21" s="153"/>
      <c r="E21" s="154">
        <v>364171</v>
      </c>
      <c r="F21" s="154">
        <v>385294</v>
      </c>
      <c r="G21" s="154">
        <v>344136</v>
      </c>
      <c r="H21" s="154">
        <v>357695</v>
      </c>
      <c r="I21" s="154">
        <v>377722</v>
      </c>
      <c r="J21" s="154">
        <v>338700</v>
      </c>
      <c r="K21" s="154">
        <v>354629</v>
      </c>
      <c r="L21" s="154">
        <v>3066</v>
      </c>
      <c r="M21" s="154">
        <v>6476</v>
      </c>
      <c r="N21" s="154">
        <v>7572</v>
      </c>
      <c r="O21" s="154">
        <v>5436</v>
      </c>
    </row>
    <row r="22" spans="1:15" ht="19.5" customHeight="1">
      <c r="A22" s="143"/>
      <c r="B22" s="151" t="s">
        <v>284</v>
      </c>
      <c r="C22" s="152" t="s">
        <v>285</v>
      </c>
      <c r="D22" s="153"/>
      <c r="E22" s="154">
        <v>287998</v>
      </c>
      <c r="F22" s="154">
        <v>382525</v>
      </c>
      <c r="G22" s="154">
        <v>245411</v>
      </c>
      <c r="H22" s="154">
        <v>282767</v>
      </c>
      <c r="I22" s="154">
        <v>379514</v>
      </c>
      <c r="J22" s="154">
        <v>239180</v>
      </c>
      <c r="K22" s="154">
        <v>260517</v>
      </c>
      <c r="L22" s="154">
        <v>22250</v>
      </c>
      <c r="M22" s="154">
        <v>5231</v>
      </c>
      <c r="N22" s="154">
        <v>3011</v>
      </c>
      <c r="O22" s="154">
        <v>6231</v>
      </c>
    </row>
    <row r="23" spans="1:15" ht="19.5" customHeight="1">
      <c r="A23" s="143"/>
      <c r="B23" s="151" t="s">
        <v>286</v>
      </c>
      <c r="C23" s="152" t="s">
        <v>458</v>
      </c>
      <c r="D23" s="153"/>
      <c r="E23" s="186" t="s">
        <v>101</v>
      </c>
      <c r="F23" s="186" t="s">
        <v>101</v>
      </c>
      <c r="G23" s="186" t="s">
        <v>101</v>
      </c>
      <c r="H23" s="186" t="s">
        <v>101</v>
      </c>
      <c r="I23" s="186" t="s">
        <v>101</v>
      </c>
      <c r="J23" s="186" t="s">
        <v>101</v>
      </c>
      <c r="K23" s="186" t="s">
        <v>101</v>
      </c>
      <c r="L23" s="186" t="s">
        <v>101</v>
      </c>
      <c r="M23" s="186" t="s">
        <v>101</v>
      </c>
      <c r="N23" s="186" t="s">
        <v>101</v>
      </c>
      <c r="O23" s="186" t="s">
        <v>101</v>
      </c>
    </row>
    <row r="24" spans="1:15" ht="19.5" customHeight="1" thickBot="1">
      <c r="A24" s="143"/>
      <c r="B24" s="157" t="s">
        <v>288</v>
      </c>
      <c r="C24" s="158" t="s">
        <v>44</v>
      </c>
      <c r="D24" s="159"/>
      <c r="E24" s="160">
        <v>145908</v>
      </c>
      <c r="F24" s="160">
        <v>191747</v>
      </c>
      <c r="G24" s="160">
        <v>114304</v>
      </c>
      <c r="H24" s="160">
        <v>144461</v>
      </c>
      <c r="I24" s="160">
        <v>189326</v>
      </c>
      <c r="J24" s="160">
        <v>113528</v>
      </c>
      <c r="K24" s="160">
        <v>135315</v>
      </c>
      <c r="L24" s="160">
        <v>9146</v>
      </c>
      <c r="M24" s="160">
        <v>1447</v>
      </c>
      <c r="N24" s="160">
        <v>2421</v>
      </c>
      <c r="O24" s="160">
        <v>776</v>
      </c>
    </row>
    <row r="25" spans="1:15" ht="19.5" customHeight="1" thickTop="1">
      <c r="A25" s="161"/>
      <c r="B25" s="148" t="s">
        <v>289</v>
      </c>
      <c r="C25" s="149" t="s">
        <v>45</v>
      </c>
      <c r="D25" s="161"/>
      <c r="E25" s="162">
        <v>201842</v>
      </c>
      <c r="F25" s="162">
        <v>256453</v>
      </c>
      <c r="G25" s="162">
        <v>143911</v>
      </c>
      <c r="H25" s="162">
        <v>196649</v>
      </c>
      <c r="I25" s="162">
        <v>247716</v>
      </c>
      <c r="J25" s="162">
        <v>142477</v>
      </c>
      <c r="K25" s="162">
        <v>170397</v>
      </c>
      <c r="L25" s="162">
        <v>26252</v>
      </c>
      <c r="M25" s="162">
        <v>5193</v>
      </c>
      <c r="N25" s="162">
        <v>8737</v>
      </c>
      <c r="O25" s="162">
        <v>1434</v>
      </c>
    </row>
    <row r="26" spans="1:15" ht="19.5" customHeight="1">
      <c r="A26" s="161"/>
      <c r="B26" s="151" t="s">
        <v>94</v>
      </c>
      <c r="C26" s="152" t="s">
        <v>46</v>
      </c>
      <c r="D26" s="163"/>
      <c r="E26" s="187">
        <v>234597</v>
      </c>
      <c r="F26" s="187">
        <v>263968</v>
      </c>
      <c r="G26" s="187">
        <v>178424</v>
      </c>
      <c r="H26" s="187">
        <v>234597</v>
      </c>
      <c r="I26" s="187">
        <v>263968</v>
      </c>
      <c r="J26" s="187">
        <v>178424</v>
      </c>
      <c r="K26" s="187">
        <v>206160</v>
      </c>
      <c r="L26" s="187">
        <v>28437</v>
      </c>
      <c r="M26" s="187">
        <v>0</v>
      </c>
      <c r="N26" s="187">
        <v>0</v>
      </c>
      <c r="O26" s="187">
        <v>0</v>
      </c>
    </row>
    <row r="27" spans="1:15" ht="19.5" customHeight="1">
      <c r="A27" s="161"/>
      <c r="B27" s="151" t="s">
        <v>459</v>
      </c>
      <c r="C27" s="152" t="s">
        <v>47</v>
      </c>
      <c r="D27" s="163"/>
      <c r="E27" s="188">
        <v>240828</v>
      </c>
      <c r="F27" s="189">
        <v>250890</v>
      </c>
      <c r="G27" s="189">
        <v>171563</v>
      </c>
      <c r="H27" s="189">
        <v>240828</v>
      </c>
      <c r="I27" s="189">
        <v>250890</v>
      </c>
      <c r="J27" s="189">
        <v>171563</v>
      </c>
      <c r="K27" s="189">
        <v>219872</v>
      </c>
      <c r="L27" s="189">
        <v>20956</v>
      </c>
      <c r="M27" s="189">
        <v>0</v>
      </c>
      <c r="N27" s="189">
        <v>0</v>
      </c>
      <c r="O27" s="189">
        <v>0</v>
      </c>
    </row>
    <row r="28" spans="1:15" ht="19.5" customHeight="1">
      <c r="A28" s="161"/>
      <c r="B28" s="164" t="s">
        <v>95</v>
      </c>
      <c r="C28" s="165" t="s">
        <v>290</v>
      </c>
      <c r="D28" s="184"/>
      <c r="E28" s="190">
        <v>226752</v>
      </c>
      <c r="F28" s="190">
        <v>262375</v>
      </c>
      <c r="G28" s="190">
        <v>155213</v>
      </c>
      <c r="H28" s="190">
        <v>220071</v>
      </c>
      <c r="I28" s="190">
        <v>253254</v>
      </c>
      <c r="J28" s="190">
        <v>153433</v>
      </c>
      <c r="K28" s="190">
        <v>198755</v>
      </c>
      <c r="L28" s="190">
        <v>21316</v>
      </c>
      <c r="M28" s="190">
        <v>6681</v>
      </c>
      <c r="N28" s="190">
        <v>9121</v>
      </c>
      <c r="O28" s="190">
        <v>1780</v>
      </c>
    </row>
    <row r="29" spans="1:15" ht="19.5" customHeight="1">
      <c r="A29" s="161"/>
      <c r="B29" s="168" t="s">
        <v>88</v>
      </c>
      <c r="C29" s="169" t="s">
        <v>48</v>
      </c>
      <c r="D29" s="170"/>
      <c r="E29" s="171">
        <v>260784</v>
      </c>
      <c r="F29" s="171">
        <v>288855</v>
      </c>
      <c r="G29" s="171">
        <v>218874</v>
      </c>
      <c r="H29" s="171">
        <v>216308</v>
      </c>
      <c r="I29" s="171">
        <v>264138</v>
      </c>
      <c r="J29" s="171">
        <v>144897</v>
      </c>
      <c r="K29" s="171">
        <v>206071</v>
      </c>
      <c r="L29" s="171">
        <v>10237</v>
      </c>
      <c r="M29" s="171">
        <v>44476</v>
      </c>
      <c r="N29" s="171">
        <v>24717</v>
      </c>
      <c r="O29" s="171">
        <v>73977</v>
      </c>
    </row>
    <row r="30" spans="1:15" ht="19.5" customHeight="1">
      <c r="A30" s="161"/>
      <c r="B30" s="151" t="s">
        <v>89</v>
      </c>
      <c r="C30" s="152" t="s">
        <v>49</v>
      </c>
      <c r="D30" s="163"/>
      <c r="E30" s="187">
        <v>180166</v>
      </c>
      <c r="F30" s="187">
        <v>252940</v>
      </c>
      <c r="G30" s="187">
        <v>128884</v>
      </c>
      <c r="H30" s="187">
        <v>166918</v>
      </c>
      <c r="I30" s="187">
        <v>228840</v>
      </c>
      <c r="J30" s="187">
        <v>123283</v>
      </c>
      <c r="K30" s="187">
        <v>155643</v>
      </c>
      <c r="L30" s="187">
        <v>11275</v>
      </c>
      <c r="M30" s="187">
        <v>13248</v>
      </c>
      <c r="N30" s="187">
        <v>24100</v>
      </c>
      <c r="O30" s="187">
        <v>5601</v>
      </c>
    </row>
    <row r="31" spans="1:15" ht="19.5" customHeight="1">
      <c r="A31" s="131"/>
      <c r="B31" s="172" t="s">
        <v>90</v>
      </c>
      <c r="C31" s="173" t="s">
        <v>291</v>
      </c>
      <c r="D31" s="174"/>
      <c r="E31" s="191">
        <v>174699</v>
      </c>
      <c r="F31" s="191">
        <v>226844</v>
      </c>
      <c r="G31" s="191">
        <v>132445</v>
      </c>
      <c r="H31" s="191">
        <v>174596</v>
      </c>
      <c r="I31" s="191">
        <v>226793</v>
      </c>
      <c r="J31" s="191">
        <v>132301</v>
      </c>
      <c r="K31" s="191">
        <v>169584</v>
      </c>
      <c r="L31" s="191">
        <v>5012</v>
      </c>
      <c r="M31" s="191">
        <v>103</v>
      </c>
      <c r="N31" s="191">
        <v>51</v>
      </c>
      <c r="O31" s="191">
        <v>144</v>
      </c>
    </row>
    <row r="32" spans="1:15" ht="19.5" customHeight="1">
      <c r="A32" s="131"/>
      <c r="B32" s="176" t="s">
        <v>96</v>
      </c>
      <c r="C32" s="165" t="s">
        <v>292</v>
      </c>
      <c r="D32" s="184"/>
      <c r="E32" s="167">
        <v>96268</v>
      </c>
      <c r="F32" s="167">
        <v>109184</v>
      </c>
      <c r="G32" s="167">
        <v>88525</v>
      </c>
      <c r="H32" s="167">
        <v>95310</v>
      </c>
      <c r="I32" s="167">
        <v>107049</v>
      </c>
      <c r="J32" s="167">
        <v>88273</v>
      </c>
      <c r="K32" s="167">
        <v>91295</v>
      </c>
      <c r="L32" s="167">
        <v>4015</v>
      </c>
      <c r="M32" s="167">
        <v>958</v>
      </c>
      <c r="N32" s="167">
        <v>2135</v>
      </c>
      <c r="O32" s="167">
        <v>252</v>
      </c>
    </row>
    <row r="33" spans="1:15" ht="19.5" customHeight="1">
      <c r="A33" s="131"/>
      <c r="B33" s="178" t="s">
        <v>91</v>
      </c>
      <c r="C33" s="149" t="s">
        <v>293</v>
      </c>
      <c r="D33" s="161"/>
      <c r="E33" s="162">
        <v>337704</v>
      </c>
      <c r="F33" s="162">
        <v>493110</v>
      </c>
      <c r="G33" s="162">
        <v>274473</v>
      </c>
      <c r="H33" s="162">
        <v>334146</v>
      </c>
      <c r="I33" s="162">
        <v>487992</v>
      </c>
      <c r="J33" s="162">
        <v>271550</v>
      </c>
      <c r="K33" s="162">
        <v>302308</v>
      </c>
      <c r="L33" s="162">
        <v>31838</v>
      </c>
      <c r="M33" s="162">
        <v>3558</v>
      </c>
      <c r="N33" s="162">
        <v>5118</v>
      </c>
      <c r="O33" s="162">
        <v>2923</v>
      </c>
    </row>
    <row r="34" spans="1:15" ht="19.5" customHeight="1">
      <c r="A34" s="131"/>
      <c r="B34" s="176" t="s">
        <v>97</v>
      </c>
      <c r="C34" s="165" t="s">
        <v>294</v>
      </c>
      <c r="D34" s="184"/>
      <c r="E34" s="167">
        <v>230754</v>
      </c>
      <c r="F34" s="167">
        <v>272653</v>
      </c>
      <c r="G34" s="167">
        <v>209623</v>
      </c>
      <c r="H34" s="167">
        <v>223597</v>
      </c>
      <c r="I34" s="167">
        <v>271736</v>
      </c>
      <c r="J34" s="167">
        <v>199320</v>
      </c>
      <c r="K34" s="167">
        <v>212390</v>
      </c>
      <c r="L34" s="167">
        <v>11207</v>
      </c>
      <c r="M34" s="167">
        <v>7157</v>
      </c>
      <c r="N34" s="167">
        <v>917</v>
      </c>
      <c r="O34" s="167">
        <v>10303</v>
      </c>
    </row>
    <row r="35" spans="1:15" ht="19.5" customHeight="1">
      <c r="A35" s="131"/>
      <c r="B35" s="178" t="s">
        <v>92</v>
      </c>
      <c r="C35" s="149" t="s">
        <v>295</v>
      </c>
      <c r="D35" s="161"/>
      <c r="E35" s="162">
        <v>143399</v>
      </c>
      <c r="F35" s="162">
        <v>158645</v>
      </c>
      <c r="G35" s="162">
        <v>131381</v>
      </c>
      <c r="H35" s="162">
        <v>142038</v>
      </c>
      <c r="I35" s="162">
        <v>155984</v>
      </c>
      <c r="J35" s="162">
        <v>131045</v>
      </c>
      <c r="K35" s="162">
        <v>133979</v>
      </c>
      <c r="L35" s="162">
        <v>8059</v>
      </c>
      <c r="M35" s="162">
        <v>1361</v>
      </c>
      <c r="N35" s="162">
        <v>2661</v>
      </c>
      <c r="O35" s="162">
        <v>336</v>
      </c>
    </row>
    <row r="36" spans="1:15" ht="19.5" customHeight="1">
      <c r="A36" s="131"/>
      <c r="B36" s="183" t="s">
        <v>93</v>
      </c>
      <c r="C36" s="152" t="s">
        <v>296</v>
      </c>
      <c r="D36" s="163"/>
      <c r="E36" s="187">
        <v>138764</v>
      </c>
      <c r="F36" s="187">
        <v>183056</v>
      </c>
      <c r="G36" s="187">
        <v>111142</v>
      </c>
      <c r="H36" s="187">
        <v>137405</v>
      </c>
      <c r="I36" s="187">
        <v>180830</v>
      </c>
      <c r="J36" s="187">
        <v>110324</v>
      </c>
      <c r="K36" s="187">
        <v>128321</v>
      </c>
      <c r="L36" s="187">
        <v>9084</v>
      </c>
      <c r="M36" s="187">
        <v>1359</v>
      </c>
      <c r="N36" s="187">
        <v>2226</v>
      </c>
      <c r="O36" s="187">
        <v>818</v>
      </c>
    </row>
    <row r="37" spans="1:15" ht="19.5" customHeight="1">
      <c r="A37" s="131"/>
      <c r="B37" s="176" t="s">
        <v>98</v>
      </c>
      <c r="C37" s="165" t="s">
        <v>297</v>
      </c>
      <c r="D37" s="184"/>
      <c r="E37" s="188">
        <v>258990</v>
      </c>
      <c r="F37" s="189">
        <v>282751</v>
      </c>
      <c r="G37" s="189">
        <v>190410</v>
      </c>
      <c r="H37" s="189">
        <v>256084</v>
      </c>
      <c r="I37" s="189">
        <v>278936</v>
      </c>
      <c r="J37" s="189">
        <v>190127</v>
      </c>
      <c r="K37" s="189">
        <v>244792</v>
      </c>
      <c r="L37" s="189">
        <v>11292</v>
      </c>
      <c r="M37" s="189">
        <v>2906</v>
      </c>
      <c r="N37" s="189">
        <v>3815</v>
      </c>
      <c r="O37" s="189">
        <v>283</v>
      </c>
    </row>
    <row r="38" spans="1:15" ht="24.75" customHeight="1">
      <c r="A38" s="131"/>
      <c r="B38" s="266"/>
      <c r="C38" s="266" t="s">
        <v>116</v>
      </c>
      <c r="D38" s="266"/>
      <c r="E38" s="266"/>
      <c r="F38" s="266"/>
      <c r="G38" s="266"/>
      <c r="H38" s="266"/>
      <c r="I38" s="266"/>
      <c r="J38" s="266"/>
      <c r="K38" s="266"/>
      <c r="L38" s="266"/>
      <c r="M38" s="266"/>
      <c r="N38" s="266"/>
      <c r="O38" s="266"/>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75" zoomScaleNormal="70" zoomScaleSheetLayoutView="75" zoomScalePageLayoutView="0" workbookViewId="0" topLeftCell="A1">
      <selection activeCell="Q1" sqref="Q1"/>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0" t="s">
        <v>429</v>
      </c>
      <c r="C1" s="1260"/>
      <c r="D1" s="121"/>
      <c r="E1" s="121"/>
      <c r="F1" s="122" t="s">
        <v>460</v>
      </c>
      <c r="G1" s="121"/>
      <c r="H1"/>
      <c r="I1" s="121"/>
      <c r="J1" s="121"/>
      <c r="K1" s="121"/>
      <c r="L1" s="121"/>
      <c r="M1" s="121"/>
      <c r="N1" s="121"/>
      <c r="O1" s="121"/>
      <c r="P1" s="121"/>
    </row>
    <row r="2" spans="1:16" s="20" customFormat="1" ht="15.75" customHeight="1">
      <c r="A2"/>
      <c r="B2" s="123" t="s">
        <v>66</v>
      </c>
      <c r="C2"/>
      <c r="D2"/>
      <c r="E2"/>
      <c r="F2" s="124"/>
      <c r="G2" s="124"/>
      <c r="H2" s="124"/>
      <c r="I2" s="124"/>
      <c r="J2" s="124"/>
      <c r="K2" s="124"/>
      <c r="L2" s="124"/>
      <c r="M2" s="124"/>
      <c r="N2" s="124"/>
      <c r="O2" s="124"/>
      <c r="P2" s="124"/>
    </row>
    <row r="3" spans="1:16" s="20" customFormat="1" ht="15.75" customHeight="1">
      <c r="A3"/>
      <c r="B3" s="192"/>
      <c r="C3" s="193"/>
      <c r="D3" s="192"/>
      <c r="E3" s="124"/>
      <c r="F3" s="124"/>
      <c r="G3" s="124"/>
      <c r="H3" s="124"/>
      <c r="I3" s="124"/>
      <c r="J3" s="124"/>
      <c r="K3" s="124"/>
      <c r="L3" s="124"/>
      <c r="M3" s="124"/>
      <c r="N3" s="127"/>
      <c r="O3" s="128"/>
      <c r="P3" s="128"/>
    </row>
    <row r="4" spans="1:16" ht="6" customHeight="1">
      <c r="A4"/>
      <c r="B4" s="124"/>
      <c r="C4" s="126"/>
      <c r="D4" s="124"/>
      <c r="E4" s="124"/>
      <c r="F4" s="124"/>
      <c r="G4" s="124"/>
      <c r="H4" s="124"/>
      <c r="I4" s="194"/>
      <c r="J4" s="124"/>
      <c r="K4" s="124"/>
      <c r="L4" s="124"/>
      <c r="M4" s="124"/>
      <c r="N4" s="124"/>
      <c r="O4" s="124"/>
      <c r="P4" s="124"/>
    </row>
    <row r="5" spans="1:16" ht="18" customHeight="1">
      <c r="A5"/>
      <c r="B5" s="124"/>
      <c r="C5" s="129" t="s">
        <v>461</v>
      </c>
      <c r="D5" s="124"/>
      <c r="E5"/>
      <c r="F5" s="124"/>
      <c r="G5" s="124"/>
      <c r="H5" s="124"/>
      <c r="I5" s="124"/>
      <c r="J5" s="124"/>
      <c r="K5" s="124"/>
      <c r="L5" s="124"/>
      <c r="M5" s="124"/>
      <c r="N5" s="124"/>
      <c r="O5" s="124"/>
      <c r="P5" s="124"/>
    </row>
    <row r="6" spans="1:16" s="4" customFormat="1" ht="18" customHeight="1">
      <c r="A6" s="132"/>
      <c r="B6" s="1261" t="s">
        <v>462</v>
      </c>
      <c r="C6" s="1262"/>
      <c r="D6" s="1263"/>
      <c r="E6" s="133" t="s">
        <v>34</v>
      </c>
      <c r="F6" s="137"/>
      <c r="G6" s="138"/>
      <c r="H6" s="133" t="s">
        <v>50</v>
      </c>
      <c r="I6" s="137"/>
      <c r="J6" s="138"/>
      <c r="K6" s="133" t="s">
        <v>51</v>
      </c>
      <c r="L6" s="137"/>
      <c r="M6" s="138"/>
      <c r="N6" s="133" t="s">
        <v>52</v>
      </c>
      <c r="O6" s="137"/>
      <c r="P6" s="138"/>
    </row>
    <row r="7" spans="1:16" s="4" customFormat="1" ht="18" customHeight="1" thickBot="1">
      <c r="A7" s="132"/>
      <c r="B7" s="1264"/>
      <c r="C7" s="1265"/>
      <c r="D7" s="1266"/>
      <c r="E7" s="139" t="s">
        <v>70</v>
      </c>
      <c r="F7" s="140" t="s">
        <v>71</v>
      </c>
      <c r="G7" s="140" t="s">
        <v>72</v>
      </c>
      <c r="H7" s="141" t="s">
        <v>70</v>
      </c>
      <c r="I7" s="140" t="s">
        <v>71</v>
      </c>
      <c r="J7" s="140" t="s">
        <v>72</v>
      </c>
      <c r="K7" s="141" t="s">
        <v>70</v>
      </c>
      <c r="L7" s="140" t="s">
        <v>71</v>
      </c>
      <c r="M7" s="140" t="s">
        <v>72</v>
      </c>
      <c r="N7" s="140" t="s">
        <v>70</v>
      </c>
      <c r="O7" s="141" t="s">
        <v>71</v>
      </c>
      <c r="P7" s="139" t="s">
        <v>72</v>
      </c>
    </row>
    <row r="8" spans="1:16" s="4" customFormat="1" ht="9.75" customHeight="1" thickTop="1">
      <c r="A8" s="132"/>
      <c r="B8" s="195"/>
      <c r="C8" s="196"/>
      <c r="D8" s="197"/>
      <c r="E8" s="198" t="s">
        <v>23</v>
      </c>
      <c r="F8" s="199" t="s">
        <v>23</v>
      </c>
      <c r="G8" s="199" t="s">
        <v>23</v>
      </c>
      <c r="H8" s="200" t="s">
        <v>22</v>
      </c>
      <c r="I8" s="200" t="s">
        <v>22</v>
      </c>
      <c r="J8" s="200" t="s">
        <v>22</v>
      </c>
      <c r="K8" s="200" t="s">
        <v>22</v>
      </c>
      <c r="L8" s="200" t="s">
        <v>22</v>
      </c>
      <c r="M8" s="200" t="s">
        <v>22</v>
      </c>
      <c r="N8" s="200" t="s">
        <v>22</v>
      </c>
      <c r="O8" s="200" t="s">
        <v>22</v>
      </c>
      <c r="P8" s="200" t="s">
        <v>22</v>
      </c>
    </row>
    <row r="9" spans="1:16" ht="19.5" customHeight="1" thickBot="1">
      <c r="A9" s="143"/>
      <c r="B9" s="201" t="s">
        <v>35</v>
      </c>
      <c r="C9" s="202" t="s">
        <v>31</v>
      </c>
      <c r="D9" s="203"/>
      <c r="E9" s="205">
        <v>18.4</v>
      </c>
      <c r="F9" s="205">
        <v>19.1</v>
      </c>
      <c r="G9" s="205">
        <v>17.7</v>
      </c>
      <c r="H9" s="205">
        <v>140.4</v>
      </c>
      <c r="I9" s="205">
        <v>154.6</v>
      </c>
      <c r="J9" s="205">
        <v>127.3</v>
      </c>
      <c r="K9" s="205">
        <v>130.5</v>
      </c>
      <c r="L9" s="205">
        <v>140.2</v>
      </c>
      <c r="M9" s="205">
        <v>121.6</v>
      </c>
      <c r="N9" s="205">
        <v>9.9</v>
      </c>
      <c r="O9" s="205">
        <v>14.4</v>
      </c>
      <c r="P9" s="206">
        <v>5.7</v>
      </c>
    </row>
    <row r="10" spans="1:16" s="9" customFormat="1" ht="19.5" customHeight="1" thickTop="1">
      <c r="A10" s="143"/>
      <c r="B10" s="148" t="s">
        <v>265</v>
      </c>
      <c r="C10" s="149" t="s">
        <v>266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8" t="s">
        <v>101</v>
      </c>
    </row>
    <row r="11" spans="1:16" s="9" customFormat="1" ht="19.5" customHeight="1">
      <c r="A11" s="143"/>
      <c r="B11" s="151" t="s">
        <v>267</v>
      </c>
      <c r="C11" s="152" t="s">
        <v>39</v>
      </c>
      <c r="D11" s="153"/>
      <c r="E11" s="209">
        <v>19.9</v>
      </c>
      <c r="F11" s="209">
        <v>20</v>
      </c>
      <c r="G11" s="209">
        <v>19.3</v>
      </c>
      <c r="H11" s="209">
        <v>176.7</v>
      </c>
      <c r="I11" s="209">
        <v>178.9</v>
      </c>
      <c r="J11" s="209">
        <v>162.8</v>
      </c>
      <c r="K11" s="209">
        <v>150.3</v>
      </c>
      <c r="L11" s="209">
        <v>150.8</v>
      </c>
      <c r="M11" s="209">
        <v>147.2</v>
      </c>
      <c r="N11" s="209">
        <v>26.4</v>
      </c>
      <c r="O11" s="209">
        <v>28.1</v>
      </c>
      <c r="P11" s="210">
        <v>15.6</v>
      </c>
    </row>
    <row r="12" spans="1:16" s="9" customFormat="1" ht="19.5" customHeight="1">
      <c r="A12" s="143"/>
      <c r="B12" s="151" t="s">
        <v>298</v>
      </c>
      <c r="C12" s="152" t="s">
        <v>32</v>
      </c>
      <c r="D12" s="153"/>
      <c r="E12" s="209">
        <v>20</v>
      </c>
      <c r="F12" s="209">
        <v>20.7</v>
      </c>
      <c r="G12" s="209">
        <v>18.9</v>
      </c>
      <c r="H12" s="209">
        <v>162.7</v>
      </c>
      <c r="I12" s="209">
        <v>179.5</v>
      </c>
      <c r="J12" s="209">
        <v>139.8</v>
      </c>
      <c r="K12" s="209">
        <v>145.8</v>
      </c>
      <c r="L12" s="209">
        <v>155.5</v>
      </c>
      <c r="M12" s="209">
        <v>132.5</v>
      </c>
      <c r="N12" s="209">
        <v>16.9</v>
      </c>
      <c r="O12" s="209">
        <v>24</v>
      </c>
      <c r="P12" s="210">
        <v>7.3</v>
      </c>
    </row>
    <row r="13" spans="1:16" s="9" customFormat="1" ht="19.5" customHeight="1">
      <c r="A13" s="143"/>
      <c r="B13" s="151" t="s">
        <v>268</v>
      </c>
      <c r="C13" s="152" t="s">
        <v>40</v>
      </c>
      <c r="D13" s="153"/>
      <c r="E13" s="209">
        <v>17.9</v>
      </c>
      <c r="F13" s="209">
        <v>17.9</v>
      </c>
      <c r="G13" s="209">
        <v>18.1</v>
      </c>
      <c r="H13" s="209">
        <v>151.3</v>
      </c>
      <c r="I13" s="209">
        <v>152</v>
      </c>
      <c r="J13" s="209">
        <v>147.8</v>
      </c>
      <c r="K13" s="209">
        <v>133.7</v>
      </c>
      <c r="L13" s="209">
        <v>133.7</v>
      </c>
      <c r="M13" s="209">
        <v>133.4</v>
      </c>
      <c r="N13" s="209">
        <v>17.6</v>
      </c>
      <c r="O13" s="209">
        <v>18.3</v>
      </c>
      <c r="P13" s="210">
        <v>14.4</v>
      </c>
    </row>
    <row r="14" spans="1:16" s="9" customFormat="1" ht="19.5" customHeight="1">
      <c r="A14" s="143"/>
      <c r="B14" s="151" t="s">
        <v>269</v>
      </c>
      <c r="C14" s="152" t="s">
        <v>41</v>
      </c>
      <c r="D14" s="153"/>
      <c r="E14" s="209">
        <v>16.3</v>
      </c>
      <c r="F14" s="209">
        <v>17.4</v>
      </c>
      <c r="G14" s="209">
        <v>14.8</v>
      </c>
      <c r="H14" s="209">
        <v>134.5</v>
      </c>
      <c r="I14" s="209">
        <v>145.9</v>
      </c>
      <c r="J14" s="209">
        <v>118.4</v>
      </c>
      <c r="K14" s="209">
        <v>123.1</v>
      </c>
      <c r="L14" s="209">
        <v>131.4</v>
      </c>
      <c r="M14" s="209">
        <v>111.4</v>
      </c>
      <c r="N14" s="209">
        <v>11.4</v>
      </c>
      <c r="O14" s="209">
        <v>14.5</v>
      </c>
      <c r="P14" s="210">
        <v>7</v>
      </c>
    </row>
    <row r="15" spans="1:16" s="9" customFormat="1" ht="19.5" customHeight="1">
      <c r="A15" s="143"/>
      <c r="B15" s="151" t="s">
        <v>270</v>
      </c>
      <c r="C15" s="152" t="s">
        <v>271</v>
      </c>
      <c r="D15" s="153"/>
      <c r="E15" s="209">
        <v>19.3</v>
      </c>
      <c r="F15" s="209">
        <v>20</v>
      </c>
      <c r="G15" s="209">
        <v>17.4</v>
      </c>
      <c r="H15" s="209">
        <v>156.2</v>
      </c>
      <c r="I15" s="209">
        <v>167.7</v>
      </c>
      <c r="J15" s="209">
        <v>121.4</v>
      </c>
      <c r="K15" s="209">
        <v>135.7</v>
      </c>
      <c r="L15" s="209">
        <v>142.7</v>
      </c>
      <c r="M15" s="209">
        <v>114.5</v>
      </c>
      <c r="N15" s="209">
        <v>20.5</v>
      </c>
      <c r="O15" s="209">
        <v>25</v>
      </c>
      <c r="P15" s="210">
        <v>6.9</v>
      </c>
    </row>
    <row r="16" spans="1:16" s="9" customFormat="1" ht="19.5" customHeight="1">
      <c r="A16" s="143"/>
      <c r="B16" s="151" t="s">
        <v>272</v>
      </c>
      <c r="C16" s="152" t="s">
        <v>273</v>
      </c>
      <c r="D16" s="153"/>
      <c r="E16" s="209">
        <v>18.6</v>
      </c>
      <c r="F16" s="209">
        <v>19.8</v>
      </c>
      <c r="G16" s="209">
        <v>17.6</v>
      </c>
      <c r="H16" s="209">
        <v>140.8</v>
      </c>
      <c r="I16" s="209">
        <v>163.2</v>
      </c>
      <c r="J16" s="209">
        <v>121.3</v>
      </c>
      <c r="K16" s="209">
        <v>131.7</v>
      </c>
      <c r="L16" s="209">
        <v>149.3</v>
      </c>
      <c r="M16" s="209">
        <v>116.4</v>
      </c>
      <c r="N16" s="209">
        <v>9.1</v>
      </c>
      <c r="O16" s="209">
        <v>13.9</v>
      </c>
      <c r="P16" s="210">
        <v>4.9</v>
      </c>
    </row>
    <row r="17" spans="1:16" s="9" customFormat="1" ht="19.5" customHeight="1">
      <c r="A17" s="143"/>
      <c r="B17" s="151" t="s">
        <v>274</v>
      </c>
      <c r="C17" s="152" t="s">
        <v>275</v>
      </c>
      <c r="D17" s="153"/>
      <c r="E17" s="209">
        <v>17.1</v>
      </c>
      <c r="F17" s="209">
        <v>17.6</v>
      </c>
      <c r="G17" s="209">
        <v>16.7</v>
      </c>
      <c r="H17" s="209">
        <v>136.3</v>
      </c>
      <c r="I17" s="209">
        <v>142.9</v>
      </c>
      <c r="J17" s="209">
        <v>130.3</v>
      </c>
      <c r="K17" s="209">
        <v>127.1</v>
      </c>
      <c r="L17" s="209">
        <v>132.8</v>
      </c>
      <c r="M17" s="209">
        <v>121.9</v>
      </c>
      <c r="N17" s="209">
        <v>9.2</v>
      </c>
      <c r="O17" s="209">
        <v>10.1</v>
      </c>
      <c r="P17" s="210">
        <v>8.4</v>
      </c>
    </row>
    <row r="18" spans="1:16" s="9" customFormat="1" ht="19.5" customHeight="1">
      <c r="A18" s="143"/>
      <c r="B18" s="151" t="s">
        <v>276</v>
      </c>
      <c r="C18" s="152" t="s">
        <v>277</v>
      </c>
      <c r="D18" s="153"/>
      <c r="E18" s="209">
        <v>18.5</v>
      </c>
      <c r="F18" s="209">
        <v>19.2</v>
      </c>
      <c r="G18" s="209">
        <v>17.4</v>
      </c>
      <c r="H18" s="209">
        <v>142.7</v>
      </c>
      <c r="I18" s="209">
        <v>152.2</v>
      </c>
      <c r="J18" s="209">
        <v>129.7</v>
      </c>
      <c r="K18" s="209">
        <v>136.5</v>
      </c>
      <c r="L18" s="209">
        <v>143.7</v>
      </c>
      <c r="M18" s="209">
        <v>126.6</v>
      </c>
      <c r="N18" s="209">
        <v>6.2</v>
      </c>
      <c r="O18" s="209">
        <v>8.5</v>
      </c>
      <c r="P18" s="210">
        <v>3.1</v>
      </c>
    </row>
    <row r="19" spans="1:16" s="9" customFormat="1" ht="19.5" customHeight="1">
      <c r="A19" s="143"/>
      <c r="B19" s="151" t="s">
        <v>278</v>
      </c>
      <c r="C19" s="152" t="s">
        <v>279</v>
      </c>
      <c r="D19" s="153"/>
      <c r="E19" s="209">
        <v>19.7</v>
      </c>
      <c r="F19" s="209">
        <v>19.3</v>
      </c>
      <c r="G19" s="209">
        <v>20.6</v>
      </c>
      <c r="H19" s="209">
        <v>154.4</v>
      </c>
      <c r="I19" s="209">
        <v>159.8</v>
      </c>
      <c r="J19" s="209">
        <v>141.9</v>
      </c>
      <c r="K19" s="209">
        <v>142</v>
      </c>
      <c r="L19" s="209">
        <v>143.9</v>
      </c>
      <c r="M19" s="209">
        <v>137.5</v>
      </c>
      <c r="N19" s="209">
        <v>12.4</v>
      </c>
      <c r="O19" s="209">
        <v>15.9</v>
      </c>
      <c r="P19" s="210">
        <v>4.4</v>
      </c>
    </row>
    <row r="20" spans="1:16" s="9" customFormat="1" ht="19.5" customHeight="1">
      <c r="A20" s="276"/>
      <c r="B20" s="151" t="s">
        <v>60</v>
      </c>
      <c r="C20" s="152" t="s">
        <v>280</v>
      </c>
      <c r="D20" s="153"/>
      <c r="E20" s="211">
        <v>17</v>
      </c>
      <c r="F20" s="212">
        <v>17.8</v>
      </c>
      <c r="G20" s="212">
        <v>16.4</v>
      </c>
      <c r="H20" s="212">
        <v>118.5</v>
      </c>
      <c r="I20" s="212">
        <v>134.1</v>
      </c>
      <c r="J20" s="212">
        <v>107.5</v>
      </c>
      <c r="K20" s="212">
        <v>112.9</v>
      </c>
      <c r="L20" s="212">
        <v>125.8</v>
      </c>
      <c r="M20" s="212">
        <v>103.8</v>
      </c>
      <c r="N20" s="212">
        <v>5.6</v>
      </c>
      <c r="O20" s="212">
        <v>8.3</v>
      </c>
      <c r="P20" s="211">
        <v>3.7</v>
      </c>
    </row>
    <row r="21" spans="1:16" s="9" customFormat="1" ht="19.5" customHeight="1">
      <c r="A21" s="143"/>
      <c r="B21" s="151" t="s">
        <v>281</v>
      </c>
      <c r="C21" s="152" t="s">
        <v>282</v>
      </c>
      <c r="D21" s="153"/>
      <c r="E21" s="209">
        <v>17.6</v>
      </c>
      <c r="F21" s="209">
        <v>18</v>
      </c>
      <c r="G21" s="209">
        <v>17.2</v>
      </c>
      <c r="H21" s="209">
        <v>124</v>
      </c>
      <c r="I21" s="209">
        <v>132.8</v>
      </c>
      <c r="J21" s="209">
        <v>116.2</v>
      </c>
      <c r="K21" s="209">
        <v>121.2</v>
      </c>
      <c r="L21" s="209">
        <v>129.2</v>
      </c>
      <c r="M21" s="209">
        <v>114.1</v>
      </c>
      <c r="N21" s="209">
        <v>2.8</v>
      </c>
      <c r="O21" s="209">
        <v>3.6</v>
      </c>
      <c r="P21" s="210">
        <v>2.1</v>
      </c>
    </row>
    <row r="22" spans="1:16" s="9" customFormat="1" ht="19.5" customHeight="1">
      <c r="A22" s="143"/>
      <c r="B22" s="151" t="s">
        <v>283</v>
      </c>
      <c r="C22" s="152" t="s">
        <v>42</v>
      </c>
      <c r="D22" s="153"/>
      <c r="E22" s="209">
        <v>17.4</v>
      </c>
      <c r="F22" s="209">
        <v>17.7</v>
      </c>
      <c r="G22" s="209">
        <v>17.1</v>
      </c>
      <c r="H22" s="209">
        <v>130</v>
      </c>
      <c r="I22" s="209">
        <v>134.5</v>
      </c>
      <c r="J22" s="209">
        <v>125.8</v>
      </c>
      <c r="K22" s="209">
        <v>120.3</v>
      </c>
      <c r="L22" s="209">
        <v>124.7</v>
      </c>
      <c r="M22" s="209">
        <v>116.2</v>
      </c>
      <c r="N22" s="209">
        <v>9.7</v>
      </c>
      <c r="O22" s="209">
        <v>9.8</v>
      </c>
      <c r="P22" s="210">
        <v>9.6</v>
      </c>
    </row>
    <row r="23" spans="1:16" s="9" customFormat="1" ht="19.5" customHeight="1">
      <c r="A23" s="143"/>
      <c r="B23" s="151" t="s">
        <v>284</v>
      </c>
      <c r="C23" s="152" t="s">
        <v>285</v>
      </c>
      <c r="D23" s="153"/>
      <c r="E23" s="209">
        <v>19.4</v>
      </c>
      <c r="F23" s="209">
        <v>19.8</v>
      </c>
      <c r="G23" s="209">
        <v>19.2</v>
      </c>
      <c r="H23" s="209">
        <v>151.1</v>
      </c>
      <c r="I23" s="209">
        <v>159.3</v>
      </c>
      <c r="J23" s="209">
        <v>147.4</v>
      </c>
      <c r="K23" s="209">
        <v>144.4</v>
      </c>
      <c r="L23" s="209">
        <v>150.2</v>
      </c>
      <c r="M23" s="209">
        <v>141.8</v>
      </c>
      <c r="N23" s="209">
        <v>6.7</v>
      </c>
      <c r="O23" s="209">
        <v>9.1</v>
      </c>
      <c r="P23" s="210">
        <v>5.6</v>
      </c>
    </row>
    <row r="24" spans="1:16" s="9" customFormat="1" ht="19.5" customHeight="1">
      <c r="A24" s="143"/>
      <c r="B24" s="151" t="s">
        <v>286</v>
      </c>
      <c r="C24" s="152" t="s">
        <v>287</v>
      </c>
      <c r="D24" s="153"/>
      <c r="E24" s="186" t="s">
        <v>101</v>
      </c>
      <c r="F24" s="186" t="s">
        <v>101</v>
      </c>
      <c r="G24" s="186" t="s">
        <v>101</v>
      </c>
      <c r="H24" s="186" t="s">
        <v>101</v>
      </c>
      <c r="I24" s="186" t="s">
        <v>101</v>
      </c>
      <c r="J24" s="186" t="s">
        <v>101</v>
      </c>
      <c r="K24" s="186" t="s">
        <v>101</v>
      </c>
      <c r="L24" s="186" t="s">
        <v>101</v>
      </c>
      <c r="M24" s="186" t="s">
        <v>101</v>
      </c>
      <c r="N24" s="186" t="s">
        <v>101</v>
      </c>
      <c r="O24" s="186" t="s">
        <v>101</v>
      </c>
      <c r="P24" s="219" t="s">
        <v>101</v>
      </c>
    </row>
    <row r="25" spans="1:16" s="9" customFormat="1" ht="19.5" customHeight="1" thickBot="1">
      <c r="A25" s="143"/>
      <c r="B25" s="157" t="s">
        <v>288</v>
      </c>
      <c r="C25" s="158" t="s">
        <v>44</v>
      </c>
      <c r="D25" s="159"/>
      <c r="E25" s="213">
        <v>17.2</v>
      </c>
      <c r="F25" s="213">
        <v>18</v>
      </c>
      <c r="G25" s="213">
        <v>16.6</v>
      </c>
      <c r="H25" s="213">
        <v>118.2</v>
      </c>
      <c r="I25" s="213">
        <v>137.6</v>
      </c>
      <c r="J25" s="213">
        <v>104.9</v>
      </c>
      <c r="K25" s="213">
        <v>112</v>
      </c>
      <c r="L25" s="213">
        <v>128</v>
      </c>
      <c r="M25" s="213">
        <v>101</v>
      </c>
      <c r="N25" s="213">
        <v>6.2</v>
      </c>
      <c r="O25" s="213">
        <v>9.6</v>
      </c>
      <c r="P25" s="214">
        <v>3.9</v>
      </c>
    </row>
    <row r="26" spans="1:16" ht="19.5" customHeight="1" thickTop="1">
      <c r="A26" s="143"/>
      <c r="B26" s="148" t="s">
        <v>289</v>
      </c>
      <c r="C26" s="149" t="s">
        <v>45</v>
      </c>
      <c r="D26" s="161"/>
      <c r="E26" s="205">
        <v>19.6</v>
      </c>
      <c r="F26" s="205">
        <v>20.4</v>
      </c>
      <c r="G26" s="205">
        <v>18.8</v>
      </c>
      <c r="H26" s="205">
        <v>160.7</v>
      </c>
      <c r="I26" s="205">
        <v>181.3</v>
      </c>
      <c r="J26" s="205">
        <v>138.7</v>
      </c>
      <c r="K26" s="205">
        <v>143</v>
      </c>
      <c r="L26" s="205">
        <v>153.7</v>
      </c>
      <c r="M26" s="205">
        <v>131.5</v>
      </c>
      <c r="N26" s="205">
        <v>17.7</v>
      </c>
      <c r="O26" s="205">
        <v>27.6</v>
      </c>
      <c r="P26" s="206">
        <v>7.2</v>
      </c>
    </row>
    <row r="27" spans="1:16" ht="19.5" customHeight="1">
      <c r="A27" s="143"/>
      <c r="B27" s="151" t="s">
        <v>94</v>
      </c>
      <c r="C27" s="152" t="s">
        <v>46</v>
      </c>
      <c r="D27" s="163"/>
      <c r="E27" s="209">
        <v>20.3</v>
      </c>
      <c r="F27" s="209">
        <v>20.6</v>
      </c>
      <c r="G27" s="209">
        <v>19.8</v>
      </c>
      <c r="H27" s="209">
        <v>181.9</v>
      </c>
      <c r="I27" s="209">
        <v>188.6</v>
      </c>
      <c r="J27" s="209">
        <v>169</v>
      </c>
      <c r="K27" s="209">
        <v>161.5</v>
      </c>
      <c r="L27" s="209">
        <v>165.5</v>
      </c>
      <c r="M27" s="209">
        <v>153.9</v>
      </c>
      <c r="N27" s="209">
        <v>20.4</v>
      </c>
      <c r="O27" s="209">
        <v>23.1</v>
      </c>
      <c r="P27" s="210">
        <v>15.1</v>
      </c>
    </row>
    <row r="28" spans="1:16" ht="19.5" customHeight="1">
      <c r="A28" s="143"/>
      <c r="B28" s="151" t="s">
        <v>264</v>
      </c>
      <c r="C28" s="152" t="s">
        <v>47</v>
      </c>
      <c r="D28" s="163"/>
      <c r="E28" s="279">
        <v>22.6</v>
      </c>
      <c r="F28" s="279">
        <v>22.9</v>
      </c>
      <c r="G28" s="279">
        <v>20.4</v>
      </c>
      <c r="H28" s="279">
        <v>176.2</v>
      </c>
      <c r="I28" s="279">
        <v>180.2</v>
      </c>
      <c r="J28" s="279">
        <v>149</v>
      </c>
      <c r="K28" s="279">
        <v>160.3</v>
      </c>
      <c r="L28" s="279">
        <v>162.7</v>
      </c>
      <c r="M28" s="279">
        <v>144.3</v>
      </c>
      <c r="N28" s="279">
        <v>15.9</v>
      </c>
      <c r="O28" s="279">
        <v>17.5</v>
      </c>
      <c r="P28" s="279">
        <v>4.7</v>
      </c>
    </row>
    <row r="29" spans="1:16" ht="19.5" customHeight="1">
      <c r="A29" s="143"/>
      <c r="B29" s="164" t="s">
        <v>95</v>
      </c>
      <c r="C29" s="165" t="s">
        <v>290</v>
      </c>
      <c r="D29" s="184"/>
      <c r="E29" s="220">
        <v>20.2</v>
      </c>
      <c r="F29" s="221">
        <v>20.7</v>
      </c>
      <c r="G29" s="221">
        <v>19.2</v>
      </c>
      <c r="H29" s="221">
        <v>162.9</v>
      </c>
      <c r="I29" s="221">
        <v>174.4</v>
      </c>
      <c r="J29" s="221">
        <v>140</v>
      </c>
      <c r="K29" s="221">
        <v>148.3</v>
      </c>
      <c r="L29" s="221">
        <v>156.1</v>
      </c>
      <c r="M29" s="221">
        <v>132.8</v>
      </c>
      <c r="N29" s="221">
        <v>14.6</v>
      </c>
      <c r="O29" s="221">
        <v>18.3</v>
      </c>
      <c r="P29" s="220">
        <v>7.2</v>
      </c>
    </row>
    <row r="30" spans="1:16" ht="19.5" customHeight="1">
      <c r="A30" s="143"/>
      <c r="B30" s="168" t="s">
        <v>88</v>
      </c>
      <c r="C30" s="169" t="s">
        <v>48</v>
      </c>
      <c r="D30" s="170"/>
      <c r="E30" s="212">
        <v>19.8</v>
      </c>
      <c r="F30" s="212">
        <v>21.1</v>
      </c>
      <c r="G30" s="212">
        <v>17.9</v>
      </c>
      <c r="H30" s="212">
        <v>154.6</v>
      </c>
      <c r="I30" s="212">
        <v>170.2</v>
      </c>
      <c r="J30" s="212">
        <v>131.3</v>
      </c>
      <c r="K30" s="212">
        <v>145.9</v>
      </c>
      <c r="L30" s="212">
        <v>158</v>
      </c>
      <c r="M30" s="212">
        <v>127.8</v>
      </c>
      <c r="N30" s="212">
        <v>8.7</v>
      </c>
      <c r="O30" s="212">
        <v>12.2</v>
      </c>
      <c r="P30" s="211">
        <v>3.5</v>
      </c>
    </row>
    <row r="31" spans="1:16" ht="19.5" customHeight="1">
      <c r="A31" s="143"/>
      <c r="B31" s="151" t="s">
        <v>89</v>
      </c>
      <c r="C31" s="152" t="s">
        <v>49</v>
      </c>
      <c r="D31" s="163"/>
      <c r="E31" s="209">
        <v>18.2</v>
      </c>
      <c r="F31" s="209">
        <v>19.2</v>
      </c>
      <c r="G31" s="209">
        <v>17.5</v>
      </c>
      <c r="H31" s="209">
        <v>135.4</v>
      </c>
      <c r="I31" s="209">
        <v>159.3</v>
      </c>
      <c r="J31" s="209">
        <v>118.6</v>
      </c>
      <c r="K31" s="209">
        <v>126.2</v>
      </c>
      <c r="L31" s="209">
        <v>144.5</v>
      </c>
      <c r="M31" s="209">
        <v>113.3</v>
      </c>
      <c r="N31" s="209">
        <v>9.2</v>
      </c>
      <c r="O31" s="209">
        <v>14.8</v>
      </c>
      <c r="P31" s="215">
        <v>5.3</v>
      </c>
    </row>
    <row r="32" spans="1:16" ht="19.5" customHeight="1">
      <c r="A32"/>
      <c r="B32" s="172" t="s">
        <v>90</v>
      </c>
      <c r="C32" s="173" t="s">
        <v>291</v>
      </c>
      <c r="D32" s="174"/>
      <c r="E32" s="217">
        <v>18.4</v>
      </c>
      <c r="F32" s="217">
        <v>19.2</v>
      </c>
      <c r="G32" s="217">
        <v>17.7</v>
      </c>
      <c r="H32" s="217">
        <v>141</v>
      </c>
      <c r="I32" s="217">
        <v>160.3</v>
      </c>
      <c r="J32" s="217">
        <v>125.2</v>
      </c>
      <c r="K32" s="217">
        <v>133.9</v>
      </c>
      <c r="L32" s="217">
        <v>150</v>
      </c>
      <c r="M32" s="217">
        <v>120.8</v>
      </c>
      <c r="N32" s="217">
        <v>7.1</v>
      </c>
      <c r="O32" s="217">
        <v>10.3</v>
      </c>
      <c r="P32" s="217">
        <v>4.4</v>
      </c>
    </row>
    <row r="33" spans="1:16" ht="19.5" customHeight="1">
      <c r="A33"/>
      <c r="B33" s="176" t="s">
        <v>96</v>
      </c>
      <c r="C33" s="165" t="s">
        <v>292</v>
      </c>
      <c r="D33" s="184"/>
      <c r="E33" s="209">
        <v>15.4</v>
      </c>
      <c r="F33" s="209">
        <v>15.9</v>
      </c>
      <c r="G33" s="209">
        <v>15.1</v>
      </c>
      <c r="H33" s="209">
        <v>91.8</v>
      </c>
      <c r="I33" s="209">
        <v>96.7</v>
      </c>
      <c r="J33" s="209">
        <v>88.9</v>
      </c>
      <c r="K33" s="209">
        <v>87.9</v>
      </c>
      <c r="L33" s="209">
        <v>91.3</v>
      </c>
      <c r="M33" s="209">
        <v>85.9</v>
      </c>
      <c r="N33" s="209">
        <v>3.9</v>
      </c>
      <c r="O33" s="209">
        <v>5.4</v>
      </c>
      <c r="P33" s="209">
        <v>3</v>
      </c>
    </row>
    <row r="34" spans="1:16" ht="19.5" customHeight="1">
      <c r="A34"/>
      <c r="B34" s="178" t="s">
        <v>91</v>
      </c>
      <c r="C34" s="149" t="s">
        <v>293</v>
      </c>
      <c r="D34" s="161"/>
      <c r="E34" s="218">
        <v>18.8</v>
      </c>
      <c r="F34" s="217">
        <v>19.7</v>
      </c>
      <c r="G34" s="217">
        <v>18.5</v>
      </c>
      <c r="H34" s="217">
        <v>152.7</v>
      </c>
      <c r="I34" s="217">
        <v>161.5</v>
      </c>
      <c r="J34" s="217">
        <v>149.1</v>
      </c>
      <c r="K34" s="217">
        <v>144.8</v>
      </c>
      <c r="L34" s="217">
        <v>150.8</v>
      </c>
      <c r="M34" s="217">
        <v>142.3</v>
      </c>
      <c r="N34" s="217">
        <v>7.9</v>
      </c>
      <c r="O34" s="217">
        <v>10.7</v>
      </c>
      <c r="P34" s="217">
        <v>6.8</v>
      </c>
    </row>
    <row r="35" spans="1:16" ht="19.5" customHeight="1">
      <c r="A35"/>
      <c r="B35" s="176" t="s">
        <v>97</v>
      </c>
      <c r="C35" s="165" t="s">
        <v>294</v>
      </c>
      <c r="D35" s="184"/>
      <c r="E35" s="215">
        <v>20</v>
      </c>
      <c r="F35" s="216">
        <v>19.9</v>
      </c>
      <c r="G35" s="216">
        <v>20.1</v>
      </c>
      <c r="H35" s="216">
        <v>149.2</v>
      </c>
      <c r="I35" s="216">
        <v>157</v>
      </c>
      <c r="J35" s="216">
        <v>145.2</v>
      </c>
      <c r="K35" s="216">
        <v>144</v>
      </c>
      <c r="L35" s="216">
        <v>149.5</v>
      </c>
      <c r="M35" s="216">
        <v>141.2</v>
      </c>
      <c r="N35" s="216">
        <v>5.2</v>
      </c>
      <c r="O35" s="216">
        <v>7.5</v>
      </c>
      <c r="P35" s="216">
        <v>4</v>
      </c>
    </row>
    <row r="36" spans="1:16" ht="19.5" customHeight="1">
      <c r="A36"/>
      <c r="B36" s="178" t="s">
        <v>92</v>
      </c>
      <c r="C36" s="149" t="s">
        <v>295</v>
      </c>
      <c r="D36" s="161"/>
      <c r="E36" s="205">
        <v>17</v>
      </c>
      <c r="F36" s="205">
        <v>17</v>
      </c>
      <c r="G36" s="205">
        <v>17</v>
      </c>
      <c r="H36" s="205">
        <v>124.6</v>
      </c>
      <c r="I36" s="205">
        <v>128.8</v>
      </c>
      <c r="J36" s="205">
        <v>121.3</v>
      </c>
      <c r="K36" s="205">
        <v>119.5</v>
      </c>
      <c r="L36" s="205">
        <v>121.9</v>
      </c>
      <c r="M36" s="205">
        <v>117.6</v>
      </c>
      <c r="N36" s="205">
        <v>5.1</v>
      </c>
      <c r="O36" s="205">
        <v>6.9</v>
      </c>
      <c r="P36" s="205">
        <v>3.7</v>
      </c>
    </row>
    <row r="37" spans="1:16" ht="19.5" customHeight="1">
      <c r="A37"/>
      <c r="B37" s="183" t="s">
        <v>93</v>
      </c>
      <c r="C37" s="152" t="s">
        <v>296</v>
      </c>
      <c r="D37" s="163"/>
      <c r="E37" s="209">
        <v>17</v>
      </c>
      <c r="F37" s="209">
        <v>17.8</v>
      </c>
      <c r="G37" s="209">
        <v>16.5</v>
      </c>
      <c r="H37" s="209">
        <v>115.6</v>
      </c>
      <c r="I37" s="209">
        <v>135.9</v>
      </c>
      <c r="J37" s="209">
        <v>103</v>
      </c>
      <c r="K37" s="209">
        <v>109.2</v>
      </c>
      <c r="L37" s="209">
        <v>125.5</v>
      </c>
      <c r="M37" s="209">
        <v>99</v>
      </c>
      <c r="N37" s="209">
        <v>6.4</v>
      </c>
      <c r="O37" s="209">
        <v>10.4</v>
      </c>
      <c r="P37" s="209">
        <v>4</v>
      </c>
    </row>
    <row r="38" spans="1:16" ht="19.5" customHeight="1">
      <c r="A38"/>
      <c r="B38" s="176" t="s">
        <v>98</v>
      </c>
      <c r="C38" s="165" t="s">
        <v>297</v>
      </c>
      <c r="D38" s="184"/>
      <c r="E38" s="216">
        <v>20.3</v>
      </c>
      <c r="F38" s="216">
        <v>20.3</v>
      </c>
      <c r="G38" s="216">
        <v>20.5</v>
      </c>
      <c r="H38" s="216">
        <v>152</v>
      </c>
      <c r="I38" s="216">
        <v>157.4</v>
      </c>
      <c r="J38" s="216">
        <v>136.1</v>
      </c>
      <c r="K38" s="216">
        <v>147.7</v>
      </c>
      <c r="L38" s="216">
        <v>152.1</v>
      </c>
      <c r="M38" s="216">
        <v>134.9</v>
      </c>
      <c r="N38" s="216">
        <v>4.3</v>
      </c>
      <c r="O38" s="216">
        <v>5.3</v>
      </c>
      <c r="P38" s="216">
        <v>1.2</v>
      </c>
    </row>
    <row r="39" spans="1:16" ht="24.75" customHeight="1">
      <c r="A39"/>
      <c r="B39" s="266"/>
      <c r="C39" s="266" t="s">
        <v>116</v>
      </c>
      <c r="D39" s="266"/>
      <c r="E39" s="272"/>
      <c r="F39" s="272"/>
      <c r="G39" s="272"/>
      <c r="H39" s="272"/>
      <c r="I39" s="272"/>
      <c r="J39" s="272"/>
      <c r="K39" s="272"/>
      <c r="L39" s="272"/>
      <c r="M39" s="272"/>
      <c r="N39" s="272"/>
      <c r="O39" s="272"/>
      <c r="P39" s="272"/>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1" sqref="T1"/>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22"/>
      <c r="B1" s="1260" t="s">
        <v>429</v>
      </c>
      <c r="C1" s="1260"/>
      <c r="D1" s="223"/>
      <c r="E1" s="224"/>
      <c r="F1" s="227"/>
      <c r="G1" s="225" t="s">
        <v>463</v>
      </c>
      <c r="H1" s="227"/>
      <c r="I1" s="224"/>
      <c r="J1" s="224"/>
      <c r="K1" s="224"/>
      <c r="L1" s="224"/>
      <c r="M1" s="224"/>
      <c r="N1" s="224"/>
      <c r="O1" s="224"/>
      <c r="P1" s="224"/>
      <c r="Q1" s="223"/>
      <c r="R1" s="223"/>
      <c r="S1" s="223"/>
      <c r="V1" s="19"/>
      <c r="W1" s="19"/>
    </row>
    <row r="2" spans="1:23" s="21" customFormat="1" ht="15.75" customHeight="1">
      <c r="A2" s="222"/>
      <c r="B2" s="226" t="s">
        <v>66</v>
      </c>
      <c r="C2" s="222"/>
      <c r="D2" s="222"/>
      <c r="E2" s="227"/>
      <c r="F2" s="228"/>
      <c r="G2" s="228"/>
      <c r="H2" s="228"/>
      <c r="I2" s="228"/>
      <c r="J2" s="228"/>
      <c r="K2" s="228"/>
      <c r="L2" s="228"/>
      <c r="M2" s="228"/>
      <c r="N2" s="228"/>
      <c r="O2" s="228"/>
      <c r="P2" s="228"/>
      <c r="Q2" s="229"/>
      <c r="R2" s="229"/>
      <c r="S2" s="229"/>
      <c r="V2" s="22"/>
      <c r="W2" s="22"/>
    </row>
    <row r="3" spans="1:23" s="21" customFormat="1" ht="15.75" customHeight="1">
      <c r="A3" s="222"/>
      <c r="B3" s="230"/>
      <c r="C3" s="231"/>
      <c r="D3" s="230"/>
      <c r="E3" s="228"/>
      <c r="F3" s="228"/>
      <c r="G3" s="228"/>
      <c r="H3" s="228"/>
      <c r="I3" s="228"/>
      <c r="J3" s="228"/>
      <c r="K3" s="228"/>
      <c r="L3" s="228"/>
      <c r="M3" s="228"/>
      <c r="N3" s="232"/>
      <c r="O3" s="233"/>
      <c r="P3" s="233"/>
      <c r="Q3" s="234"/>
      <c r="R3" s="235"/>
      <c r="S3" s="235"/>
      <c r="V3" s="22"/>
      <c r="W3" s="22"/>
    </row>
    <row r="4" spans="1:19" ht="6" customHeight="1">
      <c r="A4" s="222"/>
      <c r="B4" s="229"/>
      <c r="C4" s="236"/>
      <c r="D4" s="229"/>
      <c r="E4" s="228"/>
      <c r="F4" s="228"/>
      <c r="G4" s="228"/>
      <c r="H4" s="228"/>
      <c r="I4" s="228"/>
      <c r="J4" s="228"/>
      <c r="K4" s="228"/>
      <c r="L4" s="228"/>
      <c r="M4" s="228"/>
      <c r="N4" s="228"/>
      <c r="O4" s="228"/>
      <c r="P4" s="228"/>
      <c r="Q4" s="229"/>
      <c r="R4" s="229"/>
      <c r="S4" s="229"/>
    </row>
    <row r="5" spans="1:19" ht="18" customHeight="1">
      <c r="A5" s="222"/>
      <c r="B5" s="229"/>
      <c r="C5" s="237" t="s">
        <v>404</v>
      </c>
      <c r="D5" s="229"/>
      <c r="E5" s="227"/>
      <c r="F5" s="228"/>
      <c r="G5" s="228"/>
      <c r="H5" s="268"/>
      <c r="I5" s="228"/>
      <c r="J5" s="228"/>
      <c r="K5" s="228"/>
      <c r="L5" s="228"/>
      <c r="M5" s="228"/>
      <c r="N5" s="228"/>
      <c r="O5" s="228"/>
      <c r="P5" s="228"/>
      <c r="Q5" s="229"/>
      <c r="R5" s="229"/>
      <c r="S5" s="229"/>
    </row>
    <row r="6" spans="1:23" s="14" customFormat="1" ht="18" customHeight="1">
      <c r="A6" s="238"/>
      <c r="B6" s="1270" t="s">
        <v>118</v>
      </c>
      <c r="C6" s="1271"/>
      <c r="D6" s="1272"/>
      <c r="E6" s="239" t="s">
        <v>73</v>
      </c>
      <c r="F6" s="240"/>
      <c r="G6" s="240"/>
      <c r="H6" s="239" t="s">
        <v>74</v>
      </c>
      <c r="I6" s="241"/>
      <c r="J6" s="241"/>
      <c r="K6" s="239" t="s">
        <v>75</v>
      </c>
      <c r="L6" s="241"/>
      <c r="M6" s="241"/>
      <c r="N6" s="242" t="s">
        <v>76</v>
      </c>
      <c r="O6" s="243"/>
      <c r="P6" s="243"/>
      <c r="Q6" s="244" t="s">
        <v>77</v>
      </c>
      <c r="R6" s="245"/>
      <c r="S6" s="246"/>
      <c r="V6" s="15"/>
      <c r="W6" s="15"/>
    </row>
    <row r="7" spans="1:19" s="14" customFormat="1" ht="18" customHeight="1" thickBot="1">
      <c r="A7" s="238"/>
      <c r="B7" s="1273"/>
      <c r="C7" s="1274"/>
      <c r="D7" s="1275"/>
      <c r="E7" s="247" t="s">
        <v>70</v>
      </c>
      <c r="F7" s="248" t="s">
        <v>71</v>
      </c>
      <c r="G7" s="248" t="s">
        <v>72</v>
      </c>
      <c r="H7" s="249" t="s">
        <v>70</v>
      </c>
      <c r="I7" s="248" t="s">
        <v>71</v>
      </c>
      <c r="J7" s="248" t="s">
        <v>72</v>
      </c>
      <c r="K7" s="249" t="s">
        <v>70</v>
      </c>
      <c r="L7" s="248" t="s">
        <v>71</v>
      </c>
      <c r="M7" s="248" t="s">
        <v>72</v>
      </c>
      <c r="N7" s="248" t="s">
        <v>70</v>
      </c>
      <c r="O7" s="249" t="s">
        <v>71</v>
      </c>
      <c r="P7" s="250" t="s">
        <v>72</v>
      </c>
      <c r="Q7" s="251" t="s">
        <v>70</v>
      </c>
      <c r="R7" s="251" t="s">
        <v>71</v>
      </c>
      <c r="S7" s="252" t="s">
        <v>72</v>
      </c>
    </row>
    <row r="8" spans="1:19" s="14" customFormat="1" ht="9.75" customHeight="1" thickTop="1">
      <c r="A8" s="238"/>
      <c r="B8" s="253"/>
      <c r="C8" s="254"/>
      <c r="D8" s="255"/>
      <c r="E8" s="256" t="s">
        <v>28</v>
      </c>
      <c r="F8" s="256" t="s">
        <v>28</v>
      </c>
      <c r="G8" s="256" t="s">
        <v>28</v>
      </c>
      <c r="H8" s="256" t="s">
        <v>28</v>
      </c>
      <c r="I8" s="256" t="s">
        <v>28</v>
      </c>
      <c r="J8" s="256" t="s">
        <v>28</v>
      </c>
      <c r="K8" s="256" t="s">
        <v>28</v>
      </c>
      <c r="L8" s="256" t="s">
        <v>28</v>
      </c>
      <c r="M8" s="256" t="s">
        <v>28</v>
      </c>
      <c r="N8" s="256" t="s">
        <v>28</v>
      </c>
      <c r="O8" s="256" t="s">
        <v>28</v>
      </c>
      <c r="P8" s="256" t="s">
        <v>28</v>
      </c>
      <c r="Q8" s="257" t="s">
        <v>78</v>
      </c>
      <c r="R8" s="257" t="s">
        <v>78</v>
      </c>
      <c r="S8" s="257" t="s">
        <v>78</v>
      </c>
    </row>
    <row r="9" spans="1:19" ht="19.5" customHeight="1" thickBot="1">
      <c r="A9" s="222"/>
      <c r="B9" s="258" t="s">
        <v>35</v>
      </c>
      <c r="C9" s="269" t="s">
        <v>31</v>
      </c>
      <c r="D9" s="260"/>
      <c r="E9" s="262">
        <v>267591</v>
      </c>
      <c r="F9" s="262">
        <v>128590</v>
      </c>
      <c r="G9" s="262">
        <v>139001</v>
      </c>
      <c r="H9" s="262">
        <v>4873</v>
      </c>
      <c r="I9" s="262">
        <v>1849</v>
      </c>
      <c r="J9" s="262">
        <v>3024</v>
      </c>
      <c r="K9" s="262">
        <v>10006</v>
      </c>
      <c r="L9" s="262">
        <v>4473</v>
      </c>
      <c r="M9" s="262">
        <v>5533</v>
      </c>
      <c r="N9" s="262">
        <v>262458</v>
      </c>
      <c r="O9" s="262">
        <v>125966</v>
      </c>
      <c r="P9" s="262">
        <v>136492</v>
      </c>
      <c r="Q9" s="205">
        <v>28.6</v>
      </c>
      <c r="R9" s="205">
        <v>14.2</v>
      </c>
      <c r="S9" s="205">
        <v>41.8</v>
      </c>
    </row>
    <row r="10" spans="1:19" ht="19.5" customHeight="1" thickTop="1">
      <c r="A10" s="222"/>
      <c r="B10" s="1166" t="s">
        <v>265</v>
      </c>
      <c r="C10" s="149" t="s">
        <v>266</v>
      </c>
      <c r="D10" s="143"/>
      <c r="E10" s="207" t="s">
        <v>101</v>
      </c>
      <c r="F10" s="207" t="s">
        <v>101</v>
      </c>
      <c r="G10" s="207" t="s">
        <v>101</v>
      </c>
      <c r="H10" s="207" t="s">
        <v>101</v>
      </c>
      <c r="I10" s="207" t="s">
        <v>101</v>
      </c>
      <c r="J10" s="207" t="s">
        <v>101</v>
      </c>
      <c r="K10" s="207" t="s">
        <v>101</v>
      </c>
      <c r="L10" s="207" t="s">
        <v>101</v>
      </c>
      <c r="M10" s="207" t="s">
        <v>101</v>
      </c>
      <c r="N10" s="207" t="s">
        <v>101</v>
      </c>
      <c r="O10" s="207" t="s">
        <v>101</v>
      </c>
      <c r="P10" s="207" t="s">
        <v>101</v>
      </c>
      <c r="Q10" s="207" t="s">
        <v>101</v>
      </c>
      <c r="R10" s="207" t="s">
        <v>101</v>
      </c>
      <c r="S10" s="207" t="s">
        <v>101</v>
      </c>
    </row>
    <row r="11" spans="1:19" ht="19.5" customHeight="1">
      <c r="A11" s="222"/>
      <c r="B11" s="1164" t="s">
        <v>267</v>
      </c>
      <c r="C11" s="152" t="s">
        <v>39</v>
      </c>
      <c r="D11" s="153"/>
      <c r="E11" s="155">
        <v>9930</v>
      </c>
      <c r="F11" s="156">
        <v>8567</v>
      </c>
      <c r="G11" s="156">
        <v>1363</v>
      </c>
      <c r="H11" s="156">
        <v>24</v>
      </c>
      <c r="I11" s="156">
        <v>20</v>
      </c>
      <c r="J11" s="156">
        <v>4</v>
      </c>
      <c r="K11" s="156">
        <v>88</v>
      </c>
      <c r="L11" s="156">
        <v>78</v>
      </c>
      <c r="M11" s="156">
        <v>10</v>
      </c>
      <c r="N11" s="156">
        <v>9866</v>
      </c>
      <c r="O11" s="156">
        <v>8509</v>
      </c>
      <c r="P11" s="156">
        <v>1357</v>
      </c>
      <c r="Q11" s="212">
        <v>0.4</v>
      </c>
      <c r="R11" s="212">
        <v>0</v>
      </c>
      <c r="S11" s="212">
        <v>2.6</v>
      </c>
    </row>
    <row r="12" spans="1:19" ht="19.5" customHeight="1">
      <c r="A12" s="222"/>
      <c r="B12" s="1164" t="s">
        <v>298</v>
      </c>
      <c r="C12" s="152" t="s">
        <v>32</v>
      </c>
      <c r="D12" s="153"/>
      <c r="E12" s="262">
        <v>14464</v>
      </c>
      <c r="F12" s="262">
        <v>8367</v>
      </c>
      <c r="G12" s="262">
        <v>6097</v>
      </c>
      <c r="H12" s="262">
        <v>235</v>
      </c>
      <c r="I12" s="262">
        <v>104</v>
      </c>
      <c r="J12" s="262">
        <v>131</v>
      </c>
      <c r="K12" s="262">
        <v>563</v>
      </c>
      <c r="L12" s="262">
        <v>352</v>
      </c>
      <c r="M12" s="262">
        <v>211</v>
      </c>
      <c r="N12" s="262">
        <v>14136</v>
      </c>
      <c r="O12" s="262">
        <v>8119</v>
      </c>
      <c r="P12" s="262">
        <v>6017</v>
      </c>
      <c r="Q12" s="205">
        <v>26.4</v>
      </c>
      <c r="R12" s="205">
        <v>10.5</v>
      </c>
      <c r="S12" s="205">
        <v>47.7</v>
      </c>
    </row>
    <row r="13" spans="1:19" ht="19.5" customHeight="1">
      <c r="A13" s="222"/>
      <c r="B13" s="1164" t="s">
        <v>268</v>
      </c>
      <c r="C13" s="152" t="s">
        <v>40</v>
      </c>
      <c r="D13" s="153"/>
      <c r="E13" s="154">
        <v>2446</v>
      </c>
      <c r="F13" s="154">
        <v>1981</v>
      </c>
      <c r="G13" s="154">
        <v>465</v>
      </c>
      <c r="H13" s="154">
        <v>46</v>
      </c>
      <c r="I13" s="154">
        <v>40</v>
      </c>
      <c r="J13" s="154">
        <v>6</v>
      </c>
      <c r="K13" s="154">
        <v>168</v>
      </c>
      <c r="L13" s="154">
        <v>129</v>
      </c>
      <c r="M13" s="154">
        <v>39</v>
      </c>
      <c r="N13" s="154">
        <v>2324</v>
      </c>
      <c r="O13" s="154">
        <v>1892</v>
      </c>
      <c r="P13" s="154">
        <v>432</v>
      </c>
      <c r="Q13" s="209">
        <v>4.9</v>
      </c>
      <c r="R13" s="209">
        <v>3.4</v>
      </c>
      <c r="S13" s="209">
        <v>11.6</v>
      </c>
    </row>
    <row r="14" spans="1:19" ht="19.5" customHeight="1">
      <c r="A14" s="222"/>
      <c r="B14" s="1164" t="s">
        <v>269</v>
      </c>
      <c r="C14" s="152" t="s">
        <v>41</v>
      </c>
      <c r="D14" s="153"/>
      <c r="E14" s="154">
        <v>10463</v>
      </c>
      <c r="F14" s="154">
        <v>6144</v>
      </c>
      <c r="G14" s="154">
        <v>4319</v>
      </c>
      <c r="H14" s="154">
        <v>253</v>
      </c>
      <c r="I14" s="154">
        <v>84</v>
      </c>
      <c r="J14" s="154">
        <v>169</v>
      </c>
      <c r="K14" s="154">
        <v>215</v>
      </c>
      <c r="L14" s="154">
        <v>91</v>
      </c>
      <c r="M14" s="154">
        <v>124</v>
      </c>
      <c r="N14" s="154">
        <v>10501</v>
      </c>
      <c r="O14" s="154">
        <v>6137</v>
      </c>
      <c r="P14" s="154">
        <v>4364</v>
      </c>
      <c r="Q14" s="209">
        <v>9.6</v>
      </c>
      <c r="R14" s="209">
        <v>3.3</v>
      </c>
      <c r="S14" s="209">
        <v>18.3</v>
      </c>
    </row>
    <row r="15" spans="1:19" ht="19.5" customHeight="1">
      <c r="A15" s="222"/>
      <c r="B15" s="1164" t="s">
        <v>270</v>
      </c>
      <c r="C15" s="152" t="s">
        <v>271</v>
      </c>
      <c r="D15" s="153"/>
      <c r="E15" s="154">
        <v>19096</v>
      </c>
      <c r="F15" s="154">
        <v>14390</v>
      </c>
      <c r="G15" s="154">
        <v>4706</v>
      </c>
      <c r="H15" s="154">
        <v>174</v>
      </c>
      <c r="I15" s="154">
        <v>89</v>
      </c>
      <c r="J15" s="154">
        <v>85</v>
      </c>
      <c r="K15" s="154">
        <v>220</v>
      </c>
      <c r="L15" s="154">
        <v>132</v>
      </c>
      <c r="M15" s="154">
        <v>88</v>
      </c>
      <c r="N15" s="154">
        <v>19050</v>
      </c>
      <c r="O15" s="154">
        <v>14347</v>
      </c>
      <c r="P15" s="154">
        <v>4703</v>
      </c>
      <c r="Q15" s="209">
        <v>6.5</v>
      </c>
      <c r="R15" s="209">
        <v>2.5</v>
      </c>
      <c r="S15" s="209">
        <v>18.7</v>
      </c>
    </row>
    <row r="16" spans="1:19" ht="19.5" customHeight="1">
      <c r="A16" s="222"/>
      <c r="B16" s="1164" t="s">
        <v>272</v>
      </c>
      <c r="C16" s="152" t="s">
        <v>273</v>
      </c>
      <c r="D16" s="153"/>
      <c r="E16" s="154">
        <v>42112</v>
      </c>
      <c r="F16" s="154">
        <v>19569</v>
      </c>
      <c r="G16" s="154">
        <v>22543</v>
      </c>
      <c r="H16" s="154">
        <v>924</v>
      </c>
      <c r="I16" s="154">
        <v>468</v>
      </c>
      <c r="J16" s="154">
        <v>456</v>
      </c>
      <c r="K16" s="154">
        <v>1470</v>
      </c>
      <c r="L16" s="154">
        <v>683</v>
      </c>
      <c r="M16" s="154">
        <v>787</v>
      </c>
      <c r="N16" s="154">
        <v>41566</v>
      </c>
      <c r="O16" s="154">
        <v>19354</v>
      </c>
      <c r="P16" s="154">
        <v>22212</v>
      </c>
      <c r="Q16" s="209">
        <v>47.3</v>
      </c>
      <c r="R16" s="209">
        <v>20.5</v>
      </c>
      <c r="S16" s="209">
        <v>70.6</v>
      </c>
    </row>
    <row r="17" spans="1:19" ht="19.5" customHeight="1">
      <c r="A17" s="222"/>
      <c r="B17" s="1164" t="s">
        <v>274</v>
      </c>
      <c r="C17" s="152" t="s">
        <v>275</v>
      </c>
      <c r="D17" s="153"/>
      <c r="E17" s="154">
        <v>7432</v>
      </c>
      <c r="F17" s="154">
        <v>3539</v>
      </c>
      <c r="G17" s="154">
        <v>3893</v>
      </c>
      <c r="H17" s="154">
        <v>105</v>
      </c>
      <c r="I17" s="154">
        <v>42</v>
      </c>
      <c r="J17" s="154">
        <v>63</v>
      </c>
      <c r="K17" s="154">
        <v>39</v>
      </c>
      <c r="L17" s="154">
        <v>6</v>
      </c>
      <c r="M17" s="154">
        <v>33</v>
      </c>
      <c r="N17" s="154">
        <v>7498</v>
      </c>
      <c r="O17" s="154">
        <v>3575</v>
      </c>
      <c r="P17" s="154">
        <v>3923</v>
      </c>
      <c r="Q17" s="209">
        <v>9.5</v>
      </c>
      <c r="R17" s="209">
        <v>4.1</v>
      </c>
      <c r="S17" s="209">
        <v>14.5</v>
      </c>
    </row>
    <row r="18" spans="1:19" ht="19.5" customHeight="1">
      <c r="A18" s="222"/>
      <c r="B18" s="1164" t="s">
        <v>276</v>
      </c>
      <c r="C18" s="152" t="s">
        <v>277</v>
      </c>
      <c r="D18" s="153"/>
      <c r="E18" s="154">
        <v>2545</v>
      </c>
      <c r="F18" s="154">
        <v>1468</v>
      </c>
      <c r="G18" s="154">
        <v>1077</v>
      </c>
      <c r="H18" s="154">
        <v>21</v>
      </c>
      <c r="I18" s="154">
        <v>21</v>
      </c>
      <c r="J18" s="154">
        <v>0</v>
      </c>
      <c r="K18" s="154">
        <v>64</v>
      </c>
      <c r="L18" s="154">
        <v>30</v>
      </c>
      <c r="M18" s="154">
        <v>34</v>
      </c>
      <c r="N18" s="154">
        <v>2502</v>
      </c>
      <c r="O18" s="154">
        <v>1459</v>
      </c>
      <c r="P18" s="154">
        <v>1043</v>
      </c>
      <c r="Q18" s="209">
        <v>24</v>
      </c>
      <c r="R18" s="209">
        <v>19.5</v>
      </c>
      <c r="S18" s="209">
        <v>30.2</v>
      </c>
    </row>
    <row r="19" spans="1:19" ht="19.5" customHeight="1">
      <c r="A19" s="222"/>
      <c r="B19" s="1164" t="s">
        <v>278</v>
      </c>
      <c r="C19" s="152" t="s">
        <v>279</v>
      </c>
      <c r="D19" s="153"/>
      <c r="E19" s="155">
        <v>4821</v>
      </c>
      <c r="F19" s="156">
        <v>3399</v>
      </c>
      <c r="G19" s="156">
        <v>1422</v>
      </c>
      <c r="H19" s="156">
        <v>42</v>
      </c>
      <c r="I19" s="156">
        <v>21</v>
      </c>
      <c r="J19" s="156">
        <v>21</v>
      </c>
      <c r="K19" s="156">
        <v>686</v>
      </c>
      <c r="L19" s="156">
        <v>518</v>
      </c>
      <c r="M19" s="156">
        <v>168</v>
      </c>
      <c r="N19" s="156">
        <v>4177</v>
      </c>
      <c r="O19" s="156">
        <v>2902</v>
      </c>
      <c r="P19" s="156">
        <v>1275</v>
      </c>
      <c r="Q19" s="212">
        <v>16.8</v>
      </c>
      <c r="R19" s="212">
        <v>8.8</v>
      </c>
      <c r="S19" s="212">
        <v>35.1</v>
      </c>
    </row>
    <row r="20" spans="1:19" ht="19.5" customHeight="1">
      <c r="A20" s="277"/>
      <c r="B20" s="1164" t="s">
        <v>60</v>
      </c>
      <c r="C20" s="152" t="s">
        <v>280</v>
      </c>
      <c r="D20" s="153"/>
      <c r="E20" s="155">
        <v>19135</v>
      </c>
      <c r="F20" s="155">
        <v>7950</v>
      </c>
      <c r="G20" s="155">
        <v>11185</v>
      </c>
      <c r="H20" s="155">
        <v>869</v>
      </c>
      <c r="I20" s="155">
        <v>380</v>
      </c>
      <c r="J20" s="155">
        <v>489</v>
      </c>
      <c r="K20" s="155">
        <v>925</v>
      </c>
      <c r="L20" s="155">
        <v>445</v>
      </c>
      <c r="M20" s="155">
        <v>480</v>
      </c>
      <c r="N20" s="155">
        <v>19079</v>
      </c>
      <c r="O20" s="155">
        <v>7885</v>
      </c>
      <c r="P20" s="155">
        <v>11194</v>
      </c>
      <c r="Q20" s="211">
        <v>50.2</v>
      </c>
      <c r="R20" s="211">
        <v>37</v>
      </c>
      <c r="S20" s="211">
        <v>59.6</v>
      </c>
    </row>
    <row r="21" spans="1:19" ht="19.5" customHeight="1">
      <c r="A21" s="222"/>
      <c r="B21" s="1164" t="s">
        <v>281</v>
      </c>
      <c r="C21" s="152" t="s">
        <v>282</v>
      </c>
      <c r="D21" s="153"/>
      <c r="E21" s="154">
        <v>7594</v>
      </c>
      <c r="F21" s="154">
        <v>3610</v>
      </c>
      <c r="G21" s="154">
        <v>3984</v>
      </c>
      <c r="H21" s="154">
        <v>189</v>
      </c>
      <c r="I21" s="154">
        <v>82</v>
      </c>
      <c r="J21" s="154">
        <v>107</v>
      </c>
      <c r="K21" s="154">
        <v>215</v>
      </c>
      <c r="L21" s="154">
        <v>85</v>
      </c>
      <c r="M21" s="154">
        <v>130</v>
      </c>
      <c r="N21" s="154">
        <v>7568</v>
      </c>
      <c r="O21" s="154">
        <v>3607</v>
      </c>
      <c r="P21" s="154">
        <v>3961</v>
      </c>
      <c r="Q21" s="209">
        <v>31.9</v>
      </c>
      <c r="R21" s="209">
        <v>25.1</v>
      </c>
      <c r="S21" s="209">
        <v>38.1</v>
      </c>
    </row>
    <row r="22" spans="1:19" ht="19.5" customHeight="1">
      <c r="A22" s="222"/>
      <c r="B22" s="1164" t="s">
        <v>283</v>
      </c>
      <c r="C22" s="152" t="s">
        <v>42</v>
      </c>
      <c r="D22" s="153"/>
      <c r="E22" s="154">
        <v>26307</v>
      </c>
      <c r="F22" s="154">
        <v>12841</v>
      </c>
      <c r="G22" s="154">
        <v>13466</v>
      </c>
      <c r="H22" s="154">
        <v>324</v>
      </c>
      <c r="I22" s="154">
        <v>13</v>
      </c>
      <c r="J22" s="154">
        <v>311</v>
      </c>
      <c r="K22" s="154">
        <v>758</v>
      </c>
      <c r="L22" s="154">
        <v>296</v>
      </c>
      <c r="M22" s="154">
        <v>462</v>
      </c>
      <c r="N22" s="154">
        <v>25873</v>
      </c>
      <c r="O22" s="154">
        <v>12558</v>
      </c>
      <c r="P22" s="154">
        <v>13315</v>
      </c>
      <c r="Q22" s="209">
        <v>10.5</v>
      </c>
      <c r="R22" s="209">
        <v>9.7</v>
      </c>
      <c r="S22" s="209">
        <v>11.3</v>
      </c>
    </row>
    <row r="23" spans="1:19" ht="19.5" customHeight="1">
      <c r="A23" s="222"/>
      <c r="B23" s="1164" t="s">
        <v>284</v>
      </c>
      <c r="C23" s="152" t="s">
        <v>285</v>
      </c>
      <c r="D23" s="153"/>
      <c r="E23" s="154">
        <v>59090</v>
      </c>
      <c r="F23" s="154">
        <v>18385</v>
      </c>
      <c r="G23" s="154">
        <v>40705</v>
      </c>
      <c r="H23" s="154">
        <v>325</v>
      </c>
      <c r="I23" s="154">
        <v>56</v>
      </c>
      <c r="J23" s="154">
        <v>269</v>
      </c>
      <c r="K23" s="154">
        <v>2306</v>
      </c>
      <c r="L23" s="154">
        <v>735</v>
      </c>
      <c r="M23" s="154">
        <v>1571</v>
      </c>
      <c r="N23" s="154">
        <v>57109</v>
      </c>
      <c r="O23" s="154">
        <v>17706</v>
      </c>
      <c r="P23" s="154">
        <v>39403</v>
      </c>
      <c r="Q23" s="209">
        <v>20.1</v>
      </c>
      <c r="R23" s="209">
        <v>9.3</v>
      </c>
      <c r="S23" s="209">
        <v>25</v>
      </c>
    </row>
    <row r="24" spans="1:19" ht="19.5" customHeight="1">
      <c r="A24" s="222"/>
      <c r="B24" s="1164" t="s">
        <v>286</v>
      </c>
      <c r="C24" s="152" t="s">
        <v>287</v>
      </c>
      <c r="D24" s="153"/>
      <c r="E24" s="186" t="s">
        <v>101</v>
      </c>
      <c r="F24" s="186" t="s">
        <v>101</v>
      </c>
      <c r="G24" s="186" t="s">
        <v>101</v>
      </c>
      <c r="H24" s="186" t="s">
        <v>101</v>
      </c>
      <c r="I24" s="186" t="s">
        <v>101</v>
      </c>
      <c r="J24" s="186" t="s">
        <v>101</v>
      </c>
      <c r="K24" s="186" t="s">
        <v>101</v>
      </c>
      <c r="L24" s="186" t="s">
        <v>101</v>
      </c>
      <c r="M24" s="186" t="s">
        <v>101</v>
      </c>
      <c r="N24" s="186" t="s">
        <v>101</v>
      </c>
      <c r="O24" s="186" t="s">
        <v>101</v>
      </c>
      <c r="P24" s="186" t="s">
        <v>101</v>
      </c>
      <c r="Q24" s="186" t="s">
        <v>101</v>
      </c>
      <c r="R24" s="186" t="s">
        <v>101</v>
      </c>
      <c r="S24" s="186" t="s">
        <v>101</v>
      </c>
    </row>
    <row r="25" spans="1:19" ht="19.5" customHeight="1" thickBot="1">
      <c r="A25" s="222"/>
      <c r="B25" s="1165" t="s">
        <v>288</v>
      </c>
      <c r="C25" s="158" t="s">
        <v>44</v>
      </c>
      <c r="D25" s="159"/>
      <c r="E25" s="160">
        <v>38518</v>
      </c>
      <c r="F25" s="160">
        <v>15753</v>
      </c>
      <c r="G25" s="160">
        <v>22765</v>
      </c>
      <c r="H25" s="160">
        <v>1333</v>
      </c>
      <c r="I25" s="160">
        <v>424</v>
      </c>
      <c r="J25" s="160">
        <v>909</v>
      </c>
      <c r="K25" s="160">
        <v>2219</v>
      </c>
      <c r="L25" s="160">
        <v>854</v>
      </c>
      <c r="M25" s="160">
        <v>1365</v>
      </c>
      <c r="N25" s="160">
        <v>37632</v>
      </c>
      <c r="O25" s="160">
        <v>15323</v>
      </c>
      <c r="P25" s="160">
        <v>22309</v>
      </c>
      <c r="Q25" s="213">
        <v>54.8</v>
      </c>
      <c r="R25" s="213">
        <v>32</v>
      </c>
      <c r="S25" s="213">
        <v>70.5</v>
      </c>
    </row>
    <row r="26" spans="1:19" ht="19.5" customHeight="1" thickTop="1">
      <c r="A26" s="222"/>
      <c r="B26" s="1166" t="s">
        <v>289</v>
      </c>
      <c r="C26" s="149" t="s">
        <v>45</v>
      </c>
      <c r="D26" s="161"/>
      <c r="E26" s="262">
        <v>9738</v>
      </c>
      <c r="F26" s="262">
        <v>5040</v>
      </c>
      <c r="G26" s="262">
        <v>4698</v>
      </c>
      <c r="H26" s="262">
        <v>213</v>
      </c>
      <c r="I26" s="262">
        <v>98</v>
      </c>
      <c r="J26" s="262">
        <v>115</v>
      </c>
      <c r="K26" s="262">
        <v>509</v>
      </c>
      <c r="L26" s="262">
        <v>305</v>
      </c>
      <c r="M26" s="262">
        <v>204</v>
      </c>
      <c r="N26" s="262">
        <v>9442</v>
      </c>
      <c r="O26" s="262">
        <v>4833</v>
      </c>
      <c r="P26" s="262">
        <v>4609</v>
      </c>
      <c r="Q26" s="205">
        <v>33.9</v>
      </c>
      <c r="R26" s="205">
        <v>16.1</v>
      </c>
      <c r="S26" s="205">
        <v>52.5</v>
      </c>
    </row>
    <row r="27" spans="1:19" ht="19.5" customHeight="1">
      <c r="A27" s="222"/>
      <c r="B27" s="1164" t="s">
        <v>94</v>
      </c>
      <c r="C27" s="152" t="s">
        <v>46</v>
      </c>
      <c r="D27" s="163"/>
      <c r="E27" s="154">
        <v>434</v>
      </c>
      <c r="F27" s="154">
        <v>284</v>
      </c>
      <c r="G27" s="154">
        <v>150</v>
      </c>
      <c r="H27" s="154">
        <v>0</v>
      </c>
      <c r="I27" s="154">
        <v>0</v>
      </c>
      <c r="J27" s="154">
        <v>0</v>
      </c>
      <c r="K27" s="154">
        <v>3</v>
      </c>
      <c r="L27" s="154">
        <v>0</v>
      </c>
      <c r="M27" s="154">
        <v>3</v>
      </c>
      <c r="N27" s="154">
        <v>431</v>
      </c>
      <c r="O27" s="154">
        <v>284</v>
      </c>
      <c r="P27" s="154">
        <v>147</v>
      </c>
      <c r="Q27" s="209">
        <v>6.7</v>
      </c>
      <c r="R27" s="209">
        <v>0</v>
      </c>
      <c r="S27" s="209">
        <v>19.7</v>
      </c>
    </row>
    <row r="28" spans="1:19" ht="19.5" customHeight="1">
      <c r="A28" s="222"/>
      <c r="B28" s="1164" t="s">
        <v>264</v>
      </c>
      <c r="C28" s="152" t="s">
        <v>47</v>
      </c>
      <c r="D28" s="163"/>
      <c r="E28" s="188">
        <v>811</v>
      </c>
      <c r="F28" s="188">
        <v>709</v>
      </c>
      <c r="G28" s="188">
        <v>102</v>
      </c>
      <c r="H28" s="188">
        <v>2</v>
      </c>
      <c r="I28" s="188">
        <v>0</v>
      </c>
      <c r="J28" s="188">
        <v>2</v>
      </c>
      <c r="K28" s="188">
        <v>0</v>
      </c>
      <c r="L28" s="188">
        <v>0</v>
      </c>
      <c r="M28" s="188">
        <v>0</v>
      </c>
      <c r="N28" s="188">
        <v>813</v>
      </c>
      <c r="O28" s="188">
        <v>709</v>
      </c>
      <c r="P28" s="188">
        <v>104</v>
      </c>
      <c r="Q28" s="279">
        <v>2.8</v>
      </c>
      <c r="R28" s="279">
        <v>1</v>
      </c>
      <c r="S28" s="279">
        <v>15.4</v>
      </c>
    </row>
    <row r="29" spans="1:19" ht="19.5" customHeight="1">
      <c r="A29" s="222"/>
      <c r="B29" s="164" t="s">
        <v>95</v>
      </c>
      <c r="C29" s="165" t="s">
        <v>290</v>
      </c>
      <c r="D29" s="184"/>
      <c r="E29" s="270">
        <v>3481</v>
      </c>
      <c r="F29" s="271">
        <v>2334</v>
      </c>
      <c r="G29" s="271">
        <v>1147</v>
      </c>
      <c r="H29" s="271">
        <v>20</v>
      </c>
      <c r="I29" s="271">
        <v>6</v>
      </c>
      <c r="J29" s="271">
        <v>14</v>
      </c>
      <c r="K29" s="271">
        <v>51</v>
      </c>
      <c r="L29" s="271">
        <v>47</v>
      </c>
      <c r="M29" s="271">
        <v>4</v>
      </c>
      <c r="N29" s="271">
        <v>3450</v>
      </c>
      <c r="O29" s="271">
        <v>2293</v>
      </c>
      <c r="P29" s="271">
        <v>1157</v>
      </c>
      <c r="Q29" s="221">
        <v>13.8</v>
      </c>
      <c r="R29" s="221">
        <v>3.1</v>
      </c>
      <c r="S29" s="221">
        <v>35.2</v>
      </c>
    </row>
    <row r="30" spans="1:19" ht="19.5" customHeight="1">
      <c r="A30" s="222"/>
      <c r="B30" s="1167" t="s">
        <v>88</v>
      </c>
      <c r="C30" s="169" t="s">
        <v>48</v>
      </c>
      <c r="D30" s="170"/>
      <c r="E30" s="156">
        <v>11746</v>
      </c>
      <c r="F30" s="156">
        <v>7053</v>
      </c>
      <c r="G30" s="156">
        <v>4693</v>
      </c>
      <c r="H30" s="156">
        <v>95</v>
      </c>
      <c r="I30" s="156">
        <v>5</v>
      </c>
      <c r="J30" s="156">
        <v>90</v>
      </c>
      <c r="K30" s="156">
        <v>230</v>
      </c>
      <c r="L30" s="156">
        <v>123</v>
      </c>
      <c r="M30" s="156">
        <v>107</v>
      </c>
      <c r="N30" s="156">
        <v>11611</v>
      </c>
      <c r="O30" s="156">
        <v>6935</v>
      </c>
      <c r="P30" s="156">
        <v>4676</v>
      </c>
      <c r="Q30" s="212">
        <v>26.5</v>
      </c>
      <c r="R30" s="212">
        <v>11.4</v>
      </c>
      <c r="S30" s="212">
        <v>48.9</v>
      </c>
    </row>
    <row r="31" spans="1:19" ht="19.5" customHeight="1">
      <c r="A31" s="222"/>
      <c r="B31" s="164" t="s">
        <v>89</v>
      </c>
      <c r="C31" s="165" t="s">
        <v>49</v>
      </c>
      <c r="D31" s="163"/>
      <c r="E31" s="154">
        <v>30366</v>
      </c>
      <c r="F31" s="154">
        <v>12516</v>
      </c>
      <c r="G31" s="154">
        <v>17850</v>
      </c>
      <c r="H31" s="154">
        <v>829</v>
      </c>
      <c r="I31" s="154">
        <v>463</v>
      </c>
      <c r="J31" s="154">
        <v>366</v>
      </c>
      <c r="K31" s="154">
        <v>1240</v>
      </c>
      <c r="L31" s="154">
        <v>560</v>
      </c>
      <c r="M31" s="154">
        <v>680</v>
      </c>
      <c r="N31" s="154">
        <v>29955</v>
      </c>
      <c r="O31" s="154">
        <v>12419</v>
      </c>
      <c r="P31" s="154">
        <v>17536</v>
      </c>
      <c r="Q31" s="209">
        <v>55.3</v>
      </c>
      <c r="R31" s="209">
        <v>25.6</v>
      </c>
      <c r="S31" s="209">
        <v>76.4</v>
      </c>
    </row>
    <row r="32" spans="1:19" ht="19.5" customHeight="1">
      <c r="A32" s="222"/>
      <c r="B32" s="172" t="s">
        <v>90</v>
      </c>
      <c r="C32" s="173" t="s">
        <v>291</v>
      </c>
      <c r="D32" s="174"/>
      <c r="E32" s="263">
        <v>10506</v>
      </c>
      <c r="F32" s="263">
        <v>4685</v>
      </c>
      <c r="G32" s="263">
        <v>5821</v>
      </c>
      <c r="H32" s="263">
        <v>236</v>
      </c>
      <c r="I32" s="263">
        <v>97</v>
      </c>
      <c r="J32" s="263">
        <v>139</v>
      </c>
      <c r="K32" s="263">
        <v>466</v>
      </c>
      <c r="L32" s="263">
        <v>165</v>
      </c>
      <c r="M32" s="263">
        <v>301</v>
      </c>
      <c r="N32" s="263">
        <v>10276</v>
      </c>
      <c r="O32" s="263">
        <v>4617</v>
      </c>
      <c r="P32" s="263">
        <v>5659</v>
      </c>
      <c r="Q32" s="217">
        <v>28.3</v>
      </c>
      <c r="R32" s="217">
        <v>12.8</v>
      </c>
      <c r="S32" s="217">
        <v>40.9</v>
      </c>
    </row>
    <row r="33" spans="1:19" ht="19.5" customHeight="1">
      <c r="A33" s="222"/>
      <c r="B33" s="176" t="s">
        <v>96</v>
      </c>
      <c r="C33" s="165" t="s">
        <v>292</v>
      </c>
      <c r="D33" s="184"/>
      <c r="E33" s="154">
        <v>8629</v>
      </c>
      <c r="F33" s="154">
        <v>3265</v>
      </c>
      <c r="G33" s="154">
        <v>5364</v>
      </c>
      <c r="H33" s="154">
        <v>633</v>
      </c>
      <c r="I33" s="154">
        <v>283</v>
      </c>
      <c r="J33" s="154">
        <v>350</v>
      </c>
      <c r="K33" s="154">
        <v>459</v>
      </c>
      <c r="L33" s="154">
        <v>280</v>
      </c>
      <c r="M33" s="154">
        <v>179</v>
      </c>
      <c r="N33" s="154">
        <v>8803</v>
      </c>
      <c r="O33" s="154">
        <v>3268</v>
      </c>
      <c r="P33" s="154">
        <v>5535</v>
      </c>
      <c r="Q33" s="209">
        <v>75.9</v>
      </c>
      <c r="R33" s="209">
        <v>71.1</v>
      </c>
      <c r="S33" s="209">
        <v>78.7</v>
      </c>
    </row>
    <row r="34" spans="1:19" ht="19.5" customHeight="1">
      <c r="A34" s="222"/>
      <c r="B34" s="178" t="s">
        <v>91</v>
      </c>
      <c r="C34" s="149" t="s">
        <v>293</v>
      </c>
      <c r="D34" s="161"/>
      <c r="E34" s="264">
        <v>31568</v>
      </c>
      <c r="F34" s="263">
        <v>9124</v>
      </c>
      <c r="G34" s="263">
        <v>22444</v>
      </c>
      <c r="H34" s="263">
        <v>201</v>
      </c>
      <c r="I34" s="263">
        <v>38</v>
      </c>
      <c r="J34" s="263">
        <v>163</v>
      </c>
      <c r="K34" s="263">
        <v>1142</v>
      </c>
      <c r="L34" s="263">
        <v>299</v>
      </c>
      <c r="M34" s="263">
        <v>843</v>
      </c>
      <c r="N34" s="263">
        <v>30627</v>
      </c>
      <c r="O34" s="263">
        <v>8863</v>
      </c>
      <c r="P34" s="263">
        <v>21764</v>
      </c>
      <c r="Q34" s="217">
        <v>13.3</v>
      </c>
      <c r="R34" s="217">
        <v>5.6</v>
      </c>
      <c r="S34" s="217">
        <v>16.4</v>
      </c>
    </row>
    <row r="35" spans="1:19" ht="19.5" customHeight="1">
      <c r="A35" s="222"/>
      <c r="B35" s="176" t="s">
        <v>97</v>
      </c>
      <c r="C35" s="165" t="s">
        <v>294</v>
      </c>
      <c r="D35" s="184"/>
      <c r="E35" s="181">
        <v>27522</v>
      </c>
      <c r="F35" s="182">
        <v>9261</v>
      </c>
      <c r="G35" s="182">
        <v>18261</v>
      </c>
      <c r="H35" s="182">
        <v>124</v>
      </c>
      <c r="I35" s="182">
        <v>18</v>
      </c>
      <c r="J35" s="182">
        <v>106</v>
      </c>
      <c r="K35" s="182">
        <v>1164</v>
      </c>
      <c r="L35" s="182">
        <v>436</v>
      </c>
      <c r="M35" s="182">
        <v>728</v>
      </c>
      <c r="N35" s="182">
        <v>26482</v>
      </c>
      <c r="O35" s="182">
        <v>8843</v>
      </c>
      <c r="P35" s="182">
        <v>17639</v>
      </c>
      <c r="Q35" s="216">
        <v>28.1</v>
      </c>
      <c r="R35" s="216">
        <v>13.1</v>
      </c>
      <c r="S35" s="216">
        <v>35.6</v>
      </c>
    </row>
    <row r="36" spans="1:19" ht="19.5" customHeight="1">
      <c r="A36" s="222"/>
      <c r="B36" s="178" t="s">
        <v>92</v>
      </c>
      <c r="C36" s="149" t="s">
        <v>295</v>
      </c>
      <c r="D36" s="161"/>
      <c r="E36" s="262">
        <v>2430</v>
      </c>
      <c r="F36" s="262">
        <v>1082</v>
      </c>
      <c r="G36" s="262">
        <v>1348</v>
      </c>
      <c r="H36" s="262">
        <v>299</v>
      </c>
      <c r="I36" s="262">
        <v>67</v>
      </c>
      <c r="J36" s="262">
        <v>232</v>
      </c>
      <c r="K36" s="262">
        <v>386</v>
      </c>
      <c r="L36" s="262">
        <v>127</v>
      </c>
      <c r="M36" s="262">
        <v>259</v>
      </c>
      <c r="N36" s="262">
        <v>2343</v>
      </c>
      <c r="O36" s="262">
        <v>1022</v>
      </c>
      <c r="P36" s="262">
        <v>1321</v>
      </c>
      <c r="Q36" s="205">
        <v>43.3</v>
      </c>
      <c r="R36" s="205">
        <v>34.7</v>
      </c>
      <c r="S36" s="205">
        <v>49.9</v>
      </c>
    </row>
    <row r="37" spans="1:19" ht="19.5" customHeight="1">
      <c r="A37" s="222"/>
      <c r="B37" s="183" t="s">
        <v>93</v>
      </c>
      <c r="C37" s="152" t="s">
        <v>296</v>
      </c>
      <c r="D37" s="163"/>
      <c r="E37" s="154">
        <v>33784</v>
      </c>
      <c r="F37" s="154">
        <v>12959</v>
      </c>
      <c r="G37" s="154">
        <v>20825</v>
      </c>
      <c r="H37" s="154">
        <v>1029</v>
      </c>
      <c r="I37" s="154">
        <v>352</v>
      </c>
      <c r="J37" s="154">
        <v>677</v>
      </c>
      <c r="K37" s="154">
        <v>1561</v>
      </c>
      <c r="L37" s="154">
        <v>522</v>
      </c>
      <c r="M37" s="154">
        <v>1039</v>
      </c>
      <c r="N37" s="154">
        <v>33252</v>
      </c>
      <c r="O37" s="154">
        <v>12789</v>
      </c>
      <c r="P37" s="154">
        <v>20463</v>
      </c>
      <c r="Q37" s="209">
        <v>57.7</v>
      </c>
      <c r="R37" s="209">
        <v>33.6</v>
      </c>
      <c r="S37" s="209">
        <v>72.7</v>
      </c>
    </row>
    <row r="38" spans="1:19" ht="19.5" customHeight="1">
      <c r="A38" s="222"/>
      <c r="B38" s="176" t="s">
        <v>98</v>
      </c>
      <c r="C38" s="165" t="s">
        <v>297</v>
      </c>
      <c r="D38" s="184"/>
      <c r="E38" s="188">
        <v>2304</v>
      </c>
      <c r="F38" s="188">
        <v>1712</v>
      </c>
      <c r="G38" s="188">
        <v>592</v>
      </c>
      <c r="H38" s="188">
        <v>5</v>
      </c>
      <c r="I38" s="188">
        <v>5</v>
      </c>
      <c r="J38" s="188">
        <v>0</v>
      </c>
      <c r="K38" s="188">
        <v>272</v>
      </c>
      <c r="L38" s="188">
        <v>205</v>
      </c>
      <c r="M38" s="188">
        <v>67</v>
      </c>
      <c r="N38" s="188">
        <v>2037</v>
      </c>
      <c r="O38" s="188">
        <v>1512</v>
      </c>
      <c r="P38" s="188">
        <v>525</v>
      </c>
      <c r="Q38" s="279">
        <v>22.2</v>
      </c>
      <c r="R38" s="279">
        <v>16.7</v>
      </c>
      <c r="S38" s="279">
        <v>38.1</v>
      </c>
    </row>
    <row r="39" spans="1:19" ht="24.75" customHeight="1">
      <c r="A39" s="222"/>
      <c r="B39" s="266"/>
      <c r="C39" s="266" t="s">
        <v>116</v>
      </c>
      <c r="D39" s="266"/>
      <c r="E39" s="267"/>
      <c r="F39" s="267"/>
      <c r="G39" s="267"/>
      <c r="H39" s="267"/>
      <c r="I39" s="267"/>
      <c r="J39" s="267"/>
      <c r="K39" s="267"/>
      <c r="L39" s="267"/>
      <c r="M39" s="267"/>
      <c r="N39" s="267"/>
      <c r="O39" s="267"/>
      <c r="P39" s="267"/>
      <c r="Q39" s="265"/>
      <c r="R39" s="265"/>
      <c r="S39" s="265"/>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horizontalCentered="1"/>
  <pageMargins left="0.7874015748031497" right="0.7874015748031497" top="1.1811023622047245" bottom="0.984251968503937" header="0" footer="0"/>
  <pageSetup blackAndWhite="1" fitToHeight="2"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O62"/>
  <sheetViews>
    <sheetView showGridLines="0" view="pageBreakPreview" zoomScaleNormal="90" zoomScaleSheetLayoutView="100" zoomScalePageLayoutView="0" workbookViewId="0" topLeftCell="A1">
      <pane xSplit="4" topLeftCell="E1" activePane="topRight" state="frozen"/>
      <selection pane="topLeft" activeCell="N18" sqref="N18"/>
      <selection pane="topRight" activeCell="M1" sqref="M1"/>
    </sheetView>
  </sheetViews>
  <sheetFormatPr defaultColWidth="9.00390625" defaultRowHeight="13.5"/>
  <cols>
    <col min="1" max="1" width="4.50390625" style="659" customWidth="1"/>
    <col min="2" max="2" width="3.125" style="659" customWidth="1"/>
    <col min="3" max="3" width="15.625" style="659" customWidth="1"/>
    <col min="4" max="4" width="9.125" style="659" customWidth="1"/>
    <col min="5" max="5" width="8.25390625" style="659" customWidth="1"/>
    <col min="6" max="6" width="8.875" style="659" customWidth="1"/>
    <col min="7" max="7" width="8.25390625" style="659" customWidth="1"/>
    <col min="8" max="8" width="8.375" style="659" customWidth="1"/>
    <col min="9" max="9" width="8.375" style="659" bestFit="1" customWidth="1"/>
    <col min="10" max="11" width="8.25390625" style="659" customWidth="1"/>
    <col min="12" max="12" width="2.50390625" style="659" customWidth="1"/>
    <col min="13" max="15" width="7.25390625" style="659" bestFit="1" customWidth="1"/>
    <col min="16" max="16384" width="9.00390625" style="659" customWidth="1"/>
  </cols>
  <sheetData>
    <row r="1" ht="11.25">
      <c r="B1" s="659" t="s">
        <v>385</v>
      </c>
    </row>
    <row r="2" spans="6:11" ht="11.25">
      <c r="F2" s="660"/>
      <c r="K2" s="661">
        <v>3</v>
      </c>
    </row>
    <row r="3" spans="2:11" ht="22.5" customHeight="1">
      <c r="B3" s="662"/>
      <c r="C3" s="663"/>
      <c r="D3" s="1215" t="s">
        <v>464</v>
      </c>
      <c r="E3" s="1216"/>
      <c r="F3" s="1215" t="s">
        <v>465</v>
      </c>
      <c r="G3" s="1217"/>
      <c r="H3" s="1217"/>
      <c r="I3" s="1217"/>
      <c r="J3" s="1216"/>
      <c r="K3" s="1276" t="s">
        <v>223</v>
      </c>
    </row>
    <row r="4" spans="2:11" ht="11.25">
      <c r="B4" s="1218" t="s">
        <v>466</v>
      </c>
      <c r="C4" s="1219"/>
      <c r="D4" s="669"/>
      <c r="E4" s="670"/>
      <c r="F4" s="669"/>
      <c r="G4" s="670"/>
      <c r="H4" s="671" t="s">
        <v>111</v>
      </c>
      <c r="I4" s="1220"/>
      <c r="J4" s="671" t="s">
        <v>111</v>
      </c>
      <c r="K4" s="1277"/>
    </row>
    <row r="5" spans="2:11" ht="11.25" customHeight="1">
      <c r="B5" s="669"/>
      <c r="C5" s="674"/>
      <c r="D5" s="669"/>
      <c r="E5" s="675" t="s">
        <v>4</v>
      </c>
      <c r="F5" s="669"/>
      <c r="G5" s="675" t="s">
        <v>4</v>
      </c>
      <c r="H5" s="673" t="s">
        <v>5</v>
      </c>
      <c r="I5" s="676" t="s">
        <v>467</v>
      </c>
      <c r="J5" s="673" t="s">
        <v>6</v>
      </c>
      <c r="K5" s="1277"/>
    </row>
    <row r="6" spans="2:11" ht="11.25">
      <c r="B6" s="677"/>
      <c r="C6" s="678"/>
      <c r="D6" s="677"/>
      <c r="E6" s="679" t="s">
        <v>8</v>
      </c>
      <c r="F6" s="677"/>
      <c r="G6" s="679" t="s">
        <v>8</v>
      </c>
      <c r="H6" s="680" t="s">
        <v>112</v>
      </c>
      <c r="I6" s="681" t="s">
        <v>210</v>
      </c>
      <c r="J6" s="680" t="s">
        <v>113</v>
      </c>
      <c r="K6" s="1278"/>
    </row>
    <row r="7" spans="2:15" ht="10.5" customHeight="1">
      <c r="B7" s="662"/>
      <c r="C7" s="663"/>
      <c r="D7" s="682" t="s">
        <v>9</v>
      </c>
      <c r="E7" s="683" t="s">
        <v>78</v>
      </c>
      <c r="F7" s="684" t="s">
        <v>9</v>
      </c>
      <c r="G7" s="683" t="s">
        <v>78</v>
      </c>
      <c r="H7" s="684" t="s">
        <v>9</v>
      </c>
      <c r="I7" s="685" t="s">
        <v>78</v>
      </c>
      <c r="J7" s="686" t="s">
        <v>9</v>
      </c>
      <c r="K7" s="686" t="s">
        <v>9</v>
      </c>
      <c r="L7" s="687"/>
      <c r="M7" s="687"/>
      <c r="N7" s="687"/>
      <c r="O7" s="687"/>
    </row>
    <row r="8" spans="2:11" ht="12" customHeight="1">
      <c r="B8" s="688" t="s">
        <v>30</v>
      </c>
      <c r="C8" s="689" t="s">
        <v>36</v>
      </c>
      <c r="D8" s="1188">
        <v>224685</v>
      </c>
      <c r="E8" s="1189">
        <v>1.4</v>
      </c>
      <c r="F8" s="1190">
        <v>218447</v>
      </c>
      <c r="G8" s="1191">
        <v>2.2</v>
      </c>
      <c r="H8" s="1192">
        <v>203865</v>
      </c>
      <c r="I8" s="1193">
        <v>1.7</v>
      </c>
      <c r="J8" s="1194">
        <v>14582</v>
      </c>
      <c r="K8" s="1194">
        <v>6238</v>
      </c>
    </row>
    <row r="9" spans="2:11" s="691" customFormat="1" ht="17.25" customHeight="1">
      <c r="B9" s="690" t="s">
        <v>85</v>
      </c>
      <c r="C9" s="1195" t="s">
        <v>53</v>
      </c>
      <c r="D9" s="1196">
        <v>294085</v>
      </c>
      <c r="E9" s="1197">
        <v>6.5</v>
      </c>
      <c r="F9" s="1198">
        <v>287506</v>
      </c>
      <c r="G9" s="1199">
        <v>6.5</v>
      </c>
      <c r="H9" s="1198">
        <v>271021</v>
      </c>
      <c r="I9" s="1199">
        <v>5</v>
      </c>
      <c r="J9" s="1200">
        <v>16485</v>
      </c>
      <c r="K9" s="1200">
        <v>6579</v>
      </c>
    </row>
    <row r="10" spans="2:11" s="691" customFormat="1" ht="17.25" customHeight="1">
      <c r="B10" s="690" t="s">
        <v>10</v>
      </c>
      <c r="C10" s="1195" t="s">
        <v>54</v>
      </c>
      <c r="D10" s="1196">
        <v>217766</v>
      </c>
      <c r="E10" s="1201">
        <v>4.4</v>
      </c>
      <c r="F10" s="801">
        <v>214948</v>
      </c>
      <c r="G10" s="808">
        <v>8</v>
      </c>
      <c r="H10" s="801">
        <v>199050</v>
      </c>
      <c r="I10" s="808">
        <v>9.7</v>
      </c>
      <c r="J10" s="1202">
        <v>15898</v>
      </c>
      <c r="K10" s="1202">
        <v>2818</v>
      </c>
    </row>
    <row r="11" spans="2:11" s="691" customFormat="1" ht="17.25" customHeight="1">
      <c r="B11" s="690" t="s">
        <v>11</v>
      </c>
      <c r="C11" s="692" t="s">
        <v>55</v>
      </c>
      <c r="D11" s="1196">
        <v>443875</v>
      </c>
      <c r="E11" s="1201">
        <v>-1</v>
      </c>
      <c r="F11" s="801">
        <v>443387</v>
      </c>
      <c r="G11" s="808">
        <v>-1.2</v>
      </c>
      <c r="H11" s="801">
        <v>404386</v>
      </c>
      <c r="I11" s="808">
        <v>0.8</v>
      </c>
      <c r="J11" s="1202">
        <v>39001</v>
      </c>
      <c r="K11" s="1202">
        <v>488</v>
      </c>
    </row>
    <row r="12" spans="2:11" s="691" customFormat="1" ht="17.25" customHeight="1">
      <c r="B12" s="690" t="s">
        <v>12</v>
      </c>
      <c r="C12" s="692" t="s">
        <v>41</v>
      </c>
      <c r="D12" s="1196">
        <v>265289</v>
      </c>
      <c r="E12" s="1201">
        <v>-5.4</v>
      </c>
      <c r="F12" s="801">
        <v>250052</v>
      </c>
      <c r="G12" s="808">
        <v>-10.2</v>
      </c>
      <c r="H12" s="801">
        <v>227589</v>
      </c>
      <c r="I12" s="808">
        <v>-10.3</v>
      </c>
      <c r="J12" s="1202">
        <v>22463</v>
      </c>
      <c r="K12" s="1202">
        <v>15237</v>
      </c>
    </row>
    <row r="13" spans="2:11" s="691" customFormat="1" ht="17.25" customHeight="1">
      <c r="B13" s="690" t="s">
        <v>56</v>
      </c>
      <c r="C13" s="1195" t="s">
        <v>131</v>
      </c>
      <c r="D13" s="1196">
        <v>274319</v>
      </c>
      <c r="E13" s="1201">
        <v>-0.8</v>
      </c>
      <c r="F13" s="801">
        <v>272687</v>
      </c>
      <c r="G13" s="808">
        <v>-1.4</v>
      </c>
      <c r="H13" s="801">
        <v>221925</v>
      </c>
      <c r="I13" s="808">
        <v>-2.1</v>
      </c>
      <c r="J13" s="1202">
        <v>50762</v>
      </c>
      <c r="K13" s="1202">
        <v>1632</v>
      </c>
    </row>
    <row r="14" spans="2:11" s="691" customFormat="1" ht="17.25" customHeight="1">
      <c r="B14" s="690" t="s">
        <v>57</v>
      </c>
      <c r="C14" s="692" t="s">
        <v>132</v>
      </c>
      <c r="D14" s="1196">
        <v>177170</v>
      </c>
      <c r="E14" s="1201">
        <v>3.4</v>
      </c>
      <c r="F14" s="801">
        <v>165237</v>
      </c>
      <c r="G14" s="808">
        <v>3.8</v>
      </c>
      <c r="H14" s="801">
        <v>155629</v>
      </c>
      <c r="I14" s="808">
        <v>3.5</v>
      </c>
      <c r="J14" s="1202">
        <v>9608</v>
      </c>
      <c r="K14" s="1202">
        <v>11933</v>
      </c>
    </row>
    <row r="15" spans="2:11" s="691" customFormat="1" ht="17.25" customHeight="1">
      <c r="B15" s="690" t="s">
        <v>58</v>
      </c>
      <c r="C15" s="692" t="s">
        <v>133</v>
      </c>
      <c r="D15" s="1196">
        <v>301646</v>
      </c>
      <c r="E15" s="1201">
        <v>7.5</v>
      </c>
      <c r="F15" s="801">
        <v>298261</v>
      </c>
      <c r="G15" s="808">
        <v>7.7</v>
      </c>
      <c r="H15" s="801">
        <v>282544</v>
      </c>
      <c r="I15" s="808">
        <v>6.2</v>
      </c>
      <c r="J15" s="1202">
        <v>15717</v>
      </c>
      <c r="K15" s="1202">
        <v>3385</v>
      </c>
    </row>
    <row r="16" spans="2:11" s="691" customFormat="1" ht="17.25" customHeight="1">
      <c r="B16" s="690" t="s">
        <v>59</v>
      </c>
      <c r="C16" s="693" t="s">
        <v>134</v>
      </c>
      <c r="D16" s="1196">
        <v>223730</v>
      </c>
      <c r="E16" s="1201">
        <v>-0.3</v>
      </c>
      <c r="F16" s="801">
        <v>222513</v>
      </c>
      <c r="G16" s="808">
        <v>-0.7</v>
      </c>
      <c r="H16" s="801">
        <v>212692</v>
      </c>
      <c r="I16" s="808">
        <v>-0.8</v>
      </c>
      <c r="J16" s="1202">
        <v>9821</v>
      </c>
      <c r="K16" s="1202">
        <v>1217</v>
      </c>
    </row>
    <row r="17" spans="2:11" s="691" customFormat="1" ht="17.25" customHeight="1">
      <c r="B17" s="690" t="s">
        <v>33</v>
      </c>
      <c r="C17" s="692" t="s">
        <v>135</v>
      </c>
      <c r="D17" s="1196">
        <v>298237</v>
      </c>
      <c r="E17" s="1201">
        <v>8.8</v>
      </c>
      <c r="F17" s="801">
        <v>277873</v>
      </c>
      <c r="G17" s="808">
        <v>1.7</v>
      </c>
      <c r="H17" s="801">
        <v>266814</v>
      </c>
      <c r="I17" s="808">
        <v>6.6</v>
      </c>
      <c r="J17" s="1202">
        <v>11059</v>
      </c>
      <c r="K17" s="1202">
        <v>20364</v>
      </c>
    </row>
    <row r="18" spans="2:11" s="691" customFormat="1" ht="17.25" customHeight="1">
      <c r="B18" s="690" t="s">
        <v>60</v>
      </c>
      <c r="C18" s="692" t="s">
        <v>136</v>
      </c>
      <c r="D18" s="1196">
        <v>124425</v>
      </c>
      <c r="E18" s="1201">
        <v>13</v>
      </c>
      <c r="F18" s="801">
        <v>124251</v>
      </c>
      <c r="G18" s="808">
        <v>12.8</v>
      </c>
      <c r="H18" s="801">
        <v>112621</v>
      </c>
      <c r="I18" s="808">
        <v>7.6</v>
      </c>
      <c r="J18" s="1202">
        <v>11630</v>
      </c>
      <c r="K18" s="1202">
        <v>174</v>
      </c>
    </row>
    <row r="19" spans="2:11" s="691" customFormat="1" ht="17.25" customHeight="1">
      <c r="B19" s="690" t="s">
        <v>61</v>
      </c>
      <c r="C19" s="693" t="s">
        <v>86</v>
      </c>
      <c r="D19" s="1196">
        <v>206871</v>
      </c>
      <c r="E19" s="1201">
        <v>3.6</v>
      </c>
      <c r="F19" s="801">
        <v>206690</v>
      </c>
      <c r="G19" s="808">
        <v>3.9</v>
      </c>
      <c r="H19" s="801">
        <v>202032</v>
      </c>
      <c r="I19" s="808">
        <v>4.6</v>
      </c>
      <c r="J19" s="1202">
        <v>4658</v>
      </c>
      <c r="K19" s="1202">
        <v>181</v>
      </c>
    </row>
    <row r="20" spans="2:11" s="691" customFormat="1" ht="17.25" customHeight="1">
      <c r="B20" s="690" t="s">
        <v>62</v>
      </c>
      <c r="C20" s="692" t="s">
        <v>63</v>
      </c>
      <c r="D20" s="1196">
        <v>304882</v>
      </c>
      <c r="E20" s="1201">
        <v>-12.6</v>
      </c>
      <c r="F20" s="801">
        <v>300449</v>
      </c>
      <c r="G20" s="808">
        <v>-11.2</v>
      </c>
      <c r="H20" s="801">
        <v>297058</v>
      </c>
      <c r="I20" s="808">
        <v>-11.6</v>
      </c>
      <c r="J20" s="1202">
        <v>3391</v>
      </c>
      <c r="K20" s="1202">
        <v>4433</v>
      </c>
    </row>
    <row r="21" spans="2:11" s="691" customFormat="1" ht="17.25" customHeight="1">
      <c r="B21" s="690" t="s">
        <v>64</v>
      </c>
      <c r="C21" s="694" t="s">
        <v>137</v>
      </c>
      <c r="D21" s="1196">
        <v>253465</v>
      </c>
      <c r="E21" s="1201">
        <v>0.7</v>
      </c>
      <c r="F21" s="801">
        <v>245440</v>
      </c>
      <c r="G21" s="808">
        <v>4.5</v>
      </c>
      <c r="H21" s="801">
        <v>230088</v>
      </c>
      <c r="I21" s="808">
        <v>3.5</v>
      </c>
      <c r="J21" s="1202">
        <v>15352</v>
      </c>
      <c r="K21" s="1202">
        <v>8025</v>
      </c>
    </row>
    <row r="22" spans="2:11" s="691" customFormat="1" ht="17.25" customHeight="1">
      <c r="B22" s="690" t="s">
        <v>65</v>
      </c>
      <c r="C22" s="692" t="s">
        <v>43</v>
      </c>
      <c r="D22" s="1196" t="s">
        <v>158</v>
      </c>
      <c r="E22" s="1201" t="s">
        <v>158</v>
      </c>
      <c r="F22" s="801" t="s">
        <v>158</v>
      </c>
      <c r="G22" s="808" t="s">
        <v>158</v>
      </c>
      <c r="H22" s="801" t="s">
        <v>158</v>
      </c>
      <c r="I22" s="808" t="s">
        <v>158</v>
      </c>
      <c r="J22" s="1202" t="s">
        <v>158</v>
      </c>
      <c r="K22" s="1202" t="s">
        <v>158</v>
      </c>
    </row>
    <row r="23" spans="2:11" s="691" customFormat="1" ht="17.25" customHeight="1">
      <c r="B23" s="1203" t="s">
        <v>87</v>
      </c>
      <c r="C23" s="1204" t="s">
        <v>138</v>
      </c>
      <c r="D23" s="1205">
        <v>172247</v>
      </c>
      <c r="E23" s="1201">
        <v>8.8</v>
      </c>
      <c r="F23" s="1206">
        <v>168669</v>
      </c>
      <c r="G23" s="1207">
        <v>7.8</v>
      </c>
      <c r="H23" s="1206">
        <v>155654</v>
      </c>
      <c r="I23" s="1207">
        <v>7.5</v>
      </c>
      <c r="J23" s="1208">
        <v>13015</v>
      </c>
      <c r="K23" s="1208">
        <v>3578</v>
      </c>
    </row>
    <row r="24" spans="2:11" ht="26.25" customHeight="1">
      <c r="B24" s="695"/>
      <c r="C24" s="696" t="s">
        <v>99</v>
      </c>
      <c r="D24" s="1209">
        <v>281632</v>
      </c>
      <c r="E24" s="1210">
        <v>0.1</v>
      </c>
      <c r="F24" s="805">
        <v>263176</v>
      </c>
      <c r="G24" s="809">
        <v>0</v>
      </c>
      <c r="H24" s="805">
        <v>243874</v>
      </c>
      <c r="I24" s="809">
        <v>0.4</v>
      </c>
      <c r="J24" s="1211">
        <v>19302</v>
      </c>
      <c r="K24" s="1211">
        <v>18456</v>
      </c>
    </row>
    <row r="25" ht="15.75" customHeight="1">
      <c r="B25" s="697" t="s">
        <v>211</v>
      </c>
    </row>
    <row r="26" ht="12.75" customHeight="1">
      <c r="B26" s="659" t="s">
        <v>313</v>
      </c>
    </row>
    <row r="27" ht="12.75" customHeight="1">
      <c r="B27" s="659" t="s">
        <v>212</v>
      </c>
    </row>
    <row r="32" s="658" customFormat="1" ht="13.5" customHeight="1">
      <c r="B32" s="657"/>
    </row>
    <row r="33" spans="6:11" ht="11.25">
      <c r="F33" s="660"/>
      <c r="K33" s="661"/>
    </row>
    <row r="34" spans="2:11" ht="22.5" customHeight="1">
      <c r="B34" s="669"/>
      <c r="C34" s="754"/>
      <c r="D34" s="756"/>
      <c r="E34" s="756"/>
      <c r="F34" s="756"/>
      <c r="G34" s="756"/>
      <c r="H34" s="756"/>
      <c r="I34" s="756"/>
      <c r="J34" s="756"/>
      <c r="K34" s="755"/>
    </row>
    <row r="35" spans="2:11" ht="11.25">
      <c r="B35" s="673"/>
      <c r="C35" s="756"/>
      <c r="D35" s="754"/>
      <c r="E35" s="755"/>
      <c r="F35" s="754"/>
      <c r="G35" s="755"/>
      <c r="H35" s="755"/>
      <c r="I35" s="755"/>
      <c r="J35" s="755"/>
      <c r="K35" s="754"/>
    </row>
    <row r="36" spans="2:11" ht="11.25">
      <c r="B36" s="669"/>
      <c r="C36" s="754"/>
      <c r="D36" s="754"/>
      <c r="E36" s="755"/>
      <c r="F36" s="754"/>
      <c r="G36" s="755"/>
      <c r="H36" s="756"/>
      <c r="I36" s="755"/>
      <c r="J36" s="756"/>
      <c r="K36" s="755"/>
    </row>
    <row r="37" spans="2:11" ht="11.25">
      <c r="B37" s="669"/>
      <c r="C37" s="754"/>
      <c r="D37" s="754"/>
      <c r="E37" s="755"/>
      <c r="F37" s="754"/>
      <c r="G37" s="755"/>
      <c r="H37" s="755"/>
      <c r="I37" s="755"/>
      <c r="J37" s="755"/>
      <c r="K37" s="755"/>
    </row>
    <row r="38" spans="2:11" ht="10.5" customHeight="1">
      <c r="B38" s="669"/>
      <c r="C38" s="754"/>
      <c r="D38" s="757"/>
      <c r="E38" s="758"/>
      <c r="F38" s="757"/>
      <c r="G38" s="758"/>
      <c r="H38" s="757"/>
      <c r="I38" s="758"/>
      <c r="J38" s="757"/>
      <c r="K38" s="757"/>
    </row>
    <row r="39" spans="2:11" ht="12.75" customHeight="1">
      <c r="B39" s="690"/>
      <c r="C39" s="759"/>
      <c r="D39" s="760"/>
      <c r="E39" s="761"/>
      <c r="F39" s="760"/>
      <c r="G39" s="761"/>
      <c r="H39" s="760"/>
      <c r="I39" s="761"/>
      <c r="J39" s="760"/>
      <c r="K39" s="760"/>
    </row>
    <row r="40" spans="2:11" s="691" customFormat="1" ht="16.5" customHeight="1">
      <c r="B40" s="690"/>
      <c r="C40" s="759"/>
      <c r="D40" s="760"/>
      <c r="E40" s="761"/>
      <c r="F40" s="760"/>
      <c r="G40" s="761"/>
      <c r="H40" s="760"/>
      <c r="I40" s="761"/>
      <c r="J40" s="760"/>
      <c r="K40" s="760"/>
    </row>
    <row r="41" spans="2:11" s="691" customFormat="1" ht="16.5" customHeight="1">
      <c r="B41" s="690"/>
      <c r="C41" s="759"/>
      <c r="D41" s="760"/>
      <c r="E41" s="761"/>
      <c r="F41" s="760"/>
      <c r="G41" s="761"/>
      <c r="H41" s="760"/>
      <c r="I41" s="761"/>
      <c r="J41" s="760"/>
      <c r="K41" s="760"/>
    </row>
    <row r="42" spans="2:11" s="691" customFormat="1" ht="16.5" customHeight="1">
      <c r="B42" s="690"/>
      <c r="C42" s="762"/>
      <c r="D42" s="760"/>
      <c r="E42" s="761"/>
      <c r="F42" s="760"/>
      <c r="G42" s="761"/>
      <c r="H42" s="760"/>
      <c r="I42" s="761"/>
      <c r="J42" s="760"/>
      <c r="K42" s="760"/>
    </row>
    <row r="43" spans="2:11" s="691" customFormat="1" ht="16.5" customHeight="1">
      <c r="B43" s="690"/>
      <c r="C43" s="762"/>
      <c r="D43" s="760"/>
      <c r="E43" s="761"/>
      <c r="F43" s="760"/>
      <c r="G43" s="761"/>
      <c r="H43" s="760"/>
      <c r="I43" s="761"/>
      <c r="J43" s="760"/>
      <c r="K43" s="760"/>
    </row>
    <row r="44" spans="2:11" s="691" customFormat="1" ht="16.5" customHeight="1">
      <c r="B44" s="690"/>
      <c r="C44" s="759"/>
      <c r="D44" s="760"/>
      <c r="E44" s="761"/>
      <c r="F44" s="760"/>
      <c r="G44" s="761"/>
      <c r="H44" s="760"/>
      <c r="I44" s="761"/>
      <c r="J44" s="760"/>
      <c r="K44" s="760"/>
    </row>
    <row r="45" spans="2:11" s="691" customFormat="1" ht="16.5" customHeight="1">
      <c r="B45" s="690"/>
      <c r="C45" s="762"/>
      <c r="D45" s="760"/>
      <c r="E45" s="761"/>
      <c r="F45" s="760"/>
      <c r="G45" s="761"/>
      <c r="H45" s="760"/>
      <c r="I45" s="761"/>
      <c r="J45" s="760"/>
      <c r="K45" s="760"/>
    </row>
    <row r="46" spans="2:11" s="691" customFormat="1" ht="16.5" customHeight="1">
      <c r="B46" s="690"/>
      <c r="C46" s="762"/>
      <c r="D46" s="760"/>
      <c r="E46" s="761"/>
      <c r="F46" s="760"/>
      <c r="G46" s="761"/>
      <c r="H46" s="760"/>
      <c r="I46" s="761"/>
      <c r="J46" s="760"/>
      <c r="K46" s="760"/>
    </row>
    <row r="47" spans="2:11" s="691" customFormat="1" ht="16.5" customHeight="1">
      <c r="B47" s="690"/>
      <c r="C47" s="763"/>
      <c r="D47" s="760"/>
      <c r="E47" s="761"/>
      <c r="F47" s="760"/>
      <c r="G47" s="761"/>
      <c r="H47" s="760"/>
      <c r="I47" s="761"/>
      <c r="J47" s="760"/>
      <c r="K47" s="760"/>
    </row>
    <row r="48" spans="2:11" s="691" customFormat="1" ht="16.5" customHeight="1">
      <c r="B48" s="690"/>
      <c r="C48" s="762"/>
      <c r="D48" s="760"/>
      <c r="E48" s="761"/>
      <c r="F48" s="760"/>
      <c r="G48" s="761"/>
      <c r="H48" s="760"/>
      <c r="I48" s="761"/>
      <c r="J48" s="760"/>
      <c r="K48" s="760"/>
    </row>
    <row r="49" spans="2:11" s="691" customFormat="1" ht="16.5" customHeight="1">
      <c r="B49" s="690"/>
      <c r="C49" s="762"/>
      <c r="D49" s="760"/>
      <c r="E49" s="761"/>
      <c r="F49" s="760"/>
      <c r="G49" s="761"/>
      <c r="H49" s="760"/>
      <c r="I49" s="761"/>
      <c r="J49" s="760"/>
      <c r="K49" s="760"/>
    </row>
    <row r="50" spans="2:11" s="691" customFormat="1" ht="16.5" customHeight="1">
      <c r="B50" s="690"/>
      <c r="C50" s="763"/>
      <c r="D50" s="760"/>
      <c r="E50" s="761"/>
      <c r="F50" s="760"/>
      <c r="G50" s="761"/>
      <c r="H50" s="760"/>
      <c r="I50" s="761"/>
      <c r="J50" s="760"/>
      <c r="K50" s="760"/>
    </row>
    <row r="51" spans="2:11" s="691" customFormat="1" ht="16.5" customHeight="1">
      <c r="B51" s="690"/>
      <c r="C51" s="762"/>
      <c r="D51" s="760"/>
      <c r="E51" s="761"/>
      <c r="F51" s="760"/>
      <c r="G51" s="761"/>
      <c r="H51" s="760"/>
      <c r="I51" s="761"/>
      <c r="J51" s="760"/>
      <c r="K51" s="760"/>
    </row>
    <row r="52" spans="2:11" s="691" customFormat="1" ht="16.5" customHeight="1">
      <c r="B52" s="690"/>
      <c r="C52" s="759"/>
      <c r="D52" s="760"/>
      <c r="E52" s="761"/>
      <c r="F52" s="760"/>
      <c r="G52" s="761"/>
      <c r="H52" s="760"/>
      <c r="I52" s="761"/>
      <c r="J52" s="760"/>
      <c r="K52" s="760"/>
    </row>
    <row r="53" spans="2:11" s="691" customFormat="1" ht="16.5" customHeight="1">
      <c r="B53" s="690"/>
      <c r="C53" s="762"/>
      <c r="D53" s="757"/>
      <c r="E53" s="764"/>
      <c r="F53" s="757"/>
      <c r="G53" s="764"/>
      <c r="H53" s="757"/>
      <c r="I53" s="764"/>
      <c r="J53" s="757"/>
      <c r="K53" s="757"/>
    </row>
    <row r="54" spans="2:11" s="691" customFormat="1" ht="16.5" customHeight="1">
      <c r="B54" s="690"/>
      <c r="C54" s="763"/>
      <c r="D54" s="760"/>
      <c r="E54" s="761"/>
      <c r="F54" s="760"/>
      <c r="G54" s="761"/>
      <c r="H54" s="760"/>
      <c r="I54" s="761"/>
      <c r="J54" s="760"/>
      <c r="K54" s="760"/>
    </row>
    <row r="55" spans="2:11" ht="23.25" customHeight="1">
      <c r="B55" s="765"/>
      <c r="C55" s="766"/>
      <c r="D55" s="767"/>
      <c r="E55" s="768"/>
      <c r="F55" s="767"/>
      <c r="G55" s="768"/>
      <c r="H55" s="767"/>
      <c r="I55" s="768"/>
      <c r="J55" s="767"/>
      <c r="K55" s="767"/>
    </row>
    <row r="56" ht="15.75" customHeight="1">
      <c r="B56" s="697"/>
    </row>
    <row r="57" ht="12.75" customHeight="1"/>
    <row r="58" ht="12.75" customHeight="1"/>
    <row r="62" ht="11.25">
      <c r="M62" s="698"/>
    </row>
  </sheetData>
  <sheetProtection/>
  <mergeCells count="1">
    <mergeCell ref="K3:K6"/>
  </mergeCells>
  <printOptions horizontalCentered="1"/>
  <pageMargins left="0.7874015748031497" right="0.7874015748031497" top="1.1811023622047245" bottom="0.984251968503937" header="0" footer="0"/>
  <pageSetup blackAndWhite="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2022-05-20T06:18:26Z</cp:lastPrinted>
  <dcterms:modified xsi:type="dcterms:W3CDTF">2022-05-25T10:01:17Z</dcterms:modified>
  <cp:category/>
  <cp:version/>
  <cp:contentType/>
  <cp:contentStatus/>
</cp:coreProperties>
</file>