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386" windowWidth="2058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<sst xmlns="http://schemas.openxmlformats.org/spreadsheetml/2006/main" count="2456" uniqueCount="715">
  <si>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</si>
  <si>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</si>
  <si>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</si>
  <si>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</si>
  <si>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</si>
  <si>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</si>
  <si>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</si>
  <si>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</si>
  <si>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</si>
  <si>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</si>
  <si>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</si>
  <si>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</si>
  <si>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</si>
  <si>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</si>
  <si>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</si>
  <si>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</si>
  <si>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</si>
  <si>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</si>
  <si>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</si>
  <si>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</si>
  <si>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</si>
  <si>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</si>
  <si>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</si>
  <si>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</si>
  <si>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</si>
  <si>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</si>
  <si>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</si>
  <si>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</si>
  <si>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</si>
  <si>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</si>
  <si>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</si>
  <si>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</si>
  <si>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</si>
  <si>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</si>
  <si>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</si>
  <si>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</si>
  <si>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</si>
  <si>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</si>
  <si>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</si>
  <si>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</si>
  <si>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</si>
  <si>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</si>
  <si>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</si>
  <si>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</si>
  <si>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</si>
  <si>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</si>
  <si>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</si>
  <si>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</si>
  <si>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</si>
  <si>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</si>
  <si>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</si>
  <si>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</si>
  <si>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</si>
  <si>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</si>
  <si>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</si>
  <si>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</si>
  <si>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</si>
  <si>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</si>
  <si>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</si>
  <si>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</si>
  <si>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</si>
  <si>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</si>
  <si>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</si>
  <si>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</si>
  <si>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</si>
  <si>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</si>
  <si>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</si>
  <si>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</si>
  <si>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</si>
  <si>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</si>
  <si>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</si>
  <si>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</si>
  <si>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</si>
  <si>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</si>
  <si>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</si>
  <si>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</si>
  <si>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</si>
  <si>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</si>
  <si>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</si>
  <si>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</si>
  <si>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</si>
  <si>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</si>
  <si>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</si>
  <si>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</si>
  <si>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</si>
  <si>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</si>
  <si>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</si>
  <si>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</si>
  <si>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</si>
  <si>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</si>
  <si>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</si>
  <si>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</si>
  <si>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</si>
  <si>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</si>
  <si>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</si>
  <si>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</si>
  <si>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</si>
  <si>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</si>
  <si>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</si>
  <si>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</si>
  <si>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</si>
  <si>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</si>
  <si>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</si>
  <si>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</si>
  <si>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</si>
  <si>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</si>
  <si>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</si>
  <si>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</si>
  <si>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</si>
  <si>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</si>
  <si>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</si>
  <si>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</si>
  <si>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</si>
  <si>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</si>
  <si>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</si>
  <si>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</si>
  <si>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</si>
  <si>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</si>
  <si>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</si>
  <si>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</si>
  <si>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</si>
  <si>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</si>
  <si>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</si>
  <si>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</si>
  <si>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</si>
  <si>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</si>
  <si>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</si>
  <si>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</si>
  <si>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</si>
  <si>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</si>
  <si>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</si>
  <si>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</si>
  <si>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</si>
  <si>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</si>
  <si>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</si>
  <si>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</si>
  <si>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</si>
  <si>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</si>
  <si>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</si>
  <si>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</si>
  <si>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</si>
  <si>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</si>
  <si>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</si>
  <si>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</si>
  <si>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</si>
  <si>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</si>
  <si>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</si>
  <si>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</si>
  <si>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</si>
  <si>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</si>
  <si>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</si>
  <si>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</si>
  <si>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</si>
  <si>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</si>
  <si>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</si>
  <si>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</si>
  <si>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</si>
  <si>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</si>
  <si>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</si>
  <si>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</si>
  <si>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</si>
  <si>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</si>
  <si>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</si>
  <si>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</si>
  <si>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</si>
  <si>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</si>
  <si>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</si>
  <si>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</si>
  <si>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</si>
  <si>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</si>
  <si>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</si>
  <si>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</si>
  <si>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</si>
  <si>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</si>
  <si>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</si>
  <si>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</si>
  <si>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</si>
  <si>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</si>
  <si>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</si>
  <si>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</si>
  <si>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</si>
  <si>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</si>
  <si>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</si>
  <si>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</si>
  <si>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</si>
  <si>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</si>
  <si>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</si>
  <si>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</si>
  <si>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</si>
  <si>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</si>
  <si>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</si>
  <si>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</si>
  <si>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</si>
  <si>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</si>
  <si>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</si>
  <si>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</si>
  <si>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</si>
  <si>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</si>
  <si>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</si>
  <si>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</si>
  <si>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</si>
  <si>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</si>
  <si>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</si>
  <si>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</si>
  <si>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</si>
  <si>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</si>
  <si>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</si>
  <si>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</si>
  <si>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</si>
  <si>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</si>
  <si>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</si>
  <si>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</si>
  <si>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</si>
  <si>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</si>
  <si>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</si>
  <si>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</si>
  <si>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</si>
  <si>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</si>
  <si>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</si>
  <si>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</si>
  <si>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</si>
  <si>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</si>
  <si>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</si>
  <si>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</si>
  <si>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</si>
  <si>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</si>
  <si>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</si>
  <si>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</si>
  <si>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</si>
  <si>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</si>
  <si>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</si>
  <si>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</si>
  <si>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</si>
  <si>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</si>
  <si>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</si>
  <si>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</si>
  <si>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</si>
  <si>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</si>
  <si>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</si>
  <si>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</si>
  <si>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</si>
  <si>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</si>
  <si>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</si>
  <si>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</si>
  <si>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</si>
  <si>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</si>
  <si>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</si>
  <si>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</si>
  <si>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</si>
  <si>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</si>
  <si>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</si>
  <si>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</si>
  <si>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</si>
  <si>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</si>
  <si>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</si>
  <si>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</si>
  <si>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</si>
  <si>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</si>
  <si>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</si>
  <si>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</si>
  <si>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</si>
  <si>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</si>
  <si>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</si>
  <si>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</si>
  <si>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</si>
  <si>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</si>
  <si>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</si>
  <si>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</si>
  <si>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</si>
  <si>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</si>
  <si>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</si>
  <si>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</si>
  <si>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</si>
  <si>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</si>
  <si>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</si>
  <si>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</si>
  <si>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</si>
  <si>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</si>
  <si>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</si>
  <si>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</si>
  <si>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</si>
  <si>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</si>
  <si>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</si>
  <si>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</si>
  <si>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</si>
  <si>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</si>
  <si>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</si>
  <si>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</si>
  <si>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</si>
  <si>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</si>
  <si>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</si>
  <si>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</si>
  <si>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</si>
  <si>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</si>
  <si>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</si>
  <si>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</si>
  <si>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</si>
  <si>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</si>
  <si>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</si>
  <si>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</si>
  <si>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</si>
  <si>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</si>
  <si>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</si>
  <si>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</si>
  <si>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</si>
  <si>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</si>
  <si>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</si>
  <si>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</si>
  <si>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</si>
  <si>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</si>
  <si>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</si>
  <si>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</si>
  <si>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</si>
  <si>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</si>
  <si>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</si>
  <si>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</si>
  <si>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</si>
  <si>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</si>
  <si>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</si>
  <si>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</si>
  <si>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</si>
  <si>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</si>
  <si>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</si>
  <si>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</si>
  <si>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</si>
  <si>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</si>
  <si>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</si>
  <si>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</si>
  <si>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</si>
  <si>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</si>
  <si>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</si>
  <si>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</si>
  <si>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</si>
  <si>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</si>
  <si>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</si>
  <si>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</si>
  <si>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</si>
  <si>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</si>
  <si>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</si>
  <si>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</si>
  <si>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</si>
  <si>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</si>
  <si>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</si>
  <si>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</si>
  <si>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</si>
  <si>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</si>
  <si>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</si>
  <si>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</si>
  <si>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</si>
  <si>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</si>
  <si>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</si>
  <si>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</si>
  <si>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</si>
  <si>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</si>
  <si>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</si>
  <si>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</si>
  <si>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</si>
  <si>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</si>
  <si>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</si>
  <si>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</si>
  <si>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</si>
  <si>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</si>
  <si>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</si>
  <si>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</si>
  <si>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</si>
  <si>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</si>
  <si>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</si>
  <si>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</si>
  <si>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</si>
  <si>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</si>
  <si>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</si>
  <si>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</si>
  <si>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</si>
  <si>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</si>
  <si>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</si>
  <si>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</si>
  <si>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</si>
  <si>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</si>
  <si>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</si>
  <si>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</si>
  <si>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</si>
  <si>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</si>
  <si>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</si>
  <si>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</si>
  <si>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</si>
  <si>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</si>
  <si>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</si>
  <si>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</si>
  <si>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</si>
  <si>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</si>
  <si>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</si>
  <si>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</si>
  <si>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</si>
  <si>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</si>
  <si>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</si>
  <si>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</si>
  <si>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</si>
  <si>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</si>
  <si>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</si>
  <si>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</si>
  <si>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</si>
  <si>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</si>
  <si>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</si>
  <si>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</si>
  <si>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</si>
  <si>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</si>
  <si>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</si>
  <si>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</si>
  <si>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</si>
  <si>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</si>
  <si>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</si>
  <si>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</si>
  <si>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</si>
  <si>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</si>
  <si>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</si>
  <si>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</si>
  <si>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</si>
  <si>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</si>
  <si>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</si>
  <si>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</si>
  <si>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</si>
  <si>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</si>
  <si>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</si>
  <si>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</si>
  <si>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</si>
  <si>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</si>
  <si>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</si>
  <si>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</si>
  <si>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</si>
  <si>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</si>
  <si>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</si>
  <si>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</si>
  <si>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</si>
  <si>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</si>
  <si>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</si>
  <si>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</si>
  <si>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</si>
  <si>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</si>
  <si>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</si>
  <si>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</si>
  <si>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</si>
  <si>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</si>
  <si>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</si>
  <si>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</si>
  <si>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</si>
  <si>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</si>
  <si>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</si>
  <si>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</si>
  <si>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</si>
  <si>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</si>
  <si>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</si>
  <si>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</si>
  <si>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</si>
  <si>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</si>
  <si>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</si>
  <si>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</si>
  <si>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</si>
  <si>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</si>
  <si>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</si>
  <si>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</si>
  <si>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</si>
  <si>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</si>
  <si>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</si>
  <si>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</si>
  <si>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</si>
  <si>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</si>
  <si>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</si>
  <si>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</si>
  <si>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</si>
  <si>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</si>
  <si>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</si>
  <si>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</si>
  <si>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</si>
  <si>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</si>
  <si>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</si>
  <si>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</si>
  <si>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</si>
  <si>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</si>
  <si>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</si>
  <si>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</si>
  <si>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</si>
  <si>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</si>
  <si>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</si>
  <si>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</si>
  <si>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</si>
  <si>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</si>
  <si>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</si>
  <si>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</si>
  <si>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</si>
  <si>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</si>
  <si>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</si>
  <si>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</si>
  <si>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</si>
  <si>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</si>
  <si>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</si>
  <si>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</si>
  <si>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</si>
  <si>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</si>
  <si>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</si>
  <si>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</si>
  <si>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</si>
  <si>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</si>
  <si>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</si>
  <si>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</si>
  <si>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</si>
  <si>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</si>
  <si>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</si>
  <si>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</si>
  <si>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</si>
  <si>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</si>
  <si>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</si>
  <si>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</si>
  <si>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</si>
  <si>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</si>
  <si>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</si>
  <si>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</si>
  <si>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</si>
  <si>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</si>
  <si>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</si>
  <si>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</si>
  <si>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</si>
  <si>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</si>
  <si>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</si>
  <si>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</si>
  <si>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</si>
  <si>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</si>
  <si>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</si>
  <si>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</si>
  <si>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</si>
  <si>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</si>
  <si>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</si>
  <si>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</si>
  <si>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</si>
  <si>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</si>
  <si>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</si>
  <si>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</si>
  <si>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</si>
  <si>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</si>
  <si>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</si>
  <si>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</si>
  <si>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</si>
  <si>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</si>
  <si>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</si>
  <si>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</si>
  <si>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</si>
  <si>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</si>
  <si>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</si>
  <si>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</si>
  <si>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</si>
  <si>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</si>
  <si>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</si>
  <si>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</si>
  <si>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</si>
  <si>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</si>
  <si>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</si>
  <si>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</si>
  <si>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</si>
  <si>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</si>
  <si>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</si>
  <si>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</si>
  <si>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</si>
  <si>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</si>
  <si>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</si>
  <si>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</si>
  <si>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</si>
  <si>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</si>
  <si>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</si>
  <si>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</si>
  <si>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</si>
  <si>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</si>
  <si>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</si>
  <si>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</si>
  <si>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</si>
  <si>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</si>
  <si>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</si>
  <si>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</si>
  <si>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</si>
  <si>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</si>
  <si>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</si>
  <si>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</si>
  <si>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</si>
  <si>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</si>
  <si>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</si>
  <si>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</si>
  <si>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</si>
  <si>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</si>
  <si>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</si>
  <si>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</si>
  <si>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</si>
  <si>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</si>
  <si>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</si>
  <si>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</si>
  <si>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</si>
  <si>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</si>
  <si>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</si>
  <si>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</si>
  <si>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</si>
  <si>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</si>
  <si>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</si>
  <si>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</si>
  <si>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</si>
  <si>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</si>
  <si>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</si>
  <si>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</si>
  <si>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</si>
  <si>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</si>
  <si>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</si>
  <si>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</si>
  <si>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</si>
  <si>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</si>
  <si>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</si>
  <si>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</si>
  <si>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</si>
  <si>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</si>
  <si>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</si>
  <si>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</si>
  <si>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</si>
  <si>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</si>
  <si>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</si>
  <si>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</si>
  <si>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</si>
  <si>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12月</t>
  </si>
  <si>
    <t>1月</t>
  </si>
  <si>
    <t>2月</t>
  </si>
  <si>
    <t>8月</t>
  </si>
  <si>
    <t>9月</t>
  </si>
  <si>
    <t>12月</t>
  </si>
  <si>
    <t>1月</t>
  </si>
  <si>
    <t>2月</t>
  </si>
  <si>
    <t>（注）１．付表１の注１．注２．注３．参照</t>
  </si>
  <si>
    <t xml:space="preserve">      ２．出勤日数の対前年同月差は実数から計算している。</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</si>
  <si>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</si>
  <si>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</si>
  <si>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</si>
  <si>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</si>
  <si>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</si>
  <si>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</si>
  <si>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</si>
  <si>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</si>
  <si>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</si>
  <si>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</si>
  <si>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</si>
  <si>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</si>
  <si>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</si>
  <si>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</si>
  <si>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</si>
  <si>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</si>
  <si>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</si>
  <si>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</si>
  <si>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</si>
  <si>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</si>
  <si>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</si>
  <si>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</si>
  <si>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</si>
  <si>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</si>
  <si>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</si>
  <si>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t>
  </si>
  <si>
    <t>（　事業所規模　５人以上　）</t>
  </si>
  <si>
    <t>5月</t>
  </si>
  <si>
    <t>5月</t>
  </si>
  <si>
    <t>6月</t>
  </si>
  <si>
    <t>6月</t>
  </si>
  <si>
    <t>7月</t>
  </si>
  <si>
    <t>Ｈ30年</t>
  </si>
  <si>
    <t>8月</t>
  </si>
  <si>
    <t>9月</t>
  </si>
  <si>
    <t xml:space="preserve"> 8月</t>
  </si>
  <si>
    <t>10月</t>
  </si>
  <si>
    <t>11月</t>
  </si>
  <si>
    <t>　　そのため、全国平均の値については、従来の公表値とは接続しないことに注意が必要。</t>
  </si>
  <si>
    <t>９　全国平均の値については、厚生労働省が平成30年11月分確報から、掲載する値を従来公表し</t>
  </si>
  <si>
    <t>　てきた値から、平成24年以降において再集計した値（再集計値）に変更している。</t>
  </si>
  <si>
    <t xml:space="preserve">　12月分の賃金の動きをみると、調査産業計の１人平均現金給与総額は383,972円で、対前年同月比5.1%の減少となった。         </t>
  </si>
  <si>
    <t>　現金給与総額のうち、きまって支給する給与は213,844円で、対前年同月比1.5%の減少となっている。</t>
  </si>
  <si>
    <t>　所定内給与は200,807円で対前年同月比0.9%減少、超過労働給与は13,037円であった。</t>
  </si>
  <si>
    <t>　特別に支払われた給与は170,128円であった。</t>
  </si>
  <si>
    <t>　産業別にきまって支給する給与の動きを対前年同月比でみると、運輸業,郵便業が28.2%、複合サービス事業が16.6%、教育，学習支援業が13.0%、電気・ガス・熱供給・水道業が12.8%、情報通信業が11.0%、学術研究,専門・技術サービス業が5.2%、生活関連サービス業,娯楽業が4.3%、建設業が1.4%増加し、医療,福祉が11.0%、金融業,保険業が8.8%、不動産業,物品賃貸業が7.9%、製造業が7.3%、サービス業(他に分類されないもの)が1.5%、宿泊業,飲食サービス業が0.1%減少した。卸売業,小売業は前年同月並みであった。</t>
  </si>
  <si>
    <t xml:space="preserve">  12月の総実労働時間は141.3時間で、対前年同月比4.2%減少した。</t>
  </si>
  <si>
    <t xml:space="preserve">  総実労働時間のうち、所定内労働時間は133.5時間で、対前年同月比3.0%減少した。</t>
  </si>
  <si>
    <t xml:space="preserve">  所定外労働時間は7.8時間で、対前年同月比19.6%減少した。</t>
  </si>
  <si>
    <t xml:space="preserve">  平均出勤日数は18.6日で、対前年同月差0.6日減少した。</t>
  </si>
  <si>
    <t xml:space="preserve">  労働異動を入・離職率でみると、入職率1.58%、 離職率1.89%となっている。</t>
  </si>
  <si>
    <t>　12月の常用労働者について就業形態別にみると、調査産業計の１人平均月間現金給与総額は、一般労働者では514,036円、パートタイム労働者では98,158円であった。</t>
  </si>
  <si>
    <t xml:space="preserve">  労働時間数及び出勤日数についてみると、１人平均月間総実労働時間数は、一般労働者では163.5時間、パートタイム労働者では92.5時間で、１人平均月間出勤日数は、一般労働者では20.0日、パートタイム労働者では15.4日であった。</t>
  </si>
  <si>
    <t xml:space="preserve">  雇用の動きをみると、入職率は、一般労働者で1.16%、パートタイム労働者では2.50%、離職率は、一般労働者で1.39%、パートタイム労働者で3.00%であった。</t>
  </si>
  <si>
    <t xml:space="preserve">　12月分の賃金の動きをみると、調査産業計の１人平均現金給与総額は451,028円で、対前年同月比8.2%の減少となった。         </t>
  </si>
  <si>
    <t>　現金給与総額のうち、きまって支給する給与は234,727円で、対前年同月比2.9%の減少となっている。</t>
  </si>
  <si>
    <t>　所定内給与は218,692円で対前年同月比2.4%減少、超過労働給与は16,035円であった。</t>
  </si>
  <si>
    <t>　特別に支払われた給与は216,301円であった。</t>
  </si>
  <si>
    <t>　産業別にきまって支給する給与の動きを対前年同月比でみると、運輸業,郵便業が37.7%、生活関連サービス業,娯楽業が4.4%、サービス業(他に分類されないもの)が4.3%、情報通信業が4.2%、卸売業,小売業が1.2%、製造業が1.0%、宿泊業,飲食サービス業が0.2%増加し、不動産業,物品賃貸業が23.7%、医療,福祉が13.2%、学術研究,専門・技術サービス業が5.6%、建設業が5.1%、教育，学習支援業が3.4%、金融業,保険業が2.9%、電気・ガス・熱供給・水道業が0.6%減少した。</t>
  </si>
  <si>
    <t xml:space="preserve">  12月の総実労働時間は143.4時間で、対前年同月比4.7%減少した。</t>
  </si>
  <si>
    <t xml:space="preserve">  総実労働時間のうち、所定内労働時間は135.2時間で、対前年同月比2.8%減少した。</t>
  </si>
  <si>
    <t xml:space="preserve">  所定外労働時間は8.2時間で、対前年同月比27.4%減少した。</t>
  </si>
  <si>
    <t xml:space="preserve">  平均出勤日数は18.8日で、対前年同月差0.4日減少した。</t>
  </si>
  <si>
    <t xml:space="preserve">  労働異動を入・離職率でみると、入職率1.80%、 離職率2.43%となっている。</t>
  </si>
  <si>
    <t>　12月の常用労働者について就業形態別にみると、調査産業計の１人平均月間現金給与総額は、一般労働者では589,053円、パートタイム労働者では106,255円であった。</t>
  </si>
  <si>
    <t xml:space="preserve">  労働時間数及び出勤日数についてみると、１人平均月間総実労働時間数は、一般労働者では162.2時間、パートタイム労働者では96.3時間で、１人平均月間出勤日数は、一般労働者では19.9日、パートタイム労働者では16.1日であった。</t>
  </si>
  <si>
    <t xml:space="preserve">  雇用の動きをみると、入職率は、一般労働者で1.21%、パートタイム労働者では3.26%、離職率は、一般労働者で1.64%、パートタイム労働者で4.41%であった。</t>
  </si>
  <si>
    <t>12月</t>
  </si>
  <si>
    <t>-</t>
  </si>
  <si>
    <t>124,941</t>
  </si>
  <si>
    <t>110,215</t>
  </si>
  <si>
    <t>105,296</t>
  </si>
  <si>
    <t>4,919</t>
  </si>
  <si>
    <t>14,726</t>
  </si>
  <si>
    <t>91.9</t>
  </si>
  <si>
    <t>88.4</t>
  </si>
  <si>
    <t>3.5</t>
  </si>
  <si>
    <t>平 成 29 年</t>
  </si>
  <si>
    <t>平成30年12月分</t>
  </si>
  <si>
    <t>平成30年12月分</t>
  </si>
  <si>
    <t>平成30年12月分</t>
  </si>
  <si>
    <t>平成30年12月分</t>
  </si>
  <si>
    <r>
      <rPr>
        <sz val="11.5"/>
        <rFont val="ＭＳ Ｐゴシック"/>
        <family val="3"/>
      </rPr>
      <t>　</t>
    </r>
    <r>
      <rPr>
        <sz val="11.5"/>
        <rFont val="Verdana"/>
        <family val="2"/>
      </rPr>
      <t>12</t>
    </r>
    <r>
      <rPr>
        <sz val="11.5"/>
        <rFont val="ＭＳ Ｐゴシック"/>
        <family val="3"/>
      </rPr>
      <t>月の月末推計常用労働者数は</t>
    </r>
    <r>
      <rPr>
        <sz val="11.5"/>
        <rFont val="Verdana"/>
        <family val="2"/>
      </rPr>
      <t>260,121</t>
    </r>
    <r>
      <rPr>
        <sz val="11.5"/>
        <rFont val="ＭＳ Ｐゴシック"/>
        <family val="3"/>
      </rPr>
      <t>人と対前年同月並みで、そのうちパートタイム労働者数は</t>
    </r>
    <r>
      <rPr>
        <sz val="11.5"/>
        <rFont val="Verdana"/>
        <family val="2"/>
      </rPr>
      <t>74,206</t>
    </r>
    <r>
      <rPr>
        <sz val="11.5"/>
        <rFont val="ＭＳ Ｐゴシック"/>
        <family val="3"/>
      </rPr>
      <t>人となっている。</t>
    </r>
  </si>
  <si>
    <r>
      <rPr>
        <sz val="11.5"/>
        <rFont val="ＭＳ Ｐゴシック"/>
        <family val="3"/>
      </rPr>
      <t>　</t>
    </r>
    <r>
      <rPr>
        <sz val="11.5"/>
        <rFont val="Verdana"/>
        <family val="2"/>
      </rPr>
      <t>12</t>
    </r>
    <r>
      <rPr>
        <sz val="11.5"/>
        <rFont val="ＭＳ Ｐゴシック"/>
        <family val="3"/>
      </rPr>
      <t>月の月末推計常用労働者数は</t>
    </r>
    <r>
      <rPr>
        <sz val="11.5"/>
        <rFont val="Verdana"/>
        <family val="2"/>
      </rPr>
      <t>467,960</t>
    </r>
    <r>
      <rPr>
        <sz val="11.5"/>
        <rFont val="ＭＳ Ｐゴシック"/>
        <family val="3"/>
      </rPr>
      <t>人で、対前年同月比で</t>
    </r>
    <r>
      <rPr>
        <sz val="11.5"/>
        <rFont val="Verdana"/>
        <family val="2"/>
      </rPr>
      <t>4.2%</t>
    </r>
    <r>
      <rPr>
        <sz val="11.5"/>
        <rFont val="ＭＳ Ｐゴシック"/>
        <family val="3"/>
      </rPr>
      <t>増加し、そのうちパートタイム労働者数は</t>
    </r>
    <r>
      <rPr>
        <sz val="11.5"/>
        <rFont val="Verdana"/>
        <family val="2"/>
      </rPr>
      <t>146,107</t>
    </r>
    <r>
      <rPr>
        <sz val="11.5"/>
        <rFont val="ＭＳ Ｐゴシック"/>
        <family val="3"/>
      </rPr>
      <t>人となっている。</t>
    </r>
  </si>
</sst>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8">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1" fillId="0" borderId="0" xfId="85" applyFont="1" applyBorder="1" applyAlignment="1">
      <alignment vertical="center"/>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24" fillId="0" borderId="36" xfId="85" applyFont="1" applyBorder="1" applyAlignment="1">
      <alignment vertical="top"/>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2267530"/>
        <c:axId val="44863451"/>
      </c:lineChart>
      <c:catAx>
        <c:axId val="4226753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4863451"/>
        <c:crosses val="autoZero"/>
        <c:auto val="0"/>
        <c:lblOffset val="100"/>
        <c:tickLblSkip val="11"/>
        <c:noMultiLvlLbl val="0"/>
      </c:catAx>
      <c:valAx>
        <c:axId val="44863451"/>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226753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'グラフ用表'!$T$5:$T$22</c:f>
              <c:numCache>
                <c:ptCount val="18"/>
                <c:pt idx="5">
                  <c:v>0.4</c:v>
                </c:pt>
                <c:pt idx="6">
                  <c:v>-5</c:v>
                </c:pt>
                <c:pt idx="7">
                  <c:v>-4.8</c:v>
                </c:pt>
                <c:pt idx="8">
                  <c:v>-4.6</c:v>
                </c:pt>
                <c:pt idx="9">
                  <c:v>-4.1</c:v>
                </c:pt>
                <c:pt idx="10">
                  <c:v>-3.7</c:v>
                </c:pt>
                <c:pt idx="11">
                  <c:v>-2.8</c:v>
                </c:pt>
                <c:pt idx="12">
                  <c:v>-4.1</c:v>
                </c:pt>
                <c:pt idx="13">
                  <c:v>-4.4</c:v>
                </c:pt>
                <c:pt idx="14">
                  <c:v>-5.1</c:v>
                </c:pt>
                <c:pt idx="15">
                  <c:v>-4.5</c:v>
                </c:pt>
                <c:pt idx="16">
                  <c:v>-4.2</c:v>
                </c:pt>
                <c:pt idx="17">
                  <c:v>-3.7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'グラフ用表'!$V$5:$V$22</c:f>
              <c:numCache>
                <c:ptCount val="18"/>
                <c:pt idx="5">
                  <c:v>1.6</c:v>
                </c:pt>
                <c:pt idx="6">
                  <c:v>-2.3</c:v>
                </c:pt>
                <c:pt idx="7">
                  <c:v>-2.3</c:v>
                </c:pt>
                <c:pt idx="8">
                  <c:v>-2.6</c:v>
                </c:pt>
                <c:pt idx="9">
                  <c:v>-2.7</c:v>
                </c:pt>
                <c:pt idx="10">
                  <c:v>-2.4</c:v>
                </c:pt>
                <c:pt idx="11">
                  <c:v>-1.6</c:v>
                </c:pt>
                <c:pt idx="12">
                  <c:v>-2.4</c:v>
                </c:pt>
                <c:pt idx="13">
                  <c:v>-2.4</c:v>
                </c:pt>
                <c:pt idx="14">
                  <c:v>-3.3</c:v>
                </c:pt>
                <c:pt idx="15">
                  <c:v>-2.6</c:v>
                </c:pt>
                <c:pt idx="16">
                  <c:v>-2.4</c:v>
                </c:pt>
                <c:pt idx="17">
                  <c:v>-2.4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58968196"/>
        <c:axId val="60951717"/>
      </c:lineChart>
      <c:catAx>
        <c:axId val="5896819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60951717"/>
        <c:crosses val="autoZero"/>
        <c:auto val="1"/>
        <c:lblOffset val="100"/>
        <c:tickLblSkip val="1"/>
        <c:noMultiLvlLbl val="0"/>
      </c:catAx>
      <c:valAx>
        <c:axId val="609517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968196"/>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117876"/>
        <c:axId val="10060885"/>
      </c:lineChart>
      <c:catAx>
        <c:axId val="111787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0060885"/>
        <c:crosses val="autoZero"/>
        <c:auto val="1"/>
        <c:lblOffset val="100"/>
        <c:tickLblSkip val="4"/>
        <c:noMultiLvlLbl val="0"/>
      </c:catAx>
      <c:valAx>
        <c:axId val="1006088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11787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'グラフ用表'!$C$27:$C$44</c:f>
              <c:numCache>
                <c:ptCount val="18"/>
                <c:pt idx="5">
                  <c:v>101</c:v>
                </c:pt>
                <c:pt idx="6">
                  <c:v>98.2</c:v>
                </c:pt>
                <c:pt idx="7">
                  <c:v>97.3</c:v>
                </c:pt>
                <c:pt idx="8">
                  <c:v>99.8</c:v>
                </c:pt>
                <c:pt idx="9">
                  <c:v>101.1</c:v>
                </c:pt>
                <c:pt idx="10">
                  <c:v>99.5</c:v>
                </c:pt>
                <c:pt idx="11">
                  <c:v>100.3</c:v>
                </c:pt>
                <c:pt idx="12">
                  <c:v>99.7</c:v>
                </c:pt>
                <c:pt idx="13">
                  <c:v>99.3</c:v>
                </c:pt>
                <c:pt idx="14">
                  <c:v>97.3</c:v>
                </c:pt>
                <c:pt idx="15">
                  <c:v>98.2</c:v>
                </c:pt>
                <c:pt idx="16">
                  <c:v>98.2</c:v>
                </c:pt>
                <c:pt idx="17">
                  <c:v>98.7</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23439102"/>
        <c:axId val="9625327"/>
      </c:lineChart>
      <c:catAx>
        <c:axId val="234391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625327"/>
        <c:crosses val="autoZero"/>
        <c:auto val="0"/>
        <c:lblOffset val="100"/>
        <c:tickLblSkip val="1"/>
        <c:noMultiLvlLbl val="0"/>
      </c:catAx>
      <c:valAx>
        <c:axId val="9625327"/>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343910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'グラフ用表'!$J$27:$J$44</c:f>
              <c:numCache>
                <c:ptCount val="18"/>
                <c:pt idx="5">
                  <c:v>99.9</c:v>
                </c:pt>
                <c:pt idx="6">
                  <c:v>96.2</c:v>
                </c:pt>
                <c:pt idx="7">
                  <c:v>93.8</c:v>
                </c:pt>
                <c:pt idx="8">
                  <c:v>100.1</c:v>
                </c:pt>
                <c:pt idx="9">
                  <c:v>100.1</c:v>
                </c:pt>
                <c:pt idx="10">
                  <c:v>99</c:v>
                </c:pt>
                <c:pt idx="11">
                  <c:v>100.5</c:v>
                </c:pt>
                <c:pt idx="12">
                  <c:v>98.8</c:v>
                </c:pt>
                <c:pt idx="13">
                  <c:v>99.3</c:v>
                </c:pt>
                <c:pt idx="14">
                  <c:v>94.4</c:v>
                </c:pt>
                <c:pt idx="15">
                  <c:v>98.8</c:v>
                </c:pt>
                <c:pt idx="16">
                  <c:v>99.1</c:v>
                </c:pt>
                <c:pt idx="17">
                  <c:v>95.7</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'グラフ用表'!$L$27:$L$44</c:f>
              <c:numCache>
                <c:ptCount val="18"/>
                <c:pt idx="5">
                  <c:v>99.2</c:v>
                </c:pt>
                <c:pt idx="6">
                  <c:v>96.7</c:v>
                </c:pt>
                <c:pt idx="7">
                  <c:v>94.1</c:v>
                </c:pt>
                <c:pt idx="8">
                  <c:v>100.2</c:v>
                </c:pt>
                <c:pt idx="9">
                  <c:v>100.4</c:v>
                </c:pt>
                <c:pt idx="10">
                  <c:v>99.7</c:v>
                </c:pt>
                <c:pt idx="11">
                  <c:v>101.4</c:v>
                </c:pt>
                <c:pt idx="12">
                  <c:v>99.2</c:v>
                </c:pt>
                <c:pt idx="13">
                  <c:v>99.8</c:v>
                </c:pt>
                <c:pt idx="14">
                  <c:v>94.3</c:v>
                </c:pt>
                <c:pt idx="15">
                  <c:v>99.2</c:v>
                </c:pt>
                <c:pt idx="16">
                  <c:v>99.5</c:v>
                </c:pt>
                <c:pt idx="17">
                  <c:v>96.2</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'グラフ用表'!$N$27:$N$44</c:f>
              <c:numCache>
                <c:ptCount val="18"/>
                <c:pt idx="5">
                  <c:v>110.2</c:v>
                </c:pt>
                <c:pt idx="6">
                  <c:v>88.6</c:v>
                </c:pt>
                <c:pt idx="7">
                  <c:v>88.6</c:v>
                </c:pt>
                <c:pt idx="8">
                  <c:v>98.9</c:v>
                </c:pt>
                <c:pt idx="9">
                  <c:v>94.3</c:v>
                </c:pt>
                <c:pt idx="10">
                  <c:v>87.5</c:v>
                </c:pt>
                <c:pt idx="11">
                  <c:v>86.4</c:v>
                </c:pt>
                <c:pt idx="12">
                  <c:v>93.2</c:v>
                </c:pt>
                <c:pt idx="13">
                  <c:v>90.9</c:v>
                </c:pt>
                <c:pt idx="14">
                  <c:v>95.5</c:v>
                </c:pt>
                <c:pt idx="15">
                  <c:v>93.2</c:v>
                </c:pt>
                <c:pt idx="16">
                  <c:v>92</c:v>
                </c:pt>
                <c:pt idx="17">
                  <c:v>88.6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19519080"/>
        <c:axId val="41453993"/>
      </c:lineChart>
      <c:catAx>
        <c:axId val="19519080"/>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1453993"/>
        <c:crosses val="autoZero"/>
        <c:auto val="0"/>
        <c:lblOffset val="100"/>
        <c:tickLblSkip val="1"/>
        <c:noMultiLvlLbl val="0"/>
      </c:catAx>
      <c:valAx>
        <c:axId val="4145399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9519080"/>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'グラフ用表'!$T$27:$T$44</c:f>
              <c:numCache>
                <c:ptCount val="18"/>
                <c:pt idx="5">
                  <c:v>-1.3</c:v>
                </c:pt>
                <c:pt idx="6">
                  <c:v>-3.6</c:v>
                </c:pt>
                <c:pt idx="7">
                  <c:v>-4.9</c:v>
                </c:pt>
                <c:pt idx="8">
                  <c:v>-3.9</c:v>
                </c:pt>
                <c:pt idx="9">
                  <c:v>-2.7</c:v>
                </c:pt>
                <c:pt idx="10">
                  <c:v>-3.1</c:v>
                </c:pt>
                <c:pt idx="11">
                  <c:v>-2.2</c:v>
                </c:pt>
                <c:pt idx="12">
                  <c:v>-4</c:v>
                </c:pt>
                <c:pt idx="13">
                  <c:v>-4.2</c:v>
                </c:pt>
                <c:pt idx="14">
                  <c:v>-4.7</c:v>
                </c:pt>
                <c:pt idx="15">
                  <c:v>-3.1</c:v>
                </c:pt>
                <c:pt idx="16">
                  <c:v>-2.3</c:v>
                </c:pt>
                <c:pt idx="17">
                  <c:v>-2.3</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'グラフ用表'!$V$27:$V$44</c:f>
              <c:numCache>
                <c:ptCount val="18"/>
                <c:pt idx="5">
                  <c:v>-0.7</c:v>
                </c:pt>
                <c:pt idx="6">
                  <c:v>-1.5</c:v>
                </c:pt>
                <c:pt idx="7">
                  <c:v>-3.1</c:v>
                </c:pt>
                <c:pt idx="8">
                  <c:v>-2.6</c:v>
                </c:pt>
                <c:pt idx="9">
                  <c:v>-2</c:v>
                </c:pt>
                <c:pt idx="10">
                  <c:v>-2.5</c:v>
                </c:pt>
                <c:pt idx="11">
                  <c:v>-1.6</c:v>
                </c:pt>
                <c:pt idx="12">
                  <c:v>-2.8</c:v>
                </c:pt>
                <c:pt idx="13">
                  <c:v>-2.4</c:v>
                </c:pt>
                <c:pt idx="14">
                  <c:v>-3.4</c:v>
                </c:pt>
                <c:pt idx="15">
                  <c:v>-1.5</c:v>
                </c:pt>
                <c:pt idx="16">
                  <c:v>-0.6</c:v>
                </c:pt>
                <c:pt idx="17">
                  <c:v>-0.9</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37541618"/>
        <c:axId val="2330243"/>
      </c:lineChart>
      <c:catAx>
        <c:axId val="3754161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330243"/>
        <c:crosses val="autoZero"/>
        <c:auto val="1"/>
        <c:lblOffset val="100"/>
        <c:tickLblSkip val="1"/>
        <c:noMultiLvlLbl val="0"/>
      </c:catAx>
      <c:valAx>
        <c:axId val="233024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7541618"/>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'グラフ用表'!$AA$27:$AA$44</c:f>
              <c:numCache>
                <c:ptCount val="18"/>
                <c:pt idx="5">
                  <c:v>-0.4</c:v>
                </c:pt>
                <c:pt idx="6">
                  <c:v>-1.4</c:v>
                </c:pt>
                <c:pt idx="7">
                  <c:v>-4.4</c:v>
                </c:pt>
                <c:pt idx="8">
                  <c:v>-3.9</c:v>
                </c:pt>
                <c:pt idx="9">
                  <c:v>-2.3</c:v>
                </c:pt>
                <c:pt idx="10">
                  <c:v>-1.8</c:v>
                </c:pt>
                <c:pt idx="11">
                  <c:v>-2.9</c:v>
                </c:pt>
                <c:pt idx="12">
                  <c:v>-2.9</c:v>
                </c:pt>
                <c:pt idx="13">
                  <c:v>-2.6</c:v>
                </c:pt>
                <c:pt idx="14">
                  <c:v>-4.3</c:v>
                </c:pt>
                <c:pt idx="15">
                  <c:v>-2.2</c:v>
                </c:pt>
                <c:pt idx="16">
                  <c:v>-0.4</c:v>
                </c:pt>
                <c:pt idx="17">
                  <c:v>-4.2</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'グラフ用表'!$AC$27:$AC$44</c:f>
              <c:numCache>
                <c:ptCount val="18"/>
                <c:pt idx="5">
                  <c:v>-0.8</c:v>
                </c:pt>
                <c:pt idx="6">
                  <c:v>-1</c:v>
                </c:pt>
                <c:pt idx="7">
                  <c:v>-4</c:v>
                </c:pt>
                <c:pt idx="8">
                  <c:v>-3.5</c:v>
                </c:pt>
                <c:pt idx="9">
                  <c:v>-1.8</c:v>
                </c:pt>
                <c:pt idx="10">
                  <c:v>-1</c:v>
                </c:pt>
                <c:pt idx="11">
                  <c:v>-2</c:v>
                </c:pt>
                <c:pt idx="12">
                  <c:v>-2.2</c:v>
                </c:pt>
                <c:pt idx="13">
                  <c:v>-2</c:v>
                </c:pt>
                <c:pt idx="14">
                  <c:v>-4.1</c:v>
                </c:pt>
                <c:pt idx="15">
                  <c:v>-1.9</c:v>
                </c:pt>
                <c:pt idx="16">
                  <c:v>0.3</c:v>
                </c:pt>
                <c:pt idx="17">
                  <c:v>-3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'グラフ用表'!$AE$27:$AE$44</c:f>
              <c:numCache>
                <c:ptCount val="18"/>
                <c:pt idx="5">
                  <c:v>5.4</c:v>
                </c:pt>
                <c:pt idx="6">
                  <c:v>-8.3</c:v>
                </c:pt>
                <c:pt idx="7">
                  <c:v>-11.4</c:v>
                </c:pt>
                <c:pt idx="8">
                  <c:v>-10.3</c:v>
                </c:pt>
                <c:pt idx="9">
                  <c:v>-11.7</c:v>
                </c:pt>
                <c:pt idx="10">
                  <c:v>-14.5</c:v>
                </c:pt>
                <c:pt idx="11">
                  <c:v>-15.5</c:v>
                </c:pt>
                <c:pt idx="12">
                  <c:v>-13.7</c:v>
                </c:pt>
                <c:pt idx="13">
                  <c:v>-13</c:v>
                </c:pt>
                <c:pt idx="14">
                  <c:v>-7.6</c:v>
                </c:pt>
                <c:pt idx="15">
                  <c:v>-6.8</c:v>
                </c:pt>
                <c:pt idx="16">
                  <c:v>-11</c:v>
                </c:pt>
                <c:pt idx="17">
                  <c:v>-19.6</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20972188"/>
        <c:axId val="54531965"/>
      </c:lineChart>
      <c:catAx>
        <c:axId val="2097218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531965"/>
        <c:crosses val="autoZero"/>
        <c:auto val="1"/>
        <c:lblOffset val="100"/>
        <c:tickLblSkip val="1"/>
        <c:noMultiLvlLbl val="0"/>
      </c:catAx>
      <c:valAx>
        <c:axId val="5453196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097218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'グラフ用表'!$AA$5:$AA$22</c:f>
              <c:numCache>
                <c:ptCount val="18"/>
                <c:pt idx="5">
                  <c:v>1.6</c:v>
                </c:pt>
                <c:pt idx="6">
                  <c:v>-2</c:v>
                </c:pt>
                <c:pt idx="7">
                  <c:v>-3.4</c:v>
                </c:pt>
                <c:pt idx="8">
                  <c:v>-4.4</c:v>
                </c:pt>
                <c:pt idx="9">
                  <c:v>-3.1</c:v>
                </c:pt>
                <c:pt idx="10">
                  <c:v>-1.4</c:v>
                </c:pt>
                <c:pt idx="11">
                  <c:v>-2.6</c:v>
                </c:pt>
                <c:pt idx="12">
                  <c:v>-2.6</c:v>
                </c:pt>
                <c:pt idx="13">
                  <c:v>-2.7</c:v>
                </c:pt>
                <c:pt idx="14">
                  <c:v>-4.8</c:v>
                </c:pt>
                <c:pt idx="15">
                  <c:v>-2.2</c:v>
                </c:pt>
                <c:pt idx="16">
                  <c:v>-1.1</c:v>
                </c:pt>
                <c:pt idx="17">
                  <c:v>-4.7</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'グラフ用表'!$AC$5:$AC$22</c:f>
              <c:numCache>
                <c:ptCount val="18"/>
                <c:pt idx="5">
                  <c:v>0.9</c:v>
                </c:pt>
                <c:pt idx="6">
                  <c:v>-0.8</c:v>
                </c:pt>
                <c:pt idx="7">
                  <c:v>-1.9</c:v>
                </c:pt>
                <c:pt idx="8">
                  <c:v>-3.4</c:v>
                </c:pt>
                <c:pt idx="9">
                  <c:v>-1.3</c:v>
                </c:pt>
                <c:pt idx="10">
                  <c:v>0.4</c:v>
                </c:pt>
                <c:pt idx="11">
                  <c:v>-1</c:v>
                </c:pt>
                <c:pt idx="12">
                  <c:v>-0.7</c:v>
                </c:pt>
                <c:pt idx="13">
                  <c:v>-1.5</c:v>
                </c:pt>
                <c:pt idx="14">
                  <c:v>-3.1</c:v>
                </c:pt>
                <c:pt idx="15">
                  <c:v>-1</c:v>
                </c:pt>
                <c:pt idx="16">
                  <c:v>0.2</c:v>
                </c:pt>
                <c:pt idx="17">
                  <c:v>-2.8</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'グラフ用表'!$AE$5:$AE$22</c:f>
              <c:numCache>
                <c:ptCount val="18"/>
                <c:pt idx="5">
                  <c:v>10.7</c:v>
                </c:pt>
                <c:pt idx="6">
                  <c:v>-19.1</c:v>
                </c:pt>
                <c:pt idx="7">
                  <c:v>-22.5</c:v>
                </c:pt>
                <c:pt idx="8">
                  <c:v>-16.4</c:v>
                </c:pt>
                <c:pt idx="9">
                  <c:v>-25.2</c:v>
                </c:pt>
                <c:pt idx="10">
                  <c:v>-25.5</c:v>
                </c:pt>
                <c:pt idx="11">
                  <c:v>-26.4</c:v>
                </c:pt>
                <c:pt idx="12">
                  <c:v>-26.2</c:v>
                </c:pt>
                <c:pt idx="13">
                  <c:v>-20</c:v>
                </c:pt>
                <c:pt idx="14">
                  <c:v>-25.1</c:v>
                </c:pt>
                <c:pt idx="15">
                  <c:v>-18.4</c:v>
                </c:pt>
                <c:pt idx="16">
                  <c:v>-20.2</c:v>
                </c:pt>
                <c:pt idx="17">
                  <c:v>-27.4</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21025638"/>
        <c:axId val="55013015"/>
      </c:lineChart>
      <c:catAx>
        <c:axId val="21025638"/>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013015"/>
        <c:crosses val="autoZero"/>
        <c:auto val="1"/>
        <c:lblOffset val="100"/>
        <c:tickLblSkip val="1"/>
        <c:noMultiLvlLbl val="0"/>
      </c:catAx>
      <c:valAx>
        <c:axId val="550130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025638"/>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65425"/>
          <c:y val="0.17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'グラフ用表'!$C$5:$C$22</c:f>
              <c:numCache>
                <c:ptCount val="18"/>
                <c:pt idx="5">
                  <c:v>100.8</c:v>
                </c:pt>
                <c:pt idx="6">
                  <c:v>95.7</c:v>
                </c:pt>
                <c:pt idx="7">
                  <c:v>95.1</c:v>
                </c:pt>
                <c:pt idx="8">
                  <c:v>98.1</c:v>
                </c:pt>
                <c:pt idx="9">
                  <c:v>98.9</c:v>
                </c:pt>
                <c:pt idx="10">
                  <c:v>97.3</c:v>
                </c:pt>
                <c:pt idx="11">
                  <c:v>98.6</c:v>
                </c:pt>
                <c:pt idx="12">
                  <c:v>97.9</c:v>
                </c:pt>
                <c:pt idx="13">
                  <c:v>97.7</c:v>
                </c:pt>
                <c:pt idx="14">
                  <c:v>95.7</c:v>
                </c:pt>
                <c:pt idx="15">
                  <c:v>96.1</c:v>
                </c:pt>
                <c:pt idx="16">
                  <c:v>96.1</c:v>
                </c:pt>
                <c:pt idx="17">
                  <c:v>97.1</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'グラフ用表'!$E$5:$E$22</c:f>
              <c:numCache>
                <c:ptCount val="18"/>
                <c:pt idx="5">
                  <c:v>102.7</c:v>
                </c:pt>
                <c:pt idx="6">
                  <c:v>98.2</c:v>
                </c:pt>
                <c:pt idx="7">
                  <c:v>97.4</c:v>
                </c:pt>
                <c:pt idx="8">
                  <c:v>100.3</c:v>
                </c:pt>
                <c:pt idx="9">
                  <c:v>100.9</c:v>
                </c:pt>
                <c:pt idx="10">
                  <c:v>99.7</c:v>
                </c:pt>
                <c:pt idx="11">
                  <c:v>101</c:v>
                </c:pt>
                <c:pt idx="12">
                  <c:v>100.7</c:v>
                </c:pt>
                <c:pt idx="13">
                  <c:v>100.7</c:v>
                </c:pt>
                <c:pt idx="14">
                  <c:v>99</c:v>
                </c:pt>
                <c:pt idx="15">
                  <c:v>99.7</c:v>
                </c:pt>
                <c:pt idx="16">
                  <c:v>99.6</c:v>
                </c:pt>
                <c:pt idx="17">
                  <c:v>100.2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12月</c:v>
                  </c:pt>
                  <c:pt idx="6">
                    <c:v>1月</c:v>
                  </c:pt>
                  <c:pt idx="7">
                    <c:v>2月</c:v>
                  </c:pt>
                  <c:pt idx="8">
                    <c:v>3月</c:v>
                  </c:pt>
                  <c:pt idx="9">
                    <c:v>4月</c:v>
                  </c:pt>
                  <c:pt idx="10">
                    <c:v>5月</c:v>
                  </c:pt>
                  <c:pt idx="11">
                    <c:v>6月</c:v>
                  </c:pt>
                  <c:pt idx="12">
                    <c:v>7月</c:v>
                  </c:pt>
                  <c:pt idx="13">
                    <c:v>8月</c:v>
                  </c:pt>
                  <c:pt idx="14">
                    <c:v>9月</c:v>
                  </c:pt>
                  <c:pt idx="15">
                    <c:v>10月</c:v>
                  </c:pt>
                  <c:pt idx="16">
                    <c:v>11月</c:v>
                  </c:pt>
                  <c:pt idx="17">
                    <c:v>12月</c:v>
                  </c:pt>
                </c:lvl>
                <c:lvl>
                  <c:pt idx="0">
                    <c:v>年平均</c:v>
                  </c:pt>
                  <c:pt idx="5">
                    <c:v>Ｈ29年</c:v>
                  </c:pt>
                  <c:pt idx="6">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25355088"/>
        <c:axId val="26869201"/>
      </c:lineChart>
      <c:catAx>
        <c:axId val="253550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869201"/>
        <c:crosses val="autoZero"/>
        <c:auto val="0"/>
        <c:lblOffset val="100"/>
        <c:tickLblSkip val="1"/>
        <c:noMultiLvlLbl val="0"/>
      </c:catAx>
      <c:valAx>
        <c:axId val="26869201"/>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5355088"/>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'グラフ用表'!$J$5:$J$22</c:f>
              <c:numCache>
                <c:ptCount val="18"/>
                <c:pt idx="5">
                  <c:v>99.9</c:v>
                </c:pt>
                <c:pt idx="6">
                  <c:v>95.2</c:v>
                </c:pt>
                <c:pt idx="7">
                  <c:v>92.9</c:v>
                </c:pt>
                <c:pt idx="8">
                  <c:v>98.5</c:v>
                </c:pt>
                <c:pt idx="9">
                  <c:v>99.1</c:v>
                </c:pt>
                <c:pt idx="10">
                  <c:v>98.1</c:v>
                </c:pt>
                <c:pt idx="11">
                  <c:v>99.4</c:v>
                </c:pt>
                <c:pt idx="12">
                  <c:v>98.3</c:v>
                </c:pt>
                <c:pt idx="13">
                  <c:v>98.1</c:v>
                </c:pt>
                <c:pt idx="14">
                  <c:v>94</c:v>
                </c:pt>
                <c:pt idx="15">
                  <c:v>97.9</c:v>
                </c:pt>
                <c:pt idx="16">
                  <c:v>97.9</c:v>
                </c:pt>
                <c:pt idx="17">
                  <c:v>95.2</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'グラフ用表'!$L$5:$L$22</c:f>
              <c:numCache>
                <c:ptCount val="18"/>
                <c:pt idx="5">
                  <c:v>99.1</c:v>
                </c:pt>
                <c:pt idx="6">
                  <c:v>96.4</c:v>
                </c:pt>
                <c:pt idx="7">
                  <c:v>94.1</c:v>
                </c:pt>
                <c:pt idx="8">
                  <c:v>99.2</c:v>
                </c:pt>
                <c:pt idx="9">
                  <c:v>100.3</c:v>
                </c:pt>
                <c:pt idx="10">
                  <c:v>99.6</c:v>
                </c:pt>
                <c:pt idx="11">
                  <c:v>101.1</c:v>
                </c:pt>
                <c:pt idx="12">
                  <c:v>99.7</c:v>
                </c:pt>
                <c:pt idx="13">
                  <c:v>99.6</c:v>
                </c:pt>
                <c:pt idx="14">
                  <c:v>95.2</c:v>
                </c:pt>
                <c:pt idx="15">
                  <c:v>99.1</c:v>
                </c:pt>
                <c:pt idx="16">
                  <c:v>99.1</c:v>
                </c:pt>
                <c:pt idx="17">
                  <c:v>96.3</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'グラフ用表'!$N$5:$N$22</c:f>
              <c:numCache>
                <c:ptCount val="18"/>
                <c:pt idx="5">
                  <c:v>109.7</c:v>
                </c:pt>
                <c:pt idx="6">
                  <c:v>77.7</c:v>
                </c:pt>
                <c:pt idx="7">
                  <c:v>76.7</c:v>
                </c:pt>
                <c:pt idx="8">
                  <c:v>89.3</c:v>
                </c:pt>
                <c:pt idx="9">
                  <c:v>83.5</c:v>
                </c:pt>
                <c:pt idx="10">
                  <c:v>76.7</c:v>
                </c:pt>
                <c:pt idx="11">
                  <c:v>75.7</c:v>
                </c:pt>
                <c:pt idx="12">
                  <c:v>79.6</c:v>
                </c:pt>
                <c:pt idx="13">
                  <c:v>77.7</c:v>
                </c:pt>
                <c:pt idx="14">
                  <c:v>78.6</c:v>
                </c:pt>
                <c:pt idx="15">
                  <c:v>81.6</c:v>
                </c:pt>
                <c:pt idx="16">
                  <c:v>80.6</c:v>
                </c:pt>
                <c:pt idx="17">
                  <c:v>79.6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12月</c:v>
                  </c:pt>
                  <c:pt idx="6">
                    <c:v> 1月</c:v>
                  </c:pt>
                  <c:pt idx="7">
                    <c:v> 2月</c:v>
                  </c:pt>
                  <c:pt idx="8">
                    <c:v> 3月</c:v>
                  </c:pt>
                  <c:pt idx="9">
                    <c:v> 4月</c:v>
                  </c:pt>
                  <c:pt idx="10">
                    <c:v> 5月</c:v>
                  </c:pt>
                  <c:pt idx="11">
                    <c:v> 6月</c:v>
                  </c:pt>
                  <c:pt idx="12">
                    <c:v> 7月</c:v>
                  </c:pt>
                  <c:pt idx="13">
                    <c:v> 8月</c:v>
                  </c:pt>
                  <c:pt idx="14">
                    <c:v> 9月</c:v>
                  </c:pt>
                  <c:pt idx="15">
                    <c:v> 10月</c:v>
                  </c:pt>
                  <c:pt idx="16">
                    <c:v> 11月</c:v>
                  </c:pt>
                  <c:pt idx="17">
                    <c:v> 12月</c:v>
                  </c:pt>
                </c:lvl>
                <c:lvl>
                  <c:pt idx="0">
                    <c:v>年平均</c:v>
                  </c:pt>
                  <c:pt idx="5">
                    <c:v>Ｈ29年</c:v>
                  </c:pt>
                  <c:pt idx="6">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40496218"/>
        <c:axId val="28921643"/>
      </c:lineChart>
      <c:catAx>
        <c:axId val="4049621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8921643"/>
        <c:crosses val="autoZero"/>
        <c:auto val="0"/>
        <c:lblOffset val="100"/>
        <c:tickLblSkip val="1"/>
        <c:noMultiLvlLbl val="0"/>
      </c:catAx>
      <c:valAx>
        <c:axId val="28921643"/>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0496218"/>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5.emf" /><Relationship Id="rId3" Type="http://schemas.openxmlformats.org/officeDocument/2006/relationships/image" Target="../media/image5.emf" /><Relationship Id="rId4" Type="http://schemas.openxmlformats.org/officeDocument/2006/relationships/image" Target="../media/image5.emf" /><Relationship Id="rId5" Type="http://schemas.openxmlformats.org/officeDocument/2006/relationships/image" Target="../media/image5.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15</xdr:col>
      <xdr:colOff>809625</xdr:colOff>
      <xdr:row>27</xdr:row>
      <xdr:rowOff>9525</xdr:rowOff>
    </xdr:from>
    <xdr:to>
      <xdr:col>15</xdr:col>
      <xdr:colOff>952500</xdr:colOff>
      <xdr:row>27</xdr:row>
      <xdr:rowOff>19050</xdr:rowOff>
    </xdr:to>
    <xdr:pic>
      <xdr:nvPicPr>
        <xdr:cNvPr id="23" name="図 2"/>
        <xdr:cNvPicPr preferRelativeResize="1">
          <a:picLocks noChangeAspect="1"/>
        </xdr:cNvPicPr>
      </xdr:nvPicPr>
      <xdr:blipFill>
        <a:blip r:embed="rId1"/>
        <a:stretch>
          <a:fillRect/>
        </a:stretch>
      </xdr:blipFill>
      <xdr:spPr>
        <a:xfrm>
          <a:off x="13268325" y="4162425"/>
          <a:ext cx="142875" cy="9525"/>
        </a:xfrm>
        <a:prstGeom prst="rect">
          <a:avLst/>
        </a:prstGeom>
        <a:noFill/>
        <a:ln w="9525" cmpd="sng">
          <a:noFill/>
        </a:ln>
      </xdr:spPr>
    </xdr:pic>
    <xdr:clientData/>
  </xdr:twoCellAnchor>
  <xdr:twoCellAnchor editAs="oneCell">
    <xdr:from>
      <xdr:col>15</xdr:col>
      <xdr:colOff>1276350</xdr:colOff>
      <xdr:row>27</xdr:row>
      <xdr:rowOff>28575</xdr:rowOff>
    </xdr:from>
    <xdr:to>
      <xdr:col>15</xdr:col>
      <xdr:colOff>1419225</xdr:colOff>
      <xdr:row>27</xdr:row>
      <xdr:rowOff>38100</xdr:rowOff>
    </xdr:to>
    <xdr:pic>
      <xdr:nvPicPr>
        <xdr:cNvPr id="24" name="図 4"/>
        <xdr:cNvPicPr preferRelativeResize="1">
          <a:picLocks noChangeAspect="1"/>
        </xdr:cNvPicPr>
      </xdr:nvPicPr>
      <xdr:blipFill>
        <a:blip r:embed="rId1"/>
        <a:stretch>
          <a:fillRect/>
        </a:stretch>
      </xdr:blipFill>
      <xdr:spPr>
        <a:xfrm>
          <a:off x="13735050" y="4181475"/>
          <a:ext cx="142875" cy="95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26</xdr:row>
      <xdr:rowOff>114300</xdr:rowOff>
    </xdr:from>
    <xdr:to>
      <xdr:col>0</xdr:col>
      <xdr:colOff>314325</xdr:colOff>
      <xdr:row>28</xdr:row>
      <xdr:rowOff>123825</xdr:rowOff>
    </xdr:to>
    <xdr:sp>
      <xdr:nvSpPr>
        <xdr:cNvPr id="1" name="Rectangle 1"/>
        <xdr:cNvSpPr>
          <a:spLocks/>
        </xdr:cNvSpPr>
      </xdr:nvSpPr>
      <xdr:spPr>
        <a:xfrm>
          <a:off x="57150" y="61722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24</xdr:row>
      <xdr:rowOff>219075</xdr:rowOff>
    </xdr:from>
    <xdr:to>
      <xdr:col>0</xdr:col>
      <xdr:colOff>314325</xdr:colOff>
      <xdr:row>27</xdr:row>
      <xdr:rowOff>66675</xdr:rowOff>
    </xdr:to>
    <xdr:sp>
      <xdr:nvSpPr>
        <xdr:cNvPr id="1" name="Rectangle 1"/>
        <xdr:cNvSpPr>
          <a:spLocks/>
        </xdr:cNvSpPr>
      </xdr:nvSpPr>
      <xdr:spPr>
        <a:xfrm>
          <a:off x="28575" y="5781675"/>
          <a:ext cx="285750" cy="5905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15</xdr:row>
      <xdr:rowOff>161925</xdr:rowOff>
    </xdr:from>
    <xdr:to>
      <xdr:col>0</xdr:col>
      <xdr:colOff>295275</xdr:colOff>
      <xdr:row>16</xdr:row>
      <xdr:rowOff>285750</xdr:rowOff>
    </xdr:to>
    <xdr:sp>
      <xdr:nvSpPr>
        <xdr:cNvPr id="1" name="Rectangle 1"/>
        <xdr:cNvSpPr>
          <a:spLocks/>
        </xdr:cNvSpPr>
      </xdr:nvSpPr>
      <xdr:spPr>
        <a:xfrm>
          <a:off x="38100" y="49053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26</xdr:row>
      <xdr:rowOff>0</xdr:rowOff>
    </xdr:to>
    <xdr:sp>
      <xdr:nvSpPr>
        <xdr:cNvPr id="1" name="Rectangle 1"/>
        <xdr:cNvSpPr>
          <a:spLocks/>
        </xdr:cNvSpPr>
      </xdr:nvSpPr>
      <xdr:spPr>
        <a:xfrm>
          <a:off x="38100" y="5581650"/>
          <a:ext cx="285750"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304800</xdr:rowOff>
    </xdr:from>
    <xdr:to>
      <xdr:col>0</xdr:col>
      <xdr:colOff>247650</xdr:colOff>
      <xdr:row>15</xdr:row>
      <xdr:rowOff>47625</xdr:rowOff>
    </xdr:to>
    <xdr:sp>
      <xdr:nvSpPr>
        <xdr:cNvPr id="1" name="Rectangle 1"/>
        <xdr:cNvSpPr>
          <a:spLocks/>
        </xdr:cNvSpPr>
      </xdr:nvSpPr>
      <xdr:spPr>
        <a:xfrm>
          <a:off x="0" y="42862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15</xdr:row>
      <xdr:rowOff>171450</xdr:rowOff>
    </xdr:from>
    <xdr:to>
      <xdr:col>0</xdr:col>
      <xdr:colOff>304800</xdr:colOff>
      <xdr:row>17</xdr:row>
      <xdr:rowOff>47625</xdr:rowOff>
    </xdr:to>
    <xdr:sp>
      <xdr:nvSpPr>
        <xdr:cNvPr id="1" name="Rectangle 1"/>
        <xdr:cNvSpPr>
          <a:spLocks/>
        </xdr:cNvSpPr>
      </xdr:nvSpPr>
      <xdr:spPr>
        <a:xfrm>
          <a:off x="57150" y="41529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P36" sqref="P36"/>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4.25">
      <c r="B1" s="565"/>
    </row>
    <row r="2" ht="14.25"/>
    <row r="3" ht="14.25"/>
    <row r="4" ht="14.25"/>
    <row r="5" ht="14.25"/>
    <row r="6" ht="14.25"/>
    <row r="7" ht="14.25"/>
    <row r="8" ht="14.25"/>
    <row r="9" ht="15" thickBot="1">
      <c r="E9" s="35">
        <v>19.4</v>
      </c>
    </row>
    <row r="10" ht="15" thickTop="1">
      <c r="E10" s="665" t="s">
        <v>648</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P36" sqref="P3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5" t="s">
        <v>712</v>
      </c>
      <c r="C1" s="835"/>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6" t="s">
        <v>300</v>
      </c>
      <c r="C6" s="837"/>
      <c r="D6" s="838"/>
      <c r="E6" s="842" t="s">
        <v>185</v>
      </c>
      <c r="F6" s="843"/>
      <c r="G6" s="843"/>
      <c r="H6" s="844"/>
      <c r="I6" s="842" t="s">
        <v>186</v>
      </c>
      <c r="J6" s="843"/>
      <c r="K6" s="843"/>
      <c r="L6" s="844"/>
    </row>
    <row r="7" spans="1:12" s="54" customFormat="1" ht="35.25" customHeight="1" thickBot="1">
      <c r="A7" s="59"/>
      <c r="B7" s="839"/>
      <c r="C7" s="840"/>
      <c r="D7" s="841"/>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20</v>
      </c>
      <c r="F9" s="116">
        <v>163.5</v>
      </c>
      <c r="G9" s="116">
        <v>153.1</v>
      </c>
      <c r="H9" s="116">
        <v>10.4</v>
      </c>
      <c r="I9" s="116">
        <v>15.4</v>
      </c>
      <c r="J9" s="116">
        <v>92.5</v>
      </c>
      <c r="K9" s="116">
        <v>90.4</v>
      </c>
      <c r="L9" s="116">
        <v>2.1</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20.9</v>
      </c>
      <c r="F11" s="118">
        <v>179.2</v>
      </c>
      <c r="G11" s="118">
        <v>168.1</v>
      </c>
      <c r="H11" s="118">
        <v>11.1</v>
      </c>
      <c r="I11" s="118">
        <v>15.3</v>
      </c>
      <c r="J11" s="118">
        <v>116.5</v>
      </c>
      <c r="K11" s="118">
        <v>106</v>
      </c>
      <c r="L11" s="118">
        <v>10.5</v>
      </c>
    </row>
    <row r="12" spans="1:12" ht="24.75" customHeight="1">
      <c r="A12" s="112"/>
      <c r="B12" s="79" t="s">
        <v>286</v>
      </c>
      <c r="C12" s="95" t="s">
        <v>49</v>
      </c>
      <c r="D12" s="114"/>
      <c r="E12" s="119">
        <v>21.7</v>
      </c>
      <c r="F12" s="119">
        <v>182.9</v>
      </c>
      <c r="G12" s="119">
        <v>163.8</v>
      </c>
      <c r="H12" s="119">
        <v>19.1</v>
      </c>
      <c r="I12" s="119">
        <v>17.5</v>
      </c>
      <c r="J12" s="119">
        <v>116.4</v>
      </c>
      <c r="K12" s="119">
        <v>111.3</v>
      </c>
      <c r="L12" s="119">
        <v>5.1</v>
      </c>
    </row>
    <row r="13" spans="1:12" ht="24.75" customHeight="1">
      <c r="A13" s="112"/>
      <c r="B13" s="79" t="s">
        <v>287</v>
      </c>
      <c r="C13" s="95" t="s">
        <v>71</v>
      </c>
      <c r="D13" s="114"/>
      <c r="E13" s="120">
        <v>17.9</v>
      </c>
      <c r="F13" s="120">
        <v>150.4</v>
      </c>
      <c r="G13" s="120">
        <v>136.3</v>
      </c>
      <c r="H13" s="120">
        <v>14.1</v>
      </c>
      <c r="I13" s="120">
        <v>16.4</v>
      </c>
      <c r="J13" s="120">
        <v>123</v>
      </c>
      <c r="K13" s="120">
        <v>122.9</v>
      </c>
      <c r="L13" s="120">
        <v>0.1</v>
      </c>
    </row>
    <row r="14" spans="1:12" ht="24.75" customHeight="1">
      <c r="A14" s="112"/>
      <c r="B14" s="79" t="s">
        <v>288</v>
      </c>
      <c r="C14" s="95" t="s">
        <v>72</v>
      </c>
      <c r="D14" s="114"/>
      <c r="E14" s="120">
        <v>19.9</v>
      </c>
      <c r="F14" s="120">
        <v>168.3</v>
      </c>
      <c r="G14" s="120">
        <v>151.3</v>
      </c>
      <c r="H14" s="120">
        <v>17</v>
      </c>
      <c r="I14" s="120">
        <v>17.9</v>
      </c>
      <c r="J14" s="120">
        <v>129</v>
      </c>
      <c r="K14" s="120">
        <v>125.7</v>
      </c>
      <c r="L14" s="120">
        <v>3.3</v>
      </c>
    </row>
    <row r="15" spans="1:12" ht="24.75" customHeight="1">
      <c r="A15" s="112"/>
      <c r="B15" s="79" t="s">
        <v>289</v>
      </c>
      <c r="C15" s="95" t="s">
        <v>161</v>
      </c>
      <c r="D15" s="114"/>
      <c r="E15" s="120">
        <v>21</v>
      </c>
      <c r="F15" s="120">
        <v>168.4</v>
      </c>
      <c r="G15" s="120">
        <v>154.1</v>
      </c>
      <c r="H15" s="120">
        <v>14.3</v>
      </c>
      <c r="I15" s="120">
        <v>19.3</v>
      </c>
      <c r="J15" s="120">
        <v>127.1</v>
      </c>
      <c r="K15" s="120">
        <v>118.7</v>
      </c>
      <c r="L15" s="120">
        <v>8.4</v>
      </c>
    </row>
    <row r="16" spans="1:12" ht="24.75" customHeight="1">
      <c r="A16" s="112"/>
      <c r="B16" s="79" t="s">
        <v>290</v>
      </c>
      <c r="C16" s="95" t="s">
        <v>162</v>
      </c>
      <c r="D16" s="114"/>
      <c r="E16" s="120">
        <v>20.3</v>
      </c>
      <c r="F16" s="120">
        <v>172.8</v>
      </c>
      <c r="G16" s="120">
        <v>161.7</v>
      </c>
      <c r="H16" s="120">
        <v>11.1</v>
      </c>
      <c r="I16" s="120">
        <v>16.6</v>
      </c>
      <c r="J16" s="120">
        <v>101.7</v>
      </c>
      <c r="K16" s="120">
        <v>99.6</v>
      </c>
      <c r="L16" s="120">
        <v>2.1</v>
      </c>
    </row>
    <row r="17" spans="1:12" ht="24.75" customHeight="1">
      <c r="A17" s="112"/>
      <c r="B17" s="79" t="s">
        <v>291</v>
      </c>
      <c r="C17" s="95" t="s">
        <v>163</v>
      </c>
      <c r="D17" s="114"/>
      <c r="E17" s="120">
        <v>17.7</v>
      </c>
      <c r="F17" s="120">
        <v>133.4</v>
      </c>
      <c r="G17" s="120">
        <v>129.3</v>
      </c>
      <c r="H17" s="120">
        <v>4.1</v>
      </c>
      <c r="I17" s="120">
        <v>15.4</v>
      </c>
      <c r="J17" s="120">
        <v>102.8</v>
      </c>
      <c r="K17" s="120">
        <v>101.9</v>
      </c>
      <c r="L17" s="120">
        <v>0.9</v>
      </c>
    </row>
    <row r="18" spans="1:12" ht="24.75" customHeight="1">
      <c r="A18" s="112"/>
      <c r="B18" s="79" t="s">
        <v>292</v>
      </c>
      <c r="C18" s="95" t="s">
        <v>166</v>
      </c>
      <c r="D18" s="114"/>
      <c r="E18" s="120">
        <v>20.7</v>
      </c>
      <c r="F18" s="120">
        <v>164.6</v>
      </c>
      <c r="G18" s="120">
        <v>146.4</v>
      </c>
      <c r="H18" s="120">
        <v>18.2</v>
      </c>
      <c r="I18" s="120">
        <v>15.6</v>
      </c>
      <c r="J18" s="120">
        <v>95.1</v>
      </c>
      <c r="K18" s="120">
        <v>91.7</v>
      </c>
      <c r="L18" s="120">
        <v>3.4</v>
      </c>
    </row>
    <row r="19" spans="1:12" ht="24.75" customHeight="1">
      <c r="A19" s="112"/>
      <c r="B19" s="79" t="s">
        <v>293</v>
      </c>
      <c r="C19" s="95" t="s">
        <v>167</v>
      </c>
      <c r="D19" s="114"/>
      <c r="E19" s="117">
        <v>19.2</v>
      </c>
      <c r="F19" s="118">
        <v>160.2</v>
      </c>
      <c r="G19" s="118">
        <v>150.6</v>
      </c>
      <c r="H19" s="118">
        <v>9.6</v>
      </c>
      <c r="I19" s="118">
        <v>17.3</v>
      </c>
      <c r="J19" s="118">
        <v>134.8</v>
      </c>
      <c r="K19" s="118">
        <v>125.8</v>
      </c>
      <c r="L19" s="118">
        <v>9</v>
      </c>
    </row>
    <row r="20" spans="1:12" ht="24.75" customHeight="1">
      <c r="A20" s="752"/>
      <c r="B20" s="79" t="s">
        <v>294</v>
      </c>
      <c r="C20" s="95" t="s">
        <v>168</v>
      </c>
      <c r="D20" s="114"/>
      <c r="E20" s="117">
        <v>20.9</v>
      </c>
      <c r="F20" s="118">
        <v>167</v>
      </c>
      <c r="G20" s="118">
        <v>154.5</v>
      </c>
      <c r="H20" s="118">
        <v>12.5</v>
      </c>
      <c r="I20" s="118">
        <v>13.4</v>
      </c>
      <c r="J20" s="118">
        <v>78.8</v>
      </c>
      <c r="K20" s="118">
        <v>77.5</v>
      </c>
      <c r="L20" s="118">
        <v>1.3</v>
      </c>
    </row>
    <row r="21" spans="1:12" ht="24.75" customHeight="1">
      <c r="A21" s="112"/>
      <c r="B21" s="79" t="s">
        <v>295</v>
      </c>
      <c r="C21" s="95" t="s">
        <v>169</v>
      </c>
      <c r="D21" s="114"/>
      <c r="E21" s="120">
        <v>21.7</v>
      </c>
      <c r="F21" s="120">
        <v>173.8</v>
      </c>
      <c r="G21" s="120">
        <v>167.5</v>
      </c>
      <c r="H21" s="120">
        <v>6.3</v>
      </c>
      <c r="I21" s="120">
        <v>17.4</v>
      </c>
      <c r="J21" s="120">
        <v>107.3</v>
      </c>
      <c r="K21" s="120">
        <v>106.5</v>
      </c>
      <c r="L21" s="120">
        <v>0.8</v>
      </c>
    </row>
    <row r="22" spans="1:12" ht="24.75" customHeight="1">
      <c r="A22" s="112"/>
      <c r="B22" s="79" t="s">
        <v>296</v>
      </c>
      <c r="C22" s="95" t="s">
        <v>73</v>
      </c>
      <c r="D22" s="114"/>
      <c r="E22" s="120">
        <v>18.3</v>
      </c>
      <c r="F22" s="120">
        <v>143.9</v>
      </c>
      <c r="G22" s="120">
        <v>136.7</v>
      </c>
      <c r="H22" s="120">
        <v>7.2</v>
      </c>
      <c r="I22" s="120">
        <v>13.7</v>
      </c>
      <c r="J22" s="120">
        <v>83.1</v>
      </c>
      <c r="K22" s="120">
        <v>81.8</v>
      </c>
      <c r="L22" s="120">
        <v>1.3</v>
      </c>
    </row>
    <row r="23" spans="1:12" ht="24.75" customHeight="1">
      <c r="A23" s="112"/>
      <c r="B23" s="79" t="s">
        <v>297</v>
      </c>
      <c r="C23" s="95" t="s">
        <v>164</v>
      </c>
      <c r="D23" s="114"/>
      <c r="E23" s="120">
        <v>19.9</v>
      </c>
      <c r="F23" s="120">
        <v>159.9</v>
      </c>
      <c r="G23" s="120">
        <v>153.6</v>
      </c>
      <c r="H23" s="120">
        <v>6.3</v>
      </c>
      <c r="I23" s="120">
        <v>15.5</v>
      </c>
      <c r="J23" s="120">
        <v>87.2</v>
      </c>
      <c r="K23" s="120">
        <v>86.1</v>
      </c>
      <c r="L23" s="120">
        <v>1.1</v>
      </c>
    </row>
    <row r="24" spans="1:12" ht="24.75" customHeight="1">
      <c r="A24" s="112"/>
      <c r="B24" s="79" t="s">
        <v>298</v>
      </c>
      <c r="C24" s="95" t="s">
        <v>170</v>
      </c>
      <c r="D24" s="114"/>
      <c r="E24" s="120">
        <v>19.1</v>
      </c>
      <c r="F24" s="120">
        <v>149.5</v>
      </c>
      <c r="G24" s="120">
        <v>144.3</v>
      </c>
      <c r="H24" s="120">
        <v>5.2</v>
      </c>
      <c r="I24" s="120">
        <v>16.1</v>
      </c>
      <c r="J24" s="120">
        <v>100.2</v>
      </c>
      <c r="K24" s="120">
        <v>99.9</v>
      </c>
      <c r="L24" s="120">
        <v>0.3</v>
      </c>
    </row>
    <row r="25" spans="1:12" ht="24.75" customHeight="1">
      <c r="A25" s="112"/>
      <c r="B25" s="80" t="s">
        <v>299</v>
      </c>
      <c r="C25" s="100" t="s">
        <v>75</v>
      </c>
      <c r="D25" s="115"/>
      <c r="E25" s="121">
        <v>19.1</v>
      </c>
      <c r="F25" s="121">
        <v>158</v>
      </c>
      <c r="G25" s="121">
        <v>146.2</v>
      </c>
      <c r="H25" s="121">
        <v>11.8</v>
      </c>
      <c r="I25" s="121">
        <v>14.6</v>
      </c>
      <c r="J25" s="121">
        <v>79.2</v>
      </c>
      <c r="K25" s="121">
        <v>76.1</v>
      </c>
      <c r="L25" s="121">
        <v>3.1</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P36" sqref="P36"/>
      <selection pane="topRight" activeCell="P36" sqref="P3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5" t="s">
        <v>709</v>
      </c>
      <c r="C1" s="835"/>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6" t="s">
        <v>300</v>
      </c>
      <c r="C6" s="837"/>
      <c r="D6" s="838"/>
      <c r="E6" s="845" t="s">
        <v>194</v>
      </c>
      <c r="F6" s="846"/>
      <c r="G6" s="847"/>
      <c r="H6" s="845" t="s">
        <v>186</v>
      </c>
      <c r="I6" s="846"/>
      <c r="J6" s="847"/>
    </row>
    <row r="7" spans="1:10" s="54" customFormat="1" ht="35.25" customHeight="1" thickBot="1">
      <c r="A7" s="59"/>
      <c r="B7" s="839"/>
      <c r="C7" s="840"/>
      <c r="D7" s="841"/>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321853</v>
      </c>
      <c r="F9" s="134">
        <v>1.16</v>
      </c>
      <c r="G9" s="134">
        <v>1.39</v>
      </c>
      <c r="H9" s="133">
        <v>146107</v>
      </c>
      <c r="I9" s="134">
        <v>2.5</v>
      </c>
      <c r="J9" s="134">
        <v>3</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27989</v>
      </c>
      <c r="F11" s="135">
        <v>1.86</v>
      </c>
      <c r="G11" s="135">
        <v>0.05</v>
      </c>
      <c r="H11" s="97">
        <v>856</v>
      </c>
      <c r="I11" s="135">
        <v>0</v>
      </c>
      <c r="J11" s="135">
        <v>0</v>
      </c>
    </row>
    <row r="12" spans="1:10" ht="21.75" customHeight="1">
      <c r="A12" s="62"/>
      <c r="B12" s="79" t="s">
        <v>286</v>
      </c>
      <c r="C12" s="95" t="s">
        <v>49</v>
      </c>
      <c r="D12" s="63"/>
      <c r="E12" s="98">
        <v>18484</v>
      </c>
      <c r="F12" s="136">
        <v>1.15</v>
      </c>
      <c r="G12" s="136">
        <v>0.56</v>
      </c>
      <c r="H12" s="98">
        <v>7109</v>
      </c>
      <c r="I12" s="136">
        <v>0.68</v>
      </c>
      <c r="J12" s="136">
        <v>0.34</v>
      </c>
    </row>
    <row r="13" spans="1:10" ht="21.75" customHeight="1">
      <c r="A13" s="62"/>
      <c r="B13" s="79" t="s">
        <v>287</v>
      </c>
      <c r="C13" s="95" t="s">
        <v>71</v>
      </c>
      <c r="D13" s="63"/>
      <c r="E13" s="99">
        <v>2898</v>
      </c>
      <c r="F13" s="137">
        <v>0.07</v>
      </c>
      <c r="G13" s="137">
        <v>0.34</v>
      </c>
      <c r="H13" s="99">
        <v>155</v>
      </c>
      <c r="I13" s="137">
        <v>0</v>
      </c>
      <c r="J13" s="137">
        <v>0.64</v>
      </c>
    </row>
    <row r="14" spans="1:10" ht="21.75" customHeight="1">
      <c r="A14" s="62"/>
      <c r="B14" s="79" t="s">
        <v>288</v>
      </c>
      <c r="C14" s="95" t="s">
        <v>72</v>
      </c>
      <c r="D14" s="63"/>
      <c r="E14" s="99">
        <v>11412</v>
      </c>
      <c r="F14" s="137">
        <v>0.26</v>
      </c>
      <c r="G14" s="137">
        <v>3.01</v>
      </c>
      <c r="H14" s="99">
        <v>959</v>
      </c>
      <c r="I14" s="137">
        <v>1.84</v>
      </c>
      <c r="J14" s="137">
        <v>3.89</v>
      </c>
    </row>
    <row r="15" spans="1:10" ht="21.75" customHeight="1">
      <c r="A15" s="62"/>
      <c r="B15" s="79" t="s">
        <v>289</v>
      </c>
      <c r="C15" s="95" t="s">
        <v>161</v>
      </c>
      <c r="D15" s="63"/>
      <c r="E15" s="99">
        <v>25912</v>
      </c>
      <c r="F15" s="137">
        <v>1.08</v>
      </c>
      <c r="G15" s="137">
        <v>0.75</v>
      </c>
      <c r="H15" s="99">
        <v>1707</v>
      </c>
      <c r="I15" s="137">
        <v>6.06</v>
      </c>
      <c r="J15" s="137">
        <v>0.56</v>
      </c>
    </row>
    <row r="16" spans="1:10" ht="21.75" customHeight="1">
      <c r="A16" s="62"/>
      <c r="B16" s="79" t="s">
        <v>290</v>
      </c>
      <c r="C16" s="95" t="s">
        <v>162</v>
      </c>
      <c r="D16" s="63"/>
      <c r="E16" s="99">
        <v>37509</v>
      </c>
      <c r="F16" s="137">
        <v>2.06</v>
      </c>
      <c r="G16" s="137">
        <v>1.24</v>
      </c>
      <c r="H16" s="99">
        <v>44872</v>
      </c>
      <c r="I16" s="137">
        <v>2.37</v>
      </c>
      <c r="J16" s="137">
        <v>2.4</v>
      </c>
    </row>
    <row r="17" spans="1:10" ht="21.75" customHeight="1">
      <c r="A17" s="62"/>
      <c r="B17" s="79" t="s">
        <v>291</v>
      </c>
      <c r="C17" s="95" t="s">
        <v>163</v>
      </c>
      <c r="D17" s="63"/>
      <c r="E17" s="99">
        <v>13213</v>
      </c>
      <c r="F17" s="137">
        <v>1.23</v>
      </c>
      <c r="G17" s="137">
        <v>1.24</v>
      </c>
      <c r="H17" s="99">
        <v>955</v>
      </c>
      <c r="I17" s="137">
        <v>3.71</v>
      </c>
      <c r="J17" s="137">
        <v>7.92</v>
      </c>
    </row>
    <row r="18" spans="1:10" ht="21.75" customHeight="1">
      <c r="A18" s="62"/>
      <c r="B18" s="79" t="s">
        <v>292</v>
      </c>
      <c r="C18" s="95" t="s">
        <v>166</v>
      </c>
      <c r="D18" s="63"/>
      <c r="E18" s="99">
        <v>5785</v>
      </c>
      <c r="F18" s="137">
        <v>0.36</v>
      </c>
      <c r="G18" s="137">
        <v>1.35</v>
      </c>
      <c r="H18" s="99">
        <v>1982</v>
      </c>
      <c r="I18" s="137">
        <v>2.41</v>
      </c>
      <c r="J18" s="137">
        <v>4.92</v>
      </c>
    </row>
    <row r="19" spans="1:10" ht="21.75" customHeight="1">
      <c r="A19" s="62"/>
      <c r="B19" s="79" t="s">
        <v>293</v>
      </c>
      <c r="C19" s="95" t="s">
        <v>167</v>
      </c>
      <c r="D19" s="63"/>
      <c r="E19" s="97">
        <v>12356</v>
      </c>
      <c r="F19" s="135">
        <v>0.22</v>
      </c>
      <c r="G19" s="135">
        <v>0.43</v>
      </c>
      <c r="H19" s="97">
        <v>992</v>
      </c>
      <c r="I19" s="135">
        <v>1.38</v>
      </c>
      <c r="J19" s="135">
        <v>0.35</v>
      </c>
    </row>
    <row r="20" spans="1:10" ht="21.75" customHeight="1">
      <c r="A20" s="751"/>
      <c r="B20" s="79" t="s">
        <v>294</v>
      </c>
      <c r="C20" s="95" t="s">
        <v>168</v>
      </c>
      <c r="D20" s="63"/>
      <c r="E20" s="97">
        <v>24110</v>
      </c>
      <c r="F20" s="135">
        <v>1.38</v>
      </c>
      <c r="G20" s="135">
        <v>2.11</v>
      </c>
      <c r="H20" s="97">
        <v>31067</v>
      </c>
      <c r="I20" s="135">
        <v>2.68</v>
      </c>
      <c r="J20" s="135">
        <v>2.07</v>
      </c>
    </row>
    <row r="21" spans="1:10" ht="21.75" customHeight="1">
      <c r="A21" s="62"/>
      <c r="B21" s="79" t="s">
        <v>295</v>
      </c>
      <c r="C21" s="95" t="s">
        <v>169</v>
      </c>
      <c r="D21" s="63"/>
      <c r="E21" s="99">
        <v>8419</v>
      </c>
      <c r="F21" s="137">
        <v>2.14</v>
      </c>
      <c r="G21" s="137">
        <v>1.29</v>
      </c>
      <c r="H21" s="99">
        <v>6650</v>
      </c>
      <c r="I21" s="137">
        <v>5</v>
      </c>
      <c r="J21" s="137">
        <v>10.52</v>
      </c>
    </row>
    <row r="22" spans="1:10" ht="21.75" customHeight="1">
      <c r="A22" s="62"/>
      <c r="B22" s="79" t="s">
        <v>296</v>
      </c>
      <c r="C22" s="95" t="s">
        <v>73</v>
      </c>
      <c r="D22" s="63"/>
      <c r="E22" s="99">
        <v>27751</v>
      </c>
      <c r="F22" s="137">
        <v>1.03</v>
      </c>
      <c r="G22" s="137">
        <v>3.9</v>
      </c>
      <c r="H22" s="99">
        <v>7023</v>
      </c>
      <c r="I22" s="137">
        <v>0.32</v>
      </c>
      <c r="J22" s="137">
        <v>7.43</v>
      </c>
    </row>
    <row r="23" spans="1:10" ht="21.75" customHeight="1">
      <c r="A23" s="62"/>
      <c r="B23" s="79" t="s">
        <v>297</v>
      </c>
      <c r="C23" s="95" t="s">
        <v>164</v>
      </c>
      <c r="D23" s="63"/>
      <c r="E23" s="99">
        <v>73055</v>
      </c>
      <c r="F23" s="137">
        <v>0.82</v>
      </c>
      <c r="G23" s="137">
        <v>0.95</v>
      </c>
      <c r="H23" s="99">
        <v>24018</v>
      </c>
      <c r="I23" s="137">
        <v>1.24</v>
      </c>
      <c r="J23" s="137">
        <v>1.69</v>
      </c>
    </row>
    <row r="24" spans="1:10" ht="21.75" customHeight="1">
      <c r="A24" s="62"/>
      <c r="B24" s="79" t="s">
        <v>298</v>
      </c>
      <c r="C24" s="95" t="s">
        <v>170</v>
      </c>
      <c r="D24" s="63"/>
      <c r="E24" s="99">
        <v>2519</v>
      </c>
      <c r="F24" s="137">
        <v>0.76</v>
      </c>
      <c r="G24" s="137">
        <v>0.52</v>
      </c>
      <c r="H24" s="99">
        <v>48</v>
      </c>
      <c r="I24" s="137">
        <v>0</v>
      </c>
      <c r="J24" s="137">
        <v>0</v>
      </c>
    </row>
    <row r="25" spans="1:10" ht="21.75" customHeight="1">
      <c r="A25" s="62"/>
      <c r="B25" s="80" t="s">
        <v>299</v>
      </c>
      <c r="C25" s="100" t="s">
        <v>75</v>
      </c>
      <c r="D25" s="64"/>
      <c r="E25" s="101">
        <v>30441</v>
      </c>
      <c r="F25" s="138">
        <v>0.96</v>
      </c>
      <c r="G25" s="138">
        <v>1.96</v>
      </c>
      <c r="H25" s="101">
        <v>17714</v>
      </c>
      <c r="I25" s="138">
        <v>4.77</v>
      </c>
      <c r="J25" s="138">
        <v>4.11</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600</v>
      </c>
      <c r="B1" s="569"/>
    </row>
    <row r="2" ht="9" customHeight="1">
      <c r="A2" s="773"/>
    </row>
    <row r="3" s="13" customFormat="1" ht="12.75">
      <c r="A3" s="780" t="s">
        <v>608</v>
      </c>
    </row>
    <row r="5" ht="14.25">
      <c r="A5" s="768" t="s">
        <v>158</v>
      </c>
    </row>
    <row r="6" ht="9.75" customHeight="1">
      <c r="A6" s="769"/>
    </row>
    <row r="7" s="12" customFormat="1" ht="33.75" customHeight="1">
      <c r="A7" s="770" t="s">
        <v>685</v>
      </c>
    </row>
    <row r="8" s="12" customFormat="1" ht="33.75" customHeight="1">
      <c r="A8" s="770" t="s">
        <v>686</v>
      </c>
    </row>
    <row r="9" s="12" customFormat="1" ht="17.25" customHeight="1" thickBot="1">
      <c r="A9" s="777" t="s">
        <v>687</v>
      </c>
    </row>
    <row r="10" spans="1:5" s="12" customFormat="1" ht="17.25" customHeight="1" thickTop="1">
      <c r="A10" s="770" t="s">
        <v>688</v>
      </c>
      <c r="E10" s="665"/>
    </row>
    <row r="11" s="12" customFormat="1" ht="16.5" customHeight="1">
      <c r="A11" s="771" t="s">
        <v>118</v>
      </c>
    </row>
    <row r="12" s="12" customFormat="1" ht="100.5" customHeight="1">
      <c r="A12" s="778" t="s">
        <v>689</v>
      </c>
    </row>
    <row r="13" s="12" customFormat="1" ht="17.25" customHeight="1">
      <c r="A13" s="776" t="s">
        <v>601</v>
      </c>
    </row>
    <row r="14" s="12" customFormat="1" ht="17.25" customHeight="1">
      <c r="A14" s="774"/>
    </row>
    <row r="15" s="12" customFormat="1" ht="16.5" customHeight="1">
      <c r="A15" s="772"/>
    </row>
    <row r="16" s="12" customFormat="1" ht="17.25" customHeight="1">
      <c r="A16" s="768" t="s">
        <v>602</v>
      </c>
    </row>
    <row r="17" spans="1:2" s="12" customFormat="1" ht="9.75" customHeight="1">
      <c r="A17" s="775"/>
      <c r="B17" s="772"/>
    </row>
    <row r="18" spans="1:2" s="12" customFormat="1" ht="17.25" customHeight="1">
      <c r="A18" s="770" t="s">
        <v>690</v>
      </c>
      <c r="B18" s="772"/>
    </row>
    <row r="19" spans="1:2" s="12" customFormat="1" ht="17.25" customHeight="1">
      <c r="A19" s="770" t="s">
        <v>691</v>
      </c>
      <c r="B19" s="772"/>
    </row>
    <row r="20" spans="1:2" s="12" customFormat="1" ht="17.25" customHeight="1">
      <c r="A20" s="770" t="s">
        <v>692</v>
      </c>
      <c r="B20" s="772"/>
    </row>
    <row r="21" spans="1:2" s="12" customFormat="1" ht="17.25" customHeight="1">
      <c r="A21" s="770" t="s">
        <v>693</v>
      </c>
      <c r="B21" s="772"/>
    </row>
    <row r="22" spans="1:2" s="12" customFormat="1" ht="17.25" customHeight="1">
      <c r="A22" s="776" t="s">
        <v>603</v>
      </c>
      <c r="B22" s="772"/>
    </row>
    <row r="23" spans="1:2" s="12" customFormat="1" ht="17.25" customHeight="1">
      <c r="A23" s="774"/>
      <c r="B23" s="772"/>
    </row>
    <row r="24" spans="1:2" s="12" customFormat="1" ht="16.5" customHeight="1">
      <c r="A24" s="774"/>
      <c r="B24" s="772"/>
    </row>
    <row r="25" spans="1:2" s="12" customFormat="1" ht="16.5" customHeight="1">
      <c r="A25" s="768" t="s">
        <v>604</v>
      </c>
      <c r="B25" s="772"/>
    </row>
    <row r="26" spans="1:2" s="12" customFormat="1" ht="9.75" customHeight="1">
      <c r="A26" s="775"/>
      <c r="B26" s="772"/>
    </row>
    <row r="27" spans="1:2" s="12" customFormat="1" ht="33.75" customHeight="1">
      <c r="A27" s="770" t="s">
        <v>713</v>
      </c>
      <c r="B27" s="779"/>
    </row>
    <row r="28" spans="1:2" s="12" customFormat="1" ht="17.25" customHeight="1">
      <c r="A28" s="770" t="s">
        <v>694</v>
      </c>
      <c r="B28" s="772"/>
    </row>
    <row r="29" spans="1:2" s="12" customFormat="1" ht="17.25" customHeight="1">
      <c r="A29" s="776" t="s">
        <v>605</v>
      </c>
      <c r="B29" s="772"/>
    </row>
    <row r="30" spans="1:2" s="12" customFormat="1" ht="17.25" customHeight="1">
      <c r="A30" s="774"/>
      <c r="B30" s="772"/>
    </row>
    <row r="31" spans="1:2" s="12" customFormat="1" ht="16.5" customHeight="1">
      <c r="A31" s="774"/>
      <c r="B31" s="772"/>
    </row>
    <row r="32" spans="1:2" s="12" customFormat="1" ht="16.5" customHeight="1">
      <c r="A32" s="768" t="s">
        <v>606</v>
      </c>
      <c r="B32" s="772"/>
    </row>
    <row r="33" s="12" customFormat="1" ht="9.75" customHeight="1">
      <c r="A33" s="775"/>
    </row>
    <row r="34" s="12" customFormat="1" ht="33.75" customHeight="1">
      <c r="A34" s="770" t="s">
        <v>695</v>
      </c>
    </row>
    <row r="35" s="12" customFormat="1" ht="52.5" customHeight="1">
      <c r="A35" s="770" t="s">
        <v>696</v>
      </c>
    </row>
    <row r="36" s="12" customFormat="1" ht="33.75" customHeight="1">
      <c r="A36" s="770" t="s">
        <v>697</v>
      </c>
    </row>
    <row r="37" ht="18" customHeight="1">
      <c r="A37" s="776" t="s">
        <v>607</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P36" sqref="P36"/>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09" t="s">
        <v>119</v>
      </c>
      <c r="D2" s="809"/>
      <c r="E2" s="809"/>
      <c r="F2" s="809"/>
      <c r="G2" s="809"/>
      <c r="H2"/>
      <c r="I2"/>
      <c r="J2" s="2"/>
      <c r="K2"/>
      <c r="L2" s="809" t="s">
        <v>120</v>
      </c>
      <c r="M2" s="809"/>
      <c r="N2" s="809"/>
      <c r="O2" s="809"/>
      <c r="P2" s="809"/>
      <c r="Q2" s="10"/>
      <c r="R2"/>
    </row>
    <row r="3" spans="1:18" ht="12.75" customHeight="1">
      <c r="A3"/>
      <c r="B3"/>
      <c r="C3" s="809"/>
      <c r="D3" s="809"/>
      <c r="E3" s="809"/>
      <c r="F3" s="809"/>
      <c r="G3" s="809"/>
      <c r="H3"/>
      <c r="I3"/>
      <c r="J3"/>
      <c r="K3"/>
      <c r="L3" s="809"/>
      <c r="M3" s="809"/>
      <c r="N3" s="809"/>
      <c r="O3" s="809"/>
      <c r="P3" s="809"/>
      <c r="Q3"/>
      <c r="R3"/>
    </row>
    <row r="4" spans="1:18" ht="12" customHeight="1">
      <c r="A4"/>
      <c r="B4"/>
      <c r="C4" s="810" t="s">
        <v>64</v>
      </c>
      <c r="D4" s="810"/>
      <c r="E4" s="810"/>
      <c r="F4" s="810"/>
      <c r="G4" s="810"/>
      <c r="H4"/>
      <c r="I4"/>
      <c r="J4"/>
      <c r="K4"/>
      <c r="L4" s="810" t="s">
        <v>64</v>
      </c>
      <c r="M4" s="810"/>
      <c r="N4" s="810"/>
      <c r="O4" s="810"/>
      <c r="P4" s="81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0" t="s">
        <v>121</v>
      </c>
      <c r="B7"/>
      <c r="C7"/>
      <c r="D7"/>
      <c r="E7"/>
      <c r="F7"/>
      <c r="G7"/>
      <c r="H7"/>
      <c r="I7"/>
      <c r="J7" s="810" t="s">
        <v>121</v>
      </c>
      <c r="K7"/>
      <c r="L7"/>
      <c r="M7"/>
      <c r="N7"/>
      <c r="O7"/>
      <c r="P7"/>
      <c r="Q7"/>
      <c r="R7"/>
    </row>
    <row r="8" spans="1:18" ht="12" customHeight="1">
      <c r="A8" s="810"/>
      <c r="B8"/>
      <c r="C8"/>
      <c r="D8"/>
      <c r="E8"/>
      <c r="F8"/>
      <c r="G8"/>
      <c r="H8"/>
      <c r="I8"/>
      <c r="J8" s="810"/>
      <c r="K8"/>
      <c r="L8"/>
      <c r="M8"/>
      <c r="N8"/>
      <c r="O8"/>
      <c r="P8"/>
      <c r="Q8"/>
      <c r="R8"/>
    </row>
    <row r="9" spans="1:18" ht="12" customHeight="1">
      <c r="A9"/>
      <c r="B9"/>
      <c r="C9"/>
      <c r="D9"/>
      <c r="E9" s="781"/>
      <c r="F9"/>
      <c r="G9"/>
      <c r="H9" s="8" t="s">
        <v>583</v>
      </c>
      <c r="I9" s="7"/>
      <c r="J9"/>
      <c r="K9"/>
      <c r="L9"/>
      <c r="M9"/>
      <c r="N9"/>
      <c r="O9"/>
      <c r="P9"/>
      <c r="Q9" s="8" t="s">
        <v>583</v>
      </c>
      <c r="R9" s="7"/>
    </row>
    <row r="10" spans="1:18" ht="12" customHeight="1">
      <c r="A10"/>
      <c r="B10"/>
      <c r="C10"/>
      <c r="D10"/>
      <c r="E10" s="782" t="s">
        <v>650</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0" t="s">
        <v>122</v>
      </c>
      <c r="B34" s="810"/>
      <c r="C34"/>
      <c r="D34"/>
      <c r="E34"/>
      <c r="F34"/>
      <c r="G34"/>
      <c r="H34"/>
      <c r="I34"/>
      <c r="J34" s="810" t="s">
        <v>122</v>
      </c>
      <c r="K34" s="810"/>
      <c r="L34"/>
      <c r="M34"/>
      <c r="N34"/>
      <c r="O34"/>
      <c r="P34"/>
      <c r="Q34"/>
      <c r="R34"/>
    </row>
    <row r="35" spans="1:18" ht="12" customHeight="1">
      <c r="A35" s="810"/>
      <c r="B35" s="810"/>
      <c r="C35"/>
      <c r="D35"/>
      <c r="E35"/>
      <c r="F35"/>
      <c r="G35"/>
      <c r="H35"/>
      <c r="I35"/>
      <c r="J35" s="810"/>
      <c r="K35" s="810"/>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P36" sqref="P36"/>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649</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1" t="s">
        <v>332</v>
      </c>
      <c r="R27" s="812"/>
      <c r="S27" s="406" t="s">
        <v>258</v>
      </c>
      <c r="T27" s="407"/>
      <c r="U27" s="408"/>
      <c r="V27" s="811" t="s">
        <v>333</v>
      </c>
      <c r="W27" s="42"/>
    </row>
    <row r="28" spans="1:22" ht="12" customHeight="1">
      <c r="A28" s="40"/>
      <c r="B28" s="41"/>
      <c r="I28" s="44"/>
      <c r="J28" s="42"/>
      <c r="Q28" s="812"/>
      <c r="R28" s="812"/>
      <c r="S28" s="409" t="s">
        <v>38</v>
      </c>
      <c r="T28" s="408"/>
      <c r="U28" s="408"/>
      <c r="V28" s="812"/>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P36" sqref="P36"/>
      <selection pane="topRight" activeCell="H1" sqref="H1"/>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3" t="s">
        <v>711</v>
      </c>
      <c r="C1" s="813"/>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4" t="s">
        <v>534</v>
      </c>
      <c r="C6" s="815"/>
      <c r="D6" s="816"/>
      <c r="E6" s="590" t="s">
        <v>16</v>
      </c>
      <c r="F6" s="591"/>
      <c r="G6" s="592"/>
      <c r="H6" s="590" t="s">
        <v>17</v>
      </c>
      <c r="I6" s="591"/>
      <c r="J6" s="592"/>
      <c r="K6" s="593" t="s">
        <v>18</v>
      </c>
      <c r="L6" s="593" t="s">
        <v>99</v>
      </c>
      <c r="M6" s="590" t="s">
        <v>100</v>
      </c>
      <c r="N6" s="594"/>
      <c r="O6" s="595"/>
    </row>
    <row r="7" spans="1:15" s="66" customFormat="1" ht="18" customHeight="1" thickBot="1">
      <c r="A7" s="589"/>
      <c r="B7" s="817"/>
      <c r="C7" s="818"/>
      <c r="D7" s="819"/>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451028</v>
      </c>
      <c r="F8" s="604">
        <v>542797</v>
      </c>
      <c r="G8" s="604">
        <v>373316</v>
      </c>
      <c r="H8" s="604">
        <v>234727</v>
      </c>
      <c r="I8" s="604">
        <v>287728</v>
      </c>
      <c r="J8" s="604">
        <v>189845</v>
      </c>
      <c r="K8" s="604">
        <v>218692</v>
      </c>
      <c r="L8" s="604">
        <v>16035</v>
      </c>
      <c r="M8" s="604">
        <v>216301</v>
      </c>
      <c r="N8" s="604">
        <v>255069</v>
      </c>
      <c r="O8" s="604">
        <v>183471</v>
      </c>
    </row>
    <row r="9" spans="1:15" ht="19.5" customHeight="1" thickTop="1">
      <c r="A9" s="600"/>
      <c r="B9" s="605" t="s">
        <v>535</v>
      </c>
      <c r="C9" s="606" t="s">
        <v>440</v>
      </c>
      <c r="D9" s="600"/>
      <c r="E9" s="786"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424389</v>
      </c>
      <c r="F10" s="611">
        <v>432837</v>
      </c>
      <c r="G10" s="611">
        <v>325219</v>
      </c>
      <c r="H10" s="611">
        <v>266562</v>
      </c>
      <c r="I10" s="611">
        <v>271633</v>
      </c>
      <c r="J10" s="611">
        <v>207036</v>
      </c>
      <c r="K10" s="611">
        <v>241714</v>
      </c>
      <c r="L10" s="611">
        <v>24848</v>
      </c>
      <c r="M10" s="611">
        <v>157827</v>
      </c>
      <c r="N10" s="611">
        <v>161204</v>
      </c>
      <c r="O10" s="611">
        <v>118183</v>
      </c>
    </row>
    <row r="11" spans="1:15" ht="19.5" customHeight="1">
      <c r="A11" s="600"/>
      <c r="B11" s="608" t="s">
        <v>537</v>
      </c>
      <c r="C11" s="609" t="s">
        <v>49</v>
      </c>
      <c r="D11" s="610"/>
      <c r="E11" s="611">
        <v>367155</v>
      </c>
      <c r="F11" s="611">
        <v>453701</v>
      </c>
      <c r="G11" s="611">
        <v>232629</v>
      </c>
      <c r="H11" s="611">
        <v>215601</v>
      </c>
      <c r="I11" s="611">
        <v>253026</v>
      </c>
      <c r="J11" s="611">
        <v>157428</v>
      </c>
      <c r="K11" s="611">
        <v>194975</v>
      </c>
      <c r="L11" s="611">
        <v>20626</v>
      </c>
      <c r="M11" s="611">
        <v>151554</v>
      </c>
      <c r="N11" s="611">
        <v>200675</v>
      </c>
      <c r="O11" s="611">
        <v>75201</v>
      </c>
    </row>
    <row r="12" spans="1:15" ht="19.5" customHeight="1">
      <c r="A12" s="600"/>
      <c r="B12" s="608" t="s">
        <v>538</v>
      </c>
      <c r="C12" s="609" t="s">
        <v>71</v>
      </c>
      <c r="D12" s="610"/>
      <c r="E12" s="611">
        <v>1069668</v>
      </c>
      <c r="F12" s="611">
        <v>1131071</v>
      </c>
      <c r="G12" s="611">
        <v>847973</v>
      </c>
      <c r="H12" s="611">
        <v>433883</v>
      </c>
      <c r="I12" s="611">
        <v>467627</v>
      </c>
      <c r="J12" s="611">
        <v>312051</v>
      </c>
      <c r="K12" s="611">
        <v>387669</v>
      </c>
      <c r="L12" s="611">
        <v>46214</v>
      </c>
      <c r="M12" s="611">
        <v>635785</v>
      </c>
      <c r="N12" s="611">
        <v>663444</v>
      </c>
      <c r="O12" s="611">
        <v>535922</v>
      </c>
    </row>
    <row r="13" spans="1:15" ht="19.5" customHeight="1">
      <c r="A13" s="600"/>
      <c r="B13" s="608" t="s">
        <v>539</v>
      </c>
      <c r="C13" s="609" t="s">
        <v>72</v>
      </c>
      <c r="D13" s="610"/>
      <c r="E13" s="611">
        <v>614996</v>
      </c>
      <c r="F13" s="611">
        <v>728389</v>
      </c>
      <c r="G13" s="611">
        <v>423617</v>
      </c>
      <c r="H13" s="611">
        <v>303765</v>
      </c>
      <c r="I13" s="611">
        <v>347141</v>
      </c>
      <c r="J13" s="611">
        <v>230556</v>
      </c>
      <c r="K13" s="611">
        <v>279325</v>
      </c>
      <c r="L13" s="611">
        <v>24440</v>
      </c>
      <c r="M13" s="611">
        <v>311231</v>
      </c>
      <c r="N13" s="611">
        <v>381248</v>
      </c>
      <c r="O13" s="611">
        <v>193061</v>
      </c>
    </row>
    <row r="14" spans="1:15" ht="19.5" customHeight="1">
      <c r="A14" s="600"/>
      <c r="B14" s="608" t="s">
        <v>540</v>
      </c>
      <c r="C14" s="609" t="s">
        <v>441</v>
      </c>
      <c r="D14" s="610"/>
      <c r="E14" s="611">
        <v>514520</v>
      </c>
      <c r="F14" s="611">
        <v>515253</v>
      </c>
      <c r="G14" s="611">
        <v>511828</v>
      </c>
      <c r="H14" s="611">
        <v>292425</v>
      </c>
      <c r="I14" s="611">
        <v>306109</v>
      </c>
      <c r="J14" s="611">
        <v>242164</v>
      </c>
      <c r="K14" s="611">
        <v>243808</v>
      </c>
      <c r="L14" s="611">
        <v>48617</v>
      </c>
      <c r="M14" s="611">
        <v>222095</v>
      </c>
      <c r="N14" s="611">
        <v>209144</v>
      </c>
      <c r="O14" s="611">
        <v>269664</v>
      </c>
    </row>
    <row r="15" spans="1:15" ht="19.5" customHeight="1">
      <c r="A15" s="600"/>
      <c r="B15" s="608" t="s">
        <v>541</v>
      </c>
      <c r="C15" s="609" t="s">
        <v>442</v>
      </c>
      <c r="D15" s="610"/>
      <c r="E15" s="611">
        <v>295588</v>
      </c>
      <c r="F15" s="611">
        <v>407865</v>
      </c>
      <c r="G15" s="611">
        <v>201007</v>
      </c>
      <c r="H15" s="611">
        <v>181646</v>
      </c>
      <c r="I15" s="611">
        <v>246410</v>
      </c>
      <c r="J15" s="611">
        <v>127090</v>
      </c>
      <c r="K15" s="611">
        <v>171754</v>
      </c>
      <c r="L15" s="611">
        <v>9892</v>
      </c>
      <c r="M15" s="611">
        <v>113942</v>
      </c>
      <c r="N15" s="611">
        <v>161455</v>
      </c>
      <c r="O15" s="611">
        <v>73917</v>
      </c>
    </row>
    <row r="16" spans="1:15" ht="19.5" customHeight="1">
      <c r="A16" s="600"/>
      <c r="B16" s="608" t="s">
        <v>542</v>
      </c>
      <c r="C16" s="609" t="s">
        <v>443</v>
      </c>
      <c r="D16" s="610"/>
      <c r="E16" s="612">
        <v>673197</v>
      </c>
      <c r="F16" s="613">
        <v>1126117</v>
      </c>
      <c r="G16" s="613">
        <v>506890</v>
      </c>
      <c r="H16" s="613">
        <v>308789</v>
      </c>
      <c r="I16" s="613">
        <v>439170</v>
      </c>
      <c r="J16" s="613">
        <v>260914</v>
      </c>
      <c r="K16" s="613">
        <v>296975</v>
      </c>
      <c r="L16" s="613">
        <v>11814</v>
      </c>
      <c r="M16" s="613">
        <v>364408</v>
      </c>
      <c r="N16" s="613">
        <v>686947</v>
      </c>
      <c r="O16" s="613">
        <v>245976</v>
      </c>
    </row>
    <row r="17" spans="1:15" ht="19.5" customHeight="1">
      <c r="A17" s="600"/>
      <c r="B17" s="608" t="s">
        <v>543</v>
      </c>
      <c r="C17" s="609" t="s">
        <v>444</v>
      </c>
      <c r="D17" s="610"/>
      <c r="E17" s="612">
        <v>286204</v>
      </c>
      <c r="F17" s="613">
        <v>338830</v>
      </c>
      <c r="G17" s="613">
        <v>192458</v>
      </c>
      <c r="H17" s="613">
        <v>184772</v>
      </c>
      <c r="I17" s="613">
        <v>217562</v>
      </c>
      <c r="J17" s="613">
        <v>126361</v>
      </c>
      <c r="K17" s="613">
        <v>173124</v>
      </c>
      <c r="L17" s="613">
        <v>11648</v>
      </c>
      <c r="M17" s="613">
        <v>101432</v>
      </c>
      <c r="N17" s="613">
        <v>121268</v>
      </c>
      <c r="O17" s="613">
        <v>66097</v>
      </c>
    </row>
    <row r="18" spans="1:15" ht="19.5" customHeight="1">
      <c r="A18" s="600"/>
      <c r="B18" s="608" t="s">
        <v>544</v>
      </c>
      <c r="C18" s="609" t="s">
        <v>445</v>
      </c>
      <c r="D18" s="610"/>
      <c r="E18" s="611">
        <v>667442</v>
      </c>
      <c r="F18" s="611">
        <v>771180</v>
      </c>
      <c r="G18" s="611">
        <v>405557</v>
      </c>
      <c r="H18" s="611">
        <v>299178</v>
      </c>
      <c r="I18" s="611">
        <v>334926</v>
      </c>
      <c r="J18" s="611">
        <v>208932</v>
      </c>
      <c r="K18" s="611">
        <v>287623</v>
      </c>
      <c r="L18" s="611">
        <v>11555</v>
      </c>
      <c r="M18" s="611">
        <v>368264</v>
      </c>
      <c r="N18" s="611">
        <v>436254</v>
      </c>
      <c r="O18" s="611">
        <v>196625</v>
      </c>
    </row>
    <row r="19" spans="1:15" ht="19.5" customHeight="1">
      <c r="A19" s="600"/>
      <c r="B19" s="608" t="s">
        <v>91</v>
      </c>
      <c r="C19" s="609" t="s">
        <v>446</v>
      </c>
      <c r="D19" s="610"/>
      <c r="E19" s="611">
        <v>208911</v>
      </c>
      <c r="F19" s="611">
        <v>275343</v>
      </c>
      <c r="G19" s="611">
        <v>152523</v>
      </c>
      <c r="H19" s="611">
        <v>156150</v>
      </c>
      <c r="I19" s="611">
        <v>198892</v>
      </c>
      <c r="J19" s="611">
        <v>119870</v>
      </c>
      <c r="K19" s="611">
        <v>144685</v>
      </c>
      <c r="L19" s="611">
        <v>11465</v>
      </c>
      <c r="M19" s="611">
        <v>52761</v>
      </c>
      <c r="N19" s="611">
        <v>76451</v>
      </c>
      <c r="O19" s="611">
        <v>32653</v>
      </c>
    </row>
    <row r="20" spans="1:15" ht="19.5" customHeight="1">
      <c r="A20" s="751"/>
      <c r="B20" s="608" t="s">
        <v>545</v>
      </c>
      <c r="C20" s="609" t="s">
        <v>447</v>
      </c>
      <c r="D20" s="610"/>
      <c r="E20" s="611">
        <v>268736</v>
      </c>
      <c r="F20" s="611">
        <v>324916</v>
      </c>
      <c r="G20" s="611">
        <v>223178</v>
      </c>
      <c r="H20" s="611">
        <v>188572</v>
      </c>
      <c r="I20" s="611">
        <v>223097</v>
      </c>
      <c r="J20" s="611">
        <v>160575</v>
      </c>
      <c r="K20" s="611">
        <v>179618</v>
      </c>
      <c r="L20" s="611">
        <v>8954</v>
      </c>
      <c r="M20" s="611">
        <v>80164</v>
      </c>
      <c r="N20" s="611">
        <v>101819</v>
      </c>
      <c r="O20" s="611">
        <v>62603</v>
      </c>
    </row>
    <row r="21" spans="1:15" ht="19.5" customHeight="1">
      <c r="A21" s="600"/>
      <c r="B21" s="608" t="s">
        <v>546</v>
      </c>
      <c r="C21" s="609" t="s">
        <v>73</v>
      </c>
      <c r="D21" s="610"/>
      <c r="E21" s="611">
        <v>976329</v>
      </c>
      <c r="F21" s="611">
        <v>1187674</v>
      </c>
      <c r="G21" s="611">
        <v>876088</v>
      </c>
      <c r="H21" s="611">
        <v>326260</v>
      </c>
      <c r="I21" s="611">
        <v>401225</v>
      </c>
      <c r="J21" s="611">
        <v>290704</v>
      </c>
      <c r="K21" s="611">
        <v>322941</v>
      </c>
      <c r="L21" s="611">
        <v>3319</v>
      </c>
      <c r="M21" s="611">
        <v>650069</v>
      </c>
      <c r="N21" s="611">
        <v>786449</v>
      </c>
      <c r="O21" s="611">
        <v>585384</v>
      </c>
    </row>
    <row r="22" spans="1:15" ht="19.5" customHeight="1">
      <c r="A22" s="600"/>
      <c r="B22" s="608" t="s">
        <v>547</v>
      </c>
      <c r="C22" s="609" t="s">
        <v>448</v>
      </c>
      <c r="D22" s="610"/>
      <c r="E22" s="611">
        <v>492617</v>
      </c>
      <c r="F22" s="611">
        <v>638528</v>
      </c>
      <c r="G22" s="611">
        <v>427739</v>
      </c>
      <c r="H22" s="611">
        <v>262002</v>
      </c>
      <c r="I22" s="611">
        <v>352014</v>
      </c>
      <c r="J22" s="611">
        <v>221979</v>
      </c>
      <c r="K22" s="611">
        <v>244253</v>
      </c>
      <c r="L22" s="611">
        <v>17749</v>
      </c>
      <c r="M22" s="611">
        <v>230615</v>
      </c>
      <c r="N22" s="611">
        <v>286514</v>
      </c>
      <c r="O22" s="611">
        <v>205760</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213293</v>
      </c>
      <c r="F24" s="617">
        <v>298073</v>
      </c>
      <c r="G24" s="617">
        <v>163883</v>
      </c>
      <c r="H24" s="617">
        <v>151483</v>
      </c>
      <c r="I24" s="617">
        <v>191174</v>
      </c>
      <c r="J24" s="617">
        <v>128351</v>
      </c>
      <c r="K24" s="617">
        <v>142828</v>
      </c>
      <c r="L24" s="617">
        <v>8655</v>
      </c>
      <c r="M24" s="617">
        <v>61810</v>
      </c>
      <c r="N24" s="617">
        <v>106899</v>
      </c>
      <c r="O24" s="617">
        <v>35532</v>
      </c>
    </row>
    <row r="25" spans="1:15" ht="19.5" customHeight="1" thickTop="1">
      <c r="A25" s="618"/>
      <c r="B25" s="605" t="s">
        <v>551</v>
      </c>
      <c r="C25" s="606" t="s">
        <v>76</v>
      </c>
      <c r="D25" s="618"/>
      <c r="E25" s="619">
        <v>301969</v>
      </c>
      <c r="F25" s="619">
        <v>376315</v>
      </c>
      <c r="G25" s="619">
        <v>207035</v>
      </c>
      <c r="H25" s="619">
        <v>202245</v>
      </c>
      <c r="I25" s="619">
        <v>238927</v>
      </c>
      <c r="J25" s="619">
        <v>155405</v>
      </c>
      <c r="K25" s="619">
        <v>181772</v>
      </c>
      <c r="L25" s="619">
        <v>20473</v>
      </c>
      <c r="M25" s="619">
        <v>99724</v>
      </c>
      <c r="N25" s="619">
        <v>137388</v>
      </c>
      <c r="O25" s="619">
        <v>51630</v>
      </c>
    </row>
    <row r="26" spans="1:15" ht="19.5" customHeight="1">
      <c r="A26" s="618"/>
      <c r="B26" s="608" t="s">
        <v>526</v>
      </c>
      <c r="C26" s="609" t="s">
        <v>77</v>
      </c>
      <c r="D26" s="620"/>
      <c r="E26" s="645">
        <v>326743</v>
      </c>
      <c r="F26" s="645">
        <v>383137</v>
      </c>
      <c r="G26" s="645">
        <v>222951</v>
      </c>
      <c r="H26" s="645">
        <v>215298</v>
      </c>
      <c r="I26" s="645">
        <v>248377</v>
      </c>
      <c r="J26" s="645">
        <v>154417</v>
      </c>
      <c r="K26" s="645">
        <v>212408</v>
      </c>
      <c r="L26" s="645">
        <v>2890</v>
      </c>
      <c r="M26" s="645">
        <v>111445</v>
      </c>
      <c r="N26" s="645">
        <v>134760</v>
      </c>
      <c r="O26" s="645">
        <v>68534</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513774</v>
      </c>
      <c r="F28" s="648">
        <v>608811</v>
      </c>
      <c r="G28" s="648">
        <v>311956</v>
      </c>
      <c r="H28" s="648">
        <v>240118</v>
      </c>
      <c r="I28" s="648">
        <v>277309</v>
      </c>
      <c r="J28" s="648">
        <v>161141</v>
      </c>
      <c r="K28" s="648">
        <v>220762</v>
      </c>
      <c r="L28" s="648">
        <v>19356</v>
      </c>
      <c r="M28" s="648">
        <v>273656</v>
      </c>
      <c r="N28" s="648">
        <v>331502</v>
      </c>
      <c r="O28" s="648">
        <v>150815</v>
      </c>
    </row>
    <row r="29" spans="1:15" ht="19.5" customHeight="1">
      <c r="A29" s="618"/>
      <c r="B29" s="625" t="s">
        <v>554</v>
      </c>
      <c r="C29" s="626" t="s">
        <v>79</v>
      </c>
      <c r="D29" s="627"/>
      <c r="E29" s="628">
        <v>437560</v>
      </c>
      <c r="F29" s="628">
        <v>472917</v>
      </c>
      <c r="G29" s="628">
        <v>355036</v>
      </c>
      <c r="H29" s="628">
        <v>256812</v>
      </c>
      <c r="I29" s="628">
        <v>285778</v>
      </c>
      <c r="J29" s="628">
        <v>189205</v>
      </c>
      <c r="K29" s="628">
        <v>240207</v>
      </c>
      <c r="L29" s="628">
        <v>16605</v>
      </c>
      <c r="M29" s="628">
        <v>180748</v>
      </c>
      <c r="N29" s="628">
        <v>187139</v>
      </c>
      <c r="O29" s="628">
        <v>165831</v>
      </c>
    </row>
    <row r="30" spans="1:15" ht="19.5" customHeight="1">
      <c r="A30" s="618"/>
      <c r="B30" s="608" t="s">
        <v>555</v>
      </c>
      <c r="C30" s="609" t="s">
        <v>80</v>
      </c>
      <c r="D30" s="620"/>
      <c r="E30" s="645">
        <v>243973</v>
      </c>
      <c r="F30" s="645">
        <v>362988</v>
      </c>
      <c r="G30" s="645">
        <v>174390</v>
      </c>
      <c r="H30" s="645">
        <v>154319</v>
      </c>
      <c r="I30" s="645">
        <v>219251</v>
      </c>
      <c r="J30" s="645">
        <v>116356</v>
      </c>
      <c r="K30" s="645">
        <v>146868</v>
      </c>
      <c r="L30" s="645">
        <v>7451</v>
      </c>
      <c r="M30" s="645">
        <v>89654</v>
      </c>
      <c r="N30" s="645">
        <v>143737</v>
      </c>
      <c r="O30" s="645">
        <v>58034</v>
      </c>
    </row>
    <row r="31" spans="1:15" ht="19.5" customHeight="1">
      <c r="A31" s="588"/>
      <c r="B31" s="629" t="s">
        <v>556</v>
      </c>
      <c r="C31" s="630" t="s">
        <v>449</v>
      </c>
      <c r="D31" s="631"/>
      <c r="E31" s="649">
        <v>296365</v>
      </c>
      <c r="F31" s="649">
        <v>359601</v>
      </c>
      <c r="G31" s="649">
        <v>226423</v>
      </c>
      <c r="H31" s="649">
        <v>207949</v>
      </c>
      <c r="I31" s="649">
        <v>247699</v>
      </c>
      <c r="J31" s="649">
        <v>163983</v>
      </c>
      <c r="K31" s="649">
        <v>191243</v>
      </c>
      <c r="L31" s="649">
        <v>16706</v>
      </c>
      <c r="M31" s="649">
        <v>88416</v>
      </c>
      <c r="N31" s="649">
        <v>111902</v>
      </c>
      <c r="O31" s="649">
        <v>62440</v>
      </c>
    </row>
    <row r="32" spans="1:15" ht="19.5" customHeight="1">
      <c r="A32" s="588"/>
      <c r="B32" s="634" t="s">
        <v>557</v>
      </c>
      <c r="C32" s="622" t="s">
        <v>450</v>
      </c>
      <c r="D32" s="642"/>
      <c r="E32" s="624">
        <v>109112</v>
      </c>
      <c r="F32" s="624">
        <v>143748</v>
      </c>
      <c r="G32" s="624">
        <v>87547</v>
      </c>
      <c r="H32" s="624">
        <v>97039</v>
      </c>
      <c r="I32" s="624">
        <v>122664</v>
      </c>
      <c r="J32" s="624">
        <v>81084</v>
      </c>
      <c r="K32" s="624">
        <v>91556</v>
      </c>
      <c r="L32" s="624">
        <v>5483</v>
      </c>
      <c r="M32" s="624">
        <v>12073</v>
      </c>
      <c r="N32" s="624">
        <v>21084</v>
      </c>
      <c r="O32" s="624">
        <v>6463</v>
      </c>
    </row>
    <row r="33" spans="1:15" ht="19.5" customHeight="1">
      <c r="A33" s="588"/>
      <c r="B33" s="636" t="s">
        <v>558</v>
      </c>
      <c r="C33" s="606" t="s">
        <v>451</v>
      </c>
      <c r="D33" s="618"/>
      <c r="E33" s="619">
        <v>610153</v>
      </c>
      <c r="F33" s="619">
        <v>804088</v>
      </c>
      <c r="G33" s="619">
        <v>529606</v>
      </c>
      <c r="H33" s="619">
        <v>315531</v>
      </c>
      <c r="I33" s="619">
        <v>452780</v>
      </c>
      <c r="J33" s="619">
        <v>258528</v>
      </c>
      <c r="K33" s="619">
        <v>290448</v>
      </c>
      <c r="L33" s="619">
        <v>25083</v>
      </c>
      <c r="M33" s="619">
        <v>294622</v>
      </c>
      <c r="N33" s="619">
        <v>351308</v>
      </c>
      <c r="O33" s="619">
        <v>271078</v>
      </c>
    </row>
    <row r="34" spans="1:15" ht="19.5" customHeight="1">
      <c r="A34" s="588"/>
      <c r="B34" s="634" t="s">
        <v>559</v>
      </c>
      <c r="C34" s="622" t="s">
        <v>452</v>
      </c>
      <c r="D34" s="642"/>
      <c r="E34" s="624">
        <v>335950</v>
      </c>
      <c r="F34" s="624">
        <v>440427</v>
      </c>
      <c r="G34" s="624">
        <v>285212</v>
      </c>
      <c r="H34" s="624">
        <v>190652</v>
      </c>
      <c r="I34" s="624">
        <v>231442</v>
      </c>
      <c r="J34" s="624">
        <v>170843</v>
      </c>
      <c r="K34" s="624">
        <v>182678</v>
      </c>
      <c r="L34" s="624">
        <v>7974</v>
      </c>
      <c r="M34" s="624">
        <v>145298</v>
      </c>
      <c r="N34" s="624">
        <v>208985</v>
      </c>
      <c r="O34" s="624">
        <v>114369</v>
      </c>
    </row>
    <row r="35" spans="1:15" ht="19.5" customHeight="1">
      <c r="A35" s="588"/>
      <c r="B35" s="636" t="s">
        <v>560</v>
      </c>
      <c r="C35" s="606" t="s">
        <v>453</v>
      </c>
      <c r="D35" s="618"/>
      <c r="E35" s="619">
        <v>172711</v>
      </c>
      <c r="F35" s="619">
        <v>237433</v>
      </c>
      <c r="G35" s="619">
        <v>153998</v>
      </c>
      <c r="H35" s="619">
        <v>151259</v>
      </c>
      <c r="I35" s="619">
        <v>177406</v>
      </c>
      <c r="J35" s="619">
        <v>143699</v>
      </c>
      <c r="K35" s="619">
        <v>144117</v>
      </c>
      <c r="L35" s="619">
        <v>7142</v>
      </c>
      <c r="M35" s="619">
        <v>21452</v>
      </c>
      <c r="N35" s="619">
        <v>60027</v>
      </c>
      <c r="O35" s="619">
        <v>10299</v>
      </c>
    </row>
    <row r="36" spans="1:15" ht="19.5" customHeight="1">
      <c r="A36" s="588"/>
      <c r="B36" s="641" t="s">
        <v>561</v>
      </c>
      <c r="C36" s="609" t="s">
        <v>454</v>
      </c>
      <c r="D36" s="620"/>
      <c r="E36" s="645">
        <v>183316</v>
      </c>
      <c r="F36" s="645">
        <v>232608</v>
      </c>
      <c r="G36" s="645">
        <v>156403</v>
      </c>
      <c r="H36" s="645">
        <v>139075</v>
      </c>
      <c r="I36" s="645">
        <v>169419</v>
      </c>
      <c r="J36" s="645">
        <v>122508</v>
      </c>
      <c r="K36" s="645">
        <v>130972</v>
      </c>
      <c r="L36" s="645">
        <v>8103</v>
      </c>
      <c r="M36" s="645">
        <v>44241</v>
      </c>
      <c r="N36" s="645">
        <v>63189</v>
      </c>
      <c r="O36" s="645">
        <v>33895</v>
      </c>
    </row>
    <row r="37" spans="1:15" ht="19.5" customHeight="1">
      <c r="A37" s="588"/>
      <c r="B37" s="634" t="s">
        <v>562</v>
      </c>
      <c r="C37" s="622" t="s">
        <v>455</v>
      </c>
      <c r="D37" s="642"/>
      <c r="E37" s="646" t="s">
        <v>239</v>
      </c>
      <c r="F37" s="647" t="s">
        <v>239</v>
      </c>
      <c r="G37" s="647" t="s">
        <v>239</v>
      </c>
      <c r="H37" s="647" t="s">
        <v>239</v>
      </c>
      <c r="I37" s="647" t="s">
        <v>239</v>
      </c>
      <c r="J37" s="647" t="s">
        <v>239</v>
      </c>
      <c r="K37" s="647" t="s">
        <v>239</v>
      </c>
      <c r="L37" s="647" t="s">
        <v>239</v>
      </c>
      <c r="M37" s="647" t="s">
        <v>239</v>
      </c>
      <c r="N37" s="647" t="s">
        <v>239</v>
      </c>
      <c r="O37" s="647"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E37:O37">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B1">
      <selection activeCell="H1" sqref="H1"/>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3" t="s">
        <v>711</v>
      </c>
      <c r="C1" s="813"/>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3" t="s">
        <v>508</v>
      </c>
      <c r="C6" s="824"/>
      <c r="D6" s="825"/>
      <c r="E6" s="590" t="s">
        <v>53</v>
      </c>
      <c r="F6" s="594"/>
      <c r="G6" s="595"/>
      <c r="H6" s="590" t="s">
        <v>81</v>
      </c>
      <c r="I6" s="594"/>
      <c r="J6" s="595"/>
      <c r="K6" s="590" t="s">
        <v>82</v>
      </c>
      <c r="L6" s="594"/>
      <c r="M6" s="595"/>
      <c r="N6" s="590" t="s">
        <v>83</v>
      </c>
      <c r="O6" s="594"/>
      <c r="P6" s="595"/>
    </row>
    <row r="7" spans="1:16" s="54" customFormat="1" ht="18" customHeight="1" thickBot="1">
      <c r="A7" s="589"/>
      <c r="B7" s="826"/>
      <c r="C7" s="827"/>
      <c r="D7" s="828"/>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18.8</v>
      </c>
      <c r="F9" s="663">
        <v>19.8</v>
      </c>
      <c r="G9" s="663">
        <v>17.9</v>
      </c>
      <c r="H9" s="663">
        <v>143.4</v>
      </c>
      <c r="I9" s="663">
        <v>159.9</v>
      </c>
      <c r="J9" s="663">
        <v>129.4</v>
      </c>
      <c r="K9" s="663">
        <v>135.2</v>
      </c>
      <c r="L9" s="663">
        <v>147.8</v>
      </c>
      <c r="M9" s="663">
        <v>124.5</v>
      </c>
      <c r="N9" s="663">
        <v>8.2</v>
      </c>
      <c r="O9" s="663">
        <v>12.1</v>
      </c>
      <c r="P9" s="664">
        <v>4.9</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20.3</v>
      </c>
      <c r="F11" s="667">
        <v>20.3</v>
      </c>
      <c r="G11" s="667">
        <v>19.3</v>
      </c>
      <c r="H11" s="667">
        <v>177.4</v>
      </c>
      <c r="I11" s="667">
        <v>179.3</v>
      </c>
      <c r="J11" s="667">
        <v>155.6</v>
      </c>
      <c r="K11" s="667">
        <v>157.8</v>
      </c>
      <c r="L11" s="667">
        <v>158.5</v>
      </c>
      <c r="M11" s="667">
        <v>150</v>
      </c>
      <c r="N11" s="667">
        <v>19.6</v>
      </c>
      <c r="O11" s="667">
        <v>20.8</v>
      </c>
      <c r="P11" s="668">
        <v>5.6</v>
      </c>
    </row>
    <row r="12" spans="1:16" s="69" customFormat="1" ht="19.5" customHeight="1">
      <c r="A12" s="600"/>
      <c r="B12" s="608" t="s">
        <v>511</v>
      </c>
      <c r="C12" s="609" t="s">
        <v>49</v>
      </c>
      <c r="D12" s="610"/>
      <c r="E12" s="667">
        <v>21.1</v>
      </c>
      <c r="F12" s="667">
        <v>21.5</v>
      </c>
      <c r="G12" s="667">
        <v>20.5</v>
      </c>
      <c r="H12" s="667">
        <v>176.1</v>
      </c>
      <c r="I12" s="667">
        <v>185.7</v>
      </c>
      <c r="J12" s="667">
        <v>161.2</v>
      </c>
      <c r="K12" s="667">
        <v>158.2</v>
      </c>
      <c r="L12" s="667">
        <v>164.2</v>
      </c>
      <c r="M12" s="667">
        <v>148.9</v>
      </c>
      <c r="N12" s="667">
        <v>17.9</v>
      </c>
      <c r="O12" s="667">
        <v>21.5</v>
      </c>
      <c r="P12" s="668">
        <v>12.3</v>
      </c>
    </row>
    <row r="13" spans="1:16" s="69" customFormat="1" ht="19.5" customHeight="1">
      <c r="A13" s="600"/>
      <c r="B13" s="608" t="s">
        <v>512</v>
      </c>
      <c r="C13" s="609" t="s">
        <v>71</v>
      </c>
      <c r="D13" s="610"/>
      <c r="E13" s="667">
        <v>17.7</v>
      </c>
      <c r="F13" s="667">
        <v>17.9</v>
      </c>
      <c r="G13" s="667">
        <v>17.1</v>
      </c>
      <c r="H13" s="667">
        <v>149.2</v>
      </c>
      <c r="I13" s="667">
        <v>152.5</v>
      </c>
      <c r="J13" s="667">
        <v>136.7</v>
      </c>
      <c r="K13" s="667">
        <v>134.3</v>
      </c>
      <c r="L13" s="667">
        <v>135.7</v>
      </c>
      <c r="M13" s="667">
        <v>129</v>
      </c>
      <c r="N13" s="667">
        <v>14.9</v>
      </c>
      <c r="O13" s="667">
        <v>16.8</v>
      </c>
      <c r="P13" s="668">
        <v>7.7</v>
      </c>
    </row>
    <row r="14" spans="1:16" s="69" customFormat="1" ht="19.5" customHeight="1">
      <c r="A14" s="600"/>
      <c r="B14" s="608" t="s">
        <v>513</v>
      </c>
      <c r="C14" s="609" t="s">
        <v>72</v>
      </c>
      <c r="D14" s="610"/>
      <c r="E14" s="667">
        <v>20</v>
      </c>
      <c r="F14" s="667">
        <v>20.4</v>
      </c>
      <c r="G14" s="667">
        <v>19.4</v>
      </c>
      <c r="H14" s="667">
        <v>162.7</v>
      </c>
      <c r="I14" s="667">
        <v>166.7</v>
      </c>
      <c r="J14" s="667">
        <v>156</v>
      </c>
      <c r="K14" s="667">
        <v>149.9</v>
      </c>
      <c r="L14" s="667">
        <v>154</v>
      </c>
      <c r="M14" s="667">
        <v>143</v>
      </c>
      <c r="N14" s="667">
        <v>12.8</v>
      </c>
      <c r="O14" s="667">
        <v>12.7</v>
      </c>
      <c r="P14" s="668">
        <v>13</v>
      </c>
    </row>
    <row r="15" spans="1:16" s="69" customFormat="1" ht="19.5" customHeight="1">
      <c r="A15" s="600"/>
      <c r="B15" s="608" t="s">
        <v>514</v>
      </c>
      <c r="C15" s="609" t="s">
        <v>441</v>
      </c>
      <c r="D15" s="610"/>
      <c r="E15" s="667">
        <v>20.6</v>
      </c>
      <c r="F15" s="667">
        <v>21.1</v>
      </c>
      <c r="G15" s="667">
        <v>18.6</v>
      </c>
      <c r="H15" s="667">
        <v>163.5</v>
      </c>
      <c r="I15" s="667">
        <v>170.1</v>
      </c>
      <c r="J15" s="667">
        <v>138.9</v>
      </c>
      <c r="K15" s="667">
        <v>148.4</v>
      </c>
      <c r="L15" s="667">
        <v>153.3</v>
      </c>
      <c r="M15" s="667">
        <v>130.2</v>
      </c>
      <c r="N15" s="667">
        <v>15.1</v>
      </c>
      <c r="O15" s="667">
        <v>16.8</v>
      </c>
      <c r="P15" s="668">
        <v>8.7</v>
      </c>
    </row>
    <row r="16" spans="1:16" s="69" customFormat="1" ht="19.5" customHeight="1">
      <c r="A16" s="600"/>
      <c r="B16" s="608" t="s">
        <v>515</v>
      </c>
      <c r="C16" s="609" t="s">
        <v>442</v>
      </c>
      <c r="D16" s="610"/>
      <c r="E16" s="667">
        <v>18.9</v>
      </c>
      <c r="F16" s="667">
        <v>20.3</v>
      </c>
      <c r="G16" s="667">
        <v>17.7</v>
      </c>
      <c r="H16" s="667">
        <v>139.6</v>
      </c>
      <c r="I16" s="667">
        <v>161.8</v>
      </c>
      <c r="J16" s="667">
        <v>120.8</v>
      </c>
      <c r="K16" s="667">
        <v>132.6</v>
      </c>
      <c r="L16" s="667">
        <v>151.8</v>
      </c>
      <c r="M16" s="667">
        <v>116.4</v>
      </c>
      <c r="N16" s="667">
        <v>7</v>
      </c>
      <c r="O16" s="667">
        <v>10</v>
      </c>
      <c r="P16" s="668">
        <v>4.4</v>
      </c>
    </row>
    <row r="17" spans="1:16" s="69" customFormat="1" ht="19.5" customHeight="1">
      <c r="A17" s="600"/>
      <c r="B17" s="608" t="s">
        <v>516</v>
      </c>
      <c r="C17" s="609" t="s">
        <v>443</v>
      </c>
      <c r="D17" s="610"/>
      <c r="E17" s="667">
        <v>18.3</v>
      </c>
      <c r="F17" s="667">
        <v>19.5</v>
      </c>
      <c r="G17" s="667">
        <v>17.8</v>
      </c>
      <c r="H17" s="667">
        <v>139</v>
      </c>
      <c r="I17" s="667">
        <v>158.2</v>
      </c>
      <c r="J17" s="667">
        <v>132</v>
      </c>
      <c r="K17" s="667">
        <v>135</v>
      </c>
      <c r="L17" s="667">
        <v>151.4</v>
      </c>
      <c r="M17" s="667">
        <v>129</v>
      </c>
      <c r="N17" s="667">
        <v>4</v>
      </c>
      <c r="O17" s="667">
        <v>6.8</v>
      </c>
      <c r="P17" s="668">
        <v>3</v>
      </c>
    </row>
    <row r="18" spans="1:16" s="69" customFormat="1" ht="19.5" customHeight="1">
      <c r="A18" s="600"/>
      <c r="B18" s="608" t="s">
        <v>517</v>
      </c>
      <c r="C18" s="609" t="s">
        <v>444</v>
      </c>
      <c r="D18" s="610"/>
      <c r="E18" s="667">
        <v>16.8</v>
      </c>
      <c r="F18" s="667">
        <v>18.2</v>
      </c>
      <c r="G18" s="667">
        <v>14.4</v>
      </c>
      <c r="H18" s="667">
        <v>131.8</v>
      </c>
      <c r="I18" s="667">
        <v>145.7</v>
      </c>
      <c r="J18" s="667">
        <v>107.2</v>
      </c>
      <c r="K18" s="667">
        <v>121.8</v>
      </c>
      <c r="L18" s="667">
        <v>132.5</v>
      </c>
      <c r="M18" s="667">
        <v>102.9</v>
      </c>
      <c r="N18" s="667">
        <v>10</v>
      </c>
      <c r="O18" s="667">
        <v>13.2</v>
      </c>
      <c r="P18" s="668">
        <v>4.3</v>
      </c>
    </row>
    <row r="19" spans="1:16" s="69" customFormat="1" ht="19.5" customHeight="1">
      <c r="A19" s="600"/>
      <c r="B19" s="608" t="s">
        <v>518</v>
      </c>
      <c r="C19" s="609" t="s">
        <v>445</v>
      </c>
      <c r="D19" s="610"/>
      <c r="E19" s="667">
        <v>18.3</v>
      </c>
      <c r="F19" s="667">
        <v>18.3</v>
      </c>
      <c r="G19" s="667">
        <v>18.3</v>
      </c>
      <c r="H19" s="667">
        <v>148.8</v>
      </c>
      <c r="I19" s="667">
        <v>150.3</v>
      </c>
      <c r="J19" s="667">
        <v>145.2</v>
      </c>
      <c r="K19" s="667">
        <v>139.4</v>
      </c>
      <c r="L19" s="667">
        <v>139.6</v>
      </c>
      <c r="M19" s="667">
        <v>139.1</v>
      </c>
      <c r="N19" s="667">
        <v>9.4</v>
      </c>
      <c r="O19" s="667">
        <v>10.7</v>
      </c>
      <c r="P19" s="668">
        <v>6.1</v>
      </c>
    </row>
    <row r="20" spans="1:16" s="69" customFormat="1" ht="19.5" customHeight="1">
      <c r="A20" s="751"/>
      <c r="B20" s="608" t="s">
        <v>91</v>
      </c>
      <c r="C20" s="609" t="s">
        <v>446</v>
      </c>
      <c r="D20" s="610"/>
      <c r="E20" s="669">
        <v>18</v>
      </c>
      <c r="F20" s="670">
        <v>18.9</v>
      </c>
      <c r="G20" s="670">
        <v>17.2</v>
      </c>
      <c r="H20" s="670">
        <v>132.9</v>
      </c>
      <c r="I20" s="670">
        <v>147.9</v>
      </c>
      <c r="J20" s="670">
        <v>120</v>
      </c>
      <c r="K20" s="670">
        <v>124.6</v>
      </c>
      <c r="L20" s="670">
        <v>136.2</v>
      </c>
      <c r="M20" s="670">
        <v>114.7</v>
      </c>
      <c r="N20" s="670">
        <v>8.3</v>
      </c>
      <c r="O20" s="670">
        <v>11.7</v>
      </c>
      <c r="P20" s="669">
        <v>5.3</v>
      </c>
    </row>
    <row r="21" spans="1:16" s="69" customFormat="1" ht="19.5" customHeight="1">
      <c r="A21" s="600"/>
      <c r="B21" s="608" t="s">
        <v>519</v>
      </c>
      <c r="C21" s="609" t="s">
        <v>447</v>
      </c>
      <c r="D21" s="610"/>
      <c r="E21" s="667">
        <v>18.9</v>
      </c>
      <c r="F21" s="667">
        <v>20</v>
      </c>
      <c r="G21" s="667">
        <v>18.1</v>
      </c>
      <c r="H21" s="667">
        <v>140.4</v>
      </c>
      <c r="I21" s="667">
        <v>154.4</v>
      </c>
      <c r="J21" s="667">
        <v>129.2</v>
      </c>
      <c r="K21" s="667">
        <v>134.8</v>
      </c>
      <c r="L21" s="667">
        <v>147.7</v>
      </c>
      <c r="M21" s="667">
        <v>124.4</v>
      </c>
      <c r="N21" s="667">
        <v>5.6</v>
      </c>
      <c r="O21" s="667">
        <v>6.7</v>
      </c>
      <c r="P21" s="668">
        <v>4.8</v>
      </c>
    </row>
    <row r="22" spans="1:16" s="69" customFormat="1" ht="19.5" customHeight="1">
      <c r="A22" s="600"/>
      <c r="B22" s="608" t="s">
        <v>520</v>
      </c>
      <c r="C22" s="609" t="s">
        <v>73</v>
      </c>
      <c r="D22" s="610"/>
      <c r="E22" s="667">
        <v>16.9</v>
      </c>
      <c r="F22" s="667">
        <v>17.3</v>
      </c>
      <c r="G22" s="667">
        <v>16.8</v>
      </c>
      <c r="H22" s="667">
        <v>123.6</v>
      </c>
      <c r="I22" s="667">
        <v>132.3</v>
      </c>
      <c r="J22" s="667">
        <v>119.4</v>
      </c>
      <c r="K22" s="667">
        <v>122.3</v>
      </c>
      <c r="L22" s="667">
        <v>129.3</v>
      </c>
      <c r="M22" s="667">
        <v>118.9</v>
      </c>
      <c r="N22" s="667">
        <v>1.3</v>
      </c>
      <c r="O22" s="667">
        <v>3</v>
      </c>
      <c r="P22" s="668">
        <v>0.5</v>
      </c>
    </row>
    <row r="23" spans="1:16" s="69" customFormat="1" ht="19.5" customHeight="1">
      <c r="A23" s="600"/>
      <c r="B23" s="608" t="s">
        <v>521</v>
      </c>
      <c r="C23" s="609" t="s">
        <v>448</v>
      </c>
      <c r="D23" s="610"/>
      <c r="E23" s="667">
        <v>19</v>
      </c>
      <c r="F23" s="667">
        <v>19.6</v>
      </c>
      <c r="G23" s="667">
        <v>18.8</v>
      </c>
      <c r="H23" s="667">
        <v>145.7</v>
      </c>
      <c r="I23" s="667">
        <v>157.9</v>
      </c>
      <c r="J23" s="667">
        <v>140.3</v>
      </c>
      <c r="K23" s="667">
        <v>140.3</v>
      </c>
      <c r="L23" s="667">
        <v>149.9</v>
      </c>
      <c r="M23" s="667">
        <v>136.1</v>
      </c>
      <c r="N23" s="667">
        <v>5.4</v>
      </c>
      <c r="O23" s="667">
        <v>8</v>
      </c>
      <c r="P23" s="668">
        <v>4.2</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17.6</v>
      </c>
      <c r="F25" s="671">
        <v>19.1</v>
      </c>
      <c r="G25" s="671">
        <v>16.7</v>
      </c>
      <c r="H25" s="671">
        <v>126.2</v>
      </c>
      <c r="I25" s="671">
        <v>147.9</v>
      </c>
      <c r="J25" s="671">
        <v>113.6</v>
      </c>
      <c r="K25" s="671">
        <v>118.1</v>
      </c>
      <c r="L25" s="671">
        <v>136.6</v>
      </c>
      <c r="M25" s="671">
        <v>107.3</v>
      </c>
      <c r="N25" s="671">
        <v>8.1</v>
      </c>
      <c r="O25" s="671">
        <v>11.3</v>
      </c>
      <c r="P25" s="672">
        <v>6.3</v>
      </c>
    </row>
    <row r="26" spans="1:16" ht="19.5" customHeight="1" thickTop="1">
      <c r="A26" s="600"/>
      <c r="B26" s="605" t="s">
        <v>525</v>
      </c>
      <c r="C26" s="606" t="s">
        <v>76</v>
      </c>
      <c r="D26" s="618"/>
      <c r="E26" s="663">
        <v>21.6</v>
      </c>
      <c r="F26" s="663">
        <v>22.1</v>
      </c>
      <c r="G26" s="663">
        <v>21</v>
      </c>
      <c r="H26" s="663">
        <v>181.1</v>
      </c>
      <c r="I26" s="663">
        <v>192.7</v>
      </c>
      <c r="J26" s="663">
        <v>166.2</v>
      </c>
      <c r="K26" s="663">
        <v>161.4</v>
      </c>
      <c r="L26" s="663">
        <v>169</v>
      </c>
      <c r="M26" s="663">
        <v>151.7</v>
      </c>
      <c r="N26" s="663">
        <v>19.7</v>
      </c>
      <c r="O26" s="663">
        <v>23.7</v>
      </c>
      <c r="P26" s="664">
        <v>14.5</v>
      </c>
    </row>
    <row r="27" spans="1:16" ht="19.5" customHeight="1">
      <c r="A27" s="600"/>
      <c r="B27" s="608" t="s">
        <v>526</v>
      </c>
      <c r="C27" s="609" t="s">
        <v>77</v>
      </c>
      <c r="D27" s="620"/>
      <c r="E27" s="667">
        <v>18.9</v>
      </c>
      <c r="F27" s="667">
        <v>19.6</v>
      </c>
      <c r="G27" s="667">
        <v>17.6</v>
      </c>
      <c r="H27" s="667">
        <v>143.9</v>
      </c>
      <c r="I27" s="667">
        <v>150</v>
      </c>
      <c r="J27" s="667">
        <v>132.8</v>
      </c>
      <c r="K27" s="667">
        <v>142.1</v>
      </c>
      <c r="L27" s="667">
        <v>147.3</v>
      </c>
      <c r="M27" s="667">
        <v>132.6</v>
      </c>
      <c r="N27" s="667">
        <v>1.8</v>
      </c>
      <c r="O27" s="667">
        <v>2.7</v>
      </c>
      <c r="P27" s="668">
        <v>0.2</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20.4</v>
      </c>
      <c r="F29" s="679">
        <v>20.8</v>
      </c>
      <c r="G29" s="679">
        <v>19.4</v>
      </c>
      <c r="H29" s="679">
        <v>166.7</v>
      </c>
      <c r="I29" s="679">
        <v>175.7</v>
      </c>
      <c r="J29" s="679">
        <v>147.5</v>
      </c>
      <c r="K29" s="679">
        <v>152.8</v>
      </c>
      <c r="L29" s="679">
        <v>158.1</v>
      </c>
      <c r="M29" s="679">
        <v>141.6</v>
      </c>
      <c r="N29" s="679">
        <v>13.9</v>
      </c>
      <c r="O29" s="679">
        <v>17.6</v>
      </c>
      <c r="P29" s="678">
        <v>5.9</v>
      </c>
    </row>
    <row r="30" spans="1:16" ht="19.5" customHeight="1">
      <c r="A30" s="600"/>
      <c r="B30" s="625" t="s">
        <v>171</v>
      </c>
      <c r="C30" s="626" t="s">
        <v>79</v>
      </c>
      <c r="D30" s="627"/>
      <c r="E30" s="670">
        <v>21</v>
      </c>
      <c r="F30" s="670">
        <v>21.3</v>
      </c>
      <c r="G30" s="670">
        <v>20.3</v>
      </c>
      <c r="H30" s="670">
        <v>169.9</v>
      </c>
      <c r="I30" s="670">
        <v>175.9</v>
      </c>
      <c r="J30" s="670">
        <v>155.9</v>
      </c>
      <c r="K30" s="670">
        <v>161.1</v>
      </c>
      <c r="L30" s="670">
        <v>166.5</v>
      </c>
      <c r="M30" s="670">
        <v>148.6</v>
      </c>
      <c r="N30" s="670">
        <v>8.8</v>
      </c>
      <c r="O30" s="670">
        <v>9.4</v>
      </c>
      <c r="P30" s="669">
        <v>7.3</v>
      </c>
    </row>
    <row r="31" spans="1:16" ht="19.5" customHeight="1">
      <c r="A31" s="600"/>
      <c r="B31" s="608" t="s">
        <v>172</v>
      </c>
      <c r="C31" s="609" t="s">
        <v>80</v>
      </c>
      <c r="D31" s="620"/>
      <c r="E31" s="667">
        <v>18.1</v>
      </c>
      <c r="F31" s="667">
        <v>19.7</v>
      </c>
      <c r="G31" s="667">
        <v>17.2</v>
      </c>
      <c r="H31" s="667">
        <v>128.5</v>
      </c>
      <c r="I31" s="667">
        <v>152</v>
      </c>
      <c r="J31" s="667">
        <v>114.7</v>
      </c>
      <c r="K31" s="667">
        <v>122.2</v>
      </c>
      <c r="L31" s="667">
        <v>141.6</v>
      </c>
      <c r="M31" s="667">
        <v>110.8</v>
      </c>
      <c r="N31" s="667">
        <v>6.3</v>
      </c>
      <c r="O31" s="667">
        <v>10.4</v>
      </c>
      <c r="P31" s="673">
        <v>3.9</v>
      </c>
    </row>
    <row r="32" spans="1:16" ht="19.5" customHeight="1">
      <c r="A32" s="10"/>
      <c r="B32" s="629" t="s">
        <v>173</v>
      </c>
      <c r="C32" s="630" t="s">
        <v>449</v>
      </c>
      <c r="D32" s="631"/>
      <c r="E32" s="675">
        <v>20.9</v>
      </c>
      <c r="F32" s="675">
        <v>21.1</v>
      </c>
      <c r="G32" s="675">
        <v>20.7</v>
      </c>
      <c r="H32" s="675">
        <v>166.9</v>
      </c>
      <c r="I32" s="675">
        <v>173.8</v>
      </c>
      <c r="J32" s="675">
        <v>159.1</v>
      </c>
      <c r="K32" s="675">
        <v>156.3</v>
      </c>
      <c r="L32" s="675">
        <v>160.7</v>
      </c>
      <c r="M32" s="675">
        <v>151.3</v>
      </c>
      <c r="N32" s="675">
        <v>10.6</v>
      </c>
      <c r="O32" s="675">
        <v>13.1</v>
      </c>
      <c r="P32" s="675">
        <v>7.8</v>
      </c>
    </row>
    <row r="33" spans="1:16" ht="19.5" customHeight="1">
      <c r="A33" s="10"/>
      <c r="B33" s="634" t="s">
        <v>224</v>
      </c>
      <c r="C33" s="622" t="s">
        <v>450</v>
      </c>
      <c r="D33" s="642"/>
      <c r="E33" s="667">
        <v>14.6</v>
      </c>
      <c r="F33" s="667">
        <v>15.5</v>
      </c>
      <c r="G33" s="667">
        <v>14.1</v>
      </c>
      <c r="H33" s="667">
        <v>94</v>
      </c>
      <c r="I33" s="667">
        <v>107.4</v>
      </c>
      <c r="J33" s="667">
        <v>85.8</v>
      </c>
      <c r="K33" s="667">
        <v>88.4</v>
      </c>
      <c r="L33" s="667">
        <v>97.9</v>
      </c>
      <c r="M33" s="667">
        <v>82.6</v>
      </c>
      <c r="N33" s="667">
        <v>5.6</v>
      </c>
      <c r="O33" s="667">
        <v>9.5</v>
      </c>
      <c r="P33" s="667">
        <v>3.2</v>
      </c>
    </row>
    <row r="34" spans="1:16" ht="19.5" customHeight="1">
      <c r="A34" s="10"/>
      <c r="B34" s="636" t="s">
        <v>176</v>
      </c>
      <c r="C34" s="606" t="s">
        <v>451</v>
      </c>
      <c r="D34" s="618"/>
      <c r="E34" s="676">
        <v>19.5</v>
      </c>
      <c r="F34" s="675">
        <v>20</v>
      </c>
      <c r="G34" s="675">
        <v>19.4</v>
      </c>
      <c r="H34" s="675">
        <v>153.4</v>
      </c>
      <c r="I34" s="675">
        <v>162.3</v>
      </c>
      <c r="J34" s="675">
        <v>149.7</v>
      </c>
      <c r="K34" s="675">
        <v>146.3</v>
      </c>
      <c r="L34" s="675">
        <v>151.2</v>
      </c>
      <c r="M34" s="675">
        <v>144.2</v>
      </c>
      <c r="N34" s="675">
        <v>7.1</v>
      </c>
      <c r="O34" s="675">
        <v>11.1</v>
      </c>
      <c r="P34" s="675">
        <v>5.5</v>
      </c>
    </row>
    <row r="35" spans="1:16" ht="19.5" customHeight="1">
      <c r="A35" s="10"/>
      <c r="B35" s="634" t="s">
        <v>225</v>
      </c>
      <c r="C35" s="622" t="s">
        <v>452</v>
      </c>
      <c r="D35" s="642"/>
      <c r="E35" s="673">
        <v>18.3</v>
      </c>
      <c r="F35" s="674">
        <v>19.2</v>
      </c>
      <c r="G35" s="674">
        <v>17.9</v>
      </c>
      <c r="H35" s="674">
        <v>135.4</v>
      </c>
      <c r="I35" s="674">
        <v>152.6</v>
      </c>
      <c r="J35" s="674">
        <v>127</v>
      </c>
      <c r="K35" s="674">
        <v>132.4</v>
      </c>
      <c r="L35" s="674">
        <v>148.3</v>
      </c>
      <c r="M35" s="674">
        <v>124.7</v>
      </c>
      <c r="N35" s="674">
        <v>3</v>
      </c>
      <c r="O35" s="674">
        <v>4.3</v>
      </c>
      <c r="P35" s="674">
        <v>2.3</v>
      </c>
    </row>
    <row r="36" spans="1:16" ht="19.5" customHeight="1">
      <c r="A36" s="10"/>
      <c r="B36" s="636" t="s">
        <v>179</v>
      </c>
      <c r="C36" s="606" t="s">
        <v>453</v>
      </c>
      <c r="D36" s="618"/>
      <c r="E36" s="663">
        <v>16.5</v>
      </c>
      <c r="F36" s="663">
        <v>16.5</v>
      </c>
      <c r="G36" s="663">
        <v>16.5</v>
      </c>
      <c r="H36" s="663">
        <v>128</v>
      </c>
      <c r="I36" s="663">
        <v>134.7</v>
      </c>
      <c r="J36" s="663">
        <v>126</v>
      </c>
      <c r="K36" s="663">
        <v>122.8</v>
      </c>
      <c r="L36" s="663">
        <v>126.4</v>
      </c>
      <c r="M36" s="663">
        <v>121.8</v>
      </c>
      <c r="N36" s="663">
        <v>5.2</v>
      </c>
      <c r="O36" s="663">
        <v>8.3</v>
      </c>
      <c r="P36" s="663">
        <v>4.2</v>
      </c>
    </row>
    <row r="37" spans="1:16" ht="19.5" customHeight="1">
      <c r="A37" s="10"/>
      <c r="B37" s="641" t="s">
        <v>181</v>
      </c>
      <c r="C37" s="609" t="s">
        <v>454</v>
      </c>
      <c r="D37" s="620"/>
      <c r="E37" s="667">
        <v>17.4</v>
      </c>
      <c r="F37" s="667">
        <v>18.7</v>
      </c>
      <c r="G37" s="667">
        <v>16.7</v>
      </c>
      <c r="H37" s="667">
        <v>122.5</v>
      </c>
      <c r="I37" s="667">
        <v>144.7</v>
      </c>
      <c r="J37" s="667">
        <v>110.3</v>
      </c>
      <c r="K37" s="667">
        <v>114.2</v>
      </c>
      <c r="L37" s="667">
        <v>132.8</v>
      </c>
      <c r="M37" s="667">
        <v>104</v>
      </c>
      <c r="N37" s="667">
        <v>8.3</v>
      </c>
      <c r="O37" s="667">
        <v>11.9</v>
      </c>
      <c r="P37" s="667">
        <v>6.3</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B1" sqref="B1:C1"/>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3" t="s">
        <v>709</v>
      </c>
      <c r="C1" s="813"/>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29" t="s">
        <v>508</v>
      </c>
      <c r="C6" s="830"/>
      <c r="D6" s="831"/>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2"/>
      <c r="C7" s="833"/>
      <c r="D7" s="834"/>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261780</v>
      </c>
      <c r="F9" s="720">
        <v>119601</v>
      </c>
      <c r="G9" s="720">
        <v>142179</v>
      </c>
      <c r="H9" s="720">
        <v>4704</v>
      </c>
      <c r="I9" s="720">
        <v>1980</v>
      </c>
      <c r="J9" s="720">
        <v>2724</v>
      </c>
      <c r="K9" s="720">
        <v>6363</v>
      </c>
      <c r="L9" s="720">
        <v>1877</v>
      </c>
      <c r="M9" s="720">
        <v>4486</v>
      </c>
      <c r="N9" s="720">
        <v>260121</v>
      </c>
      <c r="O9" s="720">
        <v>119704</v>
      </c>
      <c r="P9" s="720">
        <v>140417</v>
      </c>
      <c r="Q9" s="663">
        <v>28.5</v>
      </c>
      <c r="R9" s="663">
        <v>15.4</v>
      </c>
      <c r="S9" s="663">
        <v>39.7</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9727</v>
      </c>
      <c r="F11" s="613">
        <v>8964</v>
      </c>
      <c r="G11" s="613">
        <v>763</v>
      </c>
      <c r="H11" s="613">
        <v>60</v>
      </c>
      <c r="I11" s="613">
        <v>53</v>
      </c>
      <c r="J11" s="613">
        <v>7</v>
      </c>
      <c r="K11" s="613">
        <v>14</v>
      </c>
      <c r="L11" s="613">
        <v>12</v>
      </c>
      <c r="M11" s="613">
        <v>2</v>
      </c>
      <c r="N11" s="613">
        <v>9773</v>
      </c>
      <c r="O11" s="613">
        <v>9005</v>
      </c>
      <c r="P11" s="613">
        <v>768</v>
      </c>
      <c r="Q11" s="670">
        <v>0.1</v>
      </c>
      <c r="R11" s="670">
        <v>0.1</v>
      </c>
      <c r="S11" s="670">
        <v>0.7</v>
      </c>
    </row>
    <row r="12" spans="1:19" ht="19.5" customHeight="1">
      <c r="A12" s="680"/>
      <c r="B12" s="722" t="s">
        <v>511</v>
      </c>
      <c r="C12" s="609" t="s">
        <v>49</v>
      </c>
      <c r="D12" s="610"/>
      <c r="E12" s="720">
        <v>13682</v>
      </c>
      <c r="F12" s="720">
        <v>8335</v>
      </c>
      <c r="G12" s="720">
        <v>5347</v>
      </c>
      <c r="H12" s="720">
        <v>260</v>
      </c>
      <c r="I12" s="720">
        <v>132</v>
      </c>
      <c r="J12" s="720">
        <v>128</v>
      </c>
      <c r="K12" s="720">
        <v>98</v>
      </c>
      <c r="L12" s="720">
        <v>52</v>
      </c>
      <c r="M12" s="720">
        <v>46</v>
      </c>
      <c r="N12" s="720">
        <v>13844</v>
      </c>
      <c r="O12" s="720">
        <v>8415</v>
      </c>
      <c r="P12" s="720">
        <v>5429</v>
      </c>
      <c r="Q12" s="663">
        <v>20.4</v>
      </c>
      <c r="R12" s="663">
        <v>7.6</v>
      </c>
      <c r="S12" s="663">
        <v>40.3</v>
      </c>
    </row>
    <row r="13" spans="1:19" ht="19.5" customHeight="1">
      <c r="A13" s="680"/>
      <c r="B13" s="722" t="s">
        <v>512</v>
      </c>
      <c r="C13" s="609" t="s">
        <v>71</v>
      </c>
      <c r="D13" s="610"/>
      <c r="E13" s="611">
        <v>2425</v>
      </c>
      <c r="F13" s="611">
        <v>1900</v>
      </c>
      <c r="G13" s="611">
        <v>525</v>
      </c>
      <c r="H13" s="611">
        <v>2</v>
      </c>
      <c r="I13" s="611">
        <v>1</v>
      </c>
      <c r="J13" s="611">
        <v>1</v>
      </c>
      <c r="K13" s="611">
        <v>11</v>
      </c>
      <c r="L13" s="611">
        <v>10</v>
      </c>
      <c r="M13" s="611">
        <v>1</v>
      </c>
      <c r="N13" s="611">
        <v>2416</v>
      </c>
      <c r="O13" s="611">
        <v>1891</v>
      </c>
      <c r="P13" s="611">
        <v>525</v>
      </c>
      <c r="Q13" s="667">
        <v>6.4</v>
      </c>
      <c r="R13" s="667">
        <v>1.2</v>
      </c>
      <c r="S13" s="667">
        <v>25.3</v>
      </c>
    </row>
    <row r="14" spans="1:19" ht="19.5" customHeight="1">
      <c r="A14" s="680"/>
      <c r="B14" s="722" t="s">
        <v>513</v>
      </c>
      <c r="C14" s="609" t="s">
        <v>72</v>
      </c>
      <c r="D14" s="610"/>
      <c r="E14" s="611">
        <v>9659</v>
      </c>
      <c r="F14" s="611">
        <v>6026</v>
      </c>
      <c r="G14" s="611">
        <v>3633</v>
      </c>
      <c r="H14" s="611">
        <v>49</v>
      </c>
      <c r="I14" s="611">
        <v>34</v>
      </c>
      <c r="J14" s="611">
        <v>15</v>
      </c>
      <c r="K14" s="611">
        <v>147</v>
      </c>
      <c r="L14" s="611">
        <v>17</v>
      </c>
      <c r="M14" s="611">
        <v>130</v>
      </c>
      <c r="N14" s="611">
        <v>9561</v>
      </c>
      <c r="O14" s="611">
        <v>6043</v>
      </c>
      <c r="P14" s="611">
        <v>3518</v>
      </c>
      <c r="Q14" s="667">
        <v>10</v>
      </c>
      <c r="R14" s="667">
        <v>3.9</v>
      </c>
      <c r="S14" s="667">
        <v>20.6</v>
      </c>
    </row>
    <row r="15" spans="1:19" ht="19.5" customHeight="1">
      <c r="A15" s="680"/>
      <c r="B15" s="722" t="s">
        <v>514</v>
      </c>
      <c r="C15" s="609" t="s">
        <v>441</v>
      </c>
      <c r="D15" s="610"/>
      <c r="E15" s="611">
        <v>19359</v>
      </c>
      <c r="F15" s="611">
        <v>15202</v>
      </c>
      <c r="G15" s="611">
        <v>4157</v>
      </c>
      <c r="H15" s="611">
        <v>191</v>
      </c>
      <c r="I15" s="611">
        <v>173</v>
      </c>
      <c r="J15" s="611">
        <v>18</v>
      </c>
      <c r="K15" s="611">
        <v>203</v>
      </c>
      <c r="L15" s="611">
        <v>154</v>
      </c>
      <c r="M15" s="611">
        <v>49</v>
      </c>
      <c r="N15" s="611">
        <v>19347</v>
      </c>
      <c r="O15" s="611">
        <v>15221</v>
      </c>
      <c r="P15" s="611">
        <v>4126</v>
      </c>
      <c r="Q15" s="667">
        <v>6.3</v>
      </c>
      <c r="R15" s="667">
        <v>3.5</v>
      </c>
      <c r="S15" s="667">
        <v>16.5</v>
      </c>
    </row>
    <row r="16" spans="1:19" ht="19.5" customHeight="1">
      <c r="A16" s="680"/>
      <c r="B16" s="722" t="s">
        <v>515</v>
      </c>
      <c r="C16" s="609" t="s">
        <v>442</v>
      </c>
      <c r="D16" s="610"/>
      <c r="E16" s="611">
        <v>42340</v>
      </c>
      <c r="F16" s="611">
        <v>19359</v>
      </c>
      <c r="G16" s="611">
        <v>22981</v>
      </c>
      <c r="H16" s="611">
        <v>1147</v>
      </c>
      <c r="I16" s="611">
        <v>477</v>
      </c>
      <c r="J16" s="611">
        <v>670</v>
      </c>
      <c r="K16" s="611">
        <v>1222</v>
      </c>
      <c r="L16" s="611">
        <v>511</v>
      </c>
      <c r="M16" s="611">
        <v>711</v>
      </c>
      <c r="N16" s="611">
        <v>42265</v>
      </c>
      <c r="O16" s="611">
        <v>19325</v>
      </c>
      <c r="P16" s="611">
        <v>22940</v>
      </c>
      <c r="Q16" s="667">
        <v>55.6</v>
      </c>
      <c r="R16" s="667">
        <v>30.8</v>
      </c>
      <c r="S16" s="667">
        <v>76.4</v>
      </c>
    </row>
    <row r="17" spans="1:19" ht="19.5" customHeight="1">
      <c r="A17" s="680"/>
      <c r="B17" s="722" t="s">
        <v>516</v>
      </c>
      <c r="C17" s="609" t="s">
        <v>443</v>
      </c>
      <c r="D17" s="610"/>
      <c r="E17" s="611">
        <v>6983</v>
      </c>
      <c r="F17" s="611">
        <v>1881</v>
      </c>
      <c r="G17" s="611">
        <v>5102</v>
      </c>
      <c r="H17" s="611">
        <v>163</v>
      </c>
      <c r="I17" s="611">
        <v>22</v>
      </c>
      <c r="J17" s="611">
        <v>141</v>
      </c>
      <c r="K17" s="611">
        <v>62</v>
      </c>
      <c r="L17" s="611">
        <v>6</v>
      </c>
      <c r="M17" s="611">
        <v>56</v>
      </c>
      <c r="N17" s="611">
        <v>7084</v>
      </c>
      <c r="O17" s="611">
        <v>1897</v>
      </c>
      <c r="P17" s="611">
        <v>5187</v>
      </c>
      <c r="Q17" s="667">
        <v>3.7</v>
      </c>
      <c r="R17" s="667">
        <v>2.1</v>
      </c>
      <c r="S17" s="667">
        <v>4.3</v>
      </c>
    </row>
    <row r="18" spans="1:19" ht="19.5" customHeight="1">
      <c r="A18" s="680"/>
      <c r="B18" s="722" t="s">
        <v>517</v>
      </c>
      <c r="C18" s="609" t="s">
        <v>444</v>
      </c>
      <c r="D18" s="610"/>
      <c r="E18" s="611">
        <v>2643</v>
      </c>
      <c r="F18" s="611">
        <v>1695</v>
      </c>
      <c r="G18" s="611">
        <v>948</v>
      </c>
      <c r="H18" s="611">
        <v>70</v>
      </c>
      <c r="I18" s="611">
        <v>51</v>
      </c>
      <c r="J18" s="611">
        <v>19</v>
      </c>
      <c r="K18" s="611">
        <v>77</v>
      </c>
      <c r="L18" s="611">
        <v>60</v>
      </c>
      <c r="M18" s="611">
        <v>17</v>
      </c>
      <c r="N18" s="611">
        <v>2636</v>
      </c>
      <c r="O18" s="611">
        <v>1686</v>
      </c>
      <c r="P18" s="611">
        <v>950</v>
      </c>
      <c r="Q18" s="667">
        <v>36.8</v>
      </c>
      <c r="R18" s="667">
        <v>25.7</v>
      </c>
      <c r="S18" s="667">
        <v>56.3</v>
      </c>
    </row>
    <row r="19" spans="1:19" ht="19.5" customHeight="1">
      <c r="A19" s="680"/>
      <c r="B19" s="722" t="s">
        <v>518</v>
      </c>
      <c r="C19" s="609" t="s">
        <v>445</v>
      </c>
      <c r="D19" s="610"/>
      <c r="E19" s="612">
        <v>4885</v>
      </c>
      <c r="F19" s="613">
        <v>3493</v>
      </c>
      <c r="G19" s="613">
        <v>1392</v>
      </c>
      <c r="H19" s="613">
        <v>43</v>
      </c>
      <c r="I19" s="613">
        <v>31</v>
      </c>
      <c r="J19" s="613">
        <v>12</v>
      </c>
      <c r="K19" s="613">
        <v>22</v>
      </c>
      <c r="L19" s="613">
        <v>4</v>
      </c>
      <c r="M19" s="613">
        <v>18</v>
      </c>
      <c r="N19" s="613">
        <v>4906</v>
      </c>
      <c r="O19" s="613">
        <v>3520</v>
      </c>
      <c r="P19" s="613">
        <v>1386</v>
      </c>
      <c r="Q19" s="670">
        <v>17.9</v>
      </c>
      <c r="R19" s="670">
        <v>11.5</v>
      </c>
      <c r="S19" s="670">
        <v>34.3</v>
      </c>
    </row>
    <row r="20" spans="1:19" ht="19.5" customHeight="1">
      <c r="A20" s="753"/>
      <c r="B20" s="722" t="s">
        <v>91</v>
      </c>
      <c r="C20" s="609" t="s">
        <v>446</v>
      </c>
      <c r="D20" s="610"/>
      <c r="E20" s="612">
        <v>20550</v>
      </c>
      <c r="F20" s="612">
        <v>9416</v>
      </c>
      <c r="G20" s="612">
        <v>11134</v>
      </c>
      <c r="H20" s="612">
        <v>594</v>
      </c>
      <c r="I20" s="612">
        <v>293</v>
      </c>
      <c r="J20" s="612">
        <v>301</v>
      </c>
      <c r="K20" s="612">
        <v>704</v>
      </c>
      <c r="L20" s="612">
        <v>306</v>
      </c>
      <c r="M20" s="612">
        <v>398</v>
      </c>
      <c r="N20" s="612">
        <v>20440</v>
      </c>
      <c r="O20" s="612">
        <v>9403</v>
      </c>
      <c r="P20" s="612">
        <v>11037</v>
      </c>
      <c r="Q20" s="669">
        <v>51.7</v>
      </c>
      <c r="R20" s="669">
        <v>37.4</v>
      </c>
      <c r="S20" s="669">
        <v>63.8</v>
      </c>
    </row>
    <row r="21" spans="1:19" ht="19.5" customHeight="1">
      <c r="A21" s="680"/>
      <c r="B21" s="722" t="s">
        <v>519</v>
      </c>
      <c r="C21" s="609" t="s">
        <v>447</v>
      </c>
      <c r="D21" s="610"/>
      <c r="E21" s="611">
        <v>7279</v>
      </c>
      <c r="F21" s="611">
        <v>3237</v>
      </c>
      <c r="G21" s="611">
        <v>4042</v>
      </c>
      <c r="H21" s="611">
        <v>203</v>
      </c>
      <c r="I21" s="611">
        <v>121</v>
      </c>
      <c r="J21" s="611">
        <v>82</v>
      </c>
      <c r="K21" s="611">
        <v>145</v>
      </c>
      <c r="L21" s="611">
        <v>50</v>
      </c>
      <c r="M21" s="611">
        <v>95</v>
      </c>
      <c r="N21" s="611">
        <v>7337</v>
      </c>
      <c r="O21" s="611">
        <v>3308</v>
      </c>
      <c r="P21" s="611">
        <v>4029</v>
      </c>
      <c r="Q21" s="667">
        <v>39.8</v>
      </c>
      <c r="R21" s="667">
        <v>26.8</v>
      </c>
      <c r="S21" s="667">
        <v>50.4</v>
      </c>
    </row>
    <row r="22" spans="1:19" ht="19.5" customHeight="1">
      <c r="A22" s="680"/>
      <c r="B22" s="722" t="s">
        <v>520</v>
      </c>
      <c r="C22" s="609" t="s">
        <v>73</v>
      </c>
      <c r="D22" s="610"/>
      <c r="E22" s="611">
        <v>25299</v>
      </c>
      <c r="F22" s="611">
        <v>7916</v>
      </c>
      <c r="G22" s="611">
        <v>17383</v>
      </c>
      <c r="H22" s="611">
        <v>317</v>
      </c>
      <c r="I22" s="611">
        <v>20</v>
      </c>
      <c r="J22" s="611">
        <v>297</v>
      </c>
      <c r="K22" s="611">
        <v>1675</v>
      </c>
      <c r="L22" s="611">
        <v>11</v>
      </c>
      <c r="M22" s="611">
        <v>1664</v>
      </c>
      <c r="N22" s="611">
        <v>23941</v>
      </c>
      <c r="O22" s="611">
        <v>7925</v>
      </c>
      <c r="P22" s="611">
        <v>16016</v>
      </c>
      <c r="Q22" s="667">
        <v>17.9</v>
      </c>
      <c r="R22" s="667">
        <v>9.9</v>
      </c>
      <c r="S22" s="667">
        <v>21.9</v>
      </c>
    </row>
    <row r="23" spans="1:19" ht="19.5" customHeight="1">
      <c r="A23" s="680"/>
      <c r="B23" s="722" t="s">
        <v>521</v>
      </c>
      <c r="C23" s="609" t="s">
        <v>448</v>
      </c>
      <c r="D23" s="610"/>
      <c r="E23" s="611">
        <v>61780</v>
      </c>
      <c r="F23" s="611">
        <v>19014</v>
      </c>
      <c r="G23" s="611">
        <v>42766</v>
      </c>
      <c r="H23" s="611">
        <v>599</v>
      </c>
      <c r="I23" s="611">
        <v>189</v>
      </c>
      <c r="J23" s="611">
        <v>410</v>
      </c>
      <c r="K23" s="611">
        <v>710</v>
      </c>
      <c r="L23" s="611">
        <v>221</v>
      </c>
      <c r="M23" s="611">
        <v>489</v>
      </c>
      <c r="N23" s="611">
        <v>61669</v>
      </c>
      <c r="O23" s="611">
        <v>18982</v>
      </c>
      <c r="P23" s="611">
        <v>42687</v>
      </c>
      <c r="Q23" s="667">
        <v>17.7</v>
      </c>
      <c r="R23" s="667">
        <v>7</v>
      </c>
      <c r="S23" s="667">
        <v>22.4</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34375</v>
      </c>
      <c r="F25" s="617">
        <v>12647</v>
      </c>
      <c r="G25" s="617">
        <v>21728</v>
      </c>
      <c r="H25" s="617">
        <v>1000</v>
      </c>
      <c r="I25" s="617">
        <v>383</v>
      </c>
      <c r="J25" s="617">
        <v>617</v>
      </c>
      <c r="K25" s="617">
        <v>1273</v>
      </c>
      <c r="L25" s="617">
        <v>463</v>
      </c>
      <c r="M25" s="617">
        <v>810</v>
      </c>
      <c r="N25" s="617">
        <v>34102</v>
      </c>
      <c r="O25" s="617">
        <v>12567</v>
      </c>
      <c r="P25" s="617">
        <v>21535</v>
      </c>
      <c r="Q25" s="671">
        <v>43.2</v>
      </c>
      <c r="R25" s="671">
        <v>29.1</v>
      </c>
      <c r="S25" s="671">
        <v>51.5</v>
      </c>
    </row>
    <row r="26" spans="1:19" ht="19.5" customHeight="1" thickTop="1">
      <c r="A26" s="680"/>
      <c r="B26" s="721" t="s">
        <v>525</v>
      </c>
      <c r="C26" s="606" t="s">
        <v>76</v>
      </c>
      <c r="D26" s="618"/>
      <c r="E26" s="720">
        <v>9093</v>
      </c>
      <c r="F26" s="720">
        <v>5105</v>
      </c>
      <c r="G26" s="720">
        <v>3988</v>
      </c>
      <c r="H26" s="720">
        <v>238</v>
      </c>
      <c r="I26" s="720">
        <v>121</v>
      </c>
      <c r="J26" s="720">
        <v>117</v>
      </c>
      <c r="K26" s="720">
        <v>70</v>
      </c>
      <c r="L26" s="720">
        <v>38</v>
      </c>
      <c r="M26" s="720">
        <v>32</v>
      </c>
      <c r="N26" s="720">
        <v>9261</v>
      </c>
      <c r="O26" s="720">
        <v>5188</v>
      </c>
      <c r="P26" s="720">
        <v>4073</v>
      </c>
      <c r="Q26" s="663">
        <v>25.7</v>
      </c>
      <c r="R26" s="663">
        <v>10.9</v>
      </c>
      <c r="S26" s="663">
        <v>44.5</v>
      </c>
    </row>
    <row r="27" spans="1:19" ht="19.5" customHeight="1">
      <c r="A27" s="680"/>
      <c r="B27" s="722" t="s">
        <v>526</v>
      </c>
      <c r="C27" s="609" t="s">
        <v>77</v>
      </c>
      <c r="D27" s="620"/>
      <c r="E27" s="611">
        <v>461</v>
      </c>
      <c r="F27" s="611">
        <v>300</v>
      </c>
      <c r="G27" s="611">
        <v>161</v>
      </c>
      <c r="H27" s="611">
        <v>4</v>
      </c>
      <c r="I27" s="611">
        <v>0</v>
      </c>
      <c r="J27" s="611">
        <v>4</v>
      </c>
      <c r="K27" s="611">
        <v>0</v>
      </c>
      <c r="L27" s="611">
        <v>0</v>
      </c>
      <c r="M27" s="611">
        <v>0</v>
      </c>
      <c r="N27" s="611">
        <v>465</v>
      </c>
      <c r="O27" s="611">
        <v>300</v>
      </c>
      <c r="P27" s="611">
        <v>165</v>
      </c>
      <c r="Q27" s="667">
        <v>8</v>
      </c>
      <c r="R27" s="667">
        <v>1.3</v>
      </c>
      <c r="S27" s="667">
        <v>20</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3420</v>
      </c>
      <c r="F29" s="733">
        <v>2324</v>
      </c>
      <c r="G29" s="733">
        <v>1096</v>
      </c>
      <c r="H29" s="733">
        <v>13</v>
      </c>
      <c r="I29" s="733">
        <v>6</v>
      </c>
      <c r="J29" s="733">
        <v>7</v>
      </c>
      <c r="K29" s="733">
        <v>28</v>
      </c>
      <c r="L29" s="733">
        <v>14</v>
      </c>
      <c r="M29" s="733">
        <v>14</v>
      </c>
      <c r="N29" s="733">
        <v>3405</v>
      </c>
      <c r="O29" s="733">
        <v>2316</v>
      </c>
      <c r="P29" s="733">
        <v>1089</v>
      </c>
      <c r="Q29" s="679">
        <v>11.8</v>
      </c>
      <c r="R29" s="679">
        <v>2.8</v>
      </c>
      <c r="S29" s="679">
        <v>30.8</v>
      </c>
    </row>
    <row r="30" spans="1:19" ht="19.5" customHeight="1">
      <c r="A30" s="680"/>
      <c r="B30" s="724" t="s">
        <v>171</v>
      </c>
      <c r="C30" s="626" t="s">
        <v>79</v>
      </c>
      <c r="D30" s="627"/>
      <c r="E30" s="613">
        <v>11204</v>
      </c>
      <c r="F30" s="613">
        <v>7837</v>
      </c>
      <c r="G30" s="613">
        <v>3367</v>
      </c>
      <c r="H30" s="613">
        <v>256</v>
      </c>
      <c r="I30" s="613">
        <v>206</v>
      </c>
      <c r="J30" s="613">
        <v>50</v>
      </c>
      <c r="K30" s="613">
        <v>106</v>
      </c>
      <c r="L30" s="613">
        <v>88</v>
      </c>
      <c r="M30" s="613">
        <v>18</v>
      </c>
      <c r="N30" s="613">
        <v>11354</v>
      </c>
      <c r="O30" s="613">
        <v>7955</v>
      </c>
      <c r="P30" s="613">
        <v>3399</v>
      </c>
      <c r="Q30" s="670">
        <v>15</v>
      </c>
      <c r="R30" s="670">
        <v>8.5</v>
      </c>
      <c r="S30" s="670">
        <v>30.2</v>
      </c>
    </row>
    <row r="31" spans="1:19" ht="19.5" customHeight="1">
      <c r="A31" s="680"/>
      <c r="B31" s="722" t="s">
        <v>172</v>
      </c>
      <c r="C31" s="609" t="s">
        <v>80</v>
      </c>
      <c r="D31" s="620"/>
      <c r="E31" s="611">
        <v>31136</v>
      </c>
      <c r="F31" s="611">
        <v>11522</v>
      </c>
      <c r="G31" s="611">
        <v>19614</v>
      </c>
      <c r="H31" s="611">
        <v>891</v>
      </c>
      <c r="I31" s="611">
        <v>271</v>
      </c>
      <c r="J31" s="611">
        <v>620</v>
      </c>
      <c r="K31" s="611">
        <v>1116</v>
      </c>
      <c r="L31" s="611">
        <v>423</v>
      </c>
      <c r="M31" s="611">
        <v>693</v>
      </c>
      <c r="N31" s="611">
        <v>30911</v>
      </c>
      <c r="O31" s="611">
        <v>11370</v>
      </c>
      <c r="P31" s="611">
        <v>19541</v>
      </c>
      <c r="Q31" s="667">
        <v>70.5</v>
      </c>
      <c r="R31" s="667">
        <v>46.4</v>
      </c>
      <c r="S31" s="667">
        <v>84.4</v>
      </c>
    </row>
    <row r="32" spans="1:19" ht="19.5" customHeight="1">
      <c r="A32" s="680"/>
      <c r="B32" s="629" t="s">
        <v>173</v>
      </c>
      <c r="C32" s="630" t="s">
        <v>449</v>
      </c>
      <c r="D32" s="631"/>
      <c r="E32" s="725">
        <v>10980</v>
      </c>
      <c r="F32" s="725">
        <v>5745</v>
      </c>
      <c r="G32" s="725">
        <v>5235</v>
      </c>
      <c r="H32" s="725">
        <v>284</v>
      </c>
      <c r="I32" s="725">
        <v>129</v>
      </c>
      <c r="J32" s="725">
        <v>155</v>
      </c>
      <c r="K32" s="725">
        <v>398</v>
      </c>
      <c r="L32" s="725">
        <v>146</v>
      </c>
      <c r="M32" s="725">
        <v>252</v>
      </c>
      <c r="N32" s="725">
        <v>10866</v>
      </c>
      <c r="O32" s="725">
        <v>5728</v>
      </c>
      <c r="P32" s="725">
        <v>5138</v>
      </c>
      <c r="Q32" s="675">
        <v>23.2</v>
      </c>
      <c r="R32" s="675">
        <v>12.9</v>
      </c>
      <c r="S32" s="675">
        <v>34.8</v>
      </c>
    </row>
    <row r="33" spans="1:19" ht="19.5" customHeight="1">
      <c r="A33" s="680"/>
      <c r="B33" s="634" t="s">
        <v>224</v>
      </c>
      <c r="C33" s="622" t="s">
        <v>450</v>
      </c>
      <c r="D33" s="642"/>
      <c r="E33" s="611">
        <v>9570</v>
      </c>
      <c r="F33" s="611">
        <v>3671</v>
      </c>
      <c r="G33" s="611">
        <v>5899</v>
      </c>
      <c r="H33" s="611">
        <v>310</v>
      </c>
      <c r="I33" s="611">
        <v>164</v>
      </c>
      <c r="J33" s="611">
        <v>146</v>
      </c>
      <c r="K33" s="611">
        <v>306</v>
      </c>
      <c r="L33" s="611">
        <v>160</v>
      </c>
      <c r="M33" s="611">
        <v>146</v>
      </c>
      <c r="N33" s="611">
        <v>9574</v>
      </c>
      <c r="O33" s="611">
        <v>3675</v>
      </c>
      <c r="P33" s="611">
        <v>5899</v>
      </c>
      <c r="Q33" s="667">
        <v>84</v>
      </c>
      <c r="R33" s="667">
        <v>75.6</v>
      </c>
      <c r="S33" s="667">
        <v>89.2</v>
      </c>
    </row>
    <row r="34" spans="1:19" ht="19.5" customHeight="1">
      <c r="A34" s="680"/>
      <c r="B34" s="636" t="s">
        <v>176</v>
      </c>
      <c r="C34" s="606" t="s">
        <v>451</v>
      </c>
      <c r="D34" s="618"/>
      <c r="E34" s="726">
        <v>35414</v>
      </c>
      <c r="F34" s="725">
        <v>10390</v>
      </c>
      <c r="G34" s="725">
        <v>25024</v>
      </c>
      <c r="H34" s="725">
        <v>172</v>
      </c>
      <c r="I34" s="725">
        <v>71</v>
      </c>
      <c r="J34" s="725">
        <v>101</v>
      </c>
      <c r="K34" s="725">
        <v>467</v>
      </c>
      <c r="L34" s="725">
        <v>153</v>
      </c>
      <c r="M34" s="725">
        <v>314</v>
      </c>
      <c r="N34" s="725">
        <v>35119</v>
      </c>
      <c r="O34" s="725">
        <v>10308</v>
      </c>
      <c r="P34" s="725">
        <v>24811</v>
      </c>
      <c r="Q34" s="675">
        <v>10.3</v>
      </c>
      <c r="R34" s="675">
        <v>4.6</v>
      </c>
      <c r="S34" s="675">
        <v>12.7</v>
      </c>
    </row>
    <row r="35" spans="1:19" ht="19.5" customHeight="1">
      <c r="A35" s="680"/>
      <c r="B35" s="634" t="s">
        <v>225</v>
      </c>
      <c r="C35" s="622" t="s">
        <v>452</v>
      </c>
      <c r="D35" s="642"/>
      <c r="E35" s="639">
        <v>26366</v>
      </c>
      <c r="F35" s="640">
        <v>8624</v>
      </c>
      <c r="G35" s="640">
        <v>17742</v>
      </c>
      <c r="H35" s="640">
        <v>427</v>
      </c>
      <c r="I35" s="640">
        <v>118</v>
      </c>
      <c r="J35" s="640">
        <v>309</v>
      </c>
      <c r="K35" s="640">
        <v>243</v>
      </c>
      <c r="L35" s="640">
        <v>68</v>
      </c>
      <c r="M35" s="640">
        <v>175</v>
      </c>
      <c r="N35" s="640">
        <v>26550</v>
      </c>
      <c r="O35" s="640">
        <v>8674</v>
      </c>
      <c r="P35" s="640">
        <v>17876</v>
      </c>
      <c r="Q35" s="674">
        <v>27.4</v>
      </c>
      <c r="R35" s="674">
        <v>9.9</v>
      </c>
      <c r="S35" s="674">
        <v>35.9</v>
      </c>
    </row>
    <row r="36" spans="1:19" ht="19.5" customHeight="1">
      <c r="A36" s="680"/>
      <c r="B36" s="636" t="s">
        <v>179</v>
      </c>
      <c r="C36" s="606" t="s">
        <v>453</v>
      </c>
      <c r="D36" s="618"/>
      <c r="E36" s="720">
        <v>2609</v>
      </c>
      <c r="F36" s="720">
        <v>607</v>
      </c>
      <c r="G36" s="720">
        <v>2002</v>
      </c>
      <c r="H36" s="720">
        <v>92</v>
      </c>
      <c r="I36" s="720">
        <v>27</v>
      </c>
      <c r="J36" s="720">
        <v>65</v>
      </c>
      <c r="K36" s="720">
        <v>294</v>
      </c>
      <c r="L36" s="720">
        <v>116</v>
      </c>
      <c r="M36" s="720">
        <v>178</v>
      </c>
      <c r="N36" s="720">
        <v>2407</v>
      </c>
      <c r="O36" s="720">
        <v>518</v>
      </c>
      <c r="P36" s="720">
        <v>1889</v>
      </c>
      <c r="Q36" s="663">
        <v>16.4</v>
      </c>
      <c r="R36" s="663">
        <v>19.9</v>
      </c>
      <c r="S36" s="663">
        <v>15.4</v>
      </c>
    </row>
    <row r="37" spans="1:19" ht="19.5" customHeight="1">
      <c r="A37" s="680"/>
      <c r="B37" s="641" t="s">
        <v>181</v>
      </c>
      <c r="C37" s="609" t="s">
        <v>454</v>
      </c>
      <c r="D37" s="620"/>
      <c r="E37" s="611">
        <v>29413</v>
      </c>
      <c r="F37" s="611">
        <v>10372</v>
      </c>
      <c r="G37" s="611">
        <v>19041</v>
      </c>
      <c r="H37" s="611">
        <v>896</v>
      </c>
      <c r="I37" s="611">
        <v>352</v>
      </c>
      <c r="J37" s="611">
        <v>544</v>
      </c>
      <c r="K37" s="611">
        <v>971</v>
      </c>
      <c r="L37" s="611">
        <v>347</v>
      </c>
      <c r="M37" s="611">
        <v>624</v>
      </c>
      <c r="N37" s="611">
        <v>29338</v>
      </c>
      <c r="O37" s="611">
        <v>10377</v>
      </c>
      <c r="P37" s="611">
        <v>18961</v>
      </c>
      <c r="Q37" s="667">
        <v>48.9</v>
      </c>
      <c r="R37" s="667">
        <v>34.2</v>
      </c>
      <c r="S37" s="667">
        <v>56.9</v>
      </c>
    </row>
    <row r="38" spans="1:19" ht="19.5" customHeight="1">
      <c r="A38" s="680"/>
      <c r="B38" s="634" t="s">
        <v>226</v>
      </c>
      <c r="C38" s="622" t="s">
        <v>455</v>
      </c>
      <c r="D38" s="642"/>
      <c r="E38" s="646" t="s">
        <v>239</v>
      </c>
      <c r="F38" s="646" t="s">
        <v>239</v>
      </c>
      <c r="G38" s="646" t="s">
        <v>239</v>
      </c>
      <c r="H38" s="646" t="s">
        <v>239</v>
      </c>
      <c r="I38" s="646" t="s">
        <v>239</v>
      </c>
      <c r="J38" s="646" t="s">
        <v>239</v>
      </c>
      <c r="K38" s="646" t="s">
        <v>239</v>
      </c>
      <c r="L38" s="646" t="s">
        <v>239</v>
      </c>
      <c r="M38" s="646" t="s">
        <v>239</v>
      </c>
      <c r="N38" s="646" t="s">
        <v>239</v>
      </c>
      <c r="O38" s="646" t="s">
        <v>239</v>
      </c>
      <c r="P38" s="646" t="s">
        <v>239</v>
      </c>
      <c r="Q38" s="646" t="s">
        <v>239</v>
      </c>
      <c r="R38" s="646" t="s">
        <v>239</v>
      </c>
      <c r="S38" s="646"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E38:S38">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P36" sqref="P36"/>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5" t="s">
        <v>709</v>
      </c>
      <c r="C1" s="835"/>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3" t="s">
        <v>438</v>
      </c>
      <c r="C6" s="824"/>
      <c r="D6" s="825"/>
      <c r="E6" s="590" t="s">
        <v>471</v>
      </c>
      <c r="F6" s="591"/>
      <c r="G6" s="591"/>
      <c r="H6" s="591"/>
      <c r="I6" s="591"/>
      <c r="J6" s="590" t="s">
        <v>472</v>
      </c>
      <c r="K6" s="591"/>
      <c r="L6" s="591"/>
      <c r="M6" s="591"/>
      <c r="N6" s="595"/>
    </row>
    <row r="7" spans="1:14" s="54" customFormat="1" ht="35.25" customHeight="1" thickBot="1">
      <c r="A7" s="59"/>
      <c r="B7" s="826"/>
      <c r="C7" s="827"/>
      <c r="D7" s="828"/>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589053</v>
      </c>
      <c r="F8" s="719">
        <v>290594</v>
      </c>
      <c r="G8" s="719">
        <v>269205</v>
      </c>
      <c r="H8" s="719">
        <v>21389</v>
      </c>
      <c r="I8" s="719">
        <v>298459</v>
      </c>
      <c r="J8" s="719">
        <v>106255</v>
      </c>
      <c r="K8" s="719">
        <v>95177</v>
      </c>
      <c r="L8" s="719">
        <v>92516</v>
      </c>
      <c r="M8" s="719">
        <v>2661</v>
      </c>
      <c r="N8" s="719">
        <v>11078</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424678</v>
      </c>
      <c r="F10" s="613">
        <v>266689</v>
      </c>
      <c r="G10" s="613">
        <v>241815</v>
      </c>
      <c r="H10" s="613">
        <v>24874</v>
      </c>
      <c r="I10" s="613">
        <v>157989</v>
      </c>
      <c r="J10" s="613">
        <v>142100</v>
      </c>
      <c r="K10" s="613">
        <v>142100</v>
      </c>
      <c r="L10" s="613">
        <v>142100</v>
      </c>
      <c r="M10" s="613">
        <v>0</v>
      </c>
      <c r="N10" s="613">
        <v>0</v>
      </c>
    </row>
    <row r="11" spans="1:14" ht="30" customHeight="1">
      <c r="A11" s="62"/>
      <c r="B11" s="722" t="s">
        <v>457</v>
      </c>
      <c r="C11" s="606" t="s">
        <v>49</v>
      </c>
      <c r="D11" s="600"/>
      <c r="E11" s="720">
        <v>424921</v>
      </c>
      <c r="F11" s="720">
        <v>239973</v>
      </c>
      <c r="G11" s="720">
        <v>216854</v>
      </c>
      <c r="H11" s="720">
        <v>23119</v>
      </c>
      <c r="I11" s="720">
        <v>184948</v>
      </c>
      <c r="J11" s="720">
        <v>142391</v>
      </c>
      <c r="K11" s="720">
        <v>120772</v>
      </c>
      <c r="L11" s="720">
        <v>109846</v>
      </c>
      <c r="M11" s="720">
        <v>10926</v>
      </c>
      <c r="N11" s="720">
        <v>21619</v>
      </c>
    </row>
    <row r="12" spans="1:14" ht="30" customHeight="1">
      <c r="A12" s="62"/>
      <c r="B12" s="722" t="s">
        <v>458</v>
      </c>
      <c r="C12" s="609" t="s">
        <v>71</v>
      </c>
      <c r="D12" s="610"/>
      <c r="E12" s="611">
        <v>1133283</v>
      </c>
      <c r="F12" s="611">
        <v>454148</v>
      </c>
      <c r="G12" s="611">
        <v>404758</v>
      </c>
      <c r="H12" s="611">
        <v>49390</v>
      </c>
      <c r="I12" s="611">
        <v>679135</v>
      </c>
      <c r="J12" s="611">
        <v>146237</v>
      </c>
      <c r="K12" s="611">
        <v>139718</v>
      </c>
      <c r="L12" s="611">
        <v>139609</v>
      </c>
      <c r="M12" s="611">
        <v>109</v>
      </c>
      <c r="N12" s="611">
        <v>6519</v>
      </c>
    </row>
    <row r="13" spans="1:14" ht="30" customHeight="1">
      <c r="A13" s="62"/>
      <c r="B13" s="722" t="s">
        <v>459</v>
      </c>
      <c r="C13" s="609" t="s">
        <v>72</v>
      </c>
      <c r="D13" s="610"/>
      <c r="E13" s="611">
        <v>666357</v>
      </c>
      <c r="F13" s="611">
        <v>320791</v>
      </c>
      <c r="G13" s="611">
        <v>294081</v>
      </c>
      <c r="H13" s="611">
        <v>26710</v>
      </c>
      <c r="I13" s="611">
        <v>345566</v>
      </c>
      <c r="J13" s="611">
        <v>156722</v>
      </c>
      <c r="K13" s="611">
        <v>151841</v>
      </c>
      <c r="L13" s="611">
        <v>147658</v>
      </c>
      <c r="M13" s="611">
        <v>4183</v>
      </c>
      <c r="N13" s="611">
        <v>4881</v>
      </c>
    </row>
    <row r="14" spans="1:14" ht="30" customHeight="1">
      <c r="A14" s="62"/>
      <c r="B14" s="722" t="s">
        <v>460</v>
      </c>
      <c r="C14" s="609" t="s">
        <v>441</v>
      </c>
      <c r="D14" s="610"/>
      <c r="E14" s="611">
        <v>536966</v>
      </c>
      <c r="F14" s="611">
        <v>302769</v>
      </c>
      <c r="G14" s="611">
        <v>251822</v>
      </c>
      <c r="H14" s="611">
        <v>50947</v>
      </c>
      <c r="I14" s="611">
        <v>234197</v>
      </c>
      <c r="J14" s="611">
        <v>175574</v>
      </c>
      <c r="K14" s="611">
        <v>136227</v>
      </c>
      <c r="L14" s="611">
        <v>122792</v>
      </c>
      <c r="M14" s="611">
        <v>13435</v>
      </c>
      <c r="N14" s="611">
        <v>39347</v>
      </c>
    </row>
    <row r="15" spans="1:14" ht="30" customHeight="1">
      <c r="A15" s="62"/>
      <c r="B15" s="722" t="s">
        <v>461</v>
      </c>
      <c r="C15" s="609" t="s">
        <v>442</v>
      </c>
      <c r="D15" s="610"/>
      <c r="E15" s="611">
        <v>510396</v>
      </c>
      <c r="F15" s="611">
        <v>279015</v>
      </c>
      <c r="G15" s="611">
        <v>259733</v>
      </c>
      <c r="H15" s="611">
        <v>19282</v>
      </c>
      <c r="I15" s="611">
        <v>231381</v>
      </c>
      <c r="J15" s="611">
        <v>124803</v>
      </c>
      <c r="K15" s="611">
        <v>104232</v>
      </c>
      <c r="L15" s="611">
        <v>101805</v>
      </c>
      <c r="M15" s="611">
        <v>2427</v>
      </c>
      <c r="N15" s="611">
        <v>20571</v>
      </c>
    </row>
    <row r="16" spans="1:14" ht="30" customHeight="1">
      <c r="A16" s="62"/>
      <c r="B16" s="722" t="s">
        <v>462</v>
      </c>
      <c r="C16" s="609" t="s">
        <v>443</v>
      </c>
      <c r="D16" s="610"/>
      <c r="E16" s="611">
        <v>693890</v>
      </c>
      <c r="F16" s="611">
        <v>316002</v>
      </c>
      <c r="G16" s="611">
        <v>303781</v>
      </c>
      <c r="H16" s="611">
        <v>12221</v>
      </c>
      <c r="I16" s="611">
        <v>377888</v>
      </c>
      <c r="J16" s="611">
        <v>146714</v>
      </c>
      <c r="K16" s="611">
        <v>125267</v>
      </c>
      <c r="L16" s="611">
        <v>123793</v>
      </c>
      <c r="M16" s="611">
        <v>1474</v>
      </c>
      <c r="N16" s="611">
        <v>21447</v>
      </c>
    </row>
    <row r="17" spans="1:14" ht="30" customHeight="1">
      <c r="A17" s="62"/>
      <c r="B17" s="722" t="s">
        <v>463</v>
      </c>
      <c r="C17" s="609" t="s">
        <v>444</v>
      </c>
      <c r="D17" s="610"/>
      <c r="E17" s="611">
        <v>392163</v>
      </c>
      <c r="F17" s="611">
        <v>234320</v>
      </c>
      <c r="G17" s="611">
        <v>221478</v>
      </c>
      <c r="H17" s="611">
        <v>12842</v>
      </c>
      <c r="I17" s="611">
        <v>157843</v>
      </c>
      <c r="J17" s="611">
        <v>103683</v>
      </c>
      <c r="K17" s="611">
        <v>99422</v>
      </c>
      <c r="L17" s="611">
        <v>89831</v>
      </c>
      <c r="M17" s="611">
        <v>9591</v>
      </c>
      <c r="N17" s="611">
        <v>4261</v>
      </c>
    </row>
    <row r="18" spans="1:14" ht="30" customHeight="1">
      <c r="A18" s="62"/>
      <c r="B18" s="722" t="s">
        <v>464</v>
      </c>
      <c r="C18" s="609" t="s">
        <v>445</v>
      </c>
      <c r="D18" s="610"/>
      <c r="E18" s="612">
        <v>771834</v>
      </c>
      <c r="F18" s="613">
        <v>330385</v>
      </c>
      <c r="G18" s="613">
        <v>318191</v>
      </c>
      <c r="H18" s="613">
        <v>12194</v>
      </c>
      <c r="I18" s="613">
        <v>441449</v>
      </c>
      <c r="J18" s="613">
        <v>187437</v>
      </c>
      <c r="K18" s="613">
        <v>155684</v>
      </c>
      <c r="L18" s="613">
        <v>147069</v>
      </c>
      <c r="M18" s="613">
        <v>8615</v>
      </c>
      <c r="N18" s="613">
        <v>31753</v>
      </c>
    </row>
    <row r="19" spans="1:14" ht="30" customHeight="1">
      <c r="A19" s="62"/>
      <c r="B19" s="722" t="s">
        <v>91</v>
      </c>
      <c r="C19" s="609" t="s">
        <v>446</v>
      </c>
      <c r="D19" s="610"/>
      <c r="E19" s="612">
        <v>346344</v>
      </c>
      <c r="F19" s="613">
        <v>237824</v>
      </c>
      <c r="G19" s="613">
        <v>217376</v>
      </c>
      <c r="H19" s="613">
        <v>20448</v>
      </c>
      <c r="I19" s="613">
        <v>108520</v>
      </c>
      <c r="J19" s="613">
        <v>80241</v>
      </c>
      <c r="K19" s="613">
        <v>79683</v>
      </c>
      <c r="L19" s="613">
        <v>76629</v>
      </c>
      <c r="M19" s="613">
        <v>3054</v>
      </c>
      <c r="N19" s="613">
        <v>558</v>
      </c>
    </row>
    <row r="20" spans="1:14" ht="30" customHeight="1">
      <c r="A20" s="751"/>
      <c r="B20" s="722" t="s">
        <v>465</v>
      </c>
      <c r="C20" s="609" t="s">
        <v>447</v>
      </c>
      <c r="D20" s="610"/>
      <c r="E20" s="611">
        <v>385534</v>
      </c>
      <c r="F20" s="611">
        <v>253243</v>
      </c>
      <c r="G20" s="611">
        <v>239524</v>
      </c>
      <c r="H20" s="611">
        <v>13719</v>
      </c>
      <c r="I20" s="611">
        <v>132291</v>
      </c>
      <c r="J20" s="611">
        <v>94215</v>
      </c>
      <c r="K20" s="611">
        <v>91940</v>
      </c>
      <c r="L20" s="611">
        <v>90105</v>
      </c>
      <c r="M20" s="611">
        <v>1835</v>
      </c>
      <c r="N20" s="611">
        <v>2275</v>
      </c>
    </row>
    <row r="21" spans="1:14" ht="30" customHeight="1">
      <c r="A21" s="62"/>
      <c r="B21" s="722" t="s">
        <v>483</v>
      </c>
      <c r="C21" s="609" t="s">
        <v>73</v>
      </c>
      <c r="D21" s="610"/>
      <c r="E21" s="611">
        <v>1172064</v>
      </c>
      <c r="F21" s="611">
        <v>376780</v>
      </c>
      <c r="G21" s="611">
        <v>373077</v>
      </c>
      <c r="H21" s="611">
        <v>3703</v>
      </c>
      <c r="I21" s="611">
        <v>795284</v>
      </c>
      <c r="J21" s="611">
        <v>115032</v>
      </c>
      <c r="K21" s="611">
        <v>103957</v>
      </c>
      <c r="L21" s="611">
        <v>102326</v>
      </c>
      <c r="M21" s="611">
        <v>1631</v>
      </c>
      <c r="N21" s="611">
        <v>11075</v>
      </c>
    </row>
    <row r="22" spans="1:14" ht="30" customHeight="1">
      <c r="A22" s="62"/>
      <c r="B22" s="722" t="s">
        <v>466</v>
      </c>
      <c r="C22" s="609" t="s">
        <v>448</v>
      </c>
      <c r="D22" s="610"/>
      <c r="E22" s="611">
        <v>577493</v>
      </c>
      <c r="F22" s="611">
        <v>299150</v>
      </c>
      <c r="G22" s="611">
        <v>277773</v>
      </c>
      <c r="H22" s="611">
        <v>21377</v>
      </c>
      <c r="I22" s="611">
        <v>278343</v>
      </c>
      <c r="J22" s="611">
        <v>97959</v>
      </c>
      <c r="K22" s="611">
        <v>89271</v>
      </c>
      <c r="L22" s="611">
        <v>88391</v>
      </c>
      <c r="M22" s="611">
        <v>880</v>
      </c>
      <c r="N22" s="611">
        <v>8688</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314409</v>
      </c>
      <c r="F24" s="640">
        <v>207536</v>
      </c>
      <c r="G24" s="640">
        <v>193289</v>
      </c>
      <c r="H24" s="640">
        <v>14247</v>
      </c>
      <c r="I24" s="640">
        <v>106873</v>
      </c>
      <c r="J24" s="640">
        <v>79359</v>
      </c>
      <c r="K24" s="640">
        <v>77237</v>
      </c>
      <c r="L24" s="640">
        <v>75989</v>
      </c>
      <c r="M24" s="743">
        <v>1248</v>
      </c>
      <c r="N24" s="744">
        <v>2122</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P36" sqref="P3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5" t="s">
        <v>709</v>
      </c>
      <c r="C1" s="835"/>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6" t="s">
        <v>265</v>
      </c>
      <c r="C6" s="837"/>
      <c r="D6" s="838"/>
      <c r="E6" s="842" t="s">
        <v>185</v>
      </c>
      <c r="F6" s="843"/>
      <c r="G6" s="843"/>
      <c r="H6" s="844"/>
      <c r="I6" s="842" t="s">
        <v>186</v>
      </c>
      <c r="J6" s="843"/>
      <c r="K6" s="843"/>
      <c r="L6" s="844"/>
    </row>
    <row r="7" spans="1:12" s="54" customFormat="1" ht="35.25" customHeight="1" thickBot="1">
      <c r="A7" s="59"/>
      <c r="B7" s="839"/>
      <c r="C7" s="840"/>
      <c r="D7" s="841"/>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19.9</v>
      </c>
      <c r="F9" s="116">
        <v>162.2</v>
      </c>
      <c r="G9" s="116">
        <v>151.9</v>
      </c>
      <c r="H9" s="116">
        <v>10.3</v>
      </c>
      <c r="I9" s="116">
        <v>16.1</v>
      </c>
      <c r="J9" s="116">
        <v>96.3</v>
      </c>
      <c r="K9" s="116">
        <v>93.4</v>
      </c>
      <c r="L9" s="116">
        <v>2.9</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20.3</v>
      </c>
      <c r="F11" s="118">
        <v>177.5</v>
      </c>
      <c r="G11" s="118">
        <v>157.8</v>
      </c>
      <c r="H11" s="118">
        <v>19.7</v>
      </c>
      <c r="I11" s="118">
        <v>18</v>
      </c>
      <c r="J11" s="118">
        <v>101.1</v>
      </c>
      <c r="K11" s="118">
        <v>101.1</v>
      </c>
      <c r="L11" s="118">
        <v>0</v>
      </c>
    </row>
    <row r="12" spans="1:12" ht="24.75" customHeight="1">
      <c r="A12" s="112"/>
      <c r="B12" s="79" t="s">
        <v>303</v>
      </c>
      <c r="C12" s="95" t="s">
        <v>49</v>
      </c>
      <c r="D12" s="114"/>
      <c r="E12" s="119">
        <v>21.6</v>
      </c>
      <c r="F12" s="119">
        <v>185.3</v>
      </c>
      <c r="G12" s="119">
        <v>165.4</v>
      </c>
      <c r="H12" s="119">
        <v>19.9</v>
      </c>
      <c r="I12" s="119">
        <v>19.5</v>
      </c>
      <c r="J12" s="119">
        <v>140.4</v>
      </c>
      <c r="K12" s="119">
        <v>130</v>
      </c>
      <c r="L12" s="119">
        <v>10.4</v>
      </c>
    </row>
    <row r="13" spans="1:12" ht="24.75" customHeight="1">
      <c r="A13" s="112"/>
      <c r="B13" s="79" t="s">
        <v>304</v>
      </c>
      <c r="C13" s="95" t="s">
        <v>71</v>
      </c>
      <c r="D13" s="114"/>
      <c r="E13" s="120">
        <v>17.8</v>
      </c>
      <c r="F13" s="120">
        <v>150.9</v>
      </c>
      <c r="G13" s="120">
        <v>135</v>
      </c>
      <c r="H13" s="120">
        <v>15.9</v>
      </c>
      <c r="I13" s="120">
        <v>16.4</v>
      </c>
      <c r="J13" s="120">
        <v>123</v>
      </c>
      <c r="K13" s="120">
        <v>122.9</v>
      </c>
      <c r="L13" s="120">
        <v>0.1</v>
      </c>
    </row>
    <row r="14" spans="1:12" ht="24.75" customHeight="1">
      <c r="A14" s="112"/>
      <c r="B14" s="79" t="s">
        <v>305</v>
      </c>
      <c r="C14" s="95" t="s">
        <v>72</v>
      </c>
      <c r="D14" s="114"/>
      <c r="E14" s="120">
        <v>20.3</v>
      </c>
      <c r="F14" s="120">
        <v>166.5</v>
      </c>
      <c r="G14" s="120">
        <v>152.6</v>
      </c>
      <c r="H14" s="120">
        <v>13.9</v>
      </c>
      <c r="I14" s="120">
        <v>17.9</v>
      </c>
      <c r="J14" s="120">
        <v>129</v>
      </c>
      <c r="K14" s="120">
        <v>125.7</v>
      </c>
      <c r="L14" s="120">
        <v>3.3</v>
      </c>
    </row>
    <row r="15" spans="1:12" ht="24.75" customHeight="1">
      <c r="A15" s="112"/>
      <c r="B15" s="79" t="s">
        <v>306</v>
      </c>
      <c r="C15" s="95" t="s">
        <v>161</v>
      </c>
      <c r="D15" s="114"/>
      <c r="E15" s="120">
        <v>20.7</v>
      </c>
      <c r="F15" s="120">
        <v>166</v>
      </c>
      <c r="G15" s="120">
        <v>150.6</v>
      </c>
      <c r="H15" s="120">
        <v>15.4</v>
      </c>
      <c r="I15" s="120">
        <v>19.5</v>
      </c>
      <c r="J15" s="120">
        <v>123.8</v>
      </c>
      <c r="K15" s="120">
        <v>114.5</v>
      </c>
      <c r="L15" s="120">
        <v>9.3</v>
      </c>
    </row>
    <row r="16" spans="1:12" ht="24.75" customHeight="1">
      <c r="A16" s="112"/>
      <c r="B16" s="79" t="s">
        <v>307</v>
      </c>
      <c r="C16" s="95" t="s">
        <v>162</v>
      </c>
      <c r="D16" s="114"/>
      <c r="E16" s="120">
        <v>20.3</v>
      </c>
      <c r="F16" s="120">
        <v>175.2</v>
      </c>
      <c r="G16" s="120">
        <v>162.8</v>
      </c>
      <c r="H16" s="120">
        <v>12.4</v>
      </c>
      <c r="I16" s="120">
        <v>17.7</v>
      </c>
      <c r="J16" s="120">
        <v>111.1</v>
      </c>
      <c r="K16" s="120">
        <v>108.5</v>
      </c>
      <c r="L16" s="120">
        <v>2.6</v>
      </c>
    </row>
    <row r="17" spans="1:12" ht="24.75" customHeight="1">
      <c r="A17" s="112"/>
      <c r="B17" s="79" t="s">
        <v>308</v>
      </c>
      <c r="C17" s="95" t="s">
        <v>163</v>
      </c>
      <c r="D17" s="114"/>
      <c r="E17" s="120">
        <v>18.2</v>
      </c>
      <c r="F17" s="120">
        <v>139.4</v>
      </c>
      <c r="G17" s="120">
        <v>135.3</v>
      </c>
      <c r="H17" s="120">
        <v>4.1</v>
      </c>
      <c r="I17" s="120">
        <v>19.2</v>
      </c>
      <c r="J17" s="120">
        <v>130.3</v>
      </c>
      <c r="K17" s="120">
        <v>128.7</v>
      </c>
      <c r="L17" s="120">
        <v>1.6</v>
      </c>
    </row>
    <row r="18" spans="1:12" ht="24.75" customHeight="1">
      <c r="A18" s="112"/>
      <c r="B18" s="79" t="s">
        <v>309</v>
      </c>
      <c r="C18" s="95" t="s">
        <v>166</v>
      </c>
      <c r="D18" s="114"/>
      <c r="E18" s="120">
        <v>18.4</v>
      </c>
      <c r="F18" s="120">
        <v>150.5</v>
      </c>
      <c r="G18" s="120">
        <v>138.5</v>
      </c>
      <c r="H18" s="120">
        <v>12</v>
      </c>
      <c r="I18" s="120">
        <v>14.1</v>
      </c>
      <c r="J18" s="120">
        <v>99.8</v>
      </c>
      <c r="K18" s="120">
        <v>93.2</v>
      </c>
      <c r="L18" s="120">
        <v>6.6</v>
      </c>
    </row>
    <row r="19" spans="1:12" ht="24.75" customHeight="1">
      <c r="A19" s="112"/>
      <c r="B19" s="79" t="s">
        <v>310</v>
      </c>
      <c r="C19" s="95" t="s">
        <v>167</v>
      </c>
      <c r="D19" s="114"/>
      <c r="E19" s="117">
        <v>18.2</v>
      </c>
      <c r="F19" s="118">
        <v>149.7</v>
      </c>
      <c r="G19" s="118">
        <v>140.6</v>
      </c>
      <c r="H19" s="118">
        <v>9.1</v>
      </c>
      <c r="I19" s="118">
        <v>18.7</v>
      </c>
      <c r="J19" s="118">
        <v>145.2</v>
      </c>
      <c r="K19" s="118">
        <v>134.2</v>
      </c>
      <c r="L19" s="118">
        <v>11</v>
      </c>
    </row>
    <row r="20" spans="1:12" ht="24.75" customHeight="1">
      <c r="A20" s="752"/>
      <c r="B20" s="79" t="s">
        <v>311</v>
      </c>
      <c r="C20" s="95" t="s">
        <v>168</v>
      </c>
      <c r="D20" s="114"/>
      <c r="E20" s="117">
        <v>21.6</v>
      </c>
      <c r="F20" s="118">
        <v>181.9</v>
      </c>
      <c r="G20" s="118">
        <v>168</v>
      </c>
      <c r="H20" s="118">
        <v>13.9</v>
      </c>
      <c r="I20" s="118">
        <v>14.5</v>
      </c>
      <c r="J20" s="118">
        <v>86.9</v>
      </c>
      <c r="K20" s="118">
        <v>83.9</v>
      </c>
      <c r="L20" s="118">
        <v>3</v>
      </c>
    </row>
    <row r="21" spans="1:12" ht="24.75" customHeight="1">
      <c r="A21" s="112"/>
      <c r="B21" s="79" t="s">
        <v>312</v>
      </c>
      <c r="C21" s="95" t="s">
        <v>169</v>
      </c>
      <c r="D21" s="114"/>
      <c r="E21" s="120">
        <v>20.9</v>
      </c>
      <c r="F21" s="120">
        <v>170.8</v>
      </c>
      <c r="G21" s="120">
        <v>161.9</v>
      </c>
      <c r="H21" s="120">
        <v>8.9</v>
      </c>
      <c r="I21" s="120">
        <v>16</v>
      </c>
      <c r="J21" s="120">
        <v>95.1</v>
      </c>
      <c r="K21" s="120">
        <v>94.3</v>
      </c>
      <c r="L21" s="120">
        <v>0.8</v>
      </c>
    </row>
    <row r="22" spans="1:12" ht="24.75" customHeight="1">
      <c r="A22" s="112"/>
      <c r="B22" s="79" t="s">
        <v>313</v>
      </c>
      <c r="C22" s="95" t="s">
        <v>73</v>
      </c>
      <c r="D22" s="114"/>
      <c r="E22" s="120">
        <v>17.8</v>
      </c>
      <c r="F22" s="120">
        <v>134.3</v>
      </c>
      <c r="G22" s="120">
        <v>132.8</v>
      </c>
      <c r="H22" s="120">
        <v>1.5</v>
      </c>
      <c r="I22" s="120">
        <v>13.4</v>
      </c>
      <c r="J22" s="120">
        <v>76.2</v>
      </c>
      <c r="K22" s="120">
        <v>75.7</v>
      </c>
      <c r="L22" s="120">
        <v>0.5</v>
      </c>
    </row>
    <row r="23" spans="1:12" ht="24.75" customHeight="1">
      <c r="A23" s="112"/>
      <c r="B23" s="79" t="s">
        <v>314</v>
      </c>
      <c r="C23" s="95" t="s">
        <v>164</v>
      </c>
      <c r="D23" s="114"/>
      <c r="E23" s="120">
        <v>20</v>
      </c>
      <c r="F23" s="120">
        <v>160.2</v>
      </c>
      <c r="G23" s="120">
        <v>153.8</v>
      </c>
      <c r="H23" s="120">
        <v>6.4</v>
      </c>
      <c r="I23" s="120">
        <v>14.7</v>
      </c>
      <c r="J23" s="120">
        <v>78.1</v>
      </c>
      <c r="K23" s="120">
        <v>77.7</v>
      </c>
      <c r="L23" s="120">
        <v>0.4</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19.4</v>
      </c>
      <c r="F25" s="121">
        <v>159.4</v>
      </c>
      <c r="G25" s="121">
        <v>147.8</v>
      </c>
      <c r="H25" s="121">
        <v>11.6</v>
      </c>
      <c r="I25" s="121">
        <v>15.2</v>
      </c>
      <c r="J25" s="121">
        <v>82.3</v>
      </c>
      <c r="K25" s="121">
        <v>78.8</v>
      </c>
      <c r="L25" s="121">
        <v>3.5</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P36" sqref="P36"/>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8" t="s">
        <v>256</v>
      </c>
      <c r="B1" s="808"/>
      <c r="C1" s="808"/>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3"/>
      <c r="D10" s="783"/>
      <c r="E10" s="784"/>
      <c r="F10" s="783"/>
    </row>
    <row r="11" spans="2:7" ht="15" customHeight="1">
      <c r="B11" s="800" t="s">
        <v>234</v>
      </c>
      <c r="C11" s="801"/>
      <c r="D11" s="802"/>
      <c r="E11" s="803" t="s">
        <v>235</v>
      </c>
      <c r="F11" s="804"/>
      <c r="G11" s="804"/>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c r="A36" s="28" t="s">
        <v>670</v>
      </c>
    </row>
    <row r="37" ht="15" customHeight="1">
      <c r="A37" s="28" t="s">
        <v>671</v>
      </c>
    </row>
    <row r="38" ht="15" customHeight="1">
      <c r="A38" s="28" t="s">
        <v>669</v>
      </c>
    </row>
    <row r="39" ht="15" customHeight="1"/>
    <row r="40" ht="15" customHeight="1"/>
    <row r="41" ht="15" customHeight="1" thickBot="1"/>
    <row r="42" spans="2:9" ht="24.75" customHeight="1">
      <c r="B42" s="805" t="s">
        <v>232</v>
      </c>
      <c r="C42" s="806"/>
      <c r="D42" s="806"/>
      <c r="E42" s="806"/>
      <c r="F42" s="806"/>
      <c r="G42" s="806"/>
      <c r="H42" s="806"/>
      <c r="I42" s="807"/>
    </row>
    <row r="43" spans="2:9" ht="15" customHeight="1">
      <c r="B43" s="29"/>
      <c r="C43" s="27"/>
      <c r="D43" s="27"/>
      <c r="E43" s="27"/>
      <c r="F43" s="27"/>
      <c r="G43" s="27"/>
      <c r="H43" s="27"/>
      <c r="I43" s="30"/>
    </row>
    <row r="44" spans="2:9" ht="15" customHeight="1">
      <c r="B44" s="29"/>
      <c r="C44" s="799" t="s">
        <v>273</v>
      </c>
      <c r="D44" s="799"/>
      <c r="E44" s="799"/>
      <c r="F44" s="799"/>
      <c r="G44" s="799"/>
      <c r="H44" s="799"/>
      <c r="I44" s="30"/>
    </row>
    <row r="45" spans="2:9" ht="15" customHeight="1">
      <c r="B45" s="29"/>
      <c r="C45" s="799" t="s">
        <v>274</v>
      </c>
      <c r="D45" s="799"/>
      <c r="E45" s="799"/>
      <c r="F45" s="799"/>
      <c r="G45" s="799"/>
      <c r="H45" s="799"/>
      <c r="I45" s="30"/>
    </row>
    <row r="46" spans="2:9" ht="15" customHeight="1">
      <c r="B46" s="29"/>
      <c r="C46" s="799"/>
      <c r="D46" s="799"/>
      <c r="E46" s="799"/>
      <c r="F46" s="799"/>
      <c r="G46" s="799"/>
      <c r="H46" s="799"/>
      <c r="I46" s="30"/>
    </row>
    <row r="47" spans="2:9" ht="15" customHeight="1">
      <c r="B47" s="29"/>
      <c r="C47" s="799" t="s">
        <v>275</v>
      </c>
      <c r="D47" s="799"/>
      <c r="E47" s="799"/>
      <c r="F47" s="799"/>
      <c r="G47" s="799"/>
      <c r="H47" s="799"/>
      <c r="I47" s="30"/>
    </row>
    <row r="48" spans="2:9" ht="15" customHeight="1">
      <c r="B48" s="29"/>
      <c r="C48" s="799" t="s">
        <v>276</v>
      </c>
      <c r="D48" s="799"/>
      <c r="E48" s="799"/>
      <c r="F48" s="799"/>
      <c r="G48" s="799"/>
      <c r="H48" s="799"/>
      <c r="I48" s="30"/>
    </row>
    <row r="49" spans="2:9" ht="15" customHeight="1">
      <c r="B49" s="29"/>
      <c r="C49" s="799" t="s">
        <v>277</v>
      </c>
      <c r="D49" s="799"/>
      <c r="E49" s="799"/>
      <c r="F49" s="799"/>
      <c r="G49" s="799"/>
      <c r="H49" s="799"/>
      <c r="I49" s="30"/>
    </row>
    <row r="50" spans="2:9" ht="15" customHeight="1">
      <c r="B50" s="29"/>
      <c r="C50" s="27"/>
      <c r="D50" s="27"/>
      <c r="E50" s="27"/>
      <c r="F50" s="27"/>
      <c r="G50" s="27"/>
      <c r="H50" s="27"/>
      <c r="I50" s="30"/>
    </row>
    <row r="51" spans="2:9" ht="15" customHeight="1">
      <c r="B51" s="29"/>
      <c r="C51" s="799" t="s">
        <v>278</v>
      </c>
      <c r="D51" s="799"/>
      <c r="E51" s="799"/>
      <c r="F51" s="799"/>
      <c r="G51" s="799"/>
      <c r="H51" s="799"/>
      <c r="I51" s="30"/>
    </row>
    <row r="52" spans="2:9" ht="15" customHeight="1">
      <c r="B52" s="29"/>
      <c r="C52" s="799" t="s">
        <v>279</v>
      </c>
      <c r="D52" s="799"/>
      <c r="E52" s="799"/>
      <c r="F52" s="799"/>
      <c r="G52" s="799"/>
      <c r="H52" s="799"/>
      <c r="I52" s="30"/>
    </row>
    <row r="53" spans="2:9" ht="15" customHeight="1">
      <c r="B53" s="29"/>
      <c r="C53" s="799" t="s">
        <v>280</v>
      </c>
      <c r="D53" s="799"/>
      <c r="E53" s="799"/>
      <c r="F53" s="799"/>
      <c r="G53" s="799"/>
      <c r="H53" s="799"/>
      <c r="I53" s="30"/>
    </row>
    <row r="54" spans="2:9" ht="15" customHeight="1">
      <c r="B54" s="29"/>
      <c r="C54" s="799" t="s">
        <v>281</v>
      </c>
      <c r="D54" s="799"/>
      <c r="E54" s="799"/>
      <c r="F54" s="799"/>
      <c r="G54" s="799"/>
      <c r="H54" s="799"/>
      <c r="I54" s="30"/>
    </row>
    <row r="55" spans="2:9" ht="15" customHeight="1" thickBot="1">
      <c r="B55" s="31"/>
      <c r="C55" s="32"/>
      <c r="D55" s="32"/>
      <c r="E55" s="32"/>
      <c r="F55" s="32"/>
      <c r="G55" s="32"/>
      <c r="H55" s="32"/>
      <c r="I55" s="33"/>
    </row>
  </sheetData>
  <sheetProtection/>
  <mergeCells count="14">
    <mergeCell ref="A1:C1"/>
    <mergeCell ref="C48:H48"/>
    <mergeCell ref="C49:H49"/>
    <mergeCell ref="C51:H51"/>
    <mergeCell ref="C52:H52"/>
    <mergeCell ref="C44:H44"/>
    <mergeCell ref="C45:H45"/>
    <mergeCell ref="C46:H46"/>
    <mergeCell ref="C47:H47"/>
    <mergeCell ref="B11:D11"/>
    <mergeCell ref="E11:G11"/>
    <mergeCell ref="B42:I42"/>
    <mergeCell ref="C53:H53"/>
    <mergeCell ref="C54:H5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
      <pane xSplit="4" topLeftCell="E1" activePane="topRight" state="frozen"/>
      <selection pane="topLeft" activeCell="P36" sqref="P36"/>
      <selection pane="topRight" activeCell="P36" sqref="P3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5" t="s">
        <v>709</v>
      </c>
      <c r="C1" s="835"/>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6" t="s">
        <v>243</v>
      </c>
      <c r="C6" s="837"/>
      <c r="D6" s="838"/>
      <c r="E6" s="845" t="s">
        <v>194</v>
      </c>
      <c r="F6" s="846"/>
      <c r="G6" s="847"/>
      <c r="H6" s="845" t="s">
        <v>186</v>
      </c>
      <c r="I6" s="846"/>
      <c r="J6" s="847"/>
    </row>
    <row r="7" spans="1:10" s="54" customFormat="1" ht="35.25" customHeight="1" thickBot="1">
      <c r="A7" s="59"/>
      <c r="B7" s="839"/>
      <c r="C7" s="840"/>
      <c r="D7" s="841"/>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185915</v>
      </c>
      <c r="F9" s="134">
        <v>1.21</v>
      </c>
      <c r="G9" s="134">
        <v>1.64</v>
      </c>
      <c r="H9" s="133">
        <v>74206</v>
      </c>
      <c r="I9" s="134">
        <v>3.26</v>
      </c>
      <c r="J9" s="134">
        <v>4.41</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9763</v>
      </c>
      <c r="F11" s="135">
        <v>0.62</v>
      </c>
      <c r="G11" s="135">
        <v>0.14</v>
      </c>
      <c r="H11" s="97">
        <v>10</v>
      </c>
      <c r="I11" s="135">
        <v>0</v>
      </c>
      <c r="J11" s="135">
        <v>0</v>
      </c>
    </row>
    <row r="12" spans="1:10" ht="21.75" customHeight="1">
      <c r="A12" s="62"/>
      <c r="B12" s="79" t="s">
        <v>303</v>
      </c>
      <c r="C12" s="95" t="s">
        <v>49</v>
      </c>
      <c r="D12" s="63"/>
      <c r="E12" s="98">
        <v>11019</v>
      </c>
      <c r="F12" s="136">
        <v>1.95</v>
      </c>
      <c r="G12" s="136">
        <v>0.68</v>
      </c>
      <c r="H12" s="98">
        <v>2825</v>
      </c>
      <c r="I12" s="136">
        <v>1.71</v>
      </c>
      <c r="J12" s="136">
        <v>0.86</v>
      </c>
    </row>
    <row r="13" spans="1:10" ht="21.75" customHeight="1">
      <c r="A13" s="62"/>
      <c r="B13" s="79" t="s">
        <v>304</v>
      </c>
      <c r="C13" s="95" t="s">
        <v>71</v>
      </c>
      <c r="D13" s="63"/>
      <c r="E13" s="99">
        <v>2261</v>
      </c>
      <c r="F13" s="137">
        <v>0.09</v>
      </c>
      <c r="G13" s="137">
        <v>0.44</v>
      </c>
      <c r="H13" s="99">
        <v>155</v>
      </c>
      <c r="I13" s="137">
        <v>0</v>
      </c>
      <c r="J13" s="137">
        <v>0.64</v>
      </c>
    </row>
    <row r="14" spans="1:10" ht="21.75" customHeight="1">
      <c r="A14" s="62"/>
      <c r="B14" s="79" t="s">
        <v>305</v>
      </c>
      <c r="C14" s="95" t="s">
        <v>72</v>
      </c>
      <c r="D14" s="63"/>
      <c r="E14" s="99">
        <v>8602</v>
      </c>
      <c r="F14" s="137">
        <v>0.36</v>
      </c>
      <c r="G14" s="137">
        <v>1.26</v>
      </c>
      <c r="H14" s="99">
        <v>959</v>
      </c>
      <c r="I14" s="137">
        <v>1.84</v>
      </c>
      <c r="J14" s="137">
        <v>3.89</v>
      </c>
    </row>
    <row r="15" spans="1:10" ht="21.75" customHeight="1">
      <c r="A15" s="62"/>
      <c r="B15" s="79" t="s">
        <v>306</v>
      </c>
      <c r="C15" s="95" t="s">
        <v>161</v>
      </c>
      <c r="D15" s="63"/>
      <c r="E15" s="99">
        <v>18136</v>
      </c>
      <c r="F15" s="137">
        <v>0.91</v>
      </c>
      <c r="G15" s="137">
        <v>1.07</v>
      </c>
      <c r="H15" s="99">
        <v>1211</v>
      </c>
      <c r="I15" s="137">
        <v>2.18</v>
      </c>
      <c r="J15" s="137">
        <v>0.75</v>
      </c>
    </row>
    <row r="16" spans="1:10" ht="21.75" customHeight="1">
      <c r="A16" s="62"/>
      <c r="B16" s="79" t="s">
        <v>307</v>
      </c>
      <c r="C16" s="95" t="s">
        <v>162</v>
      </c>
      <c r="D16" s="63"/>
      <c r="E16" s="99">
        <v>18780</v>
      </c>
      <c r="F16" s="137">
        <v>1.6</v>
      </c>
      <c r="G16" s="137">
        <v>1.11</v>
      </c>
      <c r="H16" s="99">
        <v>23485</v>
      </c>
      <c r="I16" s="137">
        <v>3.58</v>
      </c>
      <c r="J16" s="137">
        <v>4.29</v>
      </c>
    </row>
    <row r="17" spans="1:10" ht="21.75" customHeight="1">
      <c r="A17" s="62"/>
      <c r="B17" s="79" t="s">
        <v>308</v>
      </c>
      <c r="C17" s="95" t="s">
        <v>163</v>
      </c>
      <c r="D17" s="63"/>
      <c r="E17" s="99">
        <v>6821</v>
      </c>
      <c r="F17" s="137">
        <v>2.43</v>
      </c>
      <c r="G17" s="137">
        <v>0.83</v>
      </c>
      <c r="H17" s="99">
        <v>263</v>
      </c>
      <c r="I17" s="137">
        <v>0</v>
      </c>
      <c r="J17" s="137">
        <v>2.23</v>
      </c>
    </row>
    <row r="18" spans="1:10" ht="21.75" customHeight="1">
      <c r="A18" s="62"/>
      <c r="B18" s="79" t="s">
        <v>309</v>
      </c>
      <c r="C18" s="95" t="s">
        <v>166</v>
      </c>
      <c r="D18" s="63"/>
      <c r="E18" s="99">
        <v>1667</v>
      </c>
      <c r="F18" s="137">
        <v>1.26</v>
      </c>
      <c r="G18" s="137">
        <v>1.67</v>
      </c>
      <c r="H18" s="99">
        <v>969</v>
      </c>
      <c r="I18" s="137">
        <v>5.05</v>
      </c>
      <c r="J18" s="137">
        <v>5.05</v>
      </c>
    </row>
    <row r="19" spans="1:10" ht="21.75" customHeight="1">
      <c r="A19" s="62"/>
      <c r="B19" s="79" t="s">
        <v>310</v>
      </c>
      <c r="C19" s="95" t="s">
        <v>167</v>
      </c>
      <c r="D19" s="63"/>
      <c r="E19" s="97">
        <v>4026</v>
      </c>
      <c r="F19" s="135">
        <v>0.67</v>
      </c>
      <c r="G19" s="135">
        <v>0.45</v>
      </c>
      <c r="H19" s="97">
        <v>880</v>
      </c>
      <c r="I19" s="135">
        <v>1.84</v>
      </c>
      <c r="J19" s="135">
        <v>0.46</v>
      </c>
    </row>
    <row r="20" spans="1:10" ht="21.75" customHeight="1">
      <c r="A20" s="751"/>
      <c r="B20" s="79" t="s">
        <v>311</v>
      </c>
      <c r="C20" s="95" t="s">
        <v>168</v>
      </c>
      <c r="D20" s="63"/>
      <c r="E20" s="97">
        <v>9876</v>
      </c>
      <c r="F20" s="135">
        <v>1.62</v>
      </c>
      <c r="G20" s="135">
        <v>2.3</v>
      </c>
      <c r="H20" s="97">
        <v>10564</v>
      </c>
      <c r="I20" s="135">
        <v>4.08</v>
      </c>
      <c r="J20" s="135">
        <v>4.48</v>
      </c>
    </row>
    <row r="21" spans="1:10" ht="21.75" customHeight="1">
      <c r="A21" s="62"/>
      <c r="B21" s="79" t="s">
        <v>312</v>
      </c>
      <c r="C21" s="95" t="s">
        <v>169</v>
      </c>
      <c r="D21" s="63"/>
      <c r="E21" s="99">
        <v>4419</v>
      </c>
      <c r="F21" s="137">
        <v>2.03</v>
      </c>
      <c r="G21" s="137">
        <v>0.14</v>
      </c>
      <c r="H21" s="99">
        <v>2918</v>
      </c>
      <c r="I21" s="137">
        <v>3.91</v>
      </c>
      <c r="J21" s="137">
        <v>4.72</v>
      </c>
    </row>
    <row r="22" spans="1:10" ht="21.75" customHeight="1">
      <c r="A22" s="62"/>
      <c r="B22" s="79" t="s">
        <v>313</v>
      </c>
      <c r="C22" s="95" t="s">
        <v>73</v>
      </c>
      <c r="D22" s="63"/>
      <c r="E22" s="99">
        <v>19651</v>
      </c>
      <c r="F22" s="137">
        <v>1.43</v>
      </c>
      <c r="G22" s="137">
        <v>5.44</v>
      </c>
      <c r="H22" s="99">
        <v>4290</v>
      </c>
      <c r="I22" s="137">
        <v>0.5</v>
      </c>
      <c r="J22" s="137">
        <v>11.64</v>
      </c>
    </row>
    <row r="23" spans="1:10" ht="21.75" customHeight="1">
      <c r="A23" s="62"/>
      <c r="B23" s="79" t="s">
        <v>314</v>
      </c>
      <c r="C23" s="95" t="s">
        <v>164</v>
      </c>
      <c r="D23" s="63"/>
      <c r="E23" s="99">
        <v>50774</v>
      </c>
      <c r="F23" s="137">
        <v>0.86</v>
      </c>
      <c r="G23" s="137">
        <v>0.89</v>
      </c>
      <c r="H23" s="99">
        <v>10895</v>
      </c>
      <c r="I23" s="137">
        <v>1.47</v>
      </c>
      <c r="J23" s="137">
        <v>2.36</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19368</v>
      </c>
      <c r="F25" s="138">
        <v>1.49</v>
      </c>
      <c r="G25" s="138">
        <v>2.78</v>
      </c>
      <c r="H25" s="101">
        <v>14734</v>
      </c>
      <c r="I25" s="138">
        <v>4.8</v>
      </c>
      <c r="J25" s="138">
        <v>4.94</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1">
      <selection activeCell="P36" sqref="P36"/>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648</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P36" sqref="P36"/>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648</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P36" sqref="P36"/>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648</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M13" sqref="M13"/>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90" zoomScaleNormal="90" zoomScaleSheetLayoutView="100" zoomScalePageLayoutView="0" workbookViewId="0" topLeftCell="A1">
      <pane xSplit="2" topLeftCell="C1" activePane="topRight" state="frozen"/>
      <selection pane="topLeft" activeCell="D24" sqref="D24"/>
      <selection pane="topRight" activeCell="L4" sqref="L4"/>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8.375" style="141" bestFit="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12</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383972</v>
      </c>
      <c r="D8" s="550">
        <v>74.7</v>
      </c>
      <c r="E8" s="551">
        <v>-5.1</v>
      </c>
      <c r="F8" s="549">
        <v>213844</v>
      </c>
      <c r="G8" s="550">
        <v>0.2</v>
      </c>
      <c r="H8" s="551">
        <v>-1.5</v>
      </c>
      <c r="I8" s="549">
        <v>200807</v>
      </c>
      <c r="J8" s="550">
        <v>-0.9</v>
      </c>
      <c r="K8" s="552">
        <v>13037</v>
      </c>
      <c r="L8" s="552">
        <v>170128</v>
      </c>
    </row>
    <row r="9" spans="1:12" s="176" customFormat="1" ht="17.25" customHeight="1">
      <c r="A9" s="190" t="s">
        <v>157</v>
      </c>
      <c r="B9" s="175" t="s">
        <v>84</v>
      </c>
      <c r="C9" s="553">
        <v>445466</v>
      </c>
      <c r="D9" s="548">
        <v>64</v>
      </c>
      <c r="E9" s="554">
        <v>-0.3</v>
      </c>
      <c r="F9" s="553">
        <v>270961</v>
      </c>
      <c r="G9" s="548">
        <v>-0.1</v>
      </c>
      <c r="H9" s="554">
        <v>1.4</v>
      </c>
      <c r="I9" s="553">
        <v>252806</v>
      </c>
      <c r="J9" s="548">
        <v>2.3</v>
      </c>
      <c r="K9" s="555">
        <v>18155</v>
      </c>
      <c r="L9" s="555">
        <v>174505</v>
      </c>
    </row>
    <row r="10" spans="1:12" s="176" customFormat="1" ht="17.25" customHeight="1">
      <c r="A10" s="190" t="s">
        <v>11</v>
      </c>
      <c r="B10" s="175" t="s">
        <v>85</v>
      </c>
      <c r="C10" s="553">
        <v>350664</v>
      </c>
      <c r="D10" s="548">
        <v>62.1</v>
      </c>
      <c r="E10" s="554">
        <v>-2.7</v>
      </c>
      <c r="F10" s="553">
        <v>204916</v>
      </c>
      <c r="G10" s="548">
        <v>0.1</v>
      </c>
      <c r="H10" s="554">
        <v>-7.3</v>
      </c>
      <c r="I10" s="556">
        <v>185620</v>
      </c>
      <c r="J10" s="548">
        <v>-7.3</v>
      </c>
      <c r="K10" s="555">
        <v>19296</v>
      </c>
      <c r="L10" s="555">
        <v>145748</v>
      </c>
    </row>
    <row r="11" spans="1:12" s="176" customFormat="1" ht="17.25" customHeight="1">
      <c r="A11" s="190" t="s">
        <v>12</v>
      </c>
      <c r="B11" s="177" t="s">
        <v>86</v>
      </c>
      <c r="C11" s="553">
        <v>1105454</v>
      </c>
      <c r="D11" s="571">
        <v>126.8</v>
      </c>
      <c r="E11" s="554">
        <v>3.2</v>
      </c>
      <c r="F11" s="553">
        <v>439191</v>
      </c>
      <c r="G11" s="548">
        <v>-10</v>
      </c>
      <c r="H11" s="554">
        <v>12.8</v>
      </c>
      <c r="I11" s="556">
        <v>386548</v>
      </c>
      <c r="J11" s="548">
        <v>9.3</v>
      </c>
      <c r="K11" s="555">
        <v>52643</v>
      </c>
      <c r="L11" s="555">
        <v>666263</v>
      </c>
    </row>
    <row r="12" spans="1:12" s="176" customFormat="1" ht="17.25" customHeight="1">
      <c r="A12" s="190" t="s">
        <v>13</v>
      </c>
      <c r="B12" s="177" t="s">
        <v>72</v>
      </c>
      <c r="C12" s="553">
        <v>629395</v>
      </c>
      <c r="D12" s="548">
        <v>82.7</v>
      </c>
      <c r="E12" s="554">
        <v>8.6</v>
      </c>
      <c r="F12" s="553">
        <v>317910</v>
      </c>
      <c r="G12" s="548">
        <v>-0.1</v>
      </c>
      <c r="H12" s="554">
        <v>11</v>
      </c>
      <c r="I12" s="556">
        <v>296378</v>
      </c>
      <c r="J12" s="548">
        <v>12.1</v>
      </c>
      <c r="K12" s="555">
        <v>21532</v>
      </c>
      <c r="L12" s="555">
        <v>311485</v>
      </c>
    </row>
    <row r="13" spans="1:12" s="176" customFormat="1" ht="17.25" customHeight="1">
      <c r="A13" s="190" t="s">
        <v>87</v>
      </c>
      <c r="B13" s="175" t="s">
        <v>609</v>
      </c>
      <c r="C13" s="553">
        <v>440967</v>
      </c>
      <c r="D13" s="548">
        <v>56</v>
      </c>
      <c r="E13" s="554">
        <v>22.4</v>
      </c>
      <c r="F13" s="553">
        <v>274539</v>
      </c>
      <c r="G13" s="548">
        <v>2.5</v>
      </c>
      <c r="H13" s="554">
        <v>28.2</v>
      </c>
      <c r="I13" s="556">
        <v>235247</v>
      </c>
      <c r="J13" s="548">
        <v>23.7</v>
      </c>
      <c r="K13" s="555">
        <v>39292</v>
      </c>
      <c r="L13" s="555">
        <v>166428</v>
      </c>
    </row>
    <row r="14" spans="1:12" s="176" customFormat="1" ht="17.25" customHeight="1">
      <c r="A14" s="190" t="s">
        <v>88</v>
      </c>
      <c r="B14" s="177" t="s">
        <v>610</v>
      </c>
      <c r="C14" s="553">
        <v>253413</v>
      </c>
      <c r="D14" s="548">
        <v>49.8</v>
      </c>
      <c r="E14" s="554">
        <v>-8.8</v>
      </c>
      <c r="F14" s="553">
        <v>167509</v>
      </c>
      <c r="G14" s="548">
        <v>0.4</v>
      </c>
      <c r="H14" s="554">
        <v>0</v>
      </c>
      <c r="I14" s="556">
        <v>158883</v>
      </c>
      <c r="J14" s="548">
        <v>0.6</v>
      </c>
      <c r="K14" s="555">
        <v>8626</v>
      </c>
      <c r="L14" s="555">
        <v>85904</v>
      </c>
    </row>
    <row r="15" spans="1:12" s="176" customFormat="1" ht="17.25" customHeight="1">
      <c r="A15" s="190" t="s">
        <v>89</v>
      </c>
      <c r="B15" s="177" t="s">
        <v>611</v>
      </c>
      <c r="C15" s="553">
        <v>582649</v>
      </c>
      <c r="D15" s="571">
        <v>117.9</v>
      </c>
      <c r="E15" s="554">
        <v>-1.3</v>
      </c>
      <c r="F15" s="553">
        <v>273683</v>
      </c>
      <c r="G15" s="548">
        <v>2.5</v>
      </c>
      <c r="H15" s="554">
        <v>-8.8</v>
      </c>
      <c r="I15" s="556">
        <v>264717</v>
      </c>
      <c r="J15" s="548">
        <v>-4.7</v>
      </c>
      <c r="K15" s="555">
        <v>8966</v>
      </c>
      <c r="L15" s="555">
        <v>308966</v>
      </c>
    </row>
    <row r="16" spans="1:12" s="176" customFormat="1" ht="17.25" customHeight="1">
      <c r="A16" s="190" t="s">
        <v>90</v>
      </c>
      <c r="B16" s="360" t="s">
        <v>612</v>
      </c>
      <c r="C16" s="553">
        <v>371203</v>
      </c>
      <c r="D16" s="548">
        <v>71.3</v>
      </c>
      <c r="E16" s="554">
        <v>14.2</v>
      </c>
      <c r="F16" s="553">
        <v>217288</v>
      </c>
      <c r="G16" s="548">
        <v>1.6</v>
      </c>
      <c r="H16" s="554">
        <v>-7.9</v>
      </c>
      <c r="I16" s="556">
        <v>199249</v>
      </c>
      <c r="J16" s="554">
        <v>-7.7</v>
      </c>
      <c r="K16" s="555">
        <v>18039</v>
      </c>
      <c r="L16" s="555">
        <v>153915</v>
      </c>
    </row>
    <row r="17" spans="1:12" s="176" customFormat="1" ht="17.25" customHeight="1">
      <c r="A17" s="190" t="s">
        <v>50</v>
      </c>
      <c r="B17" s="177" t="s">
        <v>613</v>
      </c>
      <c r="C17" s="553">
        <v>546786</v>
      </c>
      <c r="D17" s="548">
        <v>75.2</v>
      </c>
      <c r="E17" s="554">
        <v>1.6</v>
      </c>
      <c r="F17" s="553">
        <v>294840</v>
      </c>
      <c r="G17" s="548">
        <v>-0.6</v>
      </c>
      <c r="H17" s="554">
        <v>5.2</v>
      </c>
      <c r="I17" s="556">
        <v>283038</v>
      </c>
      <c r="J17" s="554">
        <v>6.5</v>
      </c>
      <c r="K17" s="555">
        <v>11802</v>
      </c>
      <c r="L17" s="555">
        <v>251946</v>
      </c>
    </row>
    <row r="18" spans="1:12" s="176" customFormat="1" ht="17.25" customHeight="1">
      <c r="A18" s="190" t="s">
        <v>91</v>
      </c>
      <c r="B18" s="177" t="s">
        <v>614</v>
      </c>
      <c r="C18" s="553">
        <v>151516</v>
      </c>
      <c r="D18" s="548">
        <v>21.9</v>
      </c>
      <c r="E18" s="554">
        <v>-0.9</v>
      </c>
      <c r="F18" s="553">
        <v>125966</v>
      </c>
      <c r="G18" s="548">
        <v>1.6</v>
      </c>
      <c r="H18" s="554">
        <v>-0.1</v>
      </c>
      <c r="I18" s="556">
        <v>117414</v>
      </c>
      <c r="J18" s="554">
        <v>2.2</v>
      </c>
      <c r="K18" s="555">
        <v>8552</v>
      </c>
      <c r="L18" s="555">
        <v>25550</v>
      </c>
    </row>
    <row r="19" spans="1:12" s="176" customFormat="1" ht="17.25" customHeight="1">
      <c r="A19" s="190" t="s">
        <v>92</v>
      </c>
      <c r="B19" s="360" t="s">
        <v>159</v>
      </c>
      <c r="C19" s="553">
        <v>245629</v>
      </c>
      <c r="D19" s="548">
        <v>28.5</v>
      </c>
      <c r="E19" s="554">
        <v>9.4</v>
      </c>
      <c r="F19" s="553">
        <v>175476</v>
      </c>
      <c r="G19" s="548">
        <v>0.3</v>
      </c>
      <c r="H19" s="554">
        <v>4.3</v>
      </c>
      <c r="I19" s="556">
        <v>167391</v>
      </c>
      <c r="J19" s="554">
        <v>6.8</v>
      </c>
      <c r="K19" s="555">
        <v>8085</v>
      </c>
      <c r="L19" s="555">
        <v>70153</v>
      </c>
    </row>
    <row r="20" spans="1:12" s="176" customFormat="1" ht="17.25" customHeight="1">
      <c r="A20" s="190" t="s">
        <v>93</v>
      </c>
      <c r="B20" s="177" t="s">
        <v>94</v>
      </c>
      <c r="C20" s="553">
        <v>910230</v>
      </c>
      <c r="D20" s="571">
        <v>186.7</v>
      </c>
      <c r="E20" s="554">
        <v>26.4</v>
      </c>
      <c r="F20" s="553">
        <v>314768</v>
      </c>
      <c r="G20" s="548">
        <v>-0.5</v>
      </c>
      <c r="H20" s="554">
        <v>13</v>
      </c>
      <c r="I20" s="556">
        <v>312022</v>
      </c>
      <c r="J20" s="548">
        <v>14.7</v>
      </c>
      <c r="K20" s="555">
        <v>2746</v>
      </c>
      <c r="L20" s="555">
        <v>595462</v>
      </c>
    </row>
    <row r="21" spans="1:12" s="176" customFormat="1" ht="17.25" customHeight="1">
      <c r="A21" s="190" t="s">
        <v>95</v>
      </c>
      <c r="B21" s="180" t="s">
        <v>615</v>
      </c>
      <c r="C21" s="553">
        <v>407642</v>
      </c>
      <c r="D21" s="548">
        <v>76.6</v>
      </c>
      <c r="E21" s="554">
        <v>-20.5</v>
      </c>
      <c r="F21" s="553">
        <v>226934</v>
      </c>
      <c r="G21" s="548">
        <v>1.1</v>
      </c>
      <c r="H21" s="554">
        <v>-11</v>
      </c>
      <c r="I21" s="556">
        <v>214025</v>
      </c>
      <c r="J21" s="548">
        <v>-9.7</v>
      </c>
      <c r="K21" s="555">
        <v>12909</v>
      </c>
      <c r="L21" s="555">
        <v>180708</v>
      </c>
    </row>
    <row r="22" spans="1:12" s="176" customFormat="1" ht="17.25" customHeight="1">
      <c r="A22" s="190" t="s">
        <v>96</v>
      </c>
      <c r="B22" s="177" t="s">
        <v>74</v>
      </c>
      <c r="C22" s="553">
        <v>601292</v>
      </c>
      <c r="D22" s="548">
        <v>104.5</v>
      </c>
      <c r="E22" s="554">
        <v>3.5</v>
      </c>
      <c r="F22" s="553">
        <v>276424</v>
      </c>
      <c r="G22" s="548">
        <v>0.1</v>
      </c>
      <c r="H22" s="554">
        <v>16.6</v>
      </c>
      <c r="I22" s="556">
        <v>267617</v>
      </c>
      <c r="J22" s="548">
        <v>18.5</v>
      </c>
      <c r="K22" s="555">
        <v>8807</v>
      </c>
      <c r="L22" s="555">
        <v>324868</v>
      </c>
    </row>
    <row r="23" spans="1:12" s="176" customFormat="1" ht="17.25" customHeight="1">
      <c r="A23" s="191" t="s">
        <v>160</v>
      </c>
      <c r="B23" s="362" t="s">
        <v>616</v>
      </c>
      <c r="C23" s="557">
        <v>207769</v>
      </c>
      <c r="D23" s="558">
        <v>20.5</v>
      </c>
      <c r="E23" s="559">
        <v>-6</v>
      </c>
      <c r="F23" s="557">
        <v>155897</v>
      </c>
      <c r="G23" s="558">
        <v>-2.5</v>
      </c>
      <c r="H23" s="559">
        <v>-1.5</v>
      </c>
      <c r="I23" s="557">
        <v>145918</v>
      </c>
      <c r="J23" s="559">
        <v>-1.4</v>
      </c>
      <c r="K23" s="560">
        <v>9979</v>
      </c>
      <c r="L23" s="560">
        <v>51872</v>
      </c>
    </row>
    <row r="24" spans="1:12" ht="26.25" customHeight="1">
      <c r="A24" s="181"/>
      <c r="B24" s="182" t="s">
        <v>236</v>
      </c>
      <c r="C24" s="561">
        <v>565767</v>
      </c>
      <c r="D24" s="562">
        <v>98.3</v>
      </c>
      <c r="E24" s="563">
        <v>1.5</v>
      </c>
      <c r="F24" s="561">
        <v>265171</v>
      </c>
      <c r="G24" s="562">
        <v>-0.4</v>
      </c>
      <c r="H24" s="563">
        <v>0.6</v>
      </c>
      <c r="I24" s="561">
        <v>244866</v>
      </c>
      <c r="J24" s="563">
        <v>0.7</v>
      </c>
      <c r="K24" s="564">
        <v>20305</v>
      </c>
      <c r="L24" s="564">
        <v>300596</v>
      </c>
    </row>
    <row r="25" ht="15.75" customHeight="1">
      <c r="A25" s="183" t="s">
        <v>617</v>
      </c>
    </row>
    <row r="26" ht="12.75" customHeight="1">
      <c r="A26" s="141" t="s">
        <v>576</v>
      </c>
    </row>
    <row r="27" ht="12.75" customHeight="1">
      <c r="A27" s="141" t="s">
        <v>618</v>
      </c>
    </row>
    <row r="32" s="200" customFormat="1" ht="13.5" customHeight="1">
      <c r="A32" s="199" t="s">
        <v>112</v>
      </c>
    </row>
    <row r="33" spans="6:12" ht="11.25">
      <c r="F33" s="143"/>
      <c r="L33" s="144">
        <v>12</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451028</v>
      </c>
      <c r="D39" s="270">
        <v>89.2</v>
      </c>
      <c r="E39" s="271">
        <v>-8.2</v>
      </c>
      <c r="F39" s="269">
        <v>234727</v>
      </c>
      <c r="G39" s="270">
        <v>0.6</v>
      </c>
      <c r="H39" s="271">
        <v>-2.9</v>
      </c>
      <c r="I39" s="269">
        <v>218692</v>
      </c>
      <c r="J39" s="270">
        <v>-2.4</v>
      </c>
      <c r="K39" s="272">
        <v>16035</v>
      </c>
      <c r="L39" s="272">
        <v>216301</v>
      </c>
    </row>
    <row r="40" spans="1:12" s="176" customFormat="1" ht="16.5" customHeight="1">
      <c r="A40" s="190" t="s">
        <v>157</v>
      </c>
      <c r="B40" s="175" t="s">
        <v>84</v>
      </c>
      <c r="C40" s="273">
        <v>424389</v>
      </c>
      <c r="D40" s="185">
        <v>57.7</v>
      </c>
      <c r="E40" s="186">
        <v>-3</v>
      </c>
      <c r="F40" s="273">
        <v>266562</v>
      </c>
      <c r="G40" s="185">
        <v>-0.9</v>
      </c>
      <c r="H40" s="186">
        <v>-5.1</v>
      </c>
      <c r="I40" s="273">
        <v>241714</v>
      </c>
      <c r="J40" s="185">
        <v>-6.6</v>
      </c>
      <c r="K40" s="274">
        <v>24848</v>
      </c>
      <c r="L40" s="274">
        <v>157827</v>
      </c>
    </row>
    <row r="41" spans="1:12" s="176" customFormat="1" ht="16.5" customHeight="1">
      <c r="A41" s="190" t="s">
        <v>11</v>
      </c>
      <c r="B41" s="175" t="s">
        <v>85</v>
      </c>
      <c r="C41" s="273">
        <v>367155</v>
      </c>
      <c r="D41" s="185">
        <v>63.7</v>
      </c>
      <c r="E41" s="186">
        <v>2</v>
      </c>
      <c r="F41" s="273">
        <v>215601</v>
      </c>
      <c r="G41" s="185">
        <v>1.7</v>
      </c>
      <c r="H41" s="186">
        <v>1</v>
      </c>
      <c r="I41" s="275">
        <v>194975</v>
      </c>
      <c r="J41" s="185">
        <v>1.8</v>
      </c>
      <c r="K41" s="274">
        <v>20626</v>
      </c>
      <c r="L41" s="274">
        <v>151554</v>
      </c>
    </row>
    <row r="42" spans="1:12" s="176" customFormat="1" ht="16.5" customHeight="1">
      <c r="A42" s="190" t="s">
        <v>12</v>
      </c>
      <c r="B42" s="177" t="s">
        <v>86</v>
      </c>
      <c r="C42" s="273">
        <v>1069668</v>
      </c>
      <c r="D42" s="570">
        <v>123.3</v>
      </c>
      <c r="E42" s="186">
        <v>-13.6</v>
      </c>
      <c r="F42" s="273">
        <v>433883</v>
      </c>
      <c r="G42" s="185">
        <v>-9.4</v>
      </c>
      <c r="H42" s="186">
        <v>-0.6</v>
      </c>
      <c r="I42" s="275">
        <v>387669</v>
      </c>
      <c r="J42" s="185">
        <v>-1.6</v>
      </c>
      <c r="K42" s="274">
        <v>46214</v>
      </c>
      <c r="L42" s="274">
        <v>635785</v>
      </c>
    </row>
    <row r="43" spans="1:12" s="176" customFormat="1" ht="16.5" customHeight="1">
      <c r="A43" s="190" t="s">
        <v>13</v>
      </c>
      <c r="B43" s="177" t="s">
        <v>72</v>
      </c>
      <c r="C43" s="273">
        <v>614996</v>
      </c>
      <c r="D43" s="185">
        <v>85.2</v>
      </c>
      <c r="E43" s="186">
        <v>-2.8</v>
      </c>
      <c r="F43" s="273">
        <v>303765</v>
      </c>
      <c r="G43" s="185">
        <v>1.6</v>
      </c>
      <c r="H43" s="186">
        <v>4.2</v>
      </c>
      <c r="I43" s="275">
        <v>279325</v>
      </c>
      <c r="J43" s="185">
        <v>3.6</v>
      </c>
      <c r="K43" s="274">
        <v>24440</v>
      </c>
      <c r="L43" s="274">
        <v>311231</v>
      </c>
    </row>
    <row r="44" spans="1:12" s="176" customFormat="1" ht="16.5" customHeight="1">
      <c r="A44" s="190" t="s">
        <v>87</v>
      </c>
      <c r="B44" s="175" t="s">
        <v>609</v>
      </c>
      <c r="C44" s="273">
        <v>514520</v>
      </c>
      <c r="D44" s="185">
        <v>69.9</v>
      </c>
      <c r="E44" s="186">
        <v>28.1</v>
      </c>
      <c r="F44" s="273">
        <v>292425</v>
      </c>
      <c r="G44" s="185">
        <v>3.8</v>
      </c>
      <c r="H44" s="186">
        <v>37.7</v>
      </c>
      <c r="I44" s="275">
        <v>243808</v>
      </c>
      <c r="J44" s="185">
        <v>30.7</v>
      </c>
      <c r="K44" s="274">
        <v>48617</v>
      </c>
      <c r="L44" s="274">
        <v>222095</v>
      </c>
    </row>
    <row r="45" spans="1:12" s="176" customFormat="1" ht="16.5" customHeight="1">
      <c r="A45" s="190" t="s">
        <v>88</v>
      </c>
      <c r="B45" s="177" t="s">
        <v>610</v>
      </c>
      <c r="C45" s="273">
        <v>295588</v>
      </c>
      <c r="D45" s="185">
        <v>63.9</v>
      </c>
      <c r="E45" s="186">
        <v>-0.9</v>
      </c>
      <c r="F45" s="273">
        <v>181646</v>
      </c>
      <c r="G45" s="185">
        <v>0.9</v>
      </c>
      <c r="H45" s="186">
        <v>1.2</v>
      </c>
      <c r="I45" s="275">
        <v>171754</v>
      </c>
      <c r="J45" s="185">
        <v>2</v>
      </c>
      <c r="K45" s="274">
        <v>9892</v>
      </c>
      <c r="L45" s="274">
        <v>113942</v>
      </c>
    </row>
    <row r="46" spans="1:12" s="176" customFormat="1" ht="16.5" customHeight="1">
      <c r="A46" s="190" t="s">
        <v>89</v>
      </c>
      <c r="B46" s="177" t="s">
        <v>611</v>
      </c>
      <c r="C46" s="273">
        <v>673197</v>
      </c>
      <c r="D46" s="570">
        <v>132</v>
      </c>
      <c r="E46" s="186">
        <v>24.3</v>
      </c>
      <c r="F46" s="273">
        <v>308789</v>
      </c>
      <c r="G46" s="185">
        <v>6.7</v>
      </c>
      <c r="H46" s="186">
        <v>-2.9</v>
      </c>
      <c r="I46" s="275">
        <v>296975</v>
      </c>
      <c r="J46" s="185">
        <v>2.7</v>
      </c>
      <c r="K46" s="274">
        <v>11814</v>
      </c>
      <c r="L46" s="274">
        <v>364408</v>
      </c>
    </row>
    <row r="47" spans="1:12" s="176" customFormat="1" ht="16.5" customHeight="1">
      <c r="A47" s="190" t="s">
        <v>90</v>
      </c>
      <c r="B47" s="360" t="s">
        <v>612</v>
      </c>
      <c r="C47" s="273">
        <v>286204</v>
      </c>
      <c r="D47" s="185">
        <v>51</v>
      </c>
      <c r="E47" s="186">
        <v>-15.6</v>
      </c>
      <c r="F47" s="273">
        <v>184772</v>
      </c>
      <c r="G47" s="185">
        <v>-2.5</v>
      </c>
      <c r="H47" s="186">
        <v>-23.7</v>
      </c>
      <c r="I47" s="275">
        <v>173124</v>
      </c>
      <c r="J47" s="186">
        <v>-22.2</v>
      </c>
      <c r="K47" s="274">
        <v>11648</v>
      </c>
      <c r="L47" s="274">
        <v>101432</v>
      </c>
    </row>
    <row r="48" spans="1:12" s="176" customFormat="1" ht="16.5" customHeight="1">
      <c r="A48" s="190" t="s">
        <v>50</v>
      </c>
      <c r="B48" s="177" t="s">
        <v>613</v>
      </c>
      <c r="C48" s="273">
        <v>667442</v>
      </c>
      <c r="D48" s="185">
        <v>111.4</v>
      </c>
      <c r="E48" s="186">
        <v>-5.1</v>
      </c>
      <c r="F48" s="273">
        <v>299178</v>
      </c>
      <c r="G48" s="185">
        <v>-0.1</v>
      </c>
      <c r="H48" s="186">
        <v>-5.6</v>
      </c>
      <c r="I48" s="275">
        <v>287623</v>
      </c>
      <c r="J48" s="186">
        <v>-3.3</v>
      </c>
      <c r="K48" s="274">
        <v>11555</v>
      </c>
      <c r="L48" s="274">
        <v>368264</v>
      </c>
    </row>
    <row r="49" spans="1:12" s="176" customFormat="1" ht="16.5" customHeight="1">
      <c r="A49" s="190" t="s">
        <v>91</v>
      </c>
      <c r="B49" s="177" t="s">
        <v>614</v>
      </c>
      <c r="C49" s="273">
        <v>208911</v>
      </c>
      <c r="D49" s="185">
        <v>36.1</v>
      </c>
      <c r="E49" s="186">
        <v>8.6</v>
      </c>
      <c r="F49" s="273">
        <v>156150</v>
      </c>
      <c r="G49" s="185">
        <v>2.1</v>
      </c>
      <c r="H49" s="186">
        <v>0.2</v>
      </c>
      <c r="I49" s="275">
        <v>144685</v>
      </c>
      <c r="J49" s="186">
        <v>2</v>
      </c>
      <c r="K49" s="274">
        <v>11465</v>
      </c>
      <c r="L49" s="274">
        <v>52761</v>
      </c>
    </row>
    <row r="50" spans="1:12" s="176" customFormat="1" ht="16.5" customHeight="1">
      <c r="A50" s="190" t="s">
        <v>92</v>
      </c>
      <c r="B50" s="360" t="s">
        <v>159</v>
      </c>
      <c r="C50" s="273">
        <v>268736</v>
      </c>
      <c r="D50" s="185">
        <v>22</v>
      </c>
      <c r="E50" s="186">
        <v>-5.3</v>
      </c>
      <c r="F50" s="273">
        <v>188572</v>
      </c>
      <c r="G50" s="185">
        <v>0.9</v>
      </c>
      <c r="H50" s="186">
        <v>4.4</v>
      </c>
      <c r="I50" s="275">
        <v>179618</v>
      </c>
      <c r="J50" s="186">
        <v>5.6</v>
      </c>
      <c r="K50" s="274">
        <v>8954</v>
      </c>
      <c r="L50" s="274">
        <v>80164</v>
      </c>
    </row>
    <row r="51" spans="1:12" s="176" customFormat="1" ht="16.5" customHeight="1">
      <c r="A51" s="190" t="s">
        <v>93</v>
      </c>
      <c r="B51" s="177" t="s">
        <v>94</v>
      </c>
      <c r="C51" s="273">
        <v>976329</v>
      </c>
      <c r="D51" s="570">
        <v>199.6</v>
      </c>
      <c r="E51" s="186">
        <v>-3.7</v>
      </c>
      <c r="F51" s="273">
        <v>326260</v>
      </c>
      <c r="G51" s="185">
        <v>0.1</v>
      </c>
      <c r="H51" s="186">
        <v>-3.4</v>
      </c>
      <c r="I51" s="275">
        <v>322941</v>
      </c>
      <c r="J51" s="185">
        <v>-2.6</v>
      </c>
      <c r="K51" s="274">
        <v>3319</v>
      </c>
      <c r="L51" s="274">
        <v>650069</v>
      </c>
    </row>
    <row r="52" spans="1:12" s="176" customFormat="1" ht="16.5" customHeight="1">
      <c r="A52" s="190" t="s">
        <v>95</v>
      </c>
      <c r="B52" s="180" t="s">
        <v>615</v>
      </c>
      <c r="C52" s="273">
        <v>492617</v>
      </c>
      <c r="D52" s="185">
        <v>89.4</v>
      </c>
      <c r="E52" s="186">
        <v>-23.7</v>
      </c>
      <c r="F52" s="273">
        <v>262002</v>
      </c>
      <c r="G52" s="185">
        <v>0.9</v>
      </c>
      <c r="H52" s="186">
        <v>-13.2</v>
      </c>
      <c r="I52" s="275">
        <v>244253</v>
      </c>
      <c r="J52" s="185">
        <v>-11.4</v>
      </c>
      <c r="K52" s="274">
        <v>17749</v>
      </c>
      <c r="L52" s="274">
        <v>230615</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616</v>
      </c>
      <c r="C54" s="276">
        <v>213293</v>
      </c>
      <c r="D54" s="187">
        <v>35.8</v>
      </c>
      <c r="E54" s="188">
        <v>13.8</v>
      </c>
      <c r="F54" s="276">
        <v>151483</v>
      </c>
      <c r="G54" s="187">
        <v>-2.7</v>
      </c>
      <c r="H54" s="188">
        <v>4.3</v>
      </c>
      <c r="I54" s="276">
        <v>142828</v>
      </c>
      <c r="J54" s="188">
        <v>5.9</v>
      </c>
      <c r="K54" s="277">
        <v>8655</v>
      </c>
      <c r="L54" s="277">
        <v>61810</v>
      </c>
    </row>
    <row r="55" spans="1:12" ht="23.25" customHeight="1">
      <c r="A55" s="181"/>
      <c r="B55" s="182" t="s">
        <v>237</v>
      </c>
      <c r="C55" s="278">
        <v>690337</v>
      </c>
      <c r="D55" s="758" t="e">
        <v>#VALUE!</v>
      </c>
      <c r="E55" s="759" t="e">
        <v>#VALUE!</v>
      </c>
      <c r="F55" s="278">
        <v>297599</v>
      </c>
      <c r="G55" s="758" t="e">
        <v>#VALUE!</v>
      </c>
      <c r="H55" s="759" t="e">
        <v>#VALUE!</v>
      </c>
      <c r="I55" s="278">
        <v>271505</v>
      </c>
      <c r="J55" s="759" t="e">
        <v>#VALUE!</v>
      </c>
      <c r="K55" s="279">
        <v>26094</v>
      </c>
      <c r="L55" s="279">
        <v>392738</v>
      </c>
    </row>
    <row r="56" ht="15.75" customHeight="1">
      <c r="A56" s="183" t="s">
        <v>617</v>
      </c>
    </row>
    <row r="57" ht="12.75" customHeight="1">
      <c r="A57" s="141" t="s">
        <v>619</v>
      </c>
    </row>
    <row r="58" ht="12.75" customHeight="1">
      <c r="A58" s="141" t="s">
        <v>618</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D24" sqref="D24"/>
      <selection pane="topRight" activeCell="H18" sqref="H18"/>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12</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8" t="s">
        <v>634</v>
      </c>
      <c r="B8" s="849"/>
      <c r="C8" s="850"/>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8" t="s">
        <v>635</v>
      </c>
      <c r="B9" s="849"/>
      <c r="C9" s="850"/>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8" t="s">
        <v>636</v>
      </c>
      <c r="B10" s="849"/>
      <c r="C10" s="850"/>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8" t="s">
        <v>637</v>
      </c>
      <c r="B11" s="849"/>
      <c r="C11" s="850"/>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1" t="s">
        <v>638</v>
      </c>
      <c r="B12" s="852"/>
      <c r="C12" s="853"/>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621</v>
      </c>
      <c r="C14" s="242"/>
      <c r="D14" s="254">
        <v>167.9</v>
      </c>
      <c r="E14" s="255">
        <v>0.8</v>
      </c>
      <c r="F14" s="260">
        <v>164.8</v>
      </c>
      <c r="G14" s="256">
        <v>-0.2</v>
      </c>
      <c r="H14" s="254">
        <v>102.9</v>
      </c>
      <c r="I14" s="255">
        <v>-0.2</v>
      </c>
      <c r="J14" s="260">
        <v>101</v>
      </c>
      <c r="K14" s="255">
        <v>-1.3</v>
      </c>
      <c r="L14" s="254">
        <v>103</v>
      </c>
      <c r="M14" s="255">
        <v>-0.7</v>
      </c>
      <c r="N14" s="254">
        <v>101.9</v>
      </c>
      <c r="O14" s="255">
        <v>1.1</v>
      </c>
    </row>
    <row r="15" spans="1:15" ht="10.5" customHeight="1">
      <c r="A15" s="240" t="s">
        <v>651</v>
      </c>
      <c r="B15" s="241" t="s">
        <v>622</v>
      </c>
      <c r="C15" s="242"/>
      <c r="D15" s="254">
        <v>88.8</v>
      </c>
      <c r="E15" s="255">
        <v>-1.3</v>
      </c>
      <c r="F15" s="260">
        <v>87.1</v>
      </c>
      <c r="G15" s="256">
        <v>-3.1</v>
      </c>
      <c r="H15" s="254">
        <v>100.2</v>
      </c>
      <c r="I15" s="255">
        <v>-1.8</v>
      </c>
      <c r="J15" s="260">
        <v>98.2</v>
      </c>
      <c r="K15" s="255">
        <v>-3.6</v>
      </c>
      <c r="L15" s="254">
        <v>100.8</v>
      </c>
      <c r="M15" s="255">
        <v>-1.5</v>
      </c>
      <c r="N15" s="254">
        <v>102</v>
      </c>
      <c r="O15" s="255">
        <v>1.9</v>
      </c>
    </row>
    <row r="16" spans="1:15" ht="10.5" customHeight="1">
      <c r="A16" s="240"/>
      <c r="B16" s="241" t="s">
        <v>623</v>
      </c>
      <c r="C16" s="242"/>
      <c r="D16" s="254">
        <v>87.3</v>
      </c>
      <c r="E16" s="255">
        <v>-4.6</v>
      </c>
      <c r="F16" s="260">
        <v>85.5</v>
      </c>
      <c r="G16" s="256">
        <v>-6.5</v>
      </c>
      <c r="H16" s="254">
        <v>99.3</v>
      </c>
      <c r="I16" s="255">
        <v>-3</v>
      </c>
      <c r="J16" s="260">
        <v>97.3</v>
      </c>
      <c r="K16" s="256">
        <v>-4.9</v>
      </c>
      <c r="L16" s="254">
        <v>99.7</v>
      </c>
      <c r="M16" s="256">
        <v>-3.1</v>
      </c>
      <c r="N16" s="254">
        <v>102.1</v>
      </c>
      <c r="O16" s="255">
        <v>2</v>
      </c>
    </row>
    <row r="17" spans="1:15" ht="10.5" customHeight="1">
      <c r="A17" s="246"/>
      <c r="B17" s="241" t="s">
        <v>646</v>
      </c>
      <c r="C17" s="242"/>
      <c r="D17" s="254">
        <v>94</v>
      </c>
      <c r="E17" s="255">
        <v>-1.5</v>
      </c>
      <c r="F17" s="260">
        <v>92.3</v>
      </c>
      <c r="G17" s="256">
        <v>-3.1</v>
      </c>
      <c r="H17" s="254">
        <v>101.6</v>
      </c>
      <c r="I17" s="255">
        <v>-2.2</v>
      </c>
      <c r="J17" s="260">
        <v>99.8</v>
      </c>
      <c r="K17" s="256">
        <v>-3.9</v>
      </c>
      <c r="L17" s="254">
        <v>101.8</v>
      </c>
      <c r="M17" s="256">
        <v>-2.6</v>
      </c>
      <c r="N17" s="254">
        <v>101.8</v>
      </c>
      <c r="O17" s="255">
        <v>1.7</v>
      </c>
    </row>
    <row r="18" spans="1:15" ht="10.5" customHeight="1">
      <c r="A18" s="246"/>
      <c r="B18" s="241" t="s">
        <v>653</v>
      </c>
      <c r="C18" s="242"/>
      <c r="D18" s="254">
        <v>91.4</v>
      </c>
      <c r="E18" s="255">
        <v>-2.4</v>
      </c>
      <c r="F18" s="260">
        <v>90.1</v>
      </c>
      <c r="G18" s="256">
        <v>-3.3</v>
      </c>
      <c r="H18" s="254">
        <v>102.5</v>
      </c>
      <c r="I18" s="255">
        <v>-1.7</v>
      </c>
      <c r="J18" s="260">
        <v>101.1</v>
      </c>
      <c r="K18" s="256">
        <v>-2.7</v>
      </c>
      <c r="L18" s="254">
        <v>102.9</v>
      </c>
      <c r="M18" s="256">
        <v>-2</v>
      </c>
      <c r="N18" s="254">
        <v>101.4</v>
      </c>
      <c r="O18" s="255">
        <v>1</v>
      </c>
    </row>
    <row r="19" spans="1:15" ht="10.5" customHeight="1">
      <c r="A19" s="240"/>
      <c r="B19" s="244" t="s">
        <v>658</v>
      </c>
      <c r="C19" s="242"/>
      <c r="D19" s="254">
        <v>89.6</v>
      </c>
      <c r="E19" s="255">
        <v>-3</v>
      </c>
      <c r="F19" s="260">
        <v>88.3</v>
      </c>
      <c r="G19" s="256">
        <v>-3.8</v>
      </c>
      <c r="H19" s="254">
        <v>101</v>
      </c>
      <c r="I19" s="255">
        <v>-2.2</v>
      </c>
      <c r="J19" s="260">
        <v>99.5</v>
      </c>
      <c r="K19" s="256">
        <v>-3.1</v>
      </c>
      <c r="L19" s="254">
        <v>101.8</v>
      </c>
      <c r="M19" s="256">
        <v>-2.5</v>
      </c>
      <c r="N19" s="254">
        <v>101.5</v>
      </c>
      <c r="O19" s="255">
        <v>0.9</v>
      </c>
    </row>
    <row r="20" spans="1:15" ht="10.5" customHeight="1">
      <c r="A20" s="243"/>
      <c r="B20" s="244" t="s">
        <v>660</v>
      </c>
      <c r="C20" s="242"/>
      <c r="D20" s="254">
        <v>133</v>
      </c>
      <c r="E20" s="255">
        <v>-1.6</v>
      </c>
      <c r="F20" s="260">
        <v>131</v>
      </c>
      <c r="G20" s="256">
        <v>-2.4</v>
      </c>
      <c r="H20" s="254">
        <v>101.8</v>
      </c>
      <c r="I20" s="255">
        <v>-1.5</v>
      </c>
      <c r="J20" s="260">
        <v>100.3</v>
      </c>
      <c r="K20" s="256">
        <v>-2.2</v>
      </c>
      <c r="L20" s="254">
        <v>102.7</v>
      </c>
      <c r="M20" s="256">
        <v>-1.6</v>
      </c>
      <c r="N20" s="254">
        <v>101.5</v>
      </c>
      <c r="O20" s="255">
        <v>0.8</v>
      </c>
    </row>
    <row r="21" spans="1:15" ht="10.5" customHeight="1">
      <c r="A21" s="240"/>
      <c r="B21" s="241" t="s">
        <v>662</v>
      </c>
      <c r="C21" s="245"/>
      <c r="D21" s="254">
        <v>107.7</v>
      </c>
      <c r="E21" s="255">
        <v>-3.1</v>
      </c>
      <c r="F21" s="260">
        <v>105.5</v>
      </c>
      <c r="G21" s="256">
        <v>-4.3</v>
      </c>
      <c r="H21" s="254">
        <v>101.8</v>
      </c>
      <c r="I21" s="255">
        <v>-2.8</v>
      </c>
      <c r="J21" s="260">
        <v>99.7</v>
      </c>
      <c r="K21" s="256">
        <v>-4</v>
      </c>
      <c r="L21" s="254">
        <v>102.2</v>
      </c>
      <c r="M21" s="256">
        <v>-2.8</v>
      </c>
      <c r="N21" s="254">
        <v>102.1</v>
      </c>
      <c r="O21" s="255">
        <v>1.3</v>
      </c>
    </row>
    <row r="22" spans="1:15" ht="10.5" customHeight="1">
      <c r="A22" s="240"/>
      <c r="B22" s="241" t="s">
        <v>664</v>
      </c>
      <c r="C22" s="242"/>
      <c r="D22" s="260">
        <v>96.4</v>
      </c>
      <c r="E22" s="255">
        <v>-2.6</v>
      </c>
      <c r="F22" s="260">
        <v>94.1</v>
      </c>
      <c r="G22" s="261">
        <v>-3.8</v>
      </c>
      <c r="H22" s="260">
        <v>101.7</v>
      </c>
      <c r="I22" s="262">
        <v>-3.1</v>
      </c>
      <c r="J22" s="260">
        <v>99.3</v>
      </c>
      <c r="K22" s="263">
        <v>-4.2</v>
      </c>
      <c r="L22" s="260">
        <v>102.4</v>
      </c>
      <c r="M22" s="263">
        <v>-2.4</v>
      </c>
      <c r="N22" s="260">
        <v>102.4</v>
      </c>
      <c r="O22" s="262">
        <v>1.2</v>
      </c>
    </row>
    <row r="23" spans="1:15" ht="10.5" customHeight="1">
      <c r="A23" s="240"/>
      <c r="B23" s="241" t="s">
        <v>665</v>
      </c>
      <c r="C23" s="245"/>
      <c r="D23" s="260">
        <v>88.9</v>
      </c>
      <c r="E23" s="262">
        <v>-3.3</v>
      </c>
      <c r="F23" s="260">
        <v>86.6</v>
      </c>
      <c r="G23" s="263">
        <v>-4.4</v>
      </c>
      <c r="H23" s="260">
        <v>99.9</v>
      </c>
      <c r="I23" s="263">
        <v>-3.5</v>
      </c>
      <c r="J23" s="260">
        <v>97.3</v>
      </c>
      <c r="K23" s="263">
        <v>-4.7</v>
      </c>
      <c r="L23" s="260">
        <v>100.6</v>
      </c>
      <c r="M23" s="263">
        <v>-3.4</v>
      </c>
      <c r="N23" s="260">
        <v>102.7</v>
      </c>
      <c r="O23" s="262">
        <v>1.3</v>
      </c>
    </row>
    <row r="24" spans="1:15" ht="10.5" customHeight="1">
      <c r="A24" s="240"/>
      <c r="B24" s="241" t="s">
        <v>667</v>
      </c>
      <c r="C24" s="245"/>
      <c r="D24" s="260">
        <v>89.4</v>
      </c>
      <c r="E24" s="262">
        <v>-2</v>
      </c>
      <c r="F24" s="260">
        <v>86.6</v>
      </c>
      <c r="G24" s="262">
        <v>-3.7</v>
      </c>
      <c r="H24" s="260">
        <v>101.3</v>
      </c>
      <c r="I24" s="262">
        <v>-1.5</v>
      </c>
      <c r="J24" s="260">
        <v>98.2</v>
      </c>
      <c r="K24" s="262">
        <v>-3.1</v>
      </c>
      <c r="L24" s="260">
        <v>101.8</v>
      </c>
      <c r="M24" s="262">
        <v>-1.5</v>
      </c>
      <c r="N24" s="260">
        <v>103.2</v>
      </c>
      <c r="O24" s="262">
        <v>1.7</v>
      </c>
    </row>
    <row r="25" spans="1:15" ht="10.5" customHeight="1">
      <c r="A25" s="240" t="s">
        <v>652</v>
      </c>
      <c r="B25" s="241" t="s">
        <v>668</v>
      </c>
      <c r="C25" s="245"/>
      <c r="D25" s="260">
        <v>91.2</v>
      </c>
      <c r="E25" s="262">
        <v>-0.7</v>
      </c>
      <c r="F25" s="260">
        <v>88.5</v>
      </c>
      <c r="G25" s="262">
        <v>-2</v>
      </c>
      <c r="H25" s="260">
        <v>101.2</v>
      </c>
      <c r="I25" s="262">
        <v>-1</v>
      </c>
      <c r="J25" s="260">
        <v>98.2</v>
      </c>
      <c r="K25" s="262">
        <v>-2.3</v>
      </c>
      <c r="L25" s="260">
        <v>101.9</v>
      </c>
      <c r="M25" s="262">
        <v>-0.6</v>
      </c>
      <c r="N25" s="260">
        <v>103.1</v>
      </c>
      <c r="O25" s="262">
        <v>1.4</v>
      </c>
    </row>
    <row r="26" spans="1:15" ht="10.5" customHeight="1">
      <c r="A26" s="240"/>
      <c r="B26" s="241" t="s">
        <v>626</v>
      </c>
      <c r="C26" s="245"/>
      <c r="D26" s="260">
        <v>159.3</v>
      </c>
      <c r="E26" s="263">
        <v>-5.1</v>
      </c>
      <c r="F26" s="260">
        <v>155.1</v>
      </c>
      <c r="G26" s="263">
        <v>-5.9</v>
      </c>
      <c r="H26" s="260">
        <v>101.4</v>
      </c>
      <c r="I26" s="263">
        <v>-1.5</v>
      </c>
      <c r="J26" s="260">
        <v>98.7</v>
      </c>
      <c r="K26" s="263">
        <v>-2.3</v>
      </c>
      <c r="L26" s="260">
        <v>102.1</v>
      </c>
      <c r="M26" s="263">
        <v>-0.9</v>
      </c>
      <c r="N26" s="260">
        <v>102.7</v>
      </c>
      <c r="O26" s="262">
        <v>0.8</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74.7</v>
      </c>
      <c r="E28" s="267"/>
      <c r="F28" s="266">
        <v>75.3</v>
      </c>
      <c r="G28" s="268"/>
      <c r="H28" s="266">
        <v>0.2</v>
      </c>
      <c r="I28" s="267"/>
      <c r="J28" s="266">
        <v>0.5</v>
      </c>
      <c r="K28" s="267"/>
      <c r="L28" s="266">
        <v>0.2</v>
      </c>
      <c r="M28" s="267"/>
      <c r="N28" s="266">
        <v>-0.4</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12</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8" t="s">
        <v>639</v>
      </c>
      <c r="B46" s="849"/>
      <c r="C46" s="850"/>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8" t="s">
        <v>635</v>
      </c>
      <c r="B47" s="849"/>
      <c r="C47" s="850"/>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8" t="s">
        <v>636</v>
      </c>
      <c r="B48" s="849"/>
      <c r="C48" s="850"/>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8" t="s">
        <v>637</v>
      </c>
      <c r="B49" s="849"/>
      <c r="C49" s="850"/>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1" t="s">
        <v>638</v>
      </c>
      <c r="B50" s="852"/>
      <c r="C50" s="853"/>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626</v>
      </c>
      <c r="C52" s="242"/>
      <c r="D52" s="254">
        <v>181</v>
      </c>
      <c r="E52" s="255">
        <v>5.7</v>
      </c>
      <c r="F52" s="260">
        <v>177.6</v>
      </c>
      <c r="G52" s="256">
        <v>4.6</v>
      </c>
      <c r="H52" s="254">
        <v>102.7</v>
      </c>
      <c r="I52" s="255">
        <v>1.5</v>
      </c>
      <c r="J52" s="260">
        <v>100.8</v>
      </c>
      <c r="K52" s="255">
        <v>0.4</v>
      </c>
      <c r="L52" s="254">
        <v>102.7</v>
      </c>
      <c r="M52" s="255">
        <v>1.6</v>
      </c>
      <c r="N52" s="254">
        <v>101.9</v>
      </c>
      <c r="O52" s="255">
        <v>1.1</v>
      </c>
    </row>
    <row r="53" spans="1:15" ht="10.5" customHeight="1">
      <c r="A53" s="240" t="s">
        <v>654</v>
      </c>
      <c r="B53" s="241" t="s">
        <v>627</v>
      </c>
      <c r="C53" s="242"/>
      <c r="D53" s="254">
        <v>85.2</v>
      </c>
      <c r="E53" s="255">
        <v>-2.9</v>
      </c>
      <c r="F53" s="260">
        <v>83.5</v>
      </c>
      <c r="G53" s="256">
        <v>-4.7</v>
      </c>
      <c r="H53" s="254">
        <v>97.6</v>
      </c>
      <c r="I53" s="255">
        <v>-3.2</v>
      </c>
      <c r="J53" s="260">
        <v>95.7</v>
      </c>
      <c r="K53" s="255">
        <v>-5</v>
      </c>
      <c r="L53" s="254">
        <v>98.2</v>
      </c>
      <c r="M53" s="255">
        <v>-2.3</v>
      </c>
      <c r="N53" s="254">
        <v>102</v>
      </c>
      <c r="O53" s="255">
        <v>1.9</v>
      </c>
    </row>
    <row r="54" spans="1:15" ht="10.5" customHeight="1">
      <c r="A54" s="240"/>
      <c r="B54" s="241" t="s">
        <v>628</v>
      </c>
      <c r="C54" s="242"/>
      <c r="D54" s="254">
        <v>84.5</v>
      </c>
      <c r="E54" s="255">
        <v>-5.7</v>
      </c>
      <c r="F54" s="260">
        <v>82.8</v>
      </c>
      <c r="G54" s="256">
        <v>-7.5</v>
      </c>
      <c r="H54" s="254">
        <v>97.1</v>
      </c>
      <c r="I54" s="255">
        <v>-2.9</v>
      </c>
      <c r="J54" s="260">
        <v>95.1</v>
      </c>
      <c r="K54" s="256">
        <v>-4.8</v>
      </c>
      <c r="L54" s="254">
        <v>97.4</v>
      </c>
      <c r="M54" s="256">
        <v>-2.3</v>
      </c>
      <c r="N54" s="254">
        <v>102.1</v>
      </c>
      <c r="O54" s="255">
        <v>2</v>
      </c>
    </row>
    <row r="55" spans="1:15" ht="10.5" customHeight="1">
      <c r="A55" s="240"/>
      <c r="B55" s="241" t="s">
        <v>646</v>
      </c>
      <c r="C55" s="242"/>
      <c r="D55" s="254">
        <v>92.3</v>
      </c>
      <c r="E55" s="255">
        <v>-1</v>
      </c>
      <c r="F55" s="260">
        <v>90.7</v>
      </c>
      <c r="G55" s="256">
        <v>-2.6</v>
      </c>
      <c r="H55" s="254">
        <v>99.9</v>
      </c>
      <c r="I55" s="255">
        <v>-2.9</v>
      </c>
      <c r="J55" s="260">
        <v>98.1</v>
      </c>
      <c r="K55" s="256">
        <v>-4.6</v>
      </c>
      <c r="L55" s="254">
        <v>100.3</v>
      </c>
      <c r="M55" s="256">
        <v>-2.6</v>
      </c>
      <c r="N55" s="254">
        <v>101.8</v>
      </c>
      <c r="O55" s="255">
        <v>1.7</v>
      </c>
    </row>
    <row r="56" spans="1:15" ht="10.5" customHeight="1">
      <c r="A56" s="240"/>
      <c r="B56" s="241" t="s">
        <v>653</v>
      </c>
      <c r="C56" s="242"/>
      <c r="D56" s="254">
        <v>88.9</v>
      </c>
      <c r="E56" s="255">
        <v>-2.5</v>
      </c>
      <c r="F56" s="260">
        <v>87.7</v>
      </c>
      <c r="G56" s="256">
        <v>-3.4</v>
      </c>
      <c r="H56" s="254">
        <v>100.3</v>
      </c>
      <c r="I56" s="255">
        <v>-3.1</v>
      </c>
      <c r="J56" s="260">
        <v>98.9</v>
      </c>
      <c r="K56" s="256">
        <v>-4.1</v>
      </c>
      <c r="L56" s="254">
        <v>100.9</v>
      </c>
      <c r="M56" s="256">
        <v>-2.7</v>
      </c>
      <c r="N56" s="254">
        <v>101.4</v>
      </c>
      <c r="O56" s="255">
        <v>1</v>
      </c>
    </row>
    <row r="57" spans="1:15" ht="10.5" customHeight="1">
      <c r="A57" s="240"/>
      <c r="B57" s="244" t="s">
        <v>659</v>
      </c>
      <c r="C57" s="242"/>
      <c r="D57" s="254">
        <v>86.4</v>
      </c>
      <c r="E57" s="255">
        <v>-4.3</v>
      </c>
      <c r="F57" s="260">
        <v>85.1</v>
      </c>
      <c r="G57" s="256">
        <v>-5.2</v>
      </c>
      <c r="H57" s="254">
        <v>98.8</v>
      </c>
      <c r="I57" s="255">
        <v>-2.8</v>
      </c>
      <c r="J57" s="260">
        <v>97.3</v>
      </c>
      <c r="K57" s="256">
        <v>-3.7</v>
      </c>
      <c r="L57" s="254">
        <v>99.7</v>
      </c>
      <c r="M57" s="256">
        <v>-2.4</v>
      </c>
      <c r="N57" s="254">
        <v>101.5</v>
      </c>
      <c r="O57" s="255">
        <v>0.9</v>
      </c>
    </row>
    <row r="58" spans="1:15" ht="10.5" customHeight="1">
      <c r="A58" s="240"/>
      <c r="B58" s="244" t="s">
        <v>661</v>
      </c>
      <c r="C58" s="242"/>
      <c r="D58" s="254">
        <v>134.5</v>
      </c>
      <c r="E58" s="255">
        <v>-6.6</v>
      </c>
      <c r="F58" s="260">
        <v>132.5</v>
      </c>
      <c r="G58" s="256">
        <v>-7.3</v>
      </c>
      <c r="H58" s="254">
        <v>100.1</v>
      </c>
      <c r="I58" s="255">
        <v>-2</v>
      </c>
      <c r="J58" s="260">
        <v>98.6</v>
      </c>
      <c r="K58" s="256">
        <v>-2.8</v>
      </c>
      <c r="L58" s="254">
        <v>101</v>
      </c>
      <c r="M58" s="256">
        <v>-1.6</v>
      </c>
      <c r="N58" s="254">
        <v>101.5</v>
      </c>
      <c r="O58" s="255">
        <v>0.8</v>
      </c>
    </row>
    <row r="59" spans="1:15" ht="10.5" customHeight="1">
      <c r="A59" s="240"/>
      <c r="B59" s="241" t="s">
        <v>620</v>
      </c>
      <c r="C59" s="245"/>
      <c r="D59" s="254">
        <v>109.4</v>
      </c>
      <c r="E59" s="255">
        <v>2.6</v>
      </c>
      <c r="F59" s="260">
        <v>107.1</v>
      </c>
      <c r="G59" s="256">
        <v>1.2</v>
      </c>
      <c r="H59" s="254">
        <v>100</v>
      </c>
      <c r="I59" s="255">
        <v>-2.8</v>
      </c>
      <c r="J59" s="260">
        <v>97.9</v>
      </c>
      <c r="K59" s="256">
        <v>-4.1</v>
      </c>
      <c r="L59" s="254">
        <v>100.7</v>
      </c>
      <c r="M59" s="256">
        <v>-2.4</v>
      </c>
      <c r="N59" s="254">
        <v>102.1</v>
      </c>
      <c r="O59" s="255">
        <v>1.3</v>
      </c>
    </row>
    <row r="60" spans="1:15" ht="10.5" customHeight="1">
      <c r="A60" s="240"/>
      <c r="B60" s="241" t="s">
        <v>624</v>
      </c>
      <c r="C60" s="242"/>
      <c r="D60" s="260">
        <v>92.6</v>
      </c>
      <c r="E60" s="255">
        <v>-2.9</v>
      </c>
      <c r="F60" s="260">
        <v>90.4</v>
      </c>
      <c r="G60" s="261">
        <v>-4.1</v>
      </c>
      <c r="H60" s="260">
        <v>100</v>
      </c>
      <c r="I60" s="262">
        <v>-3.3</v>
      </c>
      <c r="J60" s="260">
        <v>97.7</v>
      </c>
      <c r="K60" s="263">
        <v>-4.4</v>
      </c>
      <c r="L60" s="260">
        <v>100.7</v>
      </c>
      <c r="M60" s="263">
        <v>-2.4</v>
      </c>
      <c r="N60" s="260">
        <v>102.4</v>
      </c>
      <c r="O60" s="262">
        <v>1.2</v>
      </c>
    </row>
    <row r="61" spans="1:15" ht="10.5" customHeight="1">
      <c r="A61" s="240"/>
      <c r="B61" s="241" t="s">
        <v>625</v>
      </c>
      <c r="C61" s="245"/>
      <c r="D61" s="260">
        <v>86.5</v>
      </c>
      <c r="E61" s="262">
        <v>-3.8</v>
      </c>
      <c r="F61" s="260">
        <v>84.2</v>
      </c>
      <c r="G61" s="263">
        <v>-5.1</v>
      </c>
      <c r="H61" s="260">
        <v>98.3</v>
      </c>
      <c r="I61" s="263">
        <v>-3.8</v>
      </c>
      <c r="J61" s="260">
        <v>95.7</v>
      </c>
      <c r="K61" s="263">
        <v>-5.1</v>
      </c>
      <c r="L61" s="260">
        <v>99</v>
      </c>
      <c r="M61" s="263">
        <v>-3.3</v>
      </c>
      <c r="N61" s="260">
        <v>102.7</v>
      </c>
      <c r="O61" s="262">
        <v>1.3</v>
      </c>
    </row>
    <row r="62" spans="1:15" ht="10.5" customHeight="1">
      <c r="A62" s="246"/>
      <c r="B62" s="241" t="s">
        <v>667</v>
      </c>
      <c r="C62" s="245"/>
      <c r="D62" s="260">
        <v>86.6</v>
      </c>
      <c r="E62" s="262">
        <v>-3</v>
      </c>
      <c r="F62" s="260">
        <v>83.9</v>
      </c>
      <c r="G62" s="262">
        <v>-4.7</v>
      </c>
      <c r="H62" s="260">
        <v>99.2</v>
      </c>
      <c r="I62" s="262">
        <v>-2.8</v>
      </c>
      <c r="J62" s="260">
        <v>96.1</v>
      </c>
      <c r="K62" s="262">
        <v>-4.5</v>
      </c>
      <c r="L62" s="260">
        <v>99.7</v>
      </c>
      <c r="M62" s="262">
        <v>-2.6</v>
      </c>
      <c r="N62" s="260">
        <v>103.2</v>
      </c>
      <c r="O62" s="262">
        <v>1.7</v>
      </c>
    </row>
    <row r="63" spans="1:15" ht="10.5" customHeight="1">
      <c r="A63" s="246" t="s">
        <v>655</v>
      </c>
      <c r="B63" s="241" t="s">
        <v>668</v>
      </c>
      <c r="C63" s="245"/>
      <c r="D63" s="260">
        <v>87.8</v>
      </c>
      <c r="E63" s="262">
        <v>-3.4</v>
      </c>
      <c r="F63" s="260">
        <v>85.2</v>
      </c>
      <c r="G63" s="262">
        <v>-4.7</v>
      </c>
      <c r="H63" s="260">
        <v>99.1</v>
      </c>
      <c r="I63" s="262">
        <v>-2.8</v>
      </c>
      <c r="J63" s="260">
        <v>96.1</v>
      </c>
      <c r="K63" s="262">
        <v>-4.2</v>
      </c>
      <c r="L63" s="260">
        <v>99.6</v>
      </c>
      <c r="M63" s="262">
        <v>-2.4</v>
      </c>
      <c r="N63" s="260">
        <v>103.1</v>
      </c>
      <c r="O63" s="262">
        <v>1.4</v>
      </c>
    </row>
    <row r="64" spans="1:15" ht="10.5" customHeight="1">
      <c r="A64" s="246"/>
      <c r="B64" s="241" t="s">
        <v>698</v>
      </c>
      <c r="C64" s="245"/>
      <c r="D64" s="260">
        <v>166.1</v>
      </c>
      <c r="E64" s="263">
        <v>-8.2</v>
      </c>
      <c r="F64" s="260">
        <v>161.7</v>
      </c>
      <c r="G64" s="263">
        <v>-9</v>
      </c>
      <c r="H64" s="260">
        <v>99.7</v>
      </c>
      <c r="I64" s="263">
        <v>-2.9</v>
      </c>
      <c r="J64" s="260">
        <v>97.1</v>
      </c>
      <c r="K64" s="263">
        <v>-3.7</v>
      </c>
      <c r="L64" s="260">
        <v>100.2</v>
      </c>
      <c r="M64" s="263">
        <v>-2.4</v>
      </c>
      <c r="N64" s="260">
        <v>102.7</v>
      </c>
      <c r="O64" s="262">
        <v>0.8</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89.2</v>
      </c>
      <c r="E66" s="267"/>
      <c r="F66" s="266">
        <v>89.8</v>
      </c>
      <c r="G66" s="268"/>
      <c r="H66" s="266">
        <v>0.6</v>
      </c>
      <c r="I66" s="267"/>
      <c r="J66" s="266">
        <v>1</v>
      </c>
      <c r="K66" s="267"/>
      <c r="L66" s="266">
        <v>0.6</v>
      </c>
      <c r="M66" s="267"/>
      <c r="N66" s="266">
        <v>-0.4</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D24" sqref="D24"/>
      <selection pane="topRight" activeCell="N49" sqref="N49"/>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12</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141.3</v>
      </c>
      <c r="D7" s="371">
        <v>-3.4</v>
      </c>
      <c r="E7" s="372">
        <v>-4.2</v>
      </c>
      <c r="F7" s="373">
        <v>133.5</v>
      </c>
      <c r="G7" s="371">
        <v>-3.3</v>
      </c>
      <c r="H7" s="372">
        <v>-3</v>
      </c>
      <c r="I7" s="373">
        <v>7.8</v>
      </c>
      <c r="J7" s="371">
        <v>-3.7</v>
      </c>
      <c r="K7" s="372">
        <v>-19.6</v>
      </c>
      <c r="L7" s="373">
        <v>18.6</v>
      </c>
      <c r="M7" s="371">
        <v>-0.7</v>
      </c>
      <c r="N7" s="372">
        <v>-0.6</v>
      </c>
    </row>
    <row r="8" spans="1:14" ht="15" customHeight="1">
      <c r="A8" s="190" t="s">
        <v>157</v>
      </c>
      <c r="B8" s="175" t="s">
        <v>84</v>
      </c>
      <c r="C8" s="377">
        <v>177.3</v>
      </c>
      <c r="D8" s="375">
        <v>-3.2</v>
      </c>
      <c r="E8" s="376">
        <v>-2.5</v>
      </c>
      <c r="F8" s="377">
        <v>166.2</v>
      </c>
      <c r="G8" s="375">
        <v>-2.3</v>
      </c>
      <c r="H8" s="376">
        <v>0.5</v>
      </c>
      <c r="I8" s="377">
        <v>11.1</v>
      </c>
      <c r="J8" s="375">
        <v>-13.9</v>
      </c>
      <c r="K8" s="376">
        <v>-31.9</v>
      </c>
      <c r="L8" s="377">
        <v>20.7</v>
      </c>
      <c r="M8" s="375">
        <v>-1</v>
      </c>
      <c r="N8" s="376">
        <v>-0.5</v>
      </c>
    </row>
    <row r="9" spans="1:14" ht="15" customHeight="1">
      <c r="A9" s="190" t="s">
        <v>11</v>
      </c>
      <c r="B9" s="175" t="s">
        <v>85</v>
      </c>
      <c r="C9" s="377">
        <v>164.4</v>
      </c>
      <c r="D9" s="375">
        <v>-0.3</v>
      </c>
      <c r="E9" s="376">
        <v>-5.7</v>
      </c>
      <c r="F9" s="377">
        <v>149.2</v>
      </c>
      <c r="G9" s="375">
        <v>-0.5</v>
      </c>
      <c r="H9" s="376">
        <v>-6.3</v>
      </c>
      <c r="I9" s="377">
        <v>15.2</v>
      </c>
      <c r="J9" s="375">
        <v>2</v>
      </c>
      <c r="K9" s="376">
        <v>1.4</v>
      </c>
      <c r="L9" s="377">
        <v>20.5</v>
      </c>
      <c r="M9" s="375">
        <v>-0.2</v>
      </c>
      <c r="N9" s="376">
        <v>-1</v>
      </c>
    </row>
    <row r="10" spans="1:14" ht="15" customHeight="1">
      <c r="A10" s="190" t="s">
        <v>12</v>
      </c>
      <c r="B10" s="175" t="s">
        <v>86</v>
      </c>
      <c r="C10" s="377">
        <v>149.1</v>
      </c>
      <c r="D10" s="375">
        <v>-12.2</v>
      </c>
      <c r="E10" s="376">
        <v>0.6</v>
      </c>
      <c r="F10" s="377">
        <v>135.7</v>
      </c>
      <c r="G10" s="375">
        <v>-7.5</v>
      </c>
      <c r="H10" s="376">
        <v>-0.5</v>
      </c>
      <c r="I10" s="377">
        <v>13.4</v>
      </c>
      <c r="J10" s="375">
        <v>-41.9</v>
      </c>
      <c r="K10" s="376">
        <v>13.6</v>
      </c>
      <c r="L10" s="377">
        <v>17.9</v>
      </c>
      <c r="M10" s="375">
        <v>-1.6</v>
      </c>
      <c r="N10" s="376">
        <v>-0.4</v>
      </c>
    </row>
    <row r="11" spans="1:14" s="301" customFormat="1" ht="15" customHeight="1">
      <c r="A11" s="190" t="s">
        <v>13</v>
      </c>
      <c r="B11" s="175" t="s">
        <v>72</v>
      </c>
      <c r="C11" s="377">
        <v>165.2</v>
      </c>
      <c r="D11" s="375">
        <v>-6.1</v>
      </c>
      <c r="E11" s="376">
        <v>2.7</v>
      </c>
      <c r="F11" s="377">
        <v>149.3</v>
      </c>
      <c r="G11" s="375">
        <v>-5.1</v>
      </c>
      <c r="H11" s="376">
        <v>1.7</v>
      </c>
      <c r="I11" s="377">
        <v>15.9</v>
      </c>
      <c r="J11" s="375">
        <v>-15</v>
      </c>
      <c r="K11" s="376">
        <v>15.1</v>
      </c>
      <c r="L11" s="377">
        <v>19.8</v>
      </c>
      <c r="M11" s="375">
        <v>-1.3</v>
      </c>
      <c r="N11" s="376">
        <v>0.5</v>
      </c>
    </row>
    <row r="12" spans="1:14" ht="15" customHeight="1">
      <c r="A12" s="190" t="s">
        <v>87</v>
      </c>
      <c r="B12" s="175" t="s">
        <v>609</v>
      </c>
      <c r="C12" s="377">
        <v>165.8</v>
      </c>
      <c r="D12" s="375">
        <v>1.2</v>
      </c>
      <c r="E12" s="376">
        <v>-2.4</v>
      </c>
      <c r="F12" s="377">
        <v>151.9</v>
      </c>
      <c r="G12" s="375">
        <v>0.9</v>
      </c>
      <c r="H12" s="376">
        <v>-0.2</v>
      </c>
      <c r="I12" s="377">
        <v>13.9</v>
      </c>
      <c r="J12" s="375">
        <v>3.7</v>
      </c>
      <c r="K12" s="376">
        <v>-21.6</v>
      </c>
      <c r="L12" s="377">
        <v>20.9</v>
      </c>
      <c r="M12" s="375">
        <v>0.1</v>
      </c>
      <c r="N12" s="376">
        <v>-0.3</v>
      </c>
    </row>
    <row r="13" spans="1:14" ht="15" customHeight="1">
      <c r="A13" s="190" t="s">
        <v>88</v>
      </c>
      <c r="B13" s="175" t="s">
        <v>610</v>
      </c>
      <c r="C13" s="377">
        <v>134</v>
      </c>
      <c r="D13" s="375">
        <v>-0.8</v>
      </c>
      <c r="E13" s="376">
        <v>-3.8</v>
      </c>
      <c r="F13" s="377">
        <v>127.8</v>
      </c>
      <c r="G13" s="375">
        <v>-0.8</v>
      </c>
      <c r="H13" s="376">
        <v>-3.4</v>
      </c>
      <c r="I13" s="377">
        <v>6.2</v>
      </c>
      <c r="J13" s="375">
        <v>0</v>
      </c>
      <c r="K13" s="376">
        <v>-11.4</v>
      </c>
      <c r="L13" s="377">
        <v>18.3</v>
      </c>
      <c r="M13" s="375">
        <v>-0.2</v>
      </c>
      <c r="N13" s="376">
        <v>-0.5</v>
      </c>
    </row>
    <row r="14" spans="1:14" ht="15" customHeight="1">
      <c r="A14" s="190" t="s">
        <v>89</v>
      </c>
      <c r="B14" s="175" t="s">
        <v>611</v>
      </c>
      <c r="C14" s="377">
        <v>131.4</v>
      </c>
      <c r="D14" s="375">
        <v>-10.9</v>
      </c>
      <c r="E14" s="376">
        <v>-12</v>
      </c>
      <c r="F14" s="377">
        <v>127.5</v>
      </c>
      <c r="G14" s="375">
        <v>-10.9</v>
      </c>
      <c r="H14" s="376">
        <v>-9.6</v>
      </c>
      <c r="I14" s="377">
        <v>3.9</v>
      </c>
      <c r="J14" s="375">
        <v>-7</v>
      </c>
      <c r="K14" s="376">
        <v>-53</v>
      </c>
      <c r="L14" s="377">
        <v>17.6</v>
      </c>
      <c r="M14" s="375">
        <v>-2.2</v>
      </c>
      <c r="N14" s="376">
        <v>-1.7</v>
      </c>
    </row>
    <row r="15" spans="1:14" ht="15" customHeight="1">
      <c r="A15" s="190" t="s">
        <v>90</v>
      </c>
      <c r="B15" s="355" t="s">
        <v>612</v>
      </c>
      <c r="C15" s="377">
        <v>146.7</v>
      </c>
      <c r="D15" s="375">
        <v>-5.2</v>
      </c>
      <c r="E15" s="376">
        <v>-14.4</v>
      </c>
      <c r="F15" s="377">
        <v>132.3</v>
      </c>
      <c r="G15" s="375">
        <v>-8.6</v>
      </c>
      <c r="H15" s="376">
        <v>-13.4</v>
      </c>
      <c r="I15" s="377">
        <v>14.4</v>
      </c>
      <c r="J15" s="375">
        <v>41.2</v>
      </c>
      <c r="K15" s="376">
        <v>-23.4</v>
      </c>
      <c r="L15" s="377">
        <v>19.4</v>
      </c>
      <c r="M15" s="375">
        <v>-0.4</v>
      </c>
      <c r="N15" s="376">
        <v>-2</v>
      </c>
    </row>
    <row r="16" spans="1:14" ht="15" customHeight="1">
      <c r="A16" s="190" t="s">
        <v>50</v>
      </c>
      <c r="B16" s="175" t="s">
        <v>613</v>
      </c>
      <c r="C16" s="377">
        <v>158.2</v>
      </c>
      <c r="D16" s="375">
        <v>-7.2</v>
      </c>
      <c r="E16" s="376">
        <v>-4.9</v>
      </c>
      <c r="F16" s="377">
        <v>148.6</v>
      </c>
      <c r="G16" s="375">
        <v>-6.7</v>
      </c>
      <c r="H16" s="376">
        <v>-4.2</v>
      </c>
      <c r="I16" s="377">
        <v>9.6</v>
      </c>
      <c r="J16" s="375">
        <v>-15.8</v>
      </c>
      <c r="K16" s="376">
        <v>-15.8</v>
      </c>
      <c r="L16" s="377">
        <v>19</v>
      </c>
      <c r="M16" s="375">
        <v>-1.5</v>
      </c>
      <c r="N16" s="376">
        <v>-0.6</v>
      </c>
    </row>
    <row r="17" spans="1:14" ht="15" customHeight="1">
      <c r="A17" s="190" t="s">
        <v>91</v>
      </c>
      <c r="B17" s="175" t="s">
        <v>614</v>
      </c>
      <c r="C17" s="377">
        <v>117.5</v>
      </c>
      <c r="D17" s="375">
        <v>-0.3</v>
      </c>
      <c r="E17" s="376">
        <v>-6.9</v>
      </c>
      <c r="F17" s="377">
        <v>111.3</v>
      </c>
      <c r="G17" s="375">
        <v>-0.8</v>
      </c>
      <c r="H17" s="376">
        <v>-5.1</v>
      </c>
      <c r="I17" s="377">
        <v>6.2</v>
      </c>
      <c r="J17" s="375">
        <v>10.7</v>
      </c>
      <c r="K17" s="376">
        <v>-30.3</v>
      </c>
      <c r="L17" s="377">
        <v>16.7</v>
      </c>
      <c r="M17" s="375">
        <v>-0.4</v>
      </c>
      <c r="N17" s="376">
        <v>-1.6</v>
      </c>
    </row>
    <row r="18" spans="1:14" ht="15" customHeight="1">
      <c r="A18" s="190" t="s">
        <v>92</v>
      </c>
      <c r="B18" s="355" t="s">
        <v>159</v>
      </c>
      <c r="C18" s="377">
        <v>143.9</v>
      </c>
      <c r="D18" s="375">
        <v>-1.1</v>
      </c>
      <c r="E18" s="376">
        <v>-2.9</v>
      </c>
      <c r="F18" s="377">
        <v>140.1</v>
      </c>
      <c r="G18" s="375">
        <v>-0.5</v>
      </c>
      <c r="H18" s="376">
        <v>-2</v>
      </c>
      <c r="I18" s="377">
        <v>3.8</v>
      </c>
      <c r="J18" s="375">
        <v>-20.8</v>
      </c>
      <c r="K18" s="376">
        <v>-28.3</v>
      </c>
      <c r="L18" s="377">
        <v>19.8</v>
      </c>
      <c r="M18" s="375">
        <v>-0.2</v>
      </c>
      <c r="N18" s="376">
        <v>-1</v>
      </c>
    </row>
    <row r="19" spans="1:14" ht="15" customHeight="1">
      <c r="A19" s="190" t="s">
        <v>93</v>
      </c>
      <c r="B19" s="175" t="s">
        <v>94</v>
      </c>
      <c r="C19" s="377">
        <v>131.4</v>
      </c>
      <c r="D19" s="375">
        <v>-13.4</v>
      </c>
      <c r="E19" s="376">
        <v>-7.6</v>
      </c>
      <c r="F19" s="377">
        <v>125.4</v>
      </c>
      <c r="G19" s="375">
        <v>-12.4</v>
      </c>
      <c r="H19" s="376">
        <v>-3.5</v>
      </c>
      <c r="I19" s="377">
        <v>6</v>
      </c>
      <c r="J19" s="375">
        <v>-29.5</v>
      </c>
      <c r="K19" s="376">
        <v>-50.8</v>
      </c>
      <c r="L19" s="377">
        <v>17.3</v>
      </c>
      <c r="M19" s="375">
        <v>-2.3</v>
      </c>
      <c r="N19" s="376">
        <v>-0.5</v>
      </c>
    </row>
    <row r="20" spans="1:14" ht="15" customHeight="1">
      <c r="A20" s="190" t="s">
        <v>95</v>
      </c>
      <c r="B20" s="180" t="s">
        <v>615</v>
      </c>
      <c r="C20" s="377">
        <v>141.9</v>
      </c>
      <c r="D20" s="375">
        <v>-1</v>
      </c>
      <c r="E20" s="376">
        <v>1</v>
      </c>
      <c r="F20" s="377">
        <v>136.9</v>
      </c>
      <c r="G20" s="375">
        <v>-1</v>
      </c>
      <c r="H20" s="376">
        <v>1.3</v>
      </c>
      <c r="I20" s="377">
        <v>5</v>
      </c>
      <c r="J20" s="375">
        <v>2</v>
      </c>
      <c r="K20" s="376">
        <v>-7.5</v>
      </c>
      <c r="L20" s="377">
        <v>18.8</v>
      </c>
      <c r="M20" s="375">
        <v>-0.3</v>
      </c>
      <c r="N20" s="376">
        <v>0.1</v>
      </c>
    </row>
    <row r="21" spans="1:14" ht="15" customHeight="1">
      <c r="A21" s="190" t="s">
        <v>96</v>
      </c>
      <c r="B21" s="175" t="s">
        <v>74</v>
      </c>
      <c r="C21" s="377">
        <v>148.6</v>
      </c>
      <c r="D21" s="375">
        <v>-9</v>
      </c>
      <c r="E21" s="376">
        <v>-0.8</v>
      </c>
      <c r="F21" s="377">
        <v>143.5</v>
      </c>
      <c r="G21" s="375">
        <v>-9.5</v>
      </c>
      <c r="H21" s="376">
        <v>1.1</v>
      </c>
      <c r="I21" s="377">
        <v>5.1</v>
      </c>
      <c r="J21" s="375">
        <v>8.4</v>
      </c>
      <c r="K21" s="376">
        <v>-32.9</v>
      </c>
      <c r="L21" s="377">
        <v>19</v>
      </c>
      <c r="M21" s="375">
        <v>-1.6</v>
      </c>
      <c r="N21" s="376">
        <v>0.3</v>
      </c>
    </row>
    <row r="22" spans="1:14" ht="15" customHeight="1">
      <c r="A22" s="191" t="s">
        <v>160</v>
      </c>
      <c r="B22" s="572" t="s">
        <v>616</v>
      </c>
      <c r="C22" s="384">
        <v>129.1</v>
      </c>
      <c r="D22" s="382">
        <v>-7.7</v>
      </c>
      <c r="E22" s="383">
        <v>-7.2</v>
      </c>
      <c r="F22" s="384">
        <v>120.5</v>
      </c>
      <c r="G22" s="382">
        <v>-8.1</v>
      </c>
      <c r="H22" s="383">
        <v>-8.2</v>
      </c>
      <c r="I22" s="384">
        <v>8.6</v>
      </c>
      <c r="J22" s="382">
        <v>-2.2</v>
      </c>
      <c r="K22" s="383">
        <v>10.3</v>
      </c>
      <c r="L22" s="384">
        <v>17.5</v>
      </c>
      <c r="M22" s="382">
        <v>-1.4</v>
      </c>
      <c r="N22" s="383">
        <v>-1.4</v>
      </c>
    </row>
    <row r="23" spans="1:14" ht="24.75" customHeight="1">
      <c r="A23" s="302"/>
      <c r="B23" s="303" t="s">
        <v>238</v>
      </c>
      <c r="C23" s="459">
        <v>140.9</v>
      </c>
      <c r="D23" s="573">
        <v>-4.4</v>
      </c>
      <c r="E23" s="574">
        <v>-2.2</v>
      </c>
      <c r="F23" s="459">
        <v>130</v>
      </c>
      <c r="G23" s="573">
        <v>-4.6</v>
      </c>
      <c r="H23" s="574">
        <v>-2</v>
      </c>
      <c r="I23" s="459">
        <v>10.9</v>
      </c>
      <c r="J23" s="573">
        <v>-1.8</v>
      </c>
      <c r="K23" s="575">
        <v>-4.3</v>
      </c>
      <c r="L23" s="459">
        <v>18.3</v>
      </c>
      <c r="M23" s="573">
        <v>-0.8000000000000007</v>
      </c>
      <c r="N23" s="574">
        <v>-0.3000000000000007</v>
      </c>
    </row>
    <row r="24" ht="13.5" customHeight="1">
      <c r="A24" s="304" t="s">
        <v>629</v>
      </c>
    </row>
    <row r="25" ht="12" customHeight="1">
      <c r="A25" s="141" t="s">
        <v>630</v>
      </c>
    </row>
    <row r="26" ht="24" customHeight="1">
      <c r="A26" s="312" t="s">
        <v>130</v>
      </c>
    </row>
    <row r="27" spans="6:14" ht="11.25">
      <c r="F27" s="282"/>
      <c r="N27" s="144">
        <v>12</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143.4</v>
      </c>
      <c r="D32" s="371">
        <v>-2.8</v>
      </c>
      <c r="E32" s="372">
        <v>-4.7</v>
      </c>
      <c r="F32" s="373">
        <v>135.2</v>
      </c>
      <c r="G32" s="371">
        <v>-2.8</v>
      </c>
      <c r="H32" s="372">
        <v>-2.8</v>
      </c>
      <c r="I32" s="373">
        <v>8.2</v>
      </c>
      <c r="J32" s="371">
        <v>-1.2</v>
      </c>
      <c r="K32" s="372">
        <v>-27.4</v>
      </c>
      <c r="L32" s="373">
        <v>18.8</v>
      </c>
      <c r="M32" s="371">
        <v>-0.5</v>
      </c>
      <c r="N32" s="372">
        <v>-0.4</v>
      </c>
      <c r="P32" s="307"/>
      <c r="Q32" s="307"/>
    </row>
    <row r="33" spans="1:18" ht="15" customHeight="1">
      <c r="A33" s="190" t="s">
        <v>157</v>
      </c>
      <c r="B33" s="175" t="s">
        <v>84</v>
      </c>
      <c r="C33" s="377">
        <v>177.4</v>
      </c>
      <c r="D33" s="375">
        <v>-3.6</v>
      </c>
      <c r="E33" s="376">
        <v>-11.2</v>
      </c>
      <c r="F33" s="377">
        <v>157.8</v>
      </c>
      <c r="G33" s="375">
        <v>-2.5</v>
      </c>
      <c r="H33" s="376">
        <v>-9.1</v>
      </c>
      <c r="I33" s="377">
        <v>19.6</v>
      </c>
      <c r="J33" s="375">
        <v>-12.1</v>
      </c>
      <c r="K33" s="376">
        <v>-25.5</v>
      </c>
      <c r="L33" s="377">
        <v>20.3</v>
      </c>
      <c r="M33" s="375">
        <v>-0.5</v>
      </c>
      <c r="N33" s="376">
        <v>-1.8</v>
      </c>
      <c r="P33" s="308"/>
      <c r="Q33" s="308"/>
      <c r="R33" s="309"/>
    </row>
    <row r="34" spans="1:18" ht="15" customHeight="1">
      <c r="A34" s="190" t="s">
        <v>11</v>
      </c>
      <c r="B34" s="175" t="s">
        <v>85</v>
      </c>
      <c r="C34" s="377">
        <v>176.1</v>
      </c>
      <c r="D34" s="375">
        <v>0.9</v>
      </c>
      <c r="E34" s="376">
        <v>0.9</v>
      </c>
      <c r="F34" s="377">
        <v>158.2</v>
      </c>
      <c r="G34" s="375">
        <v>0.2</v>
      </c>
      <c r="H34" s="376">
        <v>0.1</v>
      </c>
      <c r="I34" s="377">
        <v>17.9</v>
      </c>
      <c r="J34" s="375">
        <v>5.9</v>
      </c>
      <c r="K34" s="376">
        <v>7.9</v>
      </c>
      <c r="L34" s="377">
        <v>21.1</v>
      </c>
      <c r="M34" s="375">
        <v>0</v>
      </c>
      <c r="N34" s="376">
        <v>-0.2</v>
      </c>
      <c r="P34" s="308"/>
      <c r="Q34" s="308"/>
      <c r="R34" s="309"/>
    </row>
    <row r="35" spans="1:18" ht="15" customHeight="1">
      <c r="A35" s="190" t="s">
        <v>12</v>
      </c>
      <c r="B35" s="175" t="s">
        <v>86</v>
      </c>
      <c r="C35" s="377">
        <v>149.2</v>
      </c>
      <c r="D35" s="375">
        <v>-11.5</v>
      </c>
      <c r="E35" s="376">
        <v>0.5</v>
      </c>
      <c r="F35" s="377">
        <v>134.3</v>
      </c>
      <c r="G35" s="375">
        <v>-7.3</v>
      </c>
      <c r="H35" s="376">
        <v>0</v>
      </c>
      <c r="I35" s="377">
        <v>14.9</v>
      </c>
      <c r="J35" s="375">
        <v>-36.9</v>
      </c>
      <c r="K35" s="376">
        <v>5.6</v>
      </c>
      <c r="L35" s="377">
        <v>17.7</v>
      </c>
      <c r="M35" s="375">
        <v>-1.7</v>
      </c>
      <c r="N35" s="376">
        <v>-0.2</v>
      </c>
      <c r="P35" s="308"/>
      <c r="Q35" s="308"/>
      <c r="R35" s="309"/>
    </row>
    <row r="36" spans="1:18" s="301" customFormat="1" ht="15" customHeight="1">
      <c r="A36" s="190" t="s">
        <v>13</v>
      </c>
      <c r="B36" s="175" t="s">
        <v>72</v>
      </c>
      <c r="C36" s="377">
        <v>162.7</v>
      </c>
      <c r="D36" s="375">
        <v>-4.2</v>
      </c>
      <c r="E36" s="376">
        <v>2.6</v>
      </c>
      <c r="F36" s="377">
        <v>149.9</v>
      </c>
      <c r="G36" s="375">
        <v>-3.2</v>
      </c>
      <c r="H36" s="376">
        <v>2.7</v>
      </c>
      <c r="I36" s="377">
        <v>12.8</v>
      </c>
      <c r="J36" s="375">
        <v>-14.1</v>
      </c>
      <c r="K36" s="376">
        <v>1.6</v>
      </c>
      <c r="L36" s="377">
        <v>20</v>
      </c>
      <c r="M36" s="375">
        <v>-0.9</v>
      </c>
      <c r="N36" s="376">
        <v>0.7</v>
      </c>
      <c r="P36" s="310"/>
      <c r="Q36" s="310"/>
      <c r="R36" s="311"/>
    </row>
    <row r="37" spans="1:18" ht="15" customHeight="1">
      <c r="A37" s="190" t="s">
        <v>87</v>
      </c>
      <c r="B37" s="175" t="s">
        <v>609</v>
      </c>
      <c r="C37" s="377">
        <v>163.5</v>
      </c>
      <c r="D37" s="375">
        <v>0.5</v>
      </c>
      <c r="E37" s="376">
        <v>-2.7</v>
      </c>
      <c r="F37" s="377">
        <v>148.4</v>
      </c>
      <c r="G37" s="375">
        <v>0.8</v>
      </c>
      <c r="H37" s="376">
        <v>-0.8</v>
      </c>
      <c r="I37" s="377">
        <v>15.1</v>
      </c>
      <c r="J37" s="375">
        <v>-2.6</v>
      </c>
      <c r="K37" s="376">
        <v>-18.3</v>
      </c>
      <c r="L37" s="377">
        <v>20.6</v>
      </c>
      <c r="M37" s="375">
        <v>0</v>
      </c>
      <c r="N37" s="376">
        <v>-0.4</v>
      </c>
      <c r="P37" s="308"/>
      <c r="Q37" s="308"/>
      <c r="R37" s="309"/>
    </row>
    <row r="38" spans="1:17" ht="15" customHeight="1">
      <c r="A38" s="190" t="s">
        <v>88</v>
      </c>
      <c r="B38" s="175" t="s">
        <v>610</v>
      </c>
      <c r="C38" s="377">
        <v>139.6</v>
      </c>
      <c r="D38" s="375">
        <v>-0.5</v>
      </c>
      <c r="E38" s="376">
        <v>-3.6</v>
      </c>
      <c r="F38" s="377">
        <v>132.6</v>
      </c>
      <c r="G38" s="375">
        <v>-1</v>
      </c>
      <c r="H38" s="376">
        <v>-2.8</v>
      </c>
      <c r="I38" s="377">
        <v>7</v>
      </c>
      <c r="J38" s="375">
        <v>12.9</v>
      </c>
      <c r="K38" s="376">
        <v>-15.6</v>
      </c>
      <c r="L38" s="377">
        <v>18.9</v>
      </c>
      <c r="M38" s="375">
        <v>-0.3</v>
      </c>
      <c r="N38" s="376">
        <v>-0.4</v>
      </c>
      <c r="P38" s="307"/>
      <c r="Q38" s="307"/>
    </row>
    <row r="39" spans="1:18" ht="15" customHeight="1">
      <c r="A39" s="190" t="s">
        <v>89</v>
      </c>
      <c r="B39" s="175" t="s">
        <v>611</v>
      </c>
      <c r="C39" s="576">
        <v>139</v>
      </c>
      <c r="D39" s="375">
        <v>-8.1</v>
      </c>
      <c r="E39" s="376">
        <v>-10.3</v>
      </c>
      <c r="F39" s="377">
        <v>135</v>
      </c>
      <c r="G39" s="375">
        <v>-8.3</v>
      </c>
      <c r="H39" s="376">
        <v>-7.4</v>
      </c>
      <c r="I39" s="377">
        <v>4</v>
      </c>
      <c r="J39" s="375">
        <v>-2.3</v>
      </c>
      <c r="K39" s="376">
        <v>-57</v>
      </c>
      <c r="L39" s="377">
        <v>18.3</v>
      </c>
      <c r="M39" s="375">
        <v>-1.9</v>
      </c>
      <c r="N39" s="376">
        <v>-1.4</v>
      </c>
      <c r="P39" s="308"/>
      <c r="Q39" s="308"/>
      <c r="R39" s="309"/>
    </row>
    <row r="40" spans="1:18" ht="15" customHeight="1">
      <c r="A40" s="190" t="s">
        <v>90</v>
      </c>
      <c r="B40" s="355" t="s">
        <v>612</v>
      </c>
      <c r="C40" s="576">
        <v>131.8</v>
      </c>
      <c r="D40" s="375">
        <v>-3.7</v>
      </c>
      <c r="E40" s="376">
        <v>-16.8</v>
      </c>
      <c r="F40" s="377">
        <v>121.8</v>
      </c>
      <c r="G40" s="375">
        <v>-2.7</v>
      </c>
      <c r="H40" s="376">
        <v>-12.8</v>
      </c>
      <c r="I40" s="377">
        <v>10</v>
      </c>
      <c r="J40" s="375">
        <v>-13.7</v>
      </c>
      <c r="K40" s="376">
        <v>-47.1</v>
      </c>
      <c r="L40" s="377">
        <v>16.8</v>
      </c>
      <c r="M40" s="375">
        <v>-0.8</v>
      </c>
      <c r="N40" s="376">
        <v>-2.5</v>
      </c>
      <c r="P40" s="308"/>
      <c r="Q40" s="308"/>
      <c r="R40" s="309"/>
    </row>
    <row r="41" spans="1:18" ht="15" customHeight="1">
      <c r="A41" s="190" t="s">
        <v>50</v>
      </c>
      <c r="B41" s="175" t="s">
        <v>613</v>
      </c>
      <c r="C41" s="576">
        <v>148.8</v>
      </c>
      <c r="D41" s="375">
        <v>-11.4</v>
      </c>
      <c r="E41" s="376">
        <v>-8.8</v>
      </c>
      <c r="F41" s="377">
        <v>139.4</v>
      </c>
      <c r="G41" s="375">
        <v>-10.8</v>
      </c>
      <c r="H41" s="376">
        <v>-5.4</v>
      </c>
      <c r="I41" s="377">
        <v>9.4</v>
      </c>
      <c r="J41" s="375">
        <v>-19.6</v>
      </c>
      <c r="K41" s="376">
        <v>-40.1</v>
      </c>
      <c r="L41" s="377">
        <v>18.3</v>
      </c>
      <c r="M41" s="375">
        <v>-2.3</v>
      </c>
      <c r="N41" s="376">
        <v>-0.7</v>
      </c>
      <c r="P41" s="308"/>
      <c r="Q41" s="308"/>
      <c r="R41" s="309"/>
    </row>
    <row r="42" spans="1:18" ht="15" customHeight="1">
      <c r="A42" s="190" t="s">
        <v>91</v>
      </c>
      <c r="B42" s="175" t="s">
        <v>614</v>
      </c>
      <c r="C42" s="576">
        <v>132.9</v>
      </c>
      <c r="D42" s="375">
        <v>2.2</v>
      </c>
      <c r="E42" s="376">
        <v>-4.6</v>
      </c>
      <c r="F42" s="377">
        <v>124.6</v>
      </c>
      <c r="G42" s="375">
        <v>2.4</v>
      </c>
      <c r="H42" s="376">
        <v>-3.6</v>
      </c>
      <c r="I42" s="377">
        <v>8.3</v>
      </c>
      <c r="J42" s="375">
        <v>0</v>
      </c>
      <c r="K42" s="376">
        <v>-16.2</v>
      </c>
      <c r="L42" s="377">
        <v>18</v>
      </c>
      <c r="M42" s="375">
        <v>0.4</v>
      </c>
      <c r="N42" s="376">
        <v>-0.8</v>
      </c>
      <c r="P42" s="308"/>
      <c r="Q42" s="308"/>
      <c r="R42" s="309"/>
    </row>
    <row r="43" spans="1:18" ht="15" customHeight="1">
      <c r="A43" s="190" t="s">
        <v>92</v>
      </c>
      <c r="B43" s="355" t="s">
        <v>159</v>
      </c>
      <c r="C43" s="576">
        <v>140.4</v>
      </c>
      <c r="D43" s="375">
        <v>-1.9</v>
      </c>
      <c r="E43" s="376">
        <v>-5.3</v>
      </c>
      <c r="F43" s="377">
        <v>134.8</v>
      </c>
      <c r="G43" s="375">
        <v>-0.7</v>
      </c>
      <c r="H43" s="376">
        <v>-4.5</v>
      </c>
      <c r="I43" s="377">
        <v>5.6</v>
      </c>
      <c r="J43" s="375">
        <v>-23.4</v>
      </c>
      <c r="K43" s="376">
        <v>-20.1</v>
      </c>
      <c r="L43" s="377">
        <v>18.9</v>
      </c>
      <c r="M43" s="375">
        <v>-0.4</v>
      </c>
      <c r="N43" s="376">
        <v>-1.1</v>
      </c>
      <c r="P43" s="308"/>
      <c r="Q43" s="308"/>
      <c r="R43" s="309"/>
    </row>
    <row r="44" spans="1:18" ht="15" customHeight="1">
      <c r="A44" s="190" t="s">
        <v>93</v>
      </c>
      <c r="B44" s="175" t="s">
        <v>94</v>
      </c>
      <c r="C44" s="576">
        <v>123.6</v>
      </c>
      <c r="D44" s="375">
        <v>-13.8</v>
      </c>
      <c r="E44" s="376">
        <v>-9</v>
      </c>
      <c r="F44" s="377">
        <v>122.3</v>
      </c>
      <c r="G44" s="375">
        <v>-14</v>
      </c>
      <c r="H44" s="376">
        <v>1</v>
      </c>
      <c r="I44" s="377">
        <v>1.3</v>
      </c>
      <c r="J44" s="375">
        <v>0</v>
      </c>
      <c r="K44" s="376">
        <v>-91.2</v>
      </c>
      <c r="L44" s="377">
        <v>16.9</v>
      </c>
      <c r="M44" s="375">
        <v>-2.5</v>
      </c>
      <c r="N44" s="376">
        <v>-0.1</v>
      </c>
      <c r="P44" s="308"/>
      <c r="Q44" s="308"/>
      <c r="R44" s="309"/>
    </row>
    <row r="45" spans="1:18" ht="15" customHeight="1">
      <c r="A45" s="190" t="s">
        <v>95</v>
      </c>
      <c r="B45" s="180" t="s">
        <v>615</v>
      </c>
      <c r="C45" s="576">
        <v>145.7</v>
      </c>
      <c r="D45" s="375">
        <v>-0.8</v>
      </c>
      <c r="E45" s="376">
        <v>-2.9</v>
      </c>
      <c r="F45" s="377">
        <v>140.3</v>
      </c>
      <c r="G45" s="375">
        <v>-1</v>
      </c>
      <c r="H45" s="376">
        <v>-1.6</v>
      </c>
      <c r="I45" s="377">
        <v>5.4</v>
      </c>
      <c r="J45" s="375">
        <v>3.8</v>
      </c>
      <c r="K45" s="376">
        <v>-28</v>
      </c>
      <c r="L45" s="377">
        <v>19</v>
      </c>
      <c r="M45" s="375">
        <v>-0.2</v>
      </c>
      <c r="N45" s="376">
        <v>0</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616</v>
      </c>
      <c r="C47" s="577">
        <v>126.2</v>
      </c>
      <c r="D47" s="382">
        <v>-3.9</v>
      </c>
      <c r="E47" s="383">
        <v>-5.9</v>
      </c>
      <c r="F47" s="384">
        <v>118.1</v>
      </c>
      <c r="G47" s="382">
        <v>-4.4</v>
      </c>
      <c r="H47" s="383">
        <v>-6.5</v>
      </c>
      <c r="I47" s="384">
        <v>8.1</v>
      </c>
      <c r="J47" s="382">
        <v>5.2</v>
      </c>
      <c r="K47" s="383">
        <v>3.9</v>
      </c>
      <c r="L47" s="384">
        <v>17.6</v>
      </c>
      <c r="M47" s="382">
        <v>-0.7</v>
      </c>
      <c r="N47" s="383">
        <v>-0.8</v>
      </c>
      <c r="P47" s="308"/>
      <c r="Q47" s="308"/>
      <c r="R47" s="309"/>
    </row>
    <row r="48" spans="1:14" ht="26.25" customHeight="1">
      <c r="A48" s="302"/>
      <c r="B48" s="303" t="s">
        <v>237</v>
      </c>
      <c r="C48" s="459">
        <v>146</v>
      </c>
      <c r="D48" s="755" t="e">
        <v>#VALUE!</v>
      </c>
      <c r="E48" s="756" t="e">
        <v>#VALUE!</v>
      </c>
      <c r="F48" s="459">
        <v>133.2</v>
      </c>
      <c r="G48" s="755" t="e">
        <v>#VALUE!</v>
      </c>
      <c r="H48" s="756" t="e">
        <v>#VALUE!</v>
      </c>
      <c r="I48" s="459">
        <v>12.8</v>
      </c>
      <c r="J48" s="755" t="e">
        <v>#VALUE!</v>
      </c>
      <c r="K48" s="757" t="e">
        <v>#VALUE!</v>
      </c>
      <c r="L48" s="459">
        <v>18.4</v>
      </c>
      <c r="M48" s="573"/>
      <c r="N48" s="574"/>
    </row>
    <row r="49" ht="13.5" customHeight="1">
      <c r="A49" s="304" t="s">
        <v>629</v>
      </c>
    </row>
    <row r="50" ht="12" customHeight="1">
      <c r="A50" s="141" t="s">
        <v>630</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K15" sqref="K15"/>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12</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8" t="s">
        <v>634</v>
      </c>
      <c r="B7" s="849"/>
      <c r="C7" s="850"/>
      <c r="D7" s="322">
        <v>102.1</v>
      </c>
      <c r="E7" s="322">
        <v>-0.5</v>
      </c>
      <c r="F7" s="322">
        <v>102.8</v>
      </c>
      <c r="G7" s="322">
        <v>-0.5</v>
      </c>
      <c r="H7" s="322">
        <v>91.4</v>
      </c>
      <c r="I7" s="322">
        <v>1.2</v>
      </c>
      <c r="J7" s="320"/>
    </row>
    <row r="8" spans="1:10" s="237" customFormat="1" ht="12.75" customHeight="1">
      <c r="A8" s="848" t="s">
        <v>635</v>
      </c>
      <c r="B8" s="849"/>
      <c r="C8" s="850"/>
      <c r="D8" s="322">
        <v>99.9</v>
      </c>
      <c r="E8" s="322">
        <v>-2.2</v>
      </c>
      <c r="F8" s="322">
        <v>100.6</v>
      </c>
      <c r="G8" s="322">
        <v>-2.1</v>
      </c>
      <c r="H8" s="322">
        <v>90.7</v>
      </c>
      <c r="I8" s="322">
        <v>-0.8</v>
      </c>
      <c r="J8" s="320"/>
    </row>
    <row r="9" spans="1:10" s="237" customFormat="1" ht="12.75" customHeight="1">
      <c r="A9" s="848" t="s">
        <v>636</v>
      </c>
      <c r="B9" s="849"/>
      <c r="C9" s="850"/>
      <c r="D9" s="322">
        <v>100</v>
      </c>
      <c r="E9" s="322">
        <v>0.1</v>
      </c>
      <c r="F9" s="322">
        <v>100</v>
      </c>
      <c r="G9" s="322">
        <v>-0.6</v>
      </c>
      <c r="H9" s="322">
        <v>100</v>
      </c>
      <c r="I9" s="322">
        <v>10.3</v>
      </c>
      <c r="J9" s="320"/>
    </row>
    <row r="10" spans="1:10" s="237" customFormat="1" ht="12.75" customHeight="1">
      <c r="A10" s="848" t="s">
        <v>637</v>
      </c>
      <c r="B10" s="849"/>
      <c r="C10" s="850"/>
      <c r="D10" s="322">
        <v>101.2</v>
      </c>
      <c r="E10" s="322">
        <v>1.2</v>
      </c>
      <c r="F10" s="322">
        <v>101.2</v>
      </c>
      <c r="G10" s="322">
        <v>1.2</v>
      </c>
      <c r="H10" s="322">
        <v>100.4</v>
      </c>
      <c r="I10" s="322">
        <v>0.4</v>
      </c>
      <c r="J10" s="320"/>
    </row>
    <row r="11" spans="1:10" s="237" customFormat="1" ht="12.75" customHeight="1">
      <c r="A11" s="851" t="s">
        <v>638</v>
      </c>
      <c r="B11" s="852"/>
      <c r="C11" s="853"/>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708</v>
      </c>
      <c r="B13" s="253" t="s">
        <v>572</v>
      </c>
      <c r="C13" s="242"/>
      <c r="D13" s="254">
        <v>99.9</v>
      </c>
      <c r="E13" s="254">
        <v>-0.4</v>
      </c>
      <c r="F13" s="254">
        <v>99.2</v>
      </c>
      <c r="G13" s="322">
        <v>-0.8</v>
      </c>
      <c r="H13" s="254">
        <v>110.2</v>
      </c>
      <c r="I13" s="322">
        <v>5.4</v>
      </c>
      <c r="J13" s="243"/>
    </row>
    <row r="14" spans="1:10" ht="10.5" customHeight="1">
      <c r="A14" s="240" t="s">
        <v>651</v>
      </c>
      <c r="B14" s="241" t="s">
        <v>586</v>
      </c>
      <c r="C14" s="242"/>
      <c r="D14" s="254">
        <v>96.2</v>
      </c>
      <c r="E14" s="254">
        <v>-1.4</v>
      </c>
      <c r="F14" s="254">
        <v>96.7</v>
      </c>
      <c r="G14" s="322">
        <v>-1</v>
      </c>
      <c r="H14" s="254">
        <v>88.6</v>
      </c>
      <c r="I14" s="322">
        <v>-8.3</v>
      </c>
      <c r="J14" s="243"/>
    </row>
    <row r="15" spans="1:10" ht="10.5" customHeight="1">
      <c r="A15" s="240"/>
      <c r="B15" s="241" t="s">
        <v>587</v>
      </c>
      <c r="C15" s="242"/>
      <c r="D15" s="254">
        <v>93.8</v>
      </c>
      <c r="E15" s="254">
        <v>-4.4</v>
      </c>
      <c r="F15" s="254">
        <v>94.1</v>
      </c>
      <c r="G15" s="322">
        <v>-4</v>
      </c>
      <c r="H15" s="254">
        <v>88.6</v>
      </c>
      <c r="I15" s="322">
        <v>-11.4</v>
      </c>
      <c r="J15" s="243"/>
    </row>
    <row r="16" spans="1:10" ht="10.5" customHeight="1">
      <c r="A16" s="246"/>
      <c r="B16" s="241" t="s">
        <v>589</v>
      </c>
      <c r="C16" s="242"/>
      <c r="D16" s="254">
        <v>100.1</v>
      </c>
      <c r="E16" s="254">
        <v>-3.9</v>
      </c>
      <c r="F16" s="254">
        <v>100.2</v>
      </c>
      <c r="G16" s="322">
        <v>-3.5</v>
      </c>
      <c r="H16" s="254">
        <v>98.9</v>
      </c>
      <c r="I16" s="322">
        <v>-10.3</v>
      </c>
      <c r="J16" s="243"/>
    </row>
    <row r="17" spans="1:10" ht="10.5" customHeight="1">
      <c r="A17" s="246"/>
      <c r="B17" s="241" t="s">
        <v>590</v>
      </c>
      <c r="C17" s="242"/>
      <c r="D17" s="254">
        <v>100.1</v>
      </c>
      <c r="E17" s="254">
        <v>-2.3</v>
      </c>
      <c r="F17" s="254">
        <v>100.4</v>
      </c>
      <c r="G17" s="322">
        <v>-1.8</v>
      </c>
      <c r="H17" s="254">
        <v>94.3</v>
      </c>
      <c r="I17" s="322">
        <v>-11.7</v>
      </c>
      <c r="J17" s="243"/>
    </row>
    <row r="18" spans="1:10" ht="10.5" customHeight="1">
      <c r="A18" s="240"/>
      <c r="B18" s="244" t="s">
        <v>591</v>
      </c>
      <c r="C18" s="242"/>
      <c r="D18" s="254">
        <v>99</v>
      </c>
      <c r="E18" s="254">
        <v>-1.8</v>
      </c>
      <c r="F18" s="254">
        <v>99.7</v>
      </c>
      <c r="G18" s="322">
        <v>-1</v>
      </c>
      <c r="H18" s="254">
        <v>87.5</v>
      </c>
      <c r="I18" s="322">
        <v>-14.5</v>
      </c>
      <c r="J18" s="243"/>
    </row>
    <row r="19" spans="1:10" ht="10.5" customHeight="1">
      <c r="A19" s="240"/>
      <c r="B19" s="244" t="s">
        <v>592</v>
      </c>
      <c r="C19" s="242"/>
      <c r="D19" s="254">
        <v>100.5</v>
      </c>
      <c r="E19" s="254">
        <v>-2.9</v>
      </c>
      <c r="F19" s="254">
        <v>101.4</v>
      </c>
      <c r="G19" s="254">
        <v>-2</v>
      </c>
      <c r="H19" s="254">
        <v>86.4</v>
      </c>
      <c r="I19" s="322">
        <v>-15.5</v>
      </c>
      <c r="J19" s="243"/>
    </row>
    <row r="20" spans="1:10" ht="10.5" customHeight="1">
      <c r="A20" s="240"/>
      <c r="B20" s="241" t="s">
        <v>593</v>
      </c>
      <c r="C20" s="245"/>
      <c r="D20" s="254">
        <v>98.8</v>
      </c>
      <c r="E20" s="254">
        <v>-2.9</v>
      </c>
      <c r="F20" s="254">
        <v>99.2</v>
      </c>
      <c r="G20" s="254">
        <v>-2.2</v>
      </c>
      <c r="H20" s="254">
        <v>93.2</v>
      </c>
      <c r="I20" s="322">
        <v>-13.7</v>
      </c>
      <c r="J20" s="243"/>
    </row>
    <row r="21" spans="1:10" ht="10.5" customHeight="1">
      <c r="A21" s="240"/>
      <c r="B21" s="241" t="s">
        <v>666</v>
      </c>
      <c r="C21" s="242"/>
      <c r="D21" s="254">
        <v>99.3</v>
      </c>
      <c r="E21" s="254">
        <v>-2.6</v>
      </c>
      <c r="F21" s="254">
        <v>99.8</v>
      </c>
      <c r="G21" s="254">
        <v>-2</v>
      </c>
      <c r="H21" s="254">
        <v>90.9</v>
      </c>
      <c r="I21" s="322">
        <v>-13</v>
      </c>
      <c r="J21" s="243"/>
    </row>
    <row r="22" spans="1:10" ht="10.5" customHeight="1">
      <c r="A22" s="246"/>
      <c r="B22" s="241" t="s">
        <v>594</v>
      </c>
      <c r="C22" s="245"/>
      <c r="D22" s="254">
        <v>94.4</v>
      </c>
      <c r="E22" s="254">
        <v>-4.3</v>
      </c>
      <c r="F22" s="254">
        <v>94.3</v>
      </c>
      <c r="G22" s="254">
        <v>-4.1</v>
      </c>
      <c r="H22" s="254">
        <v>95.5</v>
      </c>
      <c r="I22" s="322">
        <v>-7.6</v>
      </c>
      <c r="J22" s="243"/>
    </row>
    <row r="23" spans="1:10" ht="10.5" customHeight="1">
      <c r="A23" s="240" t="s">
        <v>656</v>
      </c>
      <c r="B23" s="241" t="s">
        <v>570</v>
      </c>
      <c r="C23" s="245"/>
      <c r="D23" s="254">
        <v>98.8</v>
      </c>
      <c r="E23" s="254">
        <v>-2.2</v>
      </c>
      <c r="F23" s="254">
        <v>99.2</v>
      </c>
      <c r="G23" s="254">
        <v>-1.9</v>
      </c>
      <c r="H23" s="254">
        <v>93.2</v>
      </c>
      <c r="I23" s="322">
        <v>-6.8</v>
      </c>
      <c r="J23" s="243"/>
    </row>
    <row r="24" spans="1:10" ht="10.5" customHeight="1">
      <c r="A24" s="240" t="s">
        <v>656</v>
      </c>
      <c r="B24" s="241" t="s">
        <v>571</v>
      </c>
      <c r="C24" s="245"/>
      <c r="D24" s="254">
        <v>99.1</v>
      </c>
      <c r="E24" s="254">
        <v>-0.4</v>
      </c>
      <c r="F24" s="254">
        <v>99.5</v>
      </c>
      <c r="G24" s="254">
        <v>0.3</v>
      </c>
      <c r="H24" s="254">
        <v>92</v>
      </c>
      <c r="I24" s="322">
        <v>-11</v>
      </c>
      <c r="J24" s="243"/>
    </row>
    <row r="25" spans="1:10" ht="10.5" customHeight="1">
      <c r="A25" s="240"/>
      <c r="B25" s="241" t="s">
        <v>572</v>
      </c>
      <c r="C25" s="245"/>
      <c r="D25" s="260">
        <v>95.7</v>
      </c>
      <c r="E25" s="260">
        <v>-4.2</v>
      </c>
      <c r="F25" s="260">
        <v>96.2</v>
      </c>
      <c r="G25" s="260">
        <v>-3</v>
      </c>
      <c r="H25" s="260">
        <v>88.6</v>
      </c>
      <c r="I25" s="324">
        <v>-19.6</v>
      </c>
      <c r="J25" s="243"/>
    </row>
    <row r="26" spans="1:10" ht="10.5" customHeight="1">
      <c r="A26" s="246"/>
      <c r="B26" s="244"/>
      <c r="C26" s="245"/>
      <c r="D26" s="254"/>
      <c r="E26" s="254"/>
      <c r="F26" s="254"/>
      <c r="G26" s="322"/>
      <c r="H26" s="254"/>
      <c r="I26" s="322"/>
      <c r="J26" s="243"/>
    </row>
    <row r="27" spans="1:10" ht="10.5" customHeight="1">
      <c r="A27" s="247" t="s">
        <v>19</v>
      </c>
      <c r="B27" s="248"/>
      <c r="C27" s="249"/>
      <c r="D27" s="266">
        <v>-3.4</v>
      </c>
      <c r="E27" s="325"/>
      <c r="F27" s="266">
        <v>-3.3</v>
      </c>
      <c r="G27" s="266"/>
      <c r="H27" s="266">
        <v>-3.7</v>
      </c>
      <c r="I27" s="325"/>
      <c r="J27" s="243"/>
    </row>
    <row r="28" ht="13.5" customHeight="1">
      <c r="A28" s="203" t="s">
        <v>360</v>
      </c>
    </row>
    <row r="33" ht="12" customHeight="1">
      <c r="A33" s="511" t="s">
        <v>113</v>
      </c>
    </row>
    <row r="34" spans="6:9" ht="10.5">
      <c r="F34" s="253"/>
      <c r="H34" s="253" t="s">
        <v>580</v>
      </c>
      <c r="I34" s="206">
        <v>12</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8" t="s">
        <v>634</v>
      </c>
      <c r="B39" s="849"/>
      <c r="C39" s="850"/>
      <c r="D39" s="322">
        <v>99.5</v>
      </c>
      <c r="E39" s="322">
        <v>-0.3</v>
      </c>
      <c r="F39" s="322">
        <v>99.9</v>
      </c>
      <c r="G39" s="322">
        <v>-0.5</v>
      </c>
      <c r="H39" s="322">
        <v>93.5</v>
      </c>
      <c r="I39" s="322">
        <v>1.1</v>
      </c>
      <c r="J39" s="320"/>
    </row>
    <row r="40" spans="1:14" s="237" customFormat="1" ht="12.75" customHeight="1">
      <c r="A40" s="848" t="s">
        <v>635</v>
      </c>
      <c r="B40" s="849"/>
      <c r="C40" s="850"/>
      <c r="D40" s="322">
        <v>99.2</v>
      </c>
      <c r="E40" s="322">
        <v>-0.3</v>
      </c>
      <c r="F40" s="322">
        <v>99.4</v>
      </c>
      <c r="G40" s="322">
        <v>-0.5</v>
      </c>
      <c r="H40" s="322">
        <v>96.6</v>
      </c>
      <c r="I40" s="322">
        <v>3.3</v>
      </c>
      <c r="J40" s="320"/>
      <c r="N40" s="321"/>
    </row>
    <row r="41" spans="1:14" s="237" customFormat="1" ht="12.75" customHeight="1">
      <c r="A41" s="848" t="s">
        <v>636</v>
      </c>
      <c r="B41" s="849"/>
      <c r="C41" s="850"/>
      <c r="D41" s="322">
        <v>100</v>
      </c>
      <c r="E41" s="322">
        <v>0.8</v>
      </c>
      <c r="F41" s="322">
        <v>100</v>
      </c>
      <c r="G41" s="322">
        <v>0.6</v>
      </c>
      <c r="H41" s="322">
        <v>100</v>
      </c>
      <c r="I41" s="322">
        <v>3.5</v>
      </c>
      <c r="J41" s="320"/>
      <c r="N41" s="321"/>
    </row>
    <row r="42" spans="1:14" s="237" customFormat="1" ht="12.75" customHeight="1">
      <c r="A42" s="848" t="s">
        <v>637</v>
      </c>
      <c r="B42" s="849"/>
      <c r="C42" s="850"/>
      <c r="D42" s="322">
        <v>99.5</v>
      </c>
      <c r="E42" s="322">
        <v>-0.5</v>
      </c>
      <c r="F42" s="322">
        <v>99.7</v>
      </c>
      <c r="G42" s="322">
        <v>-0.3</v>
      </c>
      <c r="H42" s="322">
        <v>96.4</v>
      </c>
      <c r="I42" s="322">
        <v>-3.6</v>
      </c>
      <c r="J42" s="320"/>
      <c r="N42" s="321"/>
    </row>
    <row r="43" spans="1:14" s="237" customFormat="1" ht="12.75" customHeight="1">
      <c r="A43" s="851" t="s">
        <v>638</v>
      </c>
      <c r="B43" s="852"/>
      <c r="C43" s="853"/>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631</v>
      </c>
      <c r="C45" s="242"/>
      <c r="D45" s="254">
        <v>99.9</v>
      </c>
      <c r="E45" s="254">
        <v>1.6</v>
      </c>
      <c r="F45" s="254">
        <v>99.1</v>
      </c>
      <c r="G45" s="322">
        <v>0.9</v>
      </c>
      <c r="H45" s="254">
        <v>109.7</v>
      </c>
      <c r="I45" s="322">
        <v>10.7</v>
      </c>
      <c r="J45" s="243"/>
    </row>
    <row r="46" spans="1:10" ht="10.5" customHeight="1">
      <c r="A46" s="240" t="s">
        <v>651</v>
      </c>
      <c r="B46" s="241" t="s">
        <v>632</v>
      </c>
      <c r="C46" s="242"/>
      <c r="D46" s="254">
        <v>95.2</v>
      </c>
      <c r="E46" s="254">
        <v>-2</v>
      </c>
      <c r="F46" s="254">
        <v>96.4</v>
      </c>
      <c r="G46" s="322">
        <v>-0.8</v>
      </c>
      <c r="H46" s="254">
        <v>77.7</v>
      </c>
      <c r="I46" s="322">
        <v>-19.1</v>
      </c>
      <c r="J46" s="243"/>
    </row>
    <row r="47" spans="1:10" ht="10.5" customHeight="1">
      <c r="A47" s="240"/>
      <c r="B47" s="241" t="s">
        <v>633</v>
      </c>
      <c r="C47" s="242"/>
      <c r="D47" s="254">
        <v>92.9</v>
      </c>
      <c r="E47" s="254">
        <v>-3.4</v>
      </c>
      <c r="F47" s="254">
        <v>94.1</v>
      </c>
      <c r="G47" s="322">
        <v>-1.9</v>
      </c>
      <c r="H47" s="254">
        <v>76.7</v>
      </c>
      <c r="I47" s="322">
        <v>-22.5</v>
      </c>
      <c r="J47" s="243"/>
    </row>
    <row r="48" spans="1:10" ht="10.5" customHeight="1">
      <c r="A48" s="246"/>
      <c r="B48" s="241" t="s">
        <v>589</v>
      </c>
      <c r="C48" s="242"/>
      <c r="D48" s="254">
        <v>98.5</v>
      </c>
      <c r="E48" s="254">
        <v>-4.4</v>
      </c>
      <c r="F48" s="254">
        <v>99.2</v>
      </c>
      <c r="G48" s="322">
        <v>-3.4</v>
      </c>
      <c r="H48" s="254">
        <v>89.3</v>
      </c>
      <c r="I48" s="322">
        <v>-16.4</v>
      </c>
      <c r="J48" s="243"/>
    </row>
    <row r="49" spans="1:10" ht="10.5" customHeight="1">
      <c r="A49" s="246"/>
      <c r="B49" s="241" t="s">
        <v>590</v>
      </c>
      <c r="C49" s="242"/>
      <c r="D49" s="254">
        <v>99.1</v>
      </c>
      <c r="E49" s="254">
        <v>-3.1</v>
      </c>
      <c r="F49" s="254">
        <v>100.3</v>
      </c>
      <c r="G49" s="322">
        <v>-1.3</v>
      </c>
      <c r="H49" s="254">
        <v>83.5</v>
      </c>
      <c r="I49" s="322">
        <v>-25.2</v>
      </c>
      <c r="J49" s="243"/>
    </row>
    <row r="50" spans="1:10" ht="10.5" customHeight="1">
      <c r="A50" s="240"/>
      <c r="B50" s="244" t="s">
        <v>591</v>
      </c>
      <c r="C50" s="242"/>
      <c r="D50" s="254">
        <v>98.1</v>
      </c>
      <c r="E50" s="254">
        <v>-1.4</v>
      </c>
      <c r="F50" s="254">
        <v>99.6</v>
      </c>
      <c r="G50" s="322">
        <v>0.4</v>
      </c>
      <c r="H50" s="254">
        <v>76.7</v>
      </c>
      <c r="I50" s="322">
        <v>-25.5</v>
      </c>
      <c r="J50" s="243"/>
    </row>
    <row r="51" spans="1:10" ht="10.5" customHeight="1">
      <c r="A51" s="246"/>
      <c r="B51" s="244" t="s">
        <v>592</v>
      </c>
      <c r="C51" s="242"/>
      <c r="D51" s="254">
        <v>99.4</v>
      </c>
      <c r="E51" s="254">
        <v>-2.6</v>
      </c>
      <c r="F51" s="254">
        <v>101.1</v>
      </c>
      <c r="G51" s="254">
        <v>-1</v>
      </c>
      <c r="H51" s="254">
        <v>75.7</v>
      </c>
      <c r="I51" s="322">
        <v>-26.4</v>
      </c>
      <c r="J51" s="243"/>
    </row>
    <row r="52" spans="1:10" ht="10.5" customHeight="1">
      <c r="A52" s="240"/>
      <c r="B52" s="241" t="s">
        <v>593</v>
      </c>
      <c r="C52" s="245"/>
      <c r="D52" s="254">
        <v>98.3</v>
      </c>
      <c r="E52" s="254">
        <v>-2.6</v>
      </c>
      <c r="F52" s="254">
        <v>99.7</v>
      </c>
      <c r="G52" s="254">
        <v>-0.7</v>
      </c>
      <c r="H52" s="254">
        <v>79.6</v>
      </c>
      <c r="I52" s="322">
        <v>-26.2</v>
      </c>
      <c r="J52" s="243"/>
    </row>
    <row r="53" spans="1:10" ht="10.5" customHeight="1">
      <c r="A53" s="240"/>
      <c r="B53" s="241" t="s">
        <v>666</v>
      </c>
      <c r="C53" s="242"/>
      <c r="D53" s="254">
        <v>98.1</v>
      </c>
      <c r="E53" s="254">
        <v>-2.7</v>
      </c>
      <c r="F53" s="254">
        <v>99.6</v>
      </c>
      <c r="G53" s="254">
        <v>-1.5</v>
      </c>
      <c r="H53" s="254">
        <v>77.7</v>
      </c>
      <c r="I53" s="322">
        <v>-20</v>
      </c>
      <c r="J53" s="243"/>
    </row>
    <row r="54" spans="1:10" ht="10.5" customHeight="1">
      <c r="A54" s="246"/>
      <c r="B54" s="241" t="s">
        <v>594</v>
      </c>
      <c r="C54" s="245"/>
      <c r="D54" s="254">
        <v>94</v>
      </c>
      <c r="E54" s="254">
        <v>-4.8</v>
      </c>
      <c r="F54" s="254">
        <v>95.2</v>
      </c>
      <c r="G54" s="254">
        <v>-3.1</v>
      </c>
      <c r="H54" s="254">
        <v>78.6</v>
      </c>
      <c r="I54" s="322">
        <v>-25.1</v>
      </c>
      <c r="J54" s="243"/>
    </row>
    <row r="55" spans="1:10" ht="10.5" customHeight="1">
      <c r="A55" s="240"/>
      <c r="B55" s="241" t="s">
        <v>570</v>
      </c>
      <c r="C55" s="245"/>
      <c r="D55" s="254">
        <v>97.9</v>
      </c>
      <c r="E55" s="254">
        <v>-2.2</v>
      </c>
      <c r="F55" s="254">
        <v>99.1</v>
      </c>
      <c r="G55" s="254">
        <v>-1</v>
      </c>
      <c r="H55" s="254">
        <v>81.6</v>
      </c>
      <c r="I55" s="322">
        <v>-18.4</v>
      </c>
      <c r="J55" s="243"/>
    </row>
    <row r="56" spans="1:10" ht="10.5" customHeight="1">
      <c r="A56" s="240" t="s">
        <v>652</v>
      </c>
      <c r="B56" s="241" t="s">
        <v>571</v>
      </c>
      <c r="C56" s="245"/>
      <c r="D56" s="254">
        <v>97.9</v>
      </c>
      <c r="E56" s="254">
        <v>-1.1</v>
      </c>
      <c r="F56" s="254">
        <v>99.1</v>
      </c>
      <c r="G56" s="254">
        <v>0.2</v>
      </c>
      <c r="H56" s="254">
        <v>80.6</v>
      </c>
      <c r="I56" s="322">
        <v>-20.2</v>
      </c>
      <c r="J56" s="243"/>
    </row>
    <row r="57" spans="1:10" ht="10.5" customHeight="1">
      <c r="A57" s="240"/>
      <c r="B57" s="241" t="s">
        <v>572</v>
      </c>
      <c r="C57" s="245"/>
      <c r="D57" s="260">
        <v>95.2</v>
      </c>
      <c r="E57" s="260">
        <v>-4.7</v>
      </c>
      <c r="F57" s="260">
        <v>96.3</v>
      </c>
      <c r="G57" s="260">
        <v>-2.8</v>
      </c>
      <c r="H57" s="260">
        <v>79.6</v>
      </c>
      <c r="I57" s="324">
        <v>-27.4</v>
      </c>
      <c r="J57" s="243"/>
    </row>
    <row r="58" spans="1:10" ht="10.5" customHeight="1">
      <c r="A58" s="246"/>
      <c r="B58" s="244"/>
      <c r="C58" s="245"/>
      <c r="D58" s="254"/>
      <c r="E58" s="254"/>
      <c r="F58" s="254"/>
      <c r="G58" s="322"/>
      <c r="H58" s="254"/>
      <c r="I58" s="322"/>
      <c r="J58" s="243"/>
    </row>
    <row r="59" spans="1:10" ht="10.5" customHeight="1">
      <c r="A59" s="247" t="s">
        <v>19</v>
      </c>
      <c r="B59" s="248"/>
      <c r="C59" s="249"/>
      <c r="D59" s="266">
        <v>-2.8</v>
      </c>
      <c r="E59" s="325"/>
      <c r="F59" s="266">
        <v>-2.8</v>
      </c>
      <c r="G59" s="266"/>
      <c r="H59" s="266">
        <v>-1.2</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J18" sqref="J18"/>
      <selection pane="topRight" activeCell="C39" sqref="C39:H56"/>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12</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467960</v>
      </c>
      <c r="D7" s="371">
        <v>-0.3</v>
      </c>
      <c r="E7" s="372">
        <v>4.2</v>
      </c>
      <c r="F7" s="373">
        <v>31.2</v>
      </c>
      <c r="G7" s="399">
        <v>1.58</v>
      </c>
      <c r="H7" s="400">
        <v>1.89</v>
      </c>
    </row>
    <row r="8" spans="1:8" ht="14.25" customHeight="1">
      <c r="A8" s="397" t="s">
        <v>157</v>
      </c>
      <c r="B8" s="355" t="s">
        <v>84</v>
      </c>
      <c r="C8" s="374">
        <v>28845</v>
      </c>
      <c r="D8" s="375">
        <v>1.7</v>
      </c>
      <c r="E8" s="401">
        <v>1.9</v>
      </c>
      <c r="F8" s="377">
        <v>3</v>
      </c>
      <c r="G8" s="402">
        <v>1.8</v>
      </c>
      <c r="H8" s="403">
        <v>0.05</v>
      </c>
    </row>
    <row r="9" spans="1:8" ht="14.25" customHeight="1">
      <c r="A9" s="397" t="s">
        <v>11</v>
      </c>
      <c r="B9" s="355" t="s">
        <v>85</v>
      </c>
      <c r="C9" s="374">
        <v>25593</v>
      </c>
      <c r="D9" s="375">
        <v>0.4</v>
      </c>
      <c r="E9" s="376">
        <v>30.5</v>
      </c>
      <c r="F9" s="377">
        <v>27.8</v>
      </c>
      <c r="G9" s="402">
        <v>1.02</v>
      </c>
      <c r="H9" s="403">
        <v>0.5</v>
      </c>
    </row>
    <row r="10" spans="1:8" ht="14.25" customHeight="1">
      <c r="A10" s="397" t="s">
        <v>12</v>
      </c>
      <c r="B10" s="360" t="s">
        <v>86</v>
      </c>
      <c r="C10" s="374">
        <v>3053</v>
      </c>
      <c r="D10" s="375">
        <v>-0.3</v>
      </c>
      <c r="E10" s="376">
        <v>1.7</v>
      </c>
      <c r="F10" s="377">
        <v>5.1</v>
      </c>
      <c r="G10" s="402">
        <v>0.07</v>
      </c>
      <c r="H10" s="403">
        <v>0.36</v>
      </c>
    </row>
    <row r="11" spans="1:8" s="361" customFormat="1" ht="14.25" customHeight="1">
      <c r="A11" s="397" t="s">
        <v>13</v>
      </c>
      <c r="B11" s="360" t="s">
        <v>72</v>
      </c>
      <c r="C11" s="374">
        <v>12371</v>
      </c>
      <c r="D11" s="766">
        <v>-2.7</v>
      </c>
      <c r="E11" s="376">
        <v>2.6</v>
      </c>
      <c r="F11" s="377">
        <v>7.8</v>
      </c>
      <c r="G11" s="402">
        <v>0.39</v>
      </c>
      <c r="H11" s="403">
        <v>3.08</v>
      </c>
    </row>
    <row r="12" spans="1:8" ht="14.25" customHeight="1">
      <c r="A12" s="397" t="s">
        <v>87</v>
      </c>
      <c r="B12" s="355" t="s">
        <v>609</v>
      </c>
      <c r="C12" s="374">
        <v>27619</v>
      </c>
      <c r="D12" s="375">
        <v>0.6</v>
      </c>
      <c r="E12" s="376">
        <v>4.7</v>
      </c>
      <c r="F12" s="377">
        <v>6.2</v>
      </c>
      <c r="G12" s="402">
        <v>1.38</v>
      </c>
      <c r="H12" s="403">
        <v>0.74</v>
      </c>
    </row>
    <row r="13" spans="1:8" ht="14.25" customHeight="1">
      <c r="A13" s="397" t="s">
        <v>88</v>
      </c>
      <c r="B13" s="360" t="s">
        <v>610</v>
      </c>
      <c r="C13" s="374">
        <v>82381</v>
      </c>
      <c r="D13" s="375">
        <v>0.4</v>
      </c>
      <c r="E13" s="376">
        <v>1.4</v>
      </c>
      <c r="F13" s="377">
        <v>54.5</v>
      </c>
      <c r="G13" s="402">
        <v>2.23</v>
      </c>
      <c r="H13" s="403">
        <v>1.88</v>
      </c>
    </row>
    <row r="14" spans="1:8" ht="14.25" customHeight="1">
      <c r="A14" s="397" t="s">
        <v>89</v>
      </c>
      <c r="B14" s="360" t="s">
        <v>611</v>
      </c>
      <c r="C14" s="374">
        <v>14168</v>
      </c>
      <c r="D14" s="375">
        <v>-0.3</v>
      </c>
      <c r="E14" s="376">
        <v>14.3</v>
      </c>
      <c r="F14" s="377">
        <v>6.7</v>
      </c>
      <c r="G14" s="402">
        <v>1.41</v>
      </c>
      <c r="H14" s="403">
        <v>1.71</v>
      </c>
    </row>
    <row r="15" spans="1:8" ht="14.25" customHeight="1">
      <c r="A15" s="397" t="s">
        <v>90</v>
      </c>
      <c r="B15" s="360" t="s">
        <v>612</v>
      </c>
      <c r="C15" s="374">
        <v>7767</v>
      </c>
      <c r="D15" s="375">
        <v>-1.3</v>
      </c>
      <c r="E15" s="376">
        <v>-2.7</v>
      </c>
      <c r="F15" s="377">
        <v>25.5</v>
      </c>
      <c r="G15" s="402">
        <v>0.89</v>
      </c>
      <c r="H15" s="403">
        <v>2.27</v>
      </c>
    </row>
    <row r="16" spans="1:8" ht="14.25" customHeight="1">
      <c r="A16" s="397" t="s">
        <v>50</v>
      </c>
      <c r="B16" s="360" t="s">
        <v>613</v>
      </c>
      <c r="C16" s="374">
        <v>13348</v>
      </c>
      <c r="D16" s="375">
        <v>-0.1</v>
      </c>
      <c r="E16" s="376">
        <v>-2.1</v>
      </c>
      <c r="F16" s="377">
        <v>7.4</v>
      </c>
      <c r="G16" s="402">
        <v>0.32</v>
      </c>
      <c r="H16" s="403">
        <v>0.42</v>
      </c>
    </row>
    <row r="17" spans="1:8" ht="14.25" customHeight="1">
      <c r="A17" s="397" t="s">
        <v>91</v>
      </c>
      <c r="B17" s="360" t="s">
        <v>614</v>
      </c>
      <c r="C17" s="374">
        <v>55177</v>
      </c>
      <c r="D17" s="375">
        <v>0</v>
      </c>
      <c r="E17" s="376">
        <v>1.4</v>
      </c>
      <c r="F17" s="377">
        <v>56.3</v>
      </c>
      <c r="G17" s="402">
        <v>2.11</v>
      </c>
      <c r="H17" s="403">
        <v>2.09</v>
      </c>
    </row>
    <row r="18" spans="1:8" ht="14.25" customHeight="1">
      <c r="A18" s="397" t="s">
        <v>92</v>
      </c>
      <c r="B18" s="360" t="s">
        <v>159</v>
      </c>
      <c r="C18" s="374">
        <v>15069</v>
      </c>
      <c r="D18" s="375">
        <v>-2</v>
      </c>
      <c r="E18" s="376">
        <v>3.8</v>
      </c>
      <c r="F18" s="377">
        <v>44.1</v>
      </c>
      <c r="G18" s="402">
        <v>3.45</v>
      </c>
      <c r="H18" s="403">
        <v>5.51</v>
      </c>
    </row>
    <row r="19" spans="1:8" ht="14.25" customHeight="1">
      <c r="A19" s="397" t="s">
        <v>93</v>
      </c>
      <c r="B19" s="360" t="s">
        <v>94</v>
      </c>
      <c r="C19" s="374">
        <v>34774</v>
      </c>
      <c r="D19" s="375">
        <v>-3.8</v>
      </c>
      <c r="E19" s="376">
        <v>-0.3</v>
      </c>
      <c r="F19" s="377">
        <v>20.2</v>
      </c>
      <c r="G19" s="402">
        <v>0.88</v>
      </c>
      <c r="H19" s="403">
        <v>4.64</v>
      </c>
    </row>
    <row r="20" spans="1:8" ht="14.25" customHeight="1">
      <c r="A20" s="397" t="s">
        <v>95</v>
      </c>
      <c r="B20" s="360" t="s">
        <v>615</v>
      </c>
      <c r="C20" s="374">
        <v>97073</v>
      </c>
      <c r="D20" s="375">
        <v>-0.2</v>
      </c>
      <c r="E20" s="376">
        <v>2.9</v>
      </c>
      <c r="F20" s="377">
        <v>24.7</v>
      </c>
      <c r="G20" s="402">
        <v>0.93</v>
      </c>
      <c r="H20" s="403">
        <v>1.13</v>
      </c>
    </row>
    <row r="21" spans="1:8" ht="14.25" customHeight="1">
      <c r="A21" s="397" t="s">
        <v>96</v>
      </c>
      <c r="B21" s="360" t="s">
        <v>74</v>
      </c>
      <c r="C21" s="374">
        <v>2567</v>
      </c>
      <c r="D21" s="375">
        <v>0.3</v>
      </c>
      <c r="E21" s="376">
        <v>-42.1</v>
      </c>
      <c r="F21" s="377">
        <v>1.9</v>
      </c>
      <c r="G21" s="402">
        <v>0.74</v>
      </c>
      <c r="H21" s="403">
        <v>0.51</v>
      </c>
    </row>
    <row r="22" spans="1:8" ht="14.25" customHeight="1">
      <c r="A22" s="539" t="s">
        <v>160</v>
      </c>
      <c r="B22" s="362" t="s">
        <v>616</v>
      </c>
      <c r="C22" s="385">
        <v>48155</v>
      </c>
      <c r="D22" s="375">
        <v>-0.4</v>
      </c>
      <c r="E22" s="376">
        <v>14.7</v>
      </c>
      <c r="F22" s="377">
        <v>36.8</v>
      </c>
      <c r="G22" s="404">
        <v>2.35</v>
      </c>
      <c r="H22" s="405">
        <v>2.75</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50315</v>
      </c>
      <c r="D24" s="368">
        <v>0.2</v>
      </c>
      <c r="E24" s="386">
        <v>0.8</v>
      </c>
      <c r="F24" s="384">
        <v>31.4</v>
      </c>
      <c r="G24" s="387">
        <v>1.6</v>
      </c>
      <c r="H24" s="388">
        <v>1.41</v>
      </c>
    </row>
    <row r="25" ht="13.5" customHeight="1">
      <c r="A25" s="203" t="s">
        <v>240</v>
      </c>
    </row>
    <row r="26" spans="2:6" ht="11.25" customHeight="1">
      <c r="B26" s="854" t="s">
        <v>331</v>
      </c>
      <c r="C26" s="20" t="s">
        <v>241</v>
      </c>
      <c r="D26" s="3"/>
      <c r="E26" s="855" t="s">
        <v>242</v>
      </c>
      <c r="F26" s="361"/>
    </row>
    <row r="27" spans="1:6" ht="12" customHeight="1">
      <c r="A27" s="361"/>
      <c r="B27" s="854"/>
      <c r="C27" s="856" t="s">
        <v>38</v>
      </c>
      <c r="D27" s="856"/>
      <c r="E27" s="855"/>
      <c r="F27" s="361"/>
    </row>
    <row r="28" ht="10.5">
      <c r="B28" s="327" t="s">
        <v>598</v>
      </c>
    </row>
    <row r="29" ht="10.5">
      <c r="B29" s="327" t="s">
        <v>599</v>
      </c>
    </row>
    <row r="33" spans="1:8" s="392" customFormat="1" ht="15" customHeight="1">
      <c r="A33" s="392" t="s">
        <v>114</v>
      </c>
      <c r="D33" s="393"/>
      <c r="E33" s="393"/>
      <c r="F33" s="393"/>
      <c r="G33" s="393"/>
      <c r="H33" s="393"/>
    </row>
    <row r="34" ht="10.5">
      <c r="H34" s="206">
        <v>12</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260121</v>
      </c>
      <c r="D39" s="371">
        <v>-0.6</v>
      </c>
      <c r="E39" s="372">
        <v>0</v>
      </c>
      <c r="F39" s="373">
        <v>28.5</v>
      </c>
      <c r="G39" s="353">
        <v>1.8</v>
      </c>
      <c r="H39" s="354">
        <v>2.43</v>
      </c>
    </row>
    <row r="40" spans="1:8" ht="14.25" customHeight="1">
      <c r="A40" s="397" t="s">
        <v>157</v>
      </c>
      <c r="B40" s="355" t="s">
        <v>84</v>
      </c>
      <c r="C40" s="374">
        <v>9773</v>
      </c>
      <c r="D40" s="375">
        <v>0.5</v>
      </c>
      <c r="E40" s="376">
        <v>0.8</v>
      </c>
      <c r="F40" s="377">
        <v>0.1</v>
      </c>
      <c r="G40" s="358">
        <v>0.62</v>
      </c>
      <c r="H40" s="359">
        <v>0.14</v>
      </c>
    </row>
    <row r="41" spans="1:8" ht="14.25" customHeight="1">
      <c r="A41" s="397" t="s">
        <v>11</v>
      </c>
      <c r="B41" s="355" t="s">
        <v>85</v>
      </c>
      <c r="C41" s="374">
        <v>13844</v>
      </c>
      <c r="D41" s="375">
        <v>1.2</v>
      </c>
      <c r="E41" s="376">
        <v>-2.6</v>
      </c>
      <c r="F41" s="377">
        <v>20.4</v>
      </c>
      <c r="G41" s="358">
        <v>1.9</v>
      </c>
      <c r="H41" s="359">
        <v>0.72</v>
      </c>
    </row>
    <row r="42" spans="1:8" ht="14.25" customHeight="1">
      <c r="A42" s="397" t="s">
        <v>12</v>
      </c>
      <c r="B42" s="360" t="s">
        <v>86</v>
      </c>
      <c r="C42" s="374">
        <v>2416</v>
      </c>
      <c r="D42" s="375">
        <v>-0.3</v>
      </c>
      <c r="E42" s="376">
        <v>1.1</v>
      </c>
      <c r="F42" s="377">
        <v>6.4</v>
      </c>
      <c r="G42" s="358">
        <v>0.08</v>
      </c>
      <c r="H42" s="359">
        <v>0.45</v>
      </c>
    </row>
    <row r="43" spans="1:8" s="361" customFormat="1" ht="14.25" customHeight="1">
      <c r="A43" s="397" t="s">
        <v>13</v>
      </c>
      <c r="B43" s="360" t="s">
        <v>72</v>
      </c>
      <c r="C43" s="374">
        <v>9561</v>
      </c>
      <c r="D43" s="375">
        <v>-1</v>
      </c>
      <c r="E43" s="376">
        <v>0.8</v>
      </c>
      <c r="F43" s="377">
        <v>10</v>
      </c>
      <c r="G43" s="358">
        <v>0.51</v>
      </c>
      <c r="H43" s="359">
        <v>1.52</v>
      </c>
    </row>
    <row r="44" spans="1:8" ht="14.25" customHeight="1">
      <c r="A44" s="397" t="s">
        <v>87</v>
      </c>
      <c r="B44" s="355" t="s">
        <v>609</v>
      </c>
      <c r="C44" s="374">
        <v>19347</v>
      </c>
      <c r="D44" s="375">
        <v>-0.1</v>
      </c>
      <c r="E44" s="376">
        <v>0.6</v>
      </c>
      <c r="F44" s="377">
        <v>6.3</v>
      </c>
      <c r="G44" s="358">
        <v>0.99</v>
      </c>
      <c r="H44" s="359">
        <v>1.05</v>
      </c>
    </row>
    <row r="45" spans="1:8" ht="14.25" customHeight="1">
      <c r="A45" s="397" t="s">
        <v>88</v>
      </c>
      <c r="B45" s="360" t="s">
        <v>610</v>
      </c>
      <c r="C45" s="374">
        <v>42265</v>
      </c>
      <c r="D45" s="375">
        <v>-0.2</v>
      </c>
      <c r="E45" s="376">
        <v>-0.6</v>
      </c>
      <c r="F45" s="377">
        <v>55.6</v>
      </c>
      <c r="G45" s="358">
        <v>2.71</v>
      </c>
      <c r="H45" s="359">
        <v>2.89</v>
      </c>
    </row>
    <row r="46" spans="1:8" ht="14.25" customHeight="1">
      <c r="A46" s="397" t="s">
        <v>89</v>
      </c>
      <c r="B46" s="360" t="s">
        <v>611</v>
      </c>
      <c r="C46" s="374">
        <v>7084</v>
      </c>
      <c r="D46" s="375">
        <v>1.5</v>
      </c>
      <c r="E46" s="376">
        <v>1.7</v>
      </c>
      <c r="F46" s="377">
        <v>3.7</v>
      </c>
      <c r="G46" s="358">
        <v>2.33</v>
      </c>
      <c r="H46" s="359">
        <v>0.89</v>
      </c>
    </row>
    <row r="47" spans="1:8" ht="14.25" customHeight="1">
      <c r="A47" s="397" t="s">
        <v>90</v>
      </c>
      <c r="B47" s="360" t="s">
        <v>612</v>
      </c>
      <c r="C47" s="374">
        <v>2636</v>
      </c>
      <c r="D47" s="375">
        <v>-0.3</v>
      </c>
      <c r="E47" s="376">
        <v>4.4</v>
      </c>
      <c r="F47" s="377">
        <v>36.8</v>
      </c>
      <c r="G47" s="358">
        <v>2.65</v>
      </c>
      <c r="H47" s="359">
        <v>2.91</v>
      </c>
    </row>
    <row r="48" spans="1:8" ht="14.25" customHeight="1">
      <c r="A48" s="397" t="s">
        <v>50</v>
      </c>
      <c r="B48" s="360" t="s">
        <v>613</v>
      </c>
      <c r="C48" s="374">
        <v>4906</v>
      </c>
      <c r="D48" s="375">
        <v>0.5</v>
      </c>
      <c r="E48" s="376">
        <v>-0.2</v>
      </c>
      <c r="F48" s="377">
        <v>17.9</v>
      </c>
      <c r="G48" s="358">
        <v>0.88</v>
      </c>
      <c r="H48" s="359">
        <v>0.45</v>
      </c>
    </row>
    <row r="49" spans="1:8" ht="14.25" customHeight="1">
      <c r="A49" s="397" t="s">
        <v>91</v>
      </c>
      <c r="B49" s="360" t="s">
        <v>614</v>
      </c>
      <c r="C49" s="374">
        <v>20440</v>
      </c>
      <c r="D49" s="375">
        <v>-0.5</v>
      </c>
      <c r="E49" s="376">
        <v>1.7</v>
      </c>
      <c r="F49" s="377">
        <v>51.7</v>
      </c>
      <c r="G49" s="358">
        <v>2.89</v>
      </c>
      <c r="H49" s="359">
        <v>3.43</v>
      </c>
    </row>
    <row r="50" spans="1:8" ht="14.25" customHeight="1">
      <c r="A50" s="397" t="s">
        <v>92</v>
      </c>
      <c r="B50" s="360" t="s">
        <v>159</v>
      </c>
      <c r="C50" s="374">
        <v>7337</v>
      </c>
      <c r="D50" s="375">
        <v>0.9</v>
      </c>
      <c r="E50" s="376">
        <v>0.4</v>
      </c>
      <c r="F50" s="377">
        <v>39.8</v>
      </c>
      <c r="G50" s="358">
        <v>2.79</v>
      </c>
      <c r="H50" s="359">
        <v>1.99</v>
      </c>
    </row>
    <row r="51" spans="1:8" ht="14.25" customHeight="1">
      <c r="A51" s="397" t="s">
        <v>93</v>
      </c>
      <c r="B51" s="360" t="s">
        <v>94</v>
      </c>
      <c r="C51" s="374">
        <v>23941</v>
      </c>
      <c r="D51" s="375">
        <v>-5.3</v>
      </c>
      <c r="E51" s="376">
        <v>-1.5</v>
      </c>
      <c r="F51" s="377">
        <v>17.9</v>
      </c>
      <c r="G51" s="358">
        <v>1.25</v>
      </c>
      <c r="H51" s="359">
        <v>6.62</v>
      </c>
    </row>
    <row r="52" spans="1:8" ht="14.25" customHeight="1">
      <c r="A52" s="397" t="s">
        <v>95</v>
      </c>
      <c r="B52" s="360" t="s">
        <v>615</v>
      </c>
      <c r="C52" s="374">
        <v>61669</v>
      </c>
      <c r="D52" s="375">
        <v>-0.2</v>
      </c>
      <c r="E52" s="376">
        <v>2.9</v>
      </c>
      <c r="F52" s="377">
        <v>17.7</v>
      </c>
      <c r="G52" s="358">
        <v>0.97</v>
      </c>
      <c r="H52" s="359">
        <v>1.15</v>
      </c>
    </row>
    <row r="53" spans="1:8" ht="14.25" customHeight="1">
      <c r="A53" s="397" t="s">
        <v>96</v>
      </c>
      <c r="B53" s="360" t="s">
        <v>74</v>
      </c>
      <c r="C53" s="379" t="s">
        <v>239</v>
      </c>
      <c r="D53" s="379" t="s">
        <v>239</v>
      </c>
      <c r="E53" s="798" t="s">
        <v>699</v>
      </c>
      <c r="F53" s="378" t="s">
        <v>239</v>
      </c>
      <c r="G53" s="380" t="s">
        <v>239</v>
      </c>
      <c r="H53" s="381" t="s">
        <v>239</v>
      </c>
    </row>
    <row r="54" spans="1:8" ht="14.25" customHeight="1">
      <c r="A54" s="539" t="s">
        <v>160</v>
      </c>
      <c r="B54" s="362" t="s">
        <v>616</v>
      </c>
      <c r="C54" s="374">
        <v>34102</v>
      </c>
      <c r="D54" s="382">
        <v>-0.8</v>
      </c>
      <c r="E54" s="383">
        <v>2</v>
      </c>
      <c r="F54" s="384">
        <v>43.2</v>
      </c>
      <c r="G54" s="358">
        <v>2.91</v>
      </c>
      <c r="H54" s="359">
        <v>3.7</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29282</v>
      </c>
      <c r="D56" s="755" t="e">
        <v>#VALUE!</v>
      </c>
      <c r="E56" s="756" t="e">
        <v>#VALUE!</v>
      </c>
      <c r="F56" s="384">
        <v>25.2</v>
      </c>
      <c r="G56" s="760" t="e">
        <v>#VALUE!</v>
      </c>
      <c r="H56" s="761" t="e">
        <v>#VALUE!</v>
      </c>
    </row>
    <row r="57" ht="13.5" customHeight="1">
      <c r="A57" s="203" t="s">
        <v>240</v>
      </c>
    </row>
    <row r="58" spans="1:6" ht="11.25" customHeight="1">
      <c r="A58" s="857" t="s">
        <v>330</v>
      </c>
      <c r="B58" s="857"/>
      <c r="C58" s="20" t="s">
        <v>241</v>
      </c>
      <c r="D58" s="3"/>
      <c r="E58" s="855" t="s">
        <v>242</v>
      </c>
      <c r="F58" s="361"/>
    </row>
    <row r="59" spans="1:6" ht="12" customHeight="1">
      <c r="A59" s="857"/>
      <c r="B59" s="857"/>
      <c r="C59" s="856" t="s">
        <v>38</v>
      </c>
      <c r="D59" s="856"/>
      <c r="E59" s="855"/>
      <c r="F59" s="361"/>
    </row>
    <row r="60" spans="1:6" ht="11.25" customHeight="1">
      <c r="A60" s="389"/>
      <c r="B60" s="237" t="s">
        <v>597</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A1" sqref="A1"/>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7" t="s">
        <v>600</v>
      </c>
      <c r="B1" s="569"/>
    </row>
    <row r="2" ht="9" customHeight="1">
      <c r="A2" s="793"/>
    </row>
    <row r="3" s="13" customFormat="1" ht="12.75">
      <c r="A3" s="797" t="s">
        <v>657</v>
      </c>
    </row>
    <row r="5" ht="14.25">
      <c r="A5" s="788" t="s">
        <v>158</v>
      </c>
    </row>
    <row r="6" ht="9.75" customHeight="1">
      <c r="A6" s="789"/>
    </row>
    <row r="7" s="12" customFormat="1" ht="33.75" customHeight="1">
      <c r="A7" s="790" t="s">
        <v>672</v>
      </c>
    </row>
    <row r="8" s="12" customFormat="1" ht="33.75" customHeight="1">
      <c r="A8" s="790" t="s">
        <v>673</v>
      </c>
    </row>
    <row r="9" s="12" customFormat="1" ht="15.75" customHeight="1" thickBot="1">
      <c r="A9" s="790" t="s">
        <v>674</v>
      </c>
    </row>
    <row r="10" spans="1:5" s="12" customFormat="1" ht="15.75" customHeight="1" thickTop="1">
      <c r="A10" s="790" t="s">
        <v>675</v>
      </c>
      <c r="E10" s="665"/>
    </row>
    <row r="11" s="12" customFormat="1" ht="14.25" customHeight="1">
      <c r="A11" s="791" t="s">
        <v>118</v>
      </c>
    </row>
    <row r="12" s="12" customFormat="1" ht="114.75" customHeight="1">
      <c r="A12" s="790" t="s">
        <v>676</v>
      </c>
    </row>
    <row r="13" s="12" customFormat="1" ht="17.25" customHeight="1">
      <c r="A13" s="796" t="s">
        <v>601</v>
      </c>
    </row>
    <row r="14" s="12" customFormat="1" ht="17.25" customHeight="1">
      <c r="A14" s="794"/>
    </row>
    <row r="15" s="12" customFormat="1" ht="16.5" customHeight="1">
      <c r="A15" s="792"/>
    </row>
    <row r="16" s="12" customFormat="1" ht="17.25" customHeight="1">
      <c r="A16" s="788" t="s">
        <v>602</v>
      </c>
    </row>
    <row r="17" s="12" customFormat="1" ht="9.75" customHeight="1">
      <c r="A17" s="795"/>
    </row>
    <row r="18" s="12" customFormat="1" ht="17.25" customHeight="1">
      <c r="A18" s="790" t="s">
        <v>677</v>
      </c>
    </row>
    <row r="19" s="12" customFormat="1" ht="17.25" customHeight="1">
      <c r="A19" s="790" t="s">
        <v>678</v>
      </c>
    </row>
    <row r="20" s="12" customFormat="1" ht="17.25" customHeight="1">
      <c r="A20" s="790" t="s">
        <v>679</v>
      </c>
    </row>
    <row r="21" s="12" customFormat="1" ht="17.25" customHeight="1">
      <c r="A21" s="790" t="s">
        <v>680</v>
      </c>
    </row>
    <row r="22" s="12" customFormat="1" ht="17.25" customHeight="1">
      <c r="A22" s="796" t="s">
        <v>603</v>
      </c>
    </row>
    <row r="23" s="12" customFormat="1" ht="15.75" customHeight="1">
      <c r="A23" s="794"/>
    </row>
    <row r="24" s="12" customFormat="1" ht="15.75" customHeight="1">
      <c r="A24" s="794"/>
    </row>
    <row r="25" s="12" customFormat="1" ht="16.5" customHeight="1">
      <c r="A25" s="788" t="s">
        <v>604</v>
      </c>
    </row>
    <row r="26" s="12" customFormat="1" ht="9.75" customHeight="1">
      <c r="A26" s="795"/>
    </row>
    <row r="27" s="12" customFormat="1" ht="33.75" customHeight="1">
      <c r="A27" s="790" t="s">
        <v>714</v>
      </c>
    </row>
    <row r="28" s="12" customFormat="1" ht="17.25" customHeight="1">
      <c r="A28" s="790" t="s">
        <v>681</v>
      </c>
    </row>
    <row r="29" s="12" customFormat="1" ht="15.75" customHeight="1">
      <c r="A29" s="796" t="s">
        <v>605</v>
      </c>
    </row>
    <row r="30" s="12" customFormat="1" ht="15.75" customHeight="1">
      <c r="A30" s="794"/>
    </row>
    <row r="31" s="12" customFormat="1" ht="15.75" customHeight="1">
      <c r="A31" s="794"/>
    </row>
    <row r="32" s="12" customFormat="1" ht="16.5" customHeight="1">
      <c r="A32" s="788" t="s">
        <v>606</v>
      </c>
    </row>
    <row r="33" s="12" customFormat="1" ht="9.75" customHeight="1">
      <c r="A33" s="795"/>
    </row>
    <row r="34" s="12" customFormat="1" ht="33.75" customHeight="1">
      <c r="A34" s="790" t="s">
        <v>682</v>
      </c>
    </row>
    <row r="35" s="12" customFormat="1" ht="52.5" customHeight="1">
      <c r="A35" s="790" t="s">
        <v>683</v>
      </c>
    </row>
    <row r="36" s="12" customFormat="1" ht="33.75" customHeight="1">
      <c r="A36" s="790" t="s">
        <v>684</v>
      </c>
    </row>
    <row r="37" ht="15.75" customHeight="1">
      <c r="A37" s="796" t="s">
        <v>607</v>
      </c>
    </row>
    <row r="38" ht="15.75" customHeight="1">
      <c r="A38" s="796"/>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IV16384"/>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12</v>
      </c>
      <c r="N3" s="410" t="s">
        <v>41</v>
      </c>
      <c r="O3" s="327"/>
      <c r="P3" s="327"/>
      <c r="Q3" s="327"/>
      <c r="R3" s="327"/>
      <c r="S3" s="327"/>
      <c r="T3" s="327"/>
      <c r="U3" s="327"/>
      <c r="V3" s="327"/>
      <c r="W3" s="327"/>
      <c r="X3" s="327"/>
      <c r="Y3" s="206">
        <v>12</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514036</v>
      </c>
      <c r="D9" s="428">
        <v>270778</v>
      </c>
      <c r="E9" s="428">
        <v>252790</v>
      </c>
      <c r="F9" s="428">
        <v>17988</v>
      </c>
      <c r="G9" s="429">
        <v>243258</v>
      </c>
      <c r="H9" s="430">
        <v>98158</v>
      </c>
      <c r="I9" s="356">
        <v>88732</v>
      </c>
      <c r="J9" s="356">
        <v>86573</v>
      </c>
      <c r="K9" s="356">
        <v>2159</v>
      </c>
      <c r="L9" s="429">
        <v>9426</v>
      </c>
      <c r="N9" s="397" t="s">
        <v>47</v>
      </c>
      <c r="O9" s="355" t="s">
        <v>48</v>
      </c>
      <c r="P9" s="356">
        <v>589053</v>
      </c>
      <c r="Q9" s="428">
        <v>290594</v>
      </c>
      <c r="R9" s="428">
        <v>269205</v>
      </c>
      <c r="S9" s="428">
        <v>21389</v>
      </c>
      <c r="T9" s="429">
        <v>298459</v>
      </c>
      <c r="U9" s="430">
        <v>106255</v>
      </c>
      <c r="V9" s="356">
        <v>95177</v>
      </c>
      <c r="W9" s="356">
        <v>92516</v>
      </c>
      <c r="X9" s="356">
        <v>2661</v>
      </c>
      <c r="Y9" s="429">
        <v>11078</v>
      </c>
      <c r="Z9" s="335"/>
    </row>
    <row r="10" spans="1:26" ht="18.75" customHeight="1">
      <c r="A10" s="397" t="s">
        <v>11</v>
      </c>
      <c r="B10" s="355" t="s">
        <v>49</v>
      </c>
      <c r="C10" s="356">
        <v>443116</v>
      </c>
      <c r="D10" s="428">
        <v>245431</v>
      </c>
      <c r="E10" s="428">
        <v>220761</v>
      </c>
      <c r="F10" s="428">
        <v>24670</v>
      </c>
      <c r="G10" s="429">
        <v>197685</v>
      </c>
      <c r="H10" s="430">
        <v>110609</v>
      </c>
      <c r="I10" s="356">
        <v>99718</v>
      </c>
      <c r="J10" s="356">
        <v>94376</v>
      </c>
      <c r="K10" s="356">
        <v>5342</v>
      </c>
      <c r="L10" s="429">
        <v>10891</v>
      </c>
      <c r="N10" s="397" t="s">
        <v>11</v>
      </c>
      <c r="O10" s="355" t="s">
        <v>49</v>
      </c>
      <c r="P10" s="356">
        <v>424921</v>
      </c>
      <c r="Q10" s="428">
        <v>239973</v>
      </c>
      <c r="R10" s="428">
        <v>216854</v>
      </c>
      <c r="S10" s="428">
        <v>23119</v>
      </c>
      <c r="T10" s="429">
        <v>184948</v>
      </c>
      <c r="U10" s="430">
        <v>142391</v>
      </c>
      <c r="V10" s="356">
        <v>120772</v>
      </c>
      <c r="W10" s="356">
        <v>109846</v>
      </c>
      <c r="X10" s="356">
        <v>10926</v>
      </c>
      <c r="Y10" s="429">
        <v>21619</v>
      </c>
      <c r="Z10" s="335"/>
    </row>
    <row r="11" spans="1:26" ht="18.75" customHeight="1">
      <c r="A11" s="397" t="s">
        <v>88</v>
      </c>
      <c r="B11" s="360" t="s">
        <v>610</v>
      </c>
      <c r="C11" s="356">
        <v>436209</v>
      </c>
      <c r="D11" s="428">
        <v>260522</v>
      </c>
      <c r="E11" s="428">
        <v>244234</v>
      </c>
      <c r="F11" s="428">
        <v>16288</v>
      </c>
      <c r="G11" s="429">
        <v>175687</v>
      </c>
      <c r="H11" s="430">
        <v>101243</v>
      </c>
      <c r="I11" s="356">
        <v>90080</v>
      </c>
      <c r="J11" s="356">
        <v>87831</v>
      </c>
      <c r="K11" s="356">
        <v>2249</v>
      </c>
      <c r="L11" s="429">
        <v>11163</v>
      </c>
      <c r="N11" s="397" t="s">
        <v>88</v>
      </c>
      <c r="O11" s="360" t="s">
        <v>610</v>
      </c>
      <c r="P11" s="356">
        <v>510396</v>
      </c>
      <c r="Q11" s="428">
        <v>279015</v>
      </c>
      <c r="R11" s="428">
        <v>259733</v>
      </c>
      <c r="S11" s="428">
        <v>19282</v>
      </c>
      <c r="T11" s="429">
        <v>231381</v>
      </c>
      <c r="U11" s="430">
        <v>124803</v>
      </c>
      <c r="V11" s="356">
        <v>104232</v>
      </c>
      <c r="W11" s="356">
        <v>101805</v>
      </c>
      <c r="X11" s="356">
        <v>2427</v>
      </c>
      <c r="Y11" s="429">
        <v>20571</v>
      </c>
      <c r="Z11" s="335"/>
    </row>
    <row r="12" spans="1:26" ht="18.75" customHeight="1">
      <c r="A12" s="539" t="s">
        <v>95</v>
      </c>
      <c r="B12" s="360" t="s">
        <v>615</v>
      </c>
      <c r="C12" s="363">
        <v>507575</v>
      </c>
      <c r="D12" s="431">
        <v>271068</v>
      </c>
      <c r="E12" s="431">
        <v>254369</v>
      </c>
      <c r="F12" s="431">
        <v>16699</v>
      </c>
      <c r="G12" s="432">
        <v>236507</v>
      </c>
      <c r="H12" s="433">
        <v>103852</v>
      </c>
      <c r="I12" s="363">
        <v>92769</v>
      </c>
      <c r="J12" s="363">
        <v>91383</v>
      </c>
      <c r="K12" s="363">
        <v>1386</v>
      </c>
      <c r="L12" s="432">
        <v>11083</v>
      </c>
      <c r="N12" s="539" t="s">
        <v>95</v>
      </c>
      <c r="O12" s="360" t="s">
        <v>615</v>
      </c>
      <c r="P12" s="363">
        <v>577493</v>
      </c>
      <c r="Q12" s="431">
        <v>299150</v>
      </c>
      <c r="R12" s="431">
        <v>277773</v>
      </c>
      <c r="S12" s="431">
        <v>21377</v>
      </c>
      <c r="T12" s="432">
        <v>278343</v>
      </c>
      <c r="U12" s="433">
        <v>97959</v>
      </c>
      <c r="V12" s="363">
        <v>89271</v>
      </c>
      <c r="W12" s="363">
        <v>88391</v>
      </c>
      <c r="X12" s="363">
        <v>880</v>
      </c>
      <c r="Y12" s="432">
        <v>8688</v>
      </c>
      <c r="Z12" s="335"/>
    </row>
    <row r="13" spans="1:26" s="438" customFormat="1" ht="24.75" customHeight="1">
      <c r="A13" s="540"/>
      <c r="B13" s="541" t="s">
        <v>345</v>
      </c>
      <c r="C13" s="434">
        <v>773941</v>
      </c>
      <c r="D13" s="435">
        <v>341350</v>
      </c>
      <c r="E13" s="435">
        <v>313358</v>
      </c>
      <c r="F13" s="435">
        <v>27992</v>
      </c>
      <c r="G13" s="436">
        <v>432591</v>
      </c>
      <c r="H13" s="437">
        <v>109620</v>
      </c>
      <c r="I13" s="434">
        <v>98248</v>
      </c>
      <c r="J13" s="434">
        <v>94787</v>
      </c>
      <c r="K13" s="434">
        <v>3461</v>
      </c>
      <c r="L13" s="436">
        <v>11372</v>
      </c>
      <c r="N13" s="540"/>
      <c r="O13" s="541" t="s">
        <v>345</v>
      </c>
      <c r="P13" s="434">
        <v>880781</v>
      </c>
      <c r="Q13" s="435">
        <v>360716</v>
      </c>
      <c r="R13" s="435">
        <v>327490</v>
      </c>
      <c r="S13" s="435">
        <v>33226</v>
      </c>
      <c r="T13" s="436">
        <v>520065</v>
      </c>
      <c r="U13" s="437" t="s">
        <v>700</v>
      </c>
      <c r="V13" s="434" t="s">
        <v>701</v>
      </c>
      <c r="W13" s="434" t="s">
        <v>702</v>
      </c>
      <c r="X13" s="434" t="s">
        <v>703</v>
      </c>
      <c r="Y13" s="436" t="s">
        <v>704</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163.5</v>
      </c>
      <c r="D22" s="444">
        <v>153.1</v>
      </c>
      <c r="E22" s="444">
        <v>10.4</v>
      </c>
      <c r="F22" s="445">
        <v>20</v>
      </c>
      <c r="G22" s="446">
        <v>92.5</v>
      </c>
      <c r="H22" s="444">
        <v>90.4</v>
      </c>
      <c r="I22" s="444">
        <v>2.1</v>
      </c>
      <c r="J22" s="445">
        <v>15.4</v>
      </c>
      <c r="K22" s="327"/>
      <c r="L22" s="327"/>
      <c r="N22" s="397" t="s">
        <v>47</v>
      </c>
      <c r="O22" s="355" t="s">
        <v>48</v>
      </c>
      <c r="P22" s="447">
        <v>162.2</v>
      </c>
      <c r="Q22" s="357">
        <v>151.9</v>
      </c>
      <c r="R22" s="357">
        <v>10.3</v>
      </c>
      <c r="S22" s="448">
        <v>19.9</v>
      </c>
      <c r="T22" s="449">
        <v>96.3</v>
      </c>
      <c r="U22" s="357">
        <v>93.4</v>
      </c>
      <c r="V22" s="357">
        <v>2.9</v>
      </c>
      <c r="W22" s="448">
        <v>16.1</v>
      </c>
      <c r="X22" s="327"/>
      <c r="Y22" s="327"/>
      <c r="Z22" s="327"/>
    </row>
    <row r="23" spans="1:26" ht="18" customHeight="1">
      <c r="A23" s="397" t="s">
        <v>11</v>
      </c>
      <c r="B23" s="355" t="s">
        <v>49</v>
      </c>
      <c r="C23" s="443">
        <v>182.9</v>
      </c>
      <c r="D23" s="444">
        <v>163.8</v>
      </c>
      <c r="E23" s="444">
        <v>19.1</v>
      </c>
      <c r="F23" s="445">
        <v>21.7</v>
      </c>
      <c r="G23" s="446">
        <v>116.4</v>
      </c>
      <c r="H23" s="444">
        <v>111.3</v>
      </c>
      <c r="I23" s="444">
        <v>5.1</v>
      </c>
      <c r="J23" s="445">
        <v>17.5</v>
      </c>
      <c r="K23" s="327"/>
      <c r="L23" s="327"/>
      <c r="N23" s="397" t="s">
        <v>11</v>
      </c>
      <c r="O23" s="355" t="s">
        <v>49</v>
      </c>
      <c r="P23" s="447">
        <v>185.3</v>
      </c>
      <c r="Q23" s="357">
        <v>165.4</v>
      </c>
      <c r="R23" s="357">
        <v>19.9</v>
      </c>
      <c r="S23" s="448">
        <v>21.6</v>
      </c>
      <c r="T23" s="449">
        <v>140.4</v>
      </c>
      <c r="U23" s="357">
        <v>130</v>
      </c>
      <c r="V23" s="357">
        <v>10.4</v>
      </c>
      <c r="W23" s="448">
        <v>19.5</v>
      </c>
      <c r="X23" s="327"/>
      <c r="Y23" s="327"/>
      <c r="Z23" s="327"/>
    </row>
    <row r="24" spans="1:26" ht="18" customHeight="1">
      <c r="A24" s="397" t="s">
        <v>88</v>
      </c>
      <c r="B24" s="360" t="s">
        <v>610</v>
      </c>
      <c r="C24" s="443">
        <v>172.8</v>
      </c>
      <c r="D24" s="444">
        <v>161.7</v>
      </c>
      <c r="E24" s="444">
        <v>11.1</v>
      </c>
      <c r="F24" s="445">
        <v>20.3</v>
      </c>
      <c r="G24" s="446">
        <v>101.7</v>
      </c>
      <c r="H24" s="444">
        <v>99.6</v>
      </c>
      <c r="I24" s="444">
        <v>2.1</v>
      </c>
      <c r="J24" s="445">
        <v>16.6</v>
      </c>
      <c r="K24" s="327"/>
      <c r="L24" s="327"/>
      <c r="N24" s="397" t="s">
        <v>88</v>
      </c>
      <c r="O24" s="360" t="s">
        <v>610</v>
      </c>
      <c r="P24" s="447">
        <v>175.2</v>
      </c>
      <c r="Q24" s="357">
        <v>162.8</v>
      </c>
      <c r="R24" s="357">
        <v>12.4</v>
      </c>
      <c r="S24" s="448">
        <v>20.3</v>
      </c>
      <c r="T24" s="450">
        <v>111.1</v>
      </c>
      <c r="U24" s="357">
        <v>108.5</v>
      </c>
      <c r="V24" s="357">
        <v>2.6</v>
      </c>
      <c r="W24" s="448">
        <v>17.7</v>
      </c>
      <c r="X24" s="327"/>
      <c r="Y24" s="327"/>
      <c r="Z24" s="327"/>
    </row>
    <row r="25" spans="1:26" ht="18" customHeight="1">
      <c r="A25" s="539" t="s">
        <v>95</v>
      </c>
      <c r="B25" s="362" t="s">
        <v>615</v>
      </c>
      <c r="C25" s="451">
        <v>159.9</v>
      </c>
      <c r="D25" s="452">
        <v>153.6</v>
      </c>
      <c r="E25" s="452">
        <v>6.3</v>
      </c>
      <c r="F25" s="453">
        <v>19.9</v>
      </c>
      <c r="G25" s="454">
        <v>87.2</v>
      </c>
      <c r="H25" s="452">
        <v>86.1</v>
      </c>
      <c r="I25" s="452">
        <v>1.1</v>
      </c>
      <c r="J25" s="453">
        <v>15.5</v>
      </c>
      <c r="K25" s="327"/>
      <c r="L25" s="327"/>
      <c r="N25" s="539" t="s">
        <v>95</v>
      </c>
      <c r="O25" s="362" t="s">
        <v>615</v>
      </c>
      <c r="P25" s="455">
        <v>160.2</v>
      </c>
      <c r="Q25" s="369">
        <v>153.8</v>
      </c>
      <c r="R25" s="369">
        <v>6.4</v>
      </c>
      <c r="S25" s="456">
        <v>20</v>
      </c>
      <c r="T25" s="457">
        <v>78.1</v>
      </c>
      <c r="U25" s="369">
        <v>77.7</v>
      </c>
      <c r="V25" s="369">
        <v>0.4</v>
      </c>
      <c r="W25" s="456">
        <v>14.7</v>
      </c>
      <c r="X25" s="327"/>
      <c r="Y25" s="327"/>
      <c r="Z25" s="327"/>
    </row>
    <row r="26" spans="1:26" s="438" customFormat="1" ht="24.75" customHeight="1">
      <c r="A26" s="540"/>
      <c r="B26" s="541" t="s">
        <v>345</v>
      </c>
      <c r="C26" s="458">
        <v>166.3</v>
      </c>
      <c r="D26" s="459">
        <v>151.7</v>
      </c>
      <c r="E26" s="459">
        <v>14.6</v>
      </c>
      <c r="F26" s="460">
        <v>19.9</v>
      </c>
      <c r="G26" s="461">
        <v>85.4</v>
      </c>
      <c r="H26" s="459">
        <v>82.6</v>
      </c>
      <c r="I26" s="459">
        <v>2.8</v>
      </c>
      <c r="J26" s="460">
        <v>14.7</v>
      </c>
      <c r="K26" s="462"/>
      <c r="L26" s="462"/>
      <c r="N26" s="540"/>
      <c r="O26" s="541" t="s">
        <v>345</v>
      </c>
      <c r="P26" s="458">
        <v>164.2</v>
      </c>
      <c r="Q26" s="459">
        <v>148.2</v>
      </c>
      <c r="R26" s="459">
        <v>16</v>
      </c>
      <c r="S26" s="460">
        <v>19.4</v>
      </c>
      <c r="T26" s="461" t="s">
        <v>705</v>
      </c>
      <c r="U26" s="459" t="s">
        <v>706</v>
      </c>
      <c r="V26" s="459" t="s">
        <v>707</v>
      </c>
      <c r="W26" s="460">
        <v>15.4</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321853</v>
      </c>
      <c r="D35" s="476">
        <v>146107</v>
      </c>
      <c r="E35" s="477">
        <v>467960</v>
      </c>
      <c r="F35" s="478">
        <v>1.16</v>
      </c>
      <c r="G35" s="479">
        <v>2.5</v>
      </c>
      <c r="H35" s="478">
        <v>1.39</v>
      </c>
      <c r="I35" s="479">
        <v>3</v>
      </c>
      <c r="J35" s="327"/>
      <c r="K35" s="327"/>
      <c r="L35" s="327"/>
      <c r="N35" s="397" t="s">
        <v>47</v>
      </c>
      <c r="O35" s="355" t="s">
        <v>48</v>
      </c>
      <c r="P35" s="475">
        <v>185915</v>
      </c>
      <c r="Q35" s="476">
        <v>74206</v>
      </c>
      <c r="R35" s="477">
        <v>260121</v>
      </c>
      <c r="S35" s="478">
        <v>1.21</v>
      </c>
      <c r="T35" s="479">
        <v>3.26</v>
      </c>
      <c r="U35" s="478">
        <v>1.64</v>
      </c>
      <c r="V35" s="479">
        <v>4.41</v>
      </c>
      <c r="W35" s="327"/>
      <c r="X35" s="327"/>
      <c r="Y35" s="327"/>
      <c r="Z35" s="327"/>
    </row>
    <row r="36" spans="1:26" ht="18" customHeight="1">
      <c r="A36" s="397" t="s">
        <v>11</v>
      </c>
      <c r="B36" s="355" t="s">
        <v>49</v>
      </c>
      <c r="C36" s="475">
        <v>18484</v>
      </c>
      <c r="D36" s="476">
        <v>7109</v>
      </c>
      <c r="E36" s="477">
        <v>25593</v>
      </c>
      <c r="F36" s="478">
        <v>1.15</v>
      </c>
      <c r="G36" s="479">
        <v>0.68</v>
      </c>
      <c r="H36" s="478">
        <v>0.56</v>
      </c>
      <c r="I36" s="479">
        <v>0.34</v>
      </c>
      <c r="J36" s="327"/>
      <c r="K36" s="327"/>
      <c r="L36" s="327"/>
      <c r="N36" s="397" t="s">
        <v>11</v>
      </c>
      <c r="O36" s="355" t="s">
        <v>49</v>
      </c>
      <c r="P36" s="475">
        <v>11019</v>
      </c>
      <c r="Q36" s="476">
        <v>2825</v>
      </c>
      <c r="R36" s="477">
        <v>13844</v>
      </c>
      <c r="S36" s="478">
        <v>1.95</v>
      </c>
      <c r="T36" s="479">
        <v>1.71</v>
      </c>
      <c r="U36" s="478">
        <v>0.68</v>
      </c>
      <c r="V36" s="479">
        <v>0.86</v>
      </c>
      <c r="W36" s="327"/>
      <c r="X36" s="327"/>
      <c r="Y36" s="327"/>
      <c r="Z36" s="327"/>
    </row>
    <row r="37" spans="1:26" ht="18" customHeight="1">
      <c r="A37" s="397" t="s">
        <v>88</v>
      </c>
      <c r="B37" s="360" t="s">
        <v>610</v>
      </c>
      <c r="C37" s="475">
        <v>37509</v>
      </c>
      <c r="D37" s="476">
        <v>44872</v>
      </c>
      <c r="E37" s="477">
        <v>82381</v>
      </c>
      <c r="F37" s="478">
        <v>2.06</v>
      </c>
      <c r="G37" s="479">
        <v>2.37</v>
      </c>
      <c r="H37" s="478">
        <v>1.24</v>
      </c>
      <c r="I37" s="479">
        <v>2.4</v>
      </c>
      <c r="J37" s="327"/>
      <c r="K37" s="327"/>
      <c r="L37" s="327"/>
      <c r="N37" s="397" t="s">
        <v>88</v>
      </c>
      <c r="O37" s="360" t="s">
        <v>610</v>
      </c>
      <c r="P37" s="475">
        <v>18780</v>
      </c>
      <c r="Q37" s="476">
        <v>23485</v>
      </c>
      <c r="R37" s="477">
        <v>42265</v>
      </c>
      <c r="S37" s="478">
        <v>1.6</v>
      </c>
      <c r="T37" s="479">
        <v>3.58</v>
      </c>
      <c r="U37" s="478">
        <v>1.11</v>
      </c>
      <c r="V37" s="479">
        <v>4.29</v>
      </c>
      <c r="W37" s="327"/>
      <c r="X37" s="327"/>
      <c r="Y37" s="327"/>
      <c r="Z37" s="327"/>
    </row>
    <row r="38" spans="1:26" ht="18" customHeight="1">
      <c r="A38" s="539" t="s">
        <v>95</v>
      </c>
      <c r="B38" s="362" t="s">
        <v>615</v>
      </c>
      <c r="C38" s="480">
        <v>73055</v>
      </c>
      <c r="D38" s="481">
        <v>24018</v>
      </c>
      <c r="E38" s="482">
        <v>97073</v>
      </c>
      <c r="F38" s="483">
        <v>0.82</v>
      </c>
      <c r="G38" s="484">
        <v>1.24</v>
      </c>
      <c r="H38" s="483">
        <v>0.95</v>
      </c>
      <c r="I38" s="484">
        <v>1.69</v>
      </c>
      <c r="J38" s="327"/>
      <c r="K38" s="327"/>
      <c r="L38" s="327"/>
      <c r="N38" s="539" t="s">
        <v>95</v>
      </c>
      <c r="O38" s="362" t="s">
        <v>615</v>
      </c>
      <c r="P38" s="480">
        <v>50774</v>
      </c>
      <c r="Q38" s="481">
        <v>10895</v>
      </c>
      <c r="R38" s="482">
        <v>61669</v>
      </c>
      <c r="S38" s="483">
        <v>0.86</v>
      </c>
      <c r="T38" s="484">
        <v>1.47</v>
      </c>
      <c r="U38" s="483">
        <v>0.89</v>
      </c>
      <c r="V38" s="484">
        <v>2.36</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34509</v>
      </c>
      <c r="D40" s="490">
        <v>15806</v>
      </c>
      <c r="E40" s="491">
        <v>50315</v>
      </c>
      <c r="F40" s="492">
        <v>0.85</v>
      </c>
      <c r="G40" s="493">
        <v>3.24</v>
      </c>
      <c r="H40" s="492">
        <v>0.9</v>
      </c>
      <c r="I40" s="493">
        <v>2.53</v>
      </c>
      <c r="J40" s="462"/>
      <c r="K40" s="462"/>
      <c r="L40" s="462"/>
      <c r="N40" s="543"/>
      <c r="O40" s="544" t="s">
        <v>117</v>
      </c>
      <c r="P40" s="489">
        <v>21889</v>
      </c>
      <c r="Q40" s="490">
        <v>7393</v>
      </c>
      <c r="R40" s="491">
        <v>29282</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643</v>
      </c>
      <c r="C5" s="535"/>
      <c r="D5" s="537">
        <f>'付表2'!J46</f>
        <v>99.5</v>
      </c>
      <c r="E5" s="538"/>
      <c r="F5" s="537">
        <f>'付表2'!L46</f>
        <v>96.4</v>
      </c>
      <c r="G5" s="529"/>
      <c r="H5" s="518" t="s">
        <v>140</v>
      </c>
      <c r="I5" s="519" t="s">
        <v>644</v>
      </c>
      <c r="J5" s="538"/>
      <c r="K5" s="537">
        <f>'付表4'!D39</f>
        <v>99.5</v>
      </c>
      <c r="L5" s="537"/>
      <c r="M5" s="537">
        <f>'付表4'!F39</f>
        <v>99.9</v>
      </c>
      <c r="N5" s="537"/>
      <c r="O5" s="537">
        <f>'付表4'!H39</f>
        <v>93.5</v>
      </c>
      <c r="R5" s="518" t="s">
        <v>140</v>
      </c>
      <c r="S5" s="519" t="s">
        <v>641</v>
      </c>
      <c r="T5" s="535"/>
      <c r="U5" s="537">
        <f>'付表2'!K46</f>
        <v>0.3</v>
      </c>
      <c r="V5" s="538"/>
      <c r="W5" s="537">
        <f>'付表2'!M46</f>
        <v>0.6</v>
      </c>
      <c r="X5" s="529"/>
      <c r="Y5" s="518" t="s">
        <v>140</v>
      </c>
      <c r="Z5" s="519" t="s">
        <v>641</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596</v>
      </c>
      <c r="B10" s="533" t="str">
        <f>'付表2'!B52</f>
        <v>12月</v>
      </c>
      <c r="C10" s="536">
        <f>'付表2'!J52</f>
        <v>100.8</v>
      </c>
      <c r="D10" s="537"/>
      <c r="E10" s="537">
        <f>'付表2'!L52</f>
        <v>102.7</v>
      </c>
      <c r="F10" s="537"/>
      <c r="G10" s="531"/>
      <c r="H10" s="520" t="s">
        <v>588</v>
      </c>
      <c r="I10" s="533" t="str">
        <f>'付表4'!B45</f>
        <v> 12月</v>
      </c>
      <c r="J10" s="536">
        <f>'付表4'!D45</f>
        <v>99.9</v>
      </c>
      <c r="K10" s="537"/>
      <c r="L10" s="537">
        <f>'付表4'!F45</f>
        <v>99.1</v>
      </c>
      <c r="M10" s="537"/>
      <c r="N10" s="537">
        <f>'付表4'!H45</f>
        <v>109.7</v>
      </c>
      <c r="O10" s="537"/>
      <c r="R10" s="520" t="s">
        <v>588</v>
      </c>
      <c r="S10" s="533" t="str">
        <f>'付表2'!B52</f>
        <v>12月</v>
      </c>
      <c r="T10" s="536">
        <f>'付表2'!K52</f>
        <v>0.4</v>
      </c>
      <c r="U10" s="537"/>
      <c r="V10" s="537">
        <f>'付表2'!M52</f>
        <v>1.6</v>
      </c>
      <c r="W10" s="537"/>
      <c r="X10" s="531"/>
      <c r="Y10" s="520" t="s">
        <v>588</v>
      </c>
      <c r="Z10" s="533" t="str">
        <f>'付表4'!B45</f>
        <v> 12月</v>
      </c>
      <c r="AA10" s="536">
        <f>'付表4'!E45</f>
        <v>1.6</v>
      </c>
      <c r="AB10" s="537"/>
      <c r="AC10" s="537">
        <f>'付表4'!G45</f>
        <v>0.9</v>
      </c>
      <c r="AD10" s="537"/>
      <c r="AE10" s="537">
        <f>'付表4'!I45</f>
        <v>10.7</v>
      </c>
      <c r="AF10" s="537"/>
    </row>
    <row r="11" spans="1:32" ht="11.25">
      <c r="A11" s="523" t="s">
        <v>663</v>
      </c>
      <c r="B11" s="533" t="str">
        <f>'付表2'!B53</f>
        <v>1月</v>
      </c>
      <c r="C11" s="536">
        <f>'付表2'!J53</f>
        <v>95.7</v>
      </c>
      <c r="D11" s="537"/>
      <c r="E11" s="537">
        <f>'付表2'!L53</f>
        <v>98.2</v>
      </c>
      <c r="F11" s="537"/>
      <c r="G11" s="531"/>
      <c r="H11" s="523" t="s">
        <v>663</v>
      </c>
      <c r="I11" s="533" t="str">
        <f>'付表4'!B46</f>
        <v> 1月</v>
      </c>
      <c r="J11" s="536">
        <f>'付表4'!D46</f>
        <v>95.2</v>
      </c>
      <c r="K11" s="537"/>
      <c r="L11" s="537">
        <f>'付表4'!F46</f>
        <v>96.4</v>
      </c>
      <c r="M11" s="537"/>
      <c r="N11" s="537">
        <f>'付表4'!H46</f>
        <v>77.7</v>
      </c>
      <c r="O11" s="537"/>
      <c r="R11" s="523" t="s">
        <v>663</v>
      </c>
      <c r="S11" s="533" t="str">
        <f>'付表2'!B53</f>
        <v>1月</v>
      </c>
      <c r="T11" s="536">
        <f>'付表2'!K53</f>
        <v>-5</v>
      </c>
      <c r="U11" s="537"/>
      <c r="V11" s="537">
        <f>'付表2'!M53</f>
        <v>-2.3</v>
      </c>
      <c r="W11" s="537"/>
      <c r="X11" s="531"/>
      <c r="Y11" s="523" t="s">
        <v>663</v>
      </c>
      <c r="Z11" s="533" t="str">
        <f>'付表4'!B46</f>
        <v> 1月</v>
      </c>
      <c r="AA11" s="536">
        <f>'付表4'!E46</f>
        <v>-2</v>
      </c>
      <c r="AB11" s="537"/>
      <c r="AC11" s="537">
        <f>'付表4'!G46</f>
        <v>-0.8</v>
      </c>
      <c r="AD11" s="537"/>
      <c r="AE11" s="537">
        <f>'付表4'!I46</f>
        <v>-19.1</v>
      </c>
      <c r="AF11" s="537"/>
    </row>
    <row r="12" spans="2:32" ht="11.25">
      <c r="B12" s="533" t="str">
        <f>'付表2'!B54</f>
        <v>2月</v>
      </c>
      <c r="C12" s="536">
        <f>'付表2'!J54</f>
        <v>95.1</v>
      </c>
      <c r="D12" s="537"/>
      <c r="E12" s="537">
        <f>'付表2'!L54</f>
        <v>97.4</v>
      </c>
      <c r="F12" s="537"/>
      <c r="G12" s="531"/>
      <c r="I12" s="533" t="str">
        <f>'付表4'!B47</f>
        <v> 2月</v>
      </c>
      <c r="J12" s="536">
        <f>'付表4'!D47</f>
        <v>92.9</v>
      </c>
      <c r="K12" s="537"/>
      <c r="L12" s="537">
        <f>'付表4'!F47</f>
        <v>94.1</v>
      </c>
      <c r="M12" s="537"/>
      <c r="N12" s="537">
        <f>'付表4'!H47</f>
        <v>76.7</v>
      </c>
      <c r="O12" s="537"/>
      <c r="S12" s="533" t="str">
        <f>'付表2'!B54</f>
        <v>2月</v>
      </c>
      <c r="T12" s="536">
        <f>'付表2'!K54</f>
        <v>-4.8</v>
      </c>
      <c r="U12" s="537"/>
      <c r="V12" s="537">
        <f>'付表2'!M54</f>
        <v>-2.3</v>
      </c>
      <c r="W12" s="537"/>
      <c r="X12" s="531"/>
      <c r="Z12" s="533" t="str">
        <f>'付表4'!B47</f>
        <v> 2月</v>
      </c>
      <c r="AA12" s="536">
        <f>'付表4'!E47</f>
        <v>-3.4</v>
      </c>
      <c r="AB12" s="537"/>
      <c r="AC12" s="537">
        <f>'付表4'!G47</f>
        <v>-1.9</v>
      </c>
      <c r="AD12" s="537"/>
      <c r="AE12" s="537">
        <f>'付表4'!I47</f>
        <v>-22.5</v>
      </c>
      <c r="AF12" s="537"/>
    </row>
    <row r="13" spans="2:32" ht="11.25">
      <c r="B13" s="533" t="str">
        <f>'付表2'!B55</f>
        <v>3月</v>
      </c>
      <c r="C13" s="536">
        <f>'付表2'!J55</f>
        <v>98.1</v>
      </c>
      <c r="D13" s="537"/>
      <c r="E13" s="537">
        <f>'付表2'!L55</f>
        <v>100.3</v>
      </c>
      <c r="F13" s="537"/>
      <c r="G13" s="531"/>
      <c r="I13" s="533" t="str">
        <f>'付表4'!B48</f>
        <v> 3月</v>
      </c>
      <c r="J13" s="536">
        <f>'付表4'!D48</f>
        <v>98.5</v>
      </c>
      <c r="K13" s="537"/>
      <c r="L13" s="537">
        <f>'付表4'!F48</f>
        <v>99.2</v>
      </c>
      <c r="M13" s="537"/>
      <c r="N13" s="537">
        <f>'付表4'!H48</f>
        <v>89.3</v>
      </c>
      <c r="O13" s="537"/>
      <c r="S13" s="533" t="str">
        <f>'付表2'!B55</f>
        <v>3月</v>
      </c>
      <c r="T13" s="536">
        <f>'付表2'!K55</f>
        <v>-4.6</v>
      </c>
      <c r="U13" s="537"/>
      <c r="V13" s="537">
        <f>'付表2'!M55</f>
        <v>-2.6</v>
      </c>
      <c r="W13" s="537"/>
      <c r="X13" s="531"/>
      <c r="Z13" s="533" t="str">
        <f>'付表4'!B48</f>
        <v> 3月</v>
      </c>
      <c r="AA13" s="536">
        <f>'付表4'!E48</f>
        <v>-4.4</v>
      </c>
      <c r="AB13" s="537"/>
      <c r="AC13" s="537">
        <f>'付表4'!G48</f>
        <v>-3.4</v>
      </c>
      <c r="AD13" s="537"/>
      <c r="AE13" s="537">
        <f>'付表4'!I48</f>
        <v>-16.4</v>
      </c>
      <c r="AF13" s="537"/>
    </row>
    <row r="14" spans="2:32" ht="11.25">
      <c r="B14" s="533" t="str">
        <f>'付表2'!B56</f>
        <v>4月</v>
      </c>
      <c r="C14" s="536">
        <f>'付表2'!J56</f>
        <v>98.9</v>
      </c>
      <c r="D14" s="537"/>
      <c r="E14" s="537">
        <f>'付表2'!L56</f>
        <v>100.9</v>
      </c>
      <c r="F14" s="537"/>
      <c r="G14" s="531"/>
      <c r="I14" s="533" t="str">
        <f>'付表4'!B49</f>
        <v> 4月</v>
      </c>
      <c r="J14" s="536">
        <f>'付表4'!D49</f>
        <v>99.1</v>
      </c>
      <c r="K14" s="537"/>
      <c r="L14" s="537">
        <f>'付表4'!F49</f>
        <v>100.3</v>
      </c>
      <c r="M14" s="537"/>
      <c r="N14" s="537">
        <f>'付表4'!H49</f>
        <v>83.5</v>
      </c>
      <c r="O14" s="537"/>
      <c r="S14" s="533" t="str">
        <f>'付表2'!B56</f>
        <v>4月</v>
      </c>
      <c r="T14" s="536">
        <f>'付表2'!K56</f>
        <v>-4.1</v>
      </c>
      <c r="U14" s="537"/>
      <c r="V14" s="537">
        <f>'付表2'!M56</f>
        <v>-2.7</v>
      </c>
      <c r="W14" s="537"/>
      <c r="X14" s="531"/>
      <c r="Z14" s="533" t="str">
        <f>'付表4'!B49</f>
        <v> 4月</v>
      </c>
      <c r="AA14" s="536">
        <f>'付表4'!E49</f>
        <v>-3.1</v>
      </c>
      <c r="AB14" s="537"/>
      <c r="AC14" s="537">
        <f>'付表4'!G49</f>
        <v>-1.3</v>
      </c>
      <c r="AD14" s="537"/>
      <c r="AE14" s="537">
        <f>'付表4'!I49</f>
        <v>-25.2</v>
      </c>
      <c r="AF14" s="537"/>
    </row>
    <row r="15" spans="2:32" ht="11.25">
      <c r="B15" s="533" t="str">
        <f>'付表2'!B57</f>
        <v>5月</v>
      </c>
      <c r="C15" s="536">
        <f>'付表2'!J57</f>
        <v>97.3</v>
      </c>
      <c r="D15" s="537"/>
      <c r="E15" s="537">
        <f>'付表2'!L57</f>
        <v>99.7</v>
      </c>
      <c r="F15" s="537"/>
      <c r="G15" s="531"/>
      <c r="I15" s="533" t="str">
        <f>'付表4'!B50</f>
        <v> 5月</v>
      </c>
      <c r="J15" s="536">
        <f>'付表4'!D50</f>
        <v>98.1</v>
      </c>
      <c r="K15" s="537"/>
      <c r="L15" s="537">
        <f>'付表4'!F50</f>
        <v>99.6</v>
      </c>
      <c r="M15" s="537"/>
      <c r="N15" s="537">
        <f>'付表4'!H50</f>
        <v>76.7</v>
      </c>
      <c r="O15" s="537"/>
      <c r="S15" s="533" t="str">
        <f>'付表2'!B57</f>
        <v>5月</v>
      </c>
      <c r="T15" s="536">
        <f>'付表2'!K57</f>
        <v>-3.7</v>
      </c>
      <c r="U15" s="537"/>
      <c r="V15" s="537">
        <f>'付表2'!M57</f>
        <v>-2.4</v>
      </c>
      <c r="W15" s="537"/>
      <c r="X15" s="531"/>
      <c r="Z15" s="533" t="str">
        <f>'付表4'!B50</f>
        <v> 5月</v>
      </c>
      <c r="AA15" s="536">
        <f>'付表4'!E50</f>
        <v>-1.4</v>
      </c>
      <c r="AB15" s="537"/>
      <c r="AC15" s="537">
        <f>'付表4'!G50</f>
        <v>0.4</v>
      </c>
      <c r="AD15" s="537"/>
      <c r="AE15" s="537">
        <f>'付表4'!I50</f>
        <v>-25.5</v>
      </c>
      <c r="AF15" s="537"/>
    </row>
    <row r="16" spans="2:32" ht="11.25">
      <c r="B16" s="533" t="str">
        <f>'付表2'!B58</f>
        <v>6月</v>
      </c>
      <c r="C16" s="536">
        <f>'付表2'!J58</f>
        <v>98.6</v>
      </c>
      <c r="D16" s="537"/>
      <c r="E16" s="537">
        <f>'付表2'!L58</f>
        <v>101</v>
      </c>
      <c r="F16" s="537"/>
      <c r="G16" s="531"/>
      <c r="I16" s="533" t="str">
        <f>'付表4'!B51</f>
        <v> 6月</v>
      </c>
      <c r="J16" s="536">
        <f>'付表4'!D51</f>
        <v>99.4</v>
      </c>
      <c r="K16" s="537"/>
      <c r="L16" s="537">
        <f>'付表4'!F51</f>
        <v>101.1</v>
      </c>
      <c r="M16" s="537"/>
      <c r="N16" s="537">
        <f>'付表4'!H51</f>
        <v>75.7</v>
      </c>
      <c r="O16" s="537"/>
      <c r="S16" s="533" t="str">
        <f>'付表2'!B58</f>
        <v>6月</v>
      </c>
      <c r="T16" s="536">
        <f>'付表2'!K58</f>
        <v>-2.8</v>
      </c>
      <c r="U16" s="537"/>
      <c r="V16" s="537">
        <f>'付表2'!M58</f>
        <v>-1.6</v>
      </c>
      <c r="W16" s="537"/>
      <c r="X16" s="531"/>
      <c r="Z16" s="533" t="str">
        <f>'付表4'!B51</f>
        <v> 6月</v>
      </c>
      <c r="AA16" s="536">
        <f>'付表4'!E51</f>
        <v>-2.6</v>
      </c>
      <c r="AB16" s="537"/>
      <c r="AC16" s="537">
        <f>'付表4'!G51</f>
        <v>-1</v>
      </c>
      <c r="AD16" s="537"/>
      <c r="AE16" s="537">
        <f>'付表4'!I51</f>
        <v>-26.4</v>
      </c>
      <c r="AF16" s="537"/>
    </row>
    <row r="17" spans="2:32" ht="11.25">
      <c r="B17" s="533" t="str">
        <f>'付表2'!B59</f>
        <v>7月</v>
      </c>
      <c r="C17" s="536">
        <f>'付表2'!J59</f>
        <v>97.9</v>
      </c>
      <c r="D17" s="537"/>
      <c r="E17" s="537">
        <f>'付表2'!L59</f>
        <v>100.7</v>
      </c>
      <c r="F17" s="537"/>
      <c r="G17" s="531"/>
      <c r="I17" s="533" t="str">
        <f>'付表4'!B52</f>
        <v> 7月</v>
      </c>
      <c r="J17" s="536">
        <f>'付表4'!D52</f>
        <v>98.3</v>
      </c>
      <c r="K17" s="537"/>
      <c r="L17" s="537">
        <f>'付表4'!F52</f>
        <v>99.7</v>
      </c>
      <c r="M17" s="537"/>
      <c r="N17" s="537">
        <f>'付表4'!H52</f>
        <v>79.6</v>
      </c>
      <c r="O17" s="537"/>
      <c r="S17" s="533" t="str">
        <f>'付表2'!B59</f>
        <v>7月</v>
      </c>
      <c r="T17" s="536">
        <f>'付表2'!K59</f>
        <v>-4.1</v>
      </c>
      <c r="U17" s="537"/>
      <c r="V17" s="537">
        <f>'付表2'!M59</f>
        <v>-2.4</v>
      </c>
      <c r="W17" s="537"/>
      <c r="X17" s="531"/>
      <c r="Z17" s="533" t="str">
        <f>'付表4'!B52</f>
        <v> 7月</v>
      </c>
      <c r="AA17" s="536">
        <f>'付表4'!E52</f>
        <v>-2.6</v>
      </c>
      <c r="AB17" s="537"/>
      <c r="AC17" s="537">
        <f>'付表4'!G52</f>
        <v>-0.7</v>
      </c>
      <c r="AD17" s="537"/>
      <c r="AE17" s="537">
        <f>'付表4'!I52</f>
        <v>-26.2</v>
      </c>
      <c r="AF17" s="537"/>
    </row>
    <row r="18" spans="2:32" ht="11.25">
      <c r="B18" s="533" t="str">
        <f>'付表2'!B60</f>
        <v>8月</v>
      </c>
      <c r="C18" s="536">
        <f>'付表2'!J60</f>
        <v>97.7</v>
      </c>
      <c r="D18" s="537"/>
      <c r="E18" s="537">
        <f>'付表2'!L60</f>
        <v>100.7</v>
      </c>
      <c r="F18" s="537"/>
      <c r="G18" s="531"/>
      <c r="I18" s="533" t="str">
        <f>'付表4'!B53</f>
        <v> 8月</v>
      </c>
      <c r="J18" s="536">
        <f>'付表4'!D53</f>
        <v>98.1</v>
      </c>
      <c r="K18" s="537"/>
      <c r="L18" s="537">
        <f>'付表4'!F53</f>
        <v>99.6</v>
      </c>
      <c r="M18" s="537"/>
      <c r="N18" s="537">
        <f>'付表4'!H53</f>
        <v>77.7</v>
      </c>
      <c r="O18" s="537"/>
      <c r="S18" s="533" t="str">
        <f>'付表2'!B60</f>
        <v>8月</v>
      </c>
      <c r="T18" s="536">
        <f>'付表2'!K60</f>
        <v>-4.4</v>
      </c>
      <c r="U18" s="537"/>
      <c r="V18" s="537">
        <f>'付表2'!M60</f>
        <v>-2.4</v>
      </c>
      <c r="W18" s="537"/>
      <c r="X18" s="531"/>
      <c r="Z18" s="533" t="str">
        <f>'付表4'!B53</f>
        <v> 8月</v>
      </c>
      <c r="AA18" s="536">
        <f>'付表4'!E53</f>
        <v>-2.7</v>
      </c>
      <c r="AB18" s="537"/>
      <c r="AC18" s="537">
        <f>'付表4'!G53</f>
        <v>-1.5</v>
      </c>
      <c r="AD18" s="537"/>
      <c r="AE18" s="537">
        <f>'付表4'!I53</f>
        <v>-20</v>
      </c>
      <c r="AF18" s="537"/>
    </row>
    <row r="19" spans="2:32" ht="11.25">
      <c r="B19" s="533" t="str">
        <f>'付表2'!B61</f>
        <v>9月</v>
      </c>
      <c r="C19" s="536">
        <f>'付表2'!J61</f>
        <v>95.7</v>
      </c>
      <c r="D19" s="537"/>
      <c r="E19" s="537">
        <f>'付表2'!L61</f>
        <v>99</v>
      </c>
      <c r="F19" s="537"/>
      <c r="G19" s="531"/>
      <c r="I19" s="533" t="str">
        <f>'付表4'!B54</f>
        <v> 9月</v>
      </c>
      <c r="J19" s="536">
        <f>'付表4'!D54</f>
        <v>94</v>
      </c>
      <c r="K19" s="537"/>
      <c r="L19" s="537">
        <f>'付表4'!F54</f>
        <v>95.2</v>
      </c>
      <c r="M19" s="537"/>
      <c r="N19" s="537">
        <f>'付表4'!H54</f>
        <v>78.6</v>
      </c>
      <c r="O19" s="537"/>
      <c r="S19" s="533" t="str">
        <f>'付表2'!B61</f>
        <v>9月</v>
      </c>
      <c r="T19" s="536">
        <f>'付表2'!K61</f>
        <v>-5.1</v>
      </c>
      <c r="U19" s="537"/>
      <c r="V19" s="537">
        <f>'付表2'!M61</f>
        <v>-3.3</v>
      </c>
      <c r="W19" s="537"/>
      <c r="X19" s="531"/>
      <c r="Z19" s="533" t="str">
        <f>'付表4'!B54</f>
        <v> 9月</v>
      </c>
      <c r="AA19" s="536">
        <f>'付表4'!E54</f>
        <v>-4.8</v>
      </c>
      <c r="AB19" s="537"/>
      <c r="AC19" s="537">
        <f>'付表4'!G54</f>
        <v>-3.1</v>
      </c>
      <c r="AD19" s="537"/>
      <c r="AE19" s="537">
        <f>'付表4'!I54</f>
        <v>-25.1</v>
      </c>
      <c r="AF19" s="537"/>
    </row>
    <row r="20" spans="2:32" ht="11.25">
      <c r="B20" s="533" t="str">
        <f>'付表2'!B62</f>
        <v>10月</v>
      </c>
      <c r="C20" s="536">
        <f>'付表2'!J62</f>
        <v>96.1</v>
      </c>
      <c r="D20" s="537"/>
      <c r="E20" s="537">
        <f>'付表2'!L62</f>
        <v>99.7</v>
      </c>
      <c r="F20" s="537"/>
      <c r="G20" s="531"/>
      <c r="I20" s="533" t="str">
        <f>'付表4'!B55</f>
        <v> 10月</v>
      </c>
      <c r="J20" s="536">
        <f>'付表4'!D55</f>
        <v>97.9</v>
      </c>
      <c r="K20" s="537"/>
      <c r="L20" s="537">
        <f>'付表4'!F55</f>
        <v>99.1</v>
      </c>
      <c r="M20" s="537"/>
      <c r="N20" s="537">
        <f>'付表4'!H55</f>
        <v>81.6</v>
      </c>
      <c r="O20" s="537"/>
      <c r="R20" s="765"/>
      <c r="S20" s="533" t="str">
        <f>'付表2'!B62</f>
        <v>10月</v>
      </c>
      <c r="T20" s="536">
        <f>'付表2'!K62</f>
        <v>-4.5</v>
      </c>
      <c r="U20" s="537"/>
      <c r="V20" s="537">
        <f>'付表2'!M62</f>
        <v>-2.6</v>
      </c>
      <c r="W20" s="537"/>
      <c r="X20" s="531"/>
      <c r="Y20" s="765"/>
      <c r="Z20" s="533" t="str">
        <f>'付表4'!B55</f>
        <v> 10月</v>
      </c>
      <c r="AA20" s="536">
        <f>'付表4'!E55</f>
        <v>-2.2</v>
      </c>
      <c r="AB20" s="537"/>
      <c r="AC20" s="537">
        <f>'付表4'!G55</f>
        <v>-1</v>
      </c>
      <c r="AD20" s="537"/>
      <c r="AE20" s="537">
        <f>'付表4'!I55</f>
        <v>-18.4</v>
      </c>
      <c r="AF20" s="537"/>
    </row>
    <row r="21" spans="1:32" ht="11.25">
      <c r="A21" s="765"/>
      <c r="B21" s="533" t="str">
        <f>'付表2'!B63</f>
        <v>11月</v>
      </c>
      <c r="C21" s="536">
        <f>'付表2'!J63</f>
        <v>96.1</v>
      </c>
      <c r="D21" s="537"/>
      <c r="E21" s="537">
        <f>'付表2'!L63</f>
        <v>99.6</v>
      </c>
      <c r="F21" s="537"/>
      <c r="G21" s="531"/>
      <c r="H21" s="765"/>
      <c r="I21" s="533" t="str">
        <f>'付表4'!B56</f>
        <v> 11月</v>
      </c>
      <c r="J21" s="536">
        <f>'付表4'!D56</f>
        <v>97.9</v>
      </c>
      <c r="K21" s="537"/>
      <c r="L21" s="537">
        <f>'付表4'!F56</f>
        <v>99.1</v>
      </c>
      <c r="M21" s="537"/>
      <c r="N21" s="537">
        <f>'付表4'!H56</f>
        <v>80.6</v>
      </c>
      <c r="O21" s="537"/>
      <c r="S21" s="533" t="str">
        <f>'付表2'!B63</f>
        <v>11月</v>
      </c>
      <c r="T21" s="536">
        <f>'付表2'!K63</f>
        <v>-4.2</v>
      </c>
      <c r="U21" s="537"/>
      <c r="V21" s="537">
        <f>'付表2'!M63</f>
        <v>-2.4</v>
      </c>
      <c r="W21" s="537"/>
      <c r="X21" s="531"/>
      <c r="Z21" s="533" t="str">
        <f>'付表4'!B56</f>
        <v> 11月</v>
      </c>
      <c r="AA21" s="536">
        <f>'付表4'!E56</f>
        <v>-1.1</v>
      </c>
      <c r="AB21" s="537"/>
      <c r="AC21" s="537">
        <f>'付表4'!G56</f>
        <v>0.2</v>
      </c>
      <c r="AD21" s="537"/>
      <c r="AE21" s="537">
        <f>'付表4'!I56</f>
        <v>-20.2</v>
      </c>
      <c r="AF21" s="537"/>
    </row>
    <row r="22" spans="1:32" ht="11.25">
      <c r="A22" s="765"/>
      <c r="B22" s="533" t="str">
        <f>'付表2'!B64</f>
        <v>12月</v>
      </c>
      <c r="C22" s="536">
        <f>'付表2'!J64</f>
        <v>97.1</v>
      </c>
      <c r="D22" s="537"/>
      <c r="E22" s="537">
        <f>'付表2'!L64</f>
        <v>100.2</v>
      </c>
      <c r="F22" s="537"/>
      <c r="G22" s="531"/>
      <c r="H22" s="765"/>
      <c r="I22" s="533" t="str">
        <f>'付表4'!B57</f>
        <v> 12月</v>
      </c>
      <c r="J22" s="536">
        <f>'付表4'!D57</f>
        <v>95.2</v>
      </c>
      <c r="K22" s="537"/>
      <c r="L22" s="537">
        <f>'付表4'!F57</f>
        <v>96.3</v>
      </c>
      <c r="M22" s="537"/>
      <c r="N22" s="537">
        <f>'付表4'!H57</f>
        <v>79.6</v>
      </c>
      <c r="O22" s="537"/>
      <c r="R22" s="765"/>
      <c r="S22" s="533" t="str">
        <f>'付表2'!B64</f>
        <v>12月</v>
      </c>
      <c r="T22" s="536">
        <f>'付表2'!K64</f>
        <v>-3.7</v>
      </c>
      <c r="U22" s="537"/>
      <c r="V22" s="537">
        <f>'付表2'!M64</f>
        <v>-2.4</v>
      </c>
      <c r="W22" s="537"/>
      <c r="X22" s="531"/>
      <c r="Y22" s="765"/>
      <c r="Z22" s="533" t="str">
        <f>'付表4'!B57</f>
        <v> 12月</v>
      </c>
      <c r="AA22" s="536">
        <f>'付表4'!E57</f>
        <v>-4.7</v>
      </c>
      <c r="AB22" s="537"/>
      <c r="AC22" s="537">
        <f>'付表4'!G57</f>
        <v>-2.8</v>
      </c>
      <c r="AD22" s="537"/>
      <c r="AE22" s="537">
        <f>'付表4'!I57</f>
        <v>-27.4</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595</v>
      </c>
      <c r="F26" s="516" t="s">
        <v>138</v>
      </c>
      <c r="H26" s="530"/>
      <c r="I26" s="530"/>
      <c r="J26" s="517" t="s">
        <v>81</v>
      </c>
      <c r="K26" s="516" t="s">
        <v>138</v>
      </c>
      <c r="L26" s="516" t="s">
        <v>82</v>
      </c>
      <c r="M26" s="516" t="s">
        <v>138</v>
      </c>
      <c r="N26" s="516" t="s">
        <v>83</v>
      </c>
      <c r="O26" s="516" t="s">
        <v>138</v>
      </c>
      <c r="R26" s="530"/>
      <c r="S26" s="530"/>
      <c r="T26" s="521" t="s">
        <v>137</v>
      </c>
      <c r="U26" s="522" t="s">
        <v>138</v>
      </c>
      <c r="V26" s="522" t="s">
        <v>595</v>
      </c>
      <c r="W26" s="516" t="s">
        <v>138</v>
      </c>
      <c r="Y26" s="530"/>
      <c r="Z26" s="530"/>
      <c r="AA26" s="517" t="s">
        <v>81</v>
      </c>
      <c r="AB26" s="516" t="s">
        <v>138</v>
      </c>
      <c r="AC26" s="516" t="s">
        <v>82</v>
      </c>
      <c r="AD26" s="516" t="s">
        <v>138</v>
      </c>
      <c r="AE26" s="516" t="s">
        <v>83</v>
      </c>
      <c r="AF26" s="516" t="s">
        <v>138</v>
      </c>
    </row>
    <row r="27" spans="1:32" ht="11.25">
      <c r="A27" s="518" t="s">
        <v>140</v>
      </c>
      <c r="B27" s="519" t="s">
        <v>641</v>
      </c>
      <c r="C27" s="538"/>
      <c r="D27" s="537">
        <f>'付表2'!J8</f>
        <v>103.1</v>
      </c>
      <c r="E27" s="537"/>
      <c r="F27" s="537">
        <f>'付表2'!L8</f>
        <v>100.4</v>
      </c>
      <c r="H27" s="518" t="s">
        <v>140</v>
      </c>
      <c r="I27" s="519" t="s">
        <v>645</v>
      </c>
      <c r="J27" s="538"/>
      <c r="K27" s="537">
        <f>'付表4'!D7</f>
        <v>102.1</v>
      </c>
      <c r="L27" s="537"/>
      <c r="M27" s="537">
        <f>'付表4'!F7</f>
        <v>102.8</v>
      </c>
      <c r="N27" s="537"/>
      <c r="O27" s="537">
        <f>'付表4'!H7</f>
        <v>91.4</v>
      </c>
      <c r="R27" s="518" t="s">
        <v>140</v>
      </c>
      <c r="S27" s="519" t="s">
        <v>642</v>
      </c>
      <c r="T27" s="538"/>
      <c r="U27" s="537">
        <f>'付表2'!K8</f>
        <v>-0.5</v>
      </c>
      <c r="V27" s="537"/>
      <c r="W27" s="537">
        <f>'付表2'!M8</f>
        <v>-0.3</v>
      </c>
      <c r="Y27" s="518" t="s">
        <v>140</v>
      </c>
      <c r="Z27" s="519" t="s">
        <v>643</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12月</v>
      </c>
      <c r="C32" s="536">
        <f>'付表2'!J14</f>
        <v>101</v>
      </c>
      <c r="D32" s="537"/>
      <c r="E32" s="537">
        <v>103.4</v>
      </c>
      <c r="F32" s="537"/>
      <c r="H32" s="520" t="s">
        <v>588</v>
      </c>
      <c r="I32" s="533" t="str">
        <f>'付表4'!B13</f>
        <v> 12月</v>
      </c>
      <c r="J32" s="536">
        <f>'付表4'!D13</f>
        <v>99.9</v>
      </c>
      <c r="K32" s="537"/>
      <c r="L32" s="537">
        <f>'付表4'!F13</f>
        <v>99.2</v>
      </c>
      <c r="M32" s="537"/>
      <c r="N32" s="764">
        <f>'付表4'!H13</f>
        <v>110.2</v>
      </c>
      <c r="O32" s="538"/>
      <c r="R32" s="520" t="s">
        <v>588</v>
      </c>
      <c r="S32" s="533" t="str">
        <f>'付表2'!B14</f>
        <v>12月</v>
      </c>
      <c r="T32" s="536">
        <f>'付表2'!K14</f>
        <v>-1.3</v>
      </c>
      <c r="U32" s="537"/>
      <c r="V32" s="537">
        <f>'付表2'!M14</f>
        <v>-0.7</v>
      </c>
      <c r="W32" s="537"/>
      <c r="Y32" s="520" t="s">
        <v>588</v>
      </c>
      <c r="Z32" s="533" t="str">
        <f>'付表4'!B13</f>
        <v> 12月</v>
      </c>
      <c r="AA32" s="536">
        <f>'付表4'!E13</f>
        <v>-0.4</v>
      </c>
      <c r="AB32" s="537"/>
      <c r="AC32" s="537">
        <f>'付表4'!G13</f>
        <v>-0.8</v>
      </c>
      <c r="AD32" s="537"/>
      <c r="AE32" s="537">
        <f>'付表4'!I13</f>
        <v>5.4</v>
      </c>
      <c r="AF32" s="538"/>
    </row>
    <row r="33" spans="1:32" ht="11.25">
      <c r="A33" s="523" t="s">
        <v>663</v>
      </c>
      <c r="B33" s="533" t="str">
        <f>'付表2'!B15</f>
        <v>1月</v>
      </c>
      <c r="C33" s="536">
        <f>'付表2'!J15</f>
        <v>98.2</v>
      </c>
      <c r="D33" s="537"/>
      <c r="E33" s="537">
        <v>103.3</v>
      </c>
      <c r="F33" s="537"/>
      <c r="H33" s="523" t="s">
        <v>663</v>
      </c>
      <c r="I33" s="533" t="str">
        <f>'付表4'!B14</f>
        <v> 1月</v>
      </c>
      <c r="J33" s="536">
        <f>'付表4'!D14</f>
        <v>96.2</v>
      </c>
      <c r="K33" s="537"/>
      <c r="L33" s="537">
        <f>'付表4'!F14</f>
        <v>96.7</v>
      </c>
      <c r="M33" s="537"/>
      <c r="N33" s="764">
        <f>'付表4'!H14</f>
        <v>88.6</v>
      </c>
      <c r="O33" s="538"/>
      <c r="R33" s="523" t="s">
        <v>663</v>
      </c>
      <c r="S33" s="533" t="str">
        <f>'付表2'!B15</f>
        <v>1月</v>
      </c>
      <c r="T33" s="536">
        <f>'付表2'!K15</f>
        <v>-3.6</v>
      </c>
      <c r="U33" s="537"/>
      <c r="V33" s="537">
        <f>'付表2'!M15</f>
        <v>-1.5</v>
      </c>
      <c r="W33" s="537"/>
      <c r="Y33" s="523" t="s">
        <v>647</v>
      </c>
      <c r="Z33" s="533" t="str">
        <f>'付表4'!B14</f>
        <v> 1月</v>
      </c>
      <c r="AA33" s="536">
        <f>'付表4'!E14</f>
        <v>-1.4</v>
      </c>
      <c r="AB33" s="537"/>
      <c r="AC33" s="537">
        <f>'付表4'!G14</f>
        <v>-1</v>
      </c>
      <c r="AD33" s="537"/>
      <c r="AE33" s="537">
        <f>'付表4'!I14</f>
        <v>-8.3</v>
      </c>
      <c r="AF33" s="538"/>
    </row>
    <row r="34" spans="2:32" ht="11.25">
      <c r="B34" s="533" t="str">
        <f>'付表2'!B16</f>
        <v>2月</v>
      </c>
      <c r="C34" s="536">
        <f>'付表2'!J16</f>
        <v>97.3</v>
      </c>
      <c r="D34" s="537"/>
      <c r="E34" s="537">
        <v>103.7</v>
      </c>
      <c r="F34" s="537"/>
      <c r="I34" s="533" t="str">
        <f>'付表4'!B15</f>
        <v> 2月</v>
      </c>
      <c r="J34" s="536">
        <f>'付表4'!D15</f>
        <v>93.8</v>
      </c>
      <c r="K34" s="537"/>
      <c r="L34" s="537">
        <f>'付表4'!F15</f>
        <v>94.1</v>
      </c>
      <c r="M34" s="537"/>
      <c r="N34" s="764">
        <f>'付表4'!H15</f>
        <v>88.6</v>
      </c>
      <c r="O34" s="538"/>
      <c r="S34" s="533" t="str">
        <f>'付表2'!B16</f>
        <v>2月</v>
      </c>
      <c r="T34" s="536">
        <f>'付表2'!K16</f>
        <v>-4.9</v>
      </c>
      <c r="U34" s="537"/>
      <c r="V34" s="537">
        <f>'付表2'!M16</f>
        <v>-3.1</v>
      </c>
      <c r="W34" s="537"/>
      <c r="Z34" s="533" t="str">
        <f>'付表4'!B15</f>
        <v> 2月</v>
      </c>
      <c r="AA34" s="536">
        <f>'付表4'!E15</f>
        <v>-4.4</v>
      </c>
      <c r="AB34" s="537"/>
      <c r="AC34" s="537">
        <f>'付表4'!G15</f>
        <v>-4</v>
      </c>
      <c r="AD34" s="537"/>
      <c r="AE34" s="537">
        <f>'付表4'!I15</f>
        <v>-11.4</v>
      </c>
      <c r="AF34" s="538"/>
    </row>
    <row r="35" spans="2:32" ht="11.25">
      <c r="B35" s="533" t="str">
        <f>'付表2'!B17</f>
        <v>3月</v>
      </c>
      <c r="C35" s="536">
        <f>'付表2'!J17</f>
        <v>99.8</v>
      </c>
      <c r="D35" s="537"/>
      <c r="E35" s="537">
        <v>102.3</v>
      </c>
      <c r="F35" s="537"/>
      <c r="I35" s="533" t="str">
        <f>'付表4'!B16</f>
        <v> 3月</v>
      </c>
      <c r="J35" s="536">
        <f>'付表4'!D16</f>
        <v>100.1</v>
      </c>
      <c r="K35" s="537"/>
      <c r="L35" s="537">
        <f>'付表4'!F16</f>
        <v>100.2</v>
      </c>
      <c r="M35" s="537"/>
      <c r="N35" s="764">
        <f>'付表4'!H16</f>
        <v>98.9</v>
      </c>
      <c r="O35" s="538"/>
      <c r="S35" s="533" t="str">
        <f>'付表2'!B17</f>
        <v>3月</v>
      </c>
      <c r="T35" s="536">
        <f>'付表2'!K17</f>
        <v>-3.9</v>
      </c>
      <c r="U35" s="537"/>
      <c r="V35" s="537">
        <f>'付表2'!M17</f>
        <v>-2.6</v>
      </c>
      <c r="W35" s="537"/>
      <c r="Z35" s="533" t="str">
        <f>'付表4'!B16</f>
        <v> 3月</v>
      </c>
      <c r="AA35" s="536">
        <f>'付表4'!E16</f>
        <v>-3.9</v>
      </c>
      <c r="AB35" s="537"/>
      <c r="AC35" s="537">
        <f>'付表4'!G16</f>
        <v>-3.5</v>
      </c>
      <c r="AD35" s="537"/>
      <c r="AE35" s="537">
        <f>'付表4'!I16</f>
        <v>-10.3</v>
      </c>
      <c r="AF35" s="538"/>
    </row>
    <row r="36" spans="2:32" ht="11.25">
      <c r="B36" s="533" t="str">
        <f>'付表2'!B18</f>
        <v>4月</v>
      </c>
      <c r="C36" s="536">
        <f>'付表2'!J18</f>
        <v>101.1</v>
      </c>
      <c r="D36" s="537"/>
      <c r="E36" s="537">
        <v>102.9</v>
      </c>
      <c r="F36" s="537"/>
      <c r="I36" s="533" t="str">
        <f>'付表4'!B17</f>
        <v> 4月</v>
      </c>
      <c r="J36" s="536">
        <f>'付表4'!D17</f>
        <v>100.1</v>
      </c>
      <c r="K36" s="537"/>
      <c r="L36" s="537">
        <f>'付表4'!F17</f>
        <v>100.4</v>
      </c>
      <c r="M36" s="537"/>
      <c r="N36" s="764">
        <f>'付表4'!H17</f>
        <v>94.3</v>
      </c>
      <c r="O36" s="538"/>
      <c r="S36" s="533" t="str">
        <f>'付表2'!B18</f>
        <v>4月</v>
      </c>
      <c r="T36" s="536">
        <f>'付表2'!K18</f>
        <v>-2.7</v>
      </c>
      <c r="U36" s="537"/>
      <c r="V36" s="537">
        <f>'付表2'!M18</f>
        <v>-2</v>
      </c>
      <c r="W36" s="537"/>
      <c r="Z36" s="533" t="str">
        <f>'付表4'!B17</f>
        <v> 4月</v>
      </c>
      <c r="AA36" s="536">
        <f>'付表4'!E17</f>
        <v>-2.3</v>
      </c>
      <c r="AB36" s="537"/>
      <c r="AC36" s="537">
        <f>'付表4'!G17</f>
        <v>-1.8</v>
      </c>
      <c r="AD36" s="537"/>
      <c r="AE36" s="537">
        <f>'付表4'!I17</f>
        <v>-11.7</v>
      </c>
      <c r="AF36" s="538"/>
    </row>
    <row r="37" spans="2:32" ht="11.25">
      <c r="B37" s="533" t="str">
        <f>'付表2'!B19</f>
        <v>5月</v>
      </c>
      <c r="C37" s="536">
        <f>'付表2'!J19</f>
        <v>99.5</v>
      </c>
      <c r="D37" s="537"/>
      <c r="E37" s="537">
        <v>104.5</v>
      </c>
      <c r="F37" s="537"/>
      <c r="I37" s="533" t="str">
        <f>'付表4'!B18</f>
        <v> 5月</v>
      </c>
      <c r="J37" s="536">
        <f>'付表4'!D18</f>
        <v>99</v>
      </c>
      <c r="K37" s="537"/>
      <c r="L37" s="537">
        <f>'付表4'!F18</f>
        <v>99.7</v>
      </c>
      <c r="M37" s="537"/>
      <c r="N37" s="764">
        <f>'付表4'!H18</f>
        <v>87.5</v>
      </c>
      <c r="O37" s="538"/>
      <c r="S37" s="533" t="str">
        <f>'付表2'!B19</f>
        <v>5月</v>
      </c>
      <c r="T37" s="536">
        <f>'付表2'!K19</f>
        <v>-3.1</v>
      </c>
      <c r="U37" s="537"/>
      <c r="V37" s="537">
        <f>'付表2'!M19</f>
        <v>-2.5</v>
      </c>
      <c r="W37" s="537"/>
      <c r="Z37" s="533" t="str">
        <f>'付表4'!B18</f>
        <v> 5月</v>
      </c>
      <c r="AA37" s="536">
        <f>'付表4'!E18</f>
        <v>-1.8</v>
      </c>
      <c r="AB37" s="537"/>
      <c r="AC37" s="537">
        <f>'付表4'!G18</f>
        <v>-1</v>
      </c>
      <c r="AD37" s="537"/>
      <c r="AE37" s="537">
        <f>'付表4'!I18</f>
        <v>-14.5</v>
      </c>
      <c r="AF37" s="538"/>
    </row>
    <row r="38" spans="2:32" ht="11.25">
      <c r="B38" s="533" t="str">
        <f>'付表2'!B20</f>
        <v>6月</v>
      </c>
      <c r="C38" s="536">
        <f>'付表2'!J20</f>
        <v>100.3</v>
      </c>
      <c r="D38" s="537"/>
      <c r="E38" s="537">
        <v>105</v>
      </c>
      <c r="F38" s="537"/>
      <c r="I38" s="533" t="str">
        <f>'付表4'!B19</f>
        <v> 6月</v>
      </c>
      <c r="J38" s="536">
        <f>'付表4'!D19</f>
        <v>100.5</v>
      </c>
      <c r="K38" s="537"/>
      <c r="L38" s="537">
        <f>'付表4'!F19</f>
        <v>101.4</v>
      </c>
      <c r="M38" s="537"/>
      <c r="N38" s="764">
        <f>'付表4'!H19</f>
        <v>86.4</v>
      </c>
      <c r="O38" s="538"/>
      <c r="S38" s="533" t="str">
        <f>'付表2'!B20</f>
        <v>6月</v>
      </c>
      <c r="T38" s="536">
        <f>'付表2'!K20</f>
        <v>-2.2</v>
      </c>
      <c r="U38" s="537"/>
      <c r="V38" s="537">
        <f>'付表2'!M20</f>
        <v>-1.6</v>
      </c>
      <c r="W38" s="537"/>
      <c r="Z38" s="533" t="str">
        <f>'付表4'!B19</f>
        <v> 6月</v>
      </c>
      <c r="AA38" s="536">
        <f>'付表4'!E19</f>
        <v>-2.9</v>
      </c>
      <c r="AB38" s="537"/>
      <c r="AC38" s="537">
        <f>'付表4'!G19</f>
        <v>-2</v>
      </c>
      <c r="AD38" s="537"/>
      <c r="AE38" s="537">
        <f>'付表4'!I19</f>
        <v>-15.5</v>
      </c>
      <c r="AF38" s="538"/>
    </row>
    <row r="39" spans="2:32" ht="11.25">
      <c r="B39" s="533" t="str">
        <f>'付表2'!B21</f>
        <v>7月</v>
      </c>
      <c r="C39" s="536">
        <f>'付表2'!J21</f>
        <v>99.7</v>
      </c>
      <c r="D39" s="537"/>
      <c r="E39" s="537">
        <v>104.4</v>
      </c>
      <c r="F39" s="537"/>
      <c r="I39" s="533" t="str">
        <f>'付表4'!B20</f>
        <v> 7月</v>
      </c>
      <c r="J39" s="536">
        <f>'付表4'!D20</f>
        <v>98.8</v>
      </c>
      <c r="K39" s="537"/>
      <c r="L39" s="537">
        <f>'付表4'!F20</f>
        <v>99.2</v>
      </c>
      <c r="M39" s="537"/>
      <c r="N39" s="764">
        <f>'付表4'!H20</f>
        <v>93.2</v>
      </c>
      <c r="O39" s="538"/>
      <c r="S39" s="533" t="str">
        <f>'付表2'!B21</f>
        <v>7月</v>
      </c>
      <c r="T39" s="536">
        <f>'付表2'!K21</f>
        <v>-4</v>
      </c>
      <c r="U39" s="537"/>
      <c r="V39" s="537">
        <f>'付表2'!M21</f>
        <v>-2.8</v>
      </c>
      <c r="W39" s="537"/>
      <c r="Z39" s="533" t="str">
        <f>'付表4'!B20</f>
        <v> 7月</v>
      </c>
      <c r="AA39" s="536">
        <f>'付表4'!E20</f>
        <v>-2.9</v>
      </c>
      <c r="AB39" s="537"/>
      <c r="AC39" s="537">
        <f>'付表4'!G20</f>
        <v>-2.2</v>
      </c>
      <c r="AD39" s="537"/>
      <c r="AE39" s="537">
        <f>'付表4'!I20</f>
        <v>-13.7</v>
      </c>
      <c r="AF39" s="538"/>
    </row>
    <row r="40" spans="2:32" ht="11.25">
      <c r="B40" s="533" t="str">
        <f>'付表2'!B22</f>
        <v>8月</v>
      </c>
      <c r="C40" s="536">
        <f>'付表2'!J22</f>
        <v>99.3</v>
      </c>
      <c r="D40" s="537"/>
      <c r="E40" s="537">
        <v>104.4</v>
      </c>
      <c r="F40" s="537"/>
      <c r="I40" s="533" t="str">
        <f>'付表4'!B21</f>
        <v> 8月</v>
      </c>
      <c r="J40" s="536">
        <f>'付表4'!D21</f>
        <v>99.3</v>
      </c>
      <c r="K40" s="537"/>
      <c r="L40" s="537">
        <f>'付表4'!F21</f>
        <v>99.8</v>
      </c>
      <c r="M40" s="537"/>
      <c r="N40" s="764">
        <f>'付表4'!H21</f>
        <v>90.9</v>
      </c>
      <c r="O40" s="538"/>
      <c r="S40" s="533" t="str">
        <f>'付表2'!B22</f>
        <v>8月</v>
      </c>
      <c r="T40" s="536">
        <f>'付表2'!K22</f>
        <v>-4.2</v>
      </c>
      <c r="U40" s="537"/>
      <c r="V40" s="537">
        <f>'付表2'!M22</f>
        <v>-2.4</v>
      </c>
      <c r="W40" s="537"/>
      <c r="Z40" s="533" t="str">
        <f>'付表4'!B21</f>
        <v> 8月</v>
      </c>
      <c r="AA40" s="536">
        <f>'付表4'!E21</f>
        <v>-2.6</v>
      </c>
      <c r="AB40" s="537"/>
      <c r="AC40" s="537">
        <f>'付表4'!G21</f>
        <v>-2</v>
      </c>
      <c r="AD40" s="537"/>
      <c r="AE40" s="537">
        <f>'付表4'!I21</f>
        <v>-13</v>
      </c>
      <c r="AF40" s="538"/>
    </row>
    <row r="41" spans="2:32" ht="11.25">
      <c r="B41" s="533" t="str">
        <f>'付表2'!B23</f>
        <v>9月</v>
      </c>
      <c r="C41" s="536">
        <f>'付表2'!J23</f>
        <v>97.3</v>
      </c>
      <c r="D41" s="537"/>
      <c r="E41" s="537">
        <v>105.1</v>
      </c>
      <c r="F41" s="537"/>
      <c r="I41" s="533" t="str">
        <f>'付表4'!B22</f>
        <v> 9月</v>
      </c>
      <c r="J41" s="536">
        <f>'付表4'!D22</f>
        <v>94.4</v>
      </c>
      <c r="K41" s="537"/>
      <c r="L41" s="537">
        <f>'付表4'!F22</f>
        <v>94.3</v>
      </c>
      <c r="M41" s="537"/>
      <c r="N41" s="764">
        <f>'付表4'!H22</f>
        <v>95.5</v>
      </c>
      <c r="O41" s="538"/>
      <c r="S41" s="533" t="str">
        <f>'付表2'!B23</f>
        <v>9月</v>
      </c>
      <c r="T41" s="536">
        <f>'付表2'!K23</f>
        <v>-4.7</v>
      </c>
      <c r="U41" s="537"/>
      <c r="V41" s="537">
        <f>'付表2'!M23</f>
        <v>-3.4</v>
      </c>
      <c r="W41" s="537"/>
      <c r="Z41" s="533" t="str">
        <f>'付表4'!B22</f>
        <v> 9月</v>
      </c>
      <c r="AA41" s="536">
        <f>'付表4'!E22</f>
        <v>-4.3</v>
      </c>
      <c r="AB41" s="537"/>
      <c r="AC41" s="537">
        <f>'付表4'!G22</f>
        <v>-4.1</v>
      </c>
      <c r="AD41" s="537"/>
      <c r="AE41" s="537">
        <f>'付表4'!I22</f>
        <v>-7.6</v>
      </c>
      <c r="AF41" s="538"/>
    </row>
    <row r="42" spans="1:32" ht="11.25">
      <c r="A42" s="765"/>
      <c r="B42" s="533" t="str">
        <f>'付表2'!B24</f>
        <v>10月</v>
      </c>
      <c r="C42" s="536">
        <f>'付表2'!J24</f>
        <v>98.2</v>
      </c>
      <c r="D42" s="537"/>
      <c r="E42" s="537">
        <v>104.9</v>
      </c>
      <c r="F42" s="537"/>
      <c r="H42" s="765"/>
      <c r="I42" s="533" t="str">
        <f>'付表4'!B23</f>
        <v> 10月</v>
      </c>
      <c r="J42" s="536">
        <f>'付表4'!D23</f>
        <v>98.8</v>
      </c>
      <c r="K42" s="537"/>
      <c r="L42" s="537">
        <f>'付表4'!F23</f>
        <v>99.2</v>
      </c>
      <c r="M42" s="537"/>
      <c r="N42" s="764">
        <f>'付表4'!H23</f>
        <v>93.2</v>
      </c>
      <c r="O42" s="538"/>
      <c r="R42" s="765"/>
      <c r="S42" s="533" t="str">
        <f>'付表2'!B24</f>
        <v>10月</v>
      </c>
      <c r="T42" s="536">
        <f>'付表2'!K24</f>
        <v>-3.1</v>
      </c>
      <c r="U42" s="537"/>
      <c r="V42" s="537">
        <f>'付表2'!M24</f>
        <v>-1.5</v>
      </c>
      <c r="W42" s="537"/>
      <c r="Y42" s="765"/>
      <c r="Z42" s="533" t="str">
        <f>'付表4'!B23</f>
        <v> 10月</v>
      </c>
      <c r="AA42" s="536">
        <f>'付表4'!E23</f>
        <v>-2.2</v>
      </c>
      <c r="AB42" s="537"/>
      <c r="AC42" s="537">
        <f>'付表4'!G23</f>
        <v>-1.9</v>
      </c>
      <c r="AD42" s="537"/>
      <c r="AE42" s="537">
        <f>'付表4'!I23</f>
        <v>-6.8</v>
      </c>
      <c r="AF42" s="538"/>
    </row>
    <row r="43" spans="2:32" ht="11.25">
      <c r="B43" s="533" t="str">
        <f>'付表2'!B25</f>
        <v>11月</v>
      </c>
      <c r="C43" s="536">
        <f>'付表2'!J25</f>
        <v>98.2</v>
      </c>
      <c r="D43" s="537"/>
      <c r="E43" s="537">
        <v>104.1</v>
      </c>
      <c r="F43" s="537"/>
      <c r="I43" s="533" t="str">
        <f>'付表4'!B24</f>
        <v> 11月</v>
      </c>
      <c r="J43" s="536">
        <f>'付表4'!D24</f>
        <v>99.1</v>
      </c>
      <c r="K43" s="537"/>
      <c r="L43" s="537">
        <f>'付表4'!F24</f>
        <v>99.5</v>
      </c>
      <c r="M43" s="537"/>
      <c r="N43" s="764">
        <f>'付表4'!H24</f>
        <v>92</v>
      </c>
      <c r="O43" s="538"/>
      <c r="S43" s="533" t="str">
        <f>'付表2'!B25</f>
        <v>11月</v>
      </c>
      <c r="T43" s="536">
        <f>'付表2'!K25</f>
        <v>-2.3</v>
      </c>
      <c r="U43" s="537"/>
      <c r="V43" s="537">
        <f>'付表2'!M25</f>
        <v>-0.6</v>
      </c>
      <c r="W43" s="537"/>
      <c r="Z43" s="533" t="str">
        <f>'付表4'!B24</f>
        <v> 11月</v>
      </c>
      <c r="AA43" s="536">
        <f>'付表4'!E24</f>
        <v>-0.4</v>
      </c>
      <c r="AB43" s="537"/>
      <c r="AC43" s="537">
        <f>'付表4'!G24</f>
        <v>0.3</v>
      </c>
      <c r="AD43" s="537"/>
      <c r="AE43" s="537">
        <f>'付表4'!I24</f>
        <v>-11</v>
      </c>
      <c r="AF43" s="538"/>
    </row>
    <row r="44" spans="1:32" ht="11.25">
      <c r="A44" s="765"/>
      <c r="B44" s="533" t="str">
        <f>'付表2'!B26</f>
        <v>12月</v>
      </c>
      <c r="C44" s="536">
        <f>'付表2'!J26</f>
        <v>98.7</v>
      </c>
      <c r="D44" s="537"/>
      <c r="E44" s="537">
        <v>103.3</v>
      </c>
      <c r="F44" s="537"/>
      <c r="H44" s="765"/>
      <c r="I44" s="533" t="str">
        <f>'付表4'!B25</f>
        <v> 12月</v>
      </c>
      <c r="J44" s="536">
        <f>'付表4'!D25</f>
        <v>95.7</v>
      </c>
      <c r="K44" s="537"/>
      <c r="L44" s="537">
        <f>'付表4'!F25</f>
        <v>96.2</v>
      </c>
      <c r="M44" s="537"/>
      <c r="N44" s="764">
        <f>'付表4'!H25</f>
        <v>88.6</v>
      </c>
      <c r="O44" s="538"/>
      <c r="R44" s="765"/>
      <c r="S44" s="533" t="str">
        <f>'付表2'!B26</f>
        <v>12月</v>
      </c>
      <c r="T44" s="536">
        <f>'付表2'!K26</f>
        <v>-2.3</v>
      </c>
      <c r="U44" s="537"/>
      <c r="V44" s="537">
        <f>'付表2'!M26</f>
        <v>-0.9</v>
      </c>
      <c r="W44" s="537"/>
      <c r="Y44" s="765"/>
      <c r="Z44" s="533" t="str">
        <f>'付表4'!B25</f>
        <v> 12月</v>
      </c>
      <c r="AA44" s="536">
        <f>'付表4'!E25</f>
        <v>-4.2</v>
      </c>
      <c r="AB44" s="537"/>
      <c r="AC44" s="537">
        <f>'付表4'!G25</f>
        <v>-3</v>
      </c>
      <c r="AD44" s="537"/>
      <c r="AE44" s="537">
        <f>'付表4'!I25</f>
        <v>-19.6</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J18" sqref="J18"/>
      <selection pane="topRight" activeCell="J18" sqref="J18"/>
      <selection pane="bottomLeft" activeCell="J18" sqref="J18"/>
      <selection pane="bottomRight" activeCell="B1" sqref="B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B2" sqref="B2"/>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09" t="s">
        <v>119</v>
      </c>
      <c r="D2" s="809"/>
      <c r="E2" s="809"/>
      <c r="F2" s="809"/>
      <c r="G2" s="809"/>
      <c r="H2"/>
      <c r="I2"/>
      <c r="J2" s="2"/>
      <c r="K2"/>
      <c r="L2" s="809" t="s">
        <v>120</v>
      </c>
      <c r="M2" s="809"/>
      <c r="N2" s="809"/>
      <c r="O2" s="809"/>
      <c r="P2" s="809"/>
      <c r="Q2"/>
      <c r="R2"/>
    </row>
    <row r="3" spans="1:18" ht="12.75" customHeight="1">
      <c r="A3"/>
      <c r="B3"/>
      <c r="C3" s="809"/>
      <c r="D3" s="809"/>
      <c r="E3" s="809"/>
      <c r="F3" s="809"/>
      <c r="G3" s="809"/>
      <c r="H3"/>
      <c r="I3"/>
      <c r="J3"/>
      <c r="K3"/>
      <c r="L3" s="809"/>
      <c r="M3" s="809"/>
      <c r="N3" s="809"/>
      <c r="O3" s="809"/>
      <c r="P3" s="809"/>
      <c r="Q3"/>
      <c r="R3"/>
    </row>
    <row r="4" spans="1:18" ht="12" customHeight="1">
      <c r="A4"/>
      <c r="B4"/>
      <c r="C4" s="810" t="s">
        <v>63</v>
      </c>
      <c r="D4" s="810"/>
      <c r="E4" s="810"/>
      <c r="F4" s="810"/>
      <c r="G4" s="810"/>
      <c r="H4"/>
      <c r="I4"/>
      <c r="J4"/>
      <c r="K4"/>
      <c r="L4" s="810" t="s">
        <v>63</v>
      </c>
      <c r="M4" s="810"/>
      <c r="N4" s="810"/>
      <c r="O4" s="810"/>
      <c r="P4" s="810"/>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0" t="s">
        <v>121</v>
      </c>
      <c r="B7"/>
      <c r="C7"/>
      <c r="D7"/>
      <c r="E7"/>
      <c r="F7"/>
      <c r="G7"/>
      <c r="H7"/>
      <c r="I7"/>
      <c r="J7" s="810" t="s">
        <v>121</v>
      </c>
      <c r="K7"/>
      <c r="L7"/>
      <c r="M7"/>
      <c r="N7"/>
      <c r="O7"/>
      <c r="P7"/>
      <c r="Q7"/>
      <c r="R7"/>
    </row>
    <row r="8" spans="1:18" ht="12" customHeight="1">
      <c r="A8" s="810"/>
      <c r="B8"/>
      <c r="C8"/>
      <c r="D8"/>
      <c r="E8"/>
      <c r="F8"/>
      <c r="G8"/>
      <c r="H8"/>
      <c r="I8"/>
      <c r="J8" s="810"/>
      <c r="K8"/>
      <c r="L8"/>
      <c r="M8"/>
      <c r="N8"/>
      <c r="O8"/>
      <c r="P8"/>
      <c r="Q8"/>
      <c r="R8"/>
    </row>
    <row r="9" spans="1:18" ht="12" customHeight="1">
      <c r="A9"/>
      <c r="B9"/>
      <c r="C9"/>
      <c r="D9"/>
      <c r="E9" s="781"/>
      <c r="F9" s="781"/>
      <c r="G9"/>
      <c r="H9" s="8" t="s">
        <v>581</v>
      </c>
      <c r="I9" s="7"/>
      <c r="J9"/>
      <c r="K9"/>
      <c r="L9"/>
      <c r="M9"/>
      <c r="N9"/>
      <c r="O9"/>
      <c r="P9"/>
      <c r="Q9" s="8" t="s">
        <v>582</v>
      </c>
      <c r="R9" s="7"/>
    </row>
    <row r="10" spans="1:18" ht="12" customHeight="1">
      <c r="A10"/>
      <c r="B10"/>
      <c r="C10"/>
      <c r="D10"/>
      <c r="E10" s="782" t="s">
        <v>648</v>
      </c>
      <c r="F10" s="781"/>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0" t="s">
        <v>123</v>
      </c>
      <c r="B34" s="810"/>
      <c r="C34"/>
      <c r="D34"/>
      <c r="E34"/>
      <c r="F34"/>
      <c r="G34"/>
      <c r="H34"/>
      <c r="I34"/>
      <c r="J34" s="810" t="s">
        <v>122</v>
      </c>
      <c r="K34" s="810"/>
      <c r="L34"/>
      <c r="M34"/>
      <c r="N34"/>
      <c r="O34"/>
      <c r="P34"/>
      <c r="Q34"/>
      <c r="R34"/>
    </row>
    <row r="35" spans="1:18" ht="12" customHeight="1">
      <c r="A35" s="810"/>
      <c r="B35" s="810"/>
      <c r="C35"/>
      <c r="D35"/>
      <c r="E35"/>
      <c r="F35"/>
      <c r="G35"/>
      <c r="H35"/>
      <c r="I35"/>
      <c r="J35" s="810"/>
      <c r="K35" s="810"/>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B1" sqref="B1"/>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5"/>
    </row>
    <row r="9" spans="1:5" ht="12" customHeight="1">
      <c r="A9" s="39"/>
      <c r="E9" s="785"/>
    </row>
    <row r="10" spans="1:5" ht="12" customHeight="1">
      <c r="A10" s="39"/>
      <c r="E10" s="782"/>
    </row>
    <row r="11" spans="1:5" ht="12" customHeight="1">
      <c r="A11" s="39"/>
      <c r="E11" s="785"/>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1" t="s">
        <v>332</v>
      </c>
      <c r="R27" s="812"/>
      <c r="S27" s="406" t="s">
        <v>258</v>
      </c>
      <c r="T27" s="407"/>
      <c r="U27" s="408"/>
      <c r="V27" s="811" t="s">
        <v>333</v>
      </c>
      <c r="W27" s="42"/>
    </row>
    <row r="28" spans="9:22" ht="12" customHeight="1">
      <c r="I28" s="47"/>
      <c r="J28" s="39"/>
      <c r="Q28" s="812"/>
      <c r="R28" s="812"/>
      <c r="S28" s="409" t="s">
        <v>38</v>
      </c>
      <c r="T28" s="408"/>
      <c r="U28" s="408"/>
      <c r="V28" s="812"/>
    </row>
    <row r="29" spans="1:17" ht="12" customHeight="1">
      <c r="A29" s="39"/>
      <c r="B29" s="39"/>
      <c r="C29" s="39"/>
      <c r="I29" s="39"/>
      <c r="J29" s="36"/>
      <c r="K29" s="36"/>
      <c r="L29" s="36"/>
      <c r="Q29" s="37" t="s">
        <v>640</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P36" sqref="P36"/>
      <selection pane="topRight" activeCell="B1" sqref="B1:C1"/>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3" t="s">
        <v>709</v>
      </c>
      <c r="C1" s="813"/>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4" t="s">
        <v>486</v>
      </c>
      <c r="C6" s="815"/>
      <c r="D6" s="816"/>
      <c r="E6" s="820" t="s">
        <v>16</v>
      </c>
      <c r="F6" s="821"/>
      <c r="G6" s="822"/>
      <c r="H6" s="820" t="s">
        <v>17</v>
      </c>
      <c r="I6" s="821"/>
      <c r="J6" s="822"/>
      <c r="K6" s="593" t="s">
        <v>18</v>
      </c>
      <c r="L6" s="593" t="s">
        <v>99</v>
      </c>
      <c r="M6" s="820" t="s">
        <v>100</v>
      </c>
      <c r="N6" s="821"/>
      <c r="O6" s="822"/>
    </row>
    <row r="7" spans="1:15" s="66" customFormat="1" ht="18" customHeight="1" thickBot="1">
      <c r="A7" s="589"/>
      <c r="B7" s="817"/>
      <c r="C7" s="818"/>
      <c r="D7" s="819"/>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383972</v>
      </c>
      <c r="F8" s="604">
        <v>465575</v>
      </c>
      <c r="G8" s="604">
        <v>311415</v>
      </c>
      <c r="H8" s="604">
        <v>213844</v>
      </c>
      <c r="I8" s="604">
        <v>261625</v>
      </c>
      <c r="J8" s="604">
        <v>171360</v>
      </c>
      <c r="K8" s="604">
        <v>200807</v>
      </c>
      <c r="L8" s="604">
        <v>13037</v>
      </c>
      <c r="M8" s="604">
        <v>170128</v>
      </c>
      <c r="N8" s="604">
        <v>203950</v>
      </c>
      <c r="O8" s="604">
        <v>140055</v>
      </c>
    </row>
    <row r="9" spans="1:15" ht="19.5" customHeight="1" thickTop="1">
      <c r="A9" s="600"/>
      <c r="B9" s="605" t="s">
        <v>487</v>
      </c>
      <c r="C9" s="606" t="s">
        <v>440</v>
      </c>
      <c r="D9" s="600"/>
      <c r="E9" s="786"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445466</v>
      </c>
      <c r="F10" s="611">
        <v>461077</v>
      </c>
      <c r="G10" s="611">
        <v>346560</v>
      </c>
      <c r="H10" s="611">
        <v>270961</v>
      </c>
      <c r="I10" s="611">
        <v>282967</v>
      </c>
      <c r="J10" s="611">
        <v>194897</v>
      </c>
      <c r="K10" s="611">
        <v>252806</v>
      </c>
      <c r="L10" s="611">
        <v>18155</v>
      </c>
      <c r="M10" s="611">
        <v>174505</v>
      </c>
      <c r="N10" s="611">
        <v>178110</v>
      </c>
      <c r="O10" s="611">
        <v>151663</v>
      </c>
    </row>
    <row r="11" spans="1:15" ht="19.5" customHeight="1">
      <c r="A11" s="600"/>
      <c r="B11" s="608" t="s">
        <v>489</v>
      </c>
      <c r="C11" s="609" t="s">
        <v>49</v>
      </c>
      <c r="D11" s="610"/>
      <c r="E11" s="611">
        <v>350664</v>
      </c>
      <c r="F11" s="611">
        <v>445377</v>
      </c>
      <c r="G11" s="611">
        <v>210582</v>
      </c>
      <c r="H11" s="611">
        <v>204916</v>
      </c>
      <c r="I11" s="611">
        <v>244318</v>
      </c>
      <c r="J11" s="611">
        <v>146640</v>
      </c>
      <c r="K11" s="611">
        <v>185620</v>
      </c>
      <c r="L11" s="611">
        <v>19296</v>
      </c>
      <c r="M11" s="611">
        <v>145748</v>
      </c>
      <c r="N11" s="611">
        <v>201059</v>
      </c>
      <c r="O11" s="611">
        <v>63942</v>
      </c>
    </row>
    <row r="12" spans="1:15" ht="19.5" customHeight="1">
      <c r="A12" s="600"/>
      <c r="B12" s="608" t="s">
        <v>490</v>
      </c>
      <c r="C12" s="609" t="s">
        <v>71</v>
      </c>
      <c r="D12" s="610"/>
      <c r="E12" s="611">
        <v>1105454</v>
      </c>
      <c r="F12" s="611">
        <v>1158830</v>
      </c>
      <c r="G12" s="611">
        <v>847973</v>
      </c>
      <c r="H12" s="611">
        <v>439191</v>
      </c>
      <c r="I12" s="611">
        <v>465547</v>
      </c>
      <c r="J12" s="611">
        <v>312051</v>
      </c>
      <c r="K12" s="611">
        <v>386548</v>
      </c>
      <c r="L12" s="611">
        <v>52643</v>
      </c>
      <c r="M12" s="611">
        <v>666263</v>
      </c>
      <c r="N12" s="611">
        <v>693283</v>
      </c>
      <c r="O12" s="611">
        <v>535922</v>
      </c>
    </row>
    <row r="13" spans="1:15" ht="19.5" customHeight="1">
      <c r="A13" s="600"/>
      <c r="B13" s="608" t="s">
        <v>491</v>
      </c>
      <c r="C13" s="609" t="s">
        <v>72</v>
      </c>
      <c r="D13" s="610"/>
      <c r="E13" s="611">
        <v>629395</v>
      </c>
      <c r="F13" s="611">
        <v>711264</v>
      </c>
      <c r="G13" s="611">
        <v>502542</v>
      </c>
      <c r="H13" s="611">
        <v>317910</v>
      </c>
      <c r="I13" s="611">
        <v>348301</v>
      </c>
      <c r="J13" s="611">
        <v>270819</v>
      </c>
      <c r="K13" s="611">
        <v>296378</v>
      </c>
      <c r="L13" s="611">
        <v>21532</v>
      </c>
      <c r="M13" s="611">
        <v>311485</v>
      </c>
      <c r="N13" s="611">
        <v>362963</v>
      </c>
      <c r="O13" s="611">
        <v>231723</v>
      </c>
    </row>
    <row r="14" spans="1:15" ht="19.5" customHeight="1">
      <c r="A14" s="600"/>
      <c r="B14" s="608" t="s">
        <v>492</v>
      </c>
      <c r="C14" s="609" t="s">
        <v>441</v>
      </c>
      <c r="D14" s="610"/>
      <c r="E14" s="611">
        <v>440967</v>
      </c>
      <c r="F14" s="611">
        <v>440060</v>
      </c>
      <c r="G14" s="611">
        <v>444275</v>
      </c>
      <c r="H14" s="611">
        <v>274539</v>
      </c>
      <c r="I14" s="611">
        <v>284734</v>
      </c>
      <c r="J14" s="611">
        <v>237369</v>
      </c>
      <c r="K14" s="611">
        <v>235247</v>
      </c>
      <c r="L14" s="611">
        <v>39292</v>
      </c>
      <c r="M14" s="611">
        <v>166428</v>
      </c>
      <c r="N14" s="611">
        <v>155326</v>
      </c>
      <c r="O14" s="611">
        <v>206906</v>
      </c>
    </row>
    <row r="15" spans="1:15" ht="19.5" customHeight="1">
      <c r="A15" s="600"/>
      <c r="B15" s="608" t="s">
        <v>493</v>
      </c>
      <c r="C15" s="609" t="s">
        <v>442</v>
      </c>
      <c r="D15" s="610"/>
      <c r="E15" s="611">
        <v>253413</v>
      </c>
      <c r="F15" s="611">
        <v>341402</v>
      </c>
      <c r="G15" s="611">
        <v>168509</v>
      </c>
      <c r="H15" s="611">
        <v>167509</v>
      </c>
      <c r="I15" s="611">
        <v>217603</v>
      </c>
      <c r="J15" s="611">
        <v>119171</v>
      </c>
      <c r="K15" s="611">
        <v>158883</v>
      </c>
      <c r="L15" s="611">
        <v>8626</v>
      </c>
      <c r="M15" s="611">
        <v>85904</v>
      </c>
      <c r="N15" s="611">
        <v>123799</v>
      </c>
      <c r="O15" s="611">
        <v>49338</v>
      </c>
    </row>
    <row r="16" spans="1:15" ht="19.5" customHeight="1">
      <c r="A16" s="600"/>
      <c r="B16" s="608" t="s">
        <v>494</v>
      </c>
      <c r="C16" s="609" t="s">
        <v>443</v>
      </c>
      <c r="D16" s="610"/>
      <c r="E16" s="612">
        <v>582649</v>
      </c>
      <c r="F16" s="613">
        <v>1029674</v>
      </c>
      <c r="G16" s="613">
        <v>439264</v>
      </c>
      <c r="H16" s="613">
        <v>273683</v>
      </c>
      <c r="I16" s="613">
        <v>386787</v>
      </c>
      <c r="J16" s="613">
        <v>237404</v>
      </c>
      <c r="K16" s="613">
        <v>264717</v>
      </c>
      <c r="L16" s="613">
        <v>8966</v>
      </c>
      <c r="M16" s="613">
        <v>308966</v>
      </c>
      <c r="N16" s="613">
        <v>642887</v>
      </c>
      <c r="O16" s="613">
        <v>201860</v>
      </c>
    </row>
    <row r="17" spans="1:15" ht="19.5" customHeight="1">
      <c r="A17" s="600"/>
      <c r="B17" s="608" t="s">
        <v>495</v>
      </c>
      <c r="C17" s="609" t="s">
        <v>444</v>
      </c>
      <c r="D17" s="610"/>
      <c r="E17" s="612">
        <v>371203</v>
      </c>
      <c r="F17" s="613">
        <v>422271</v>
      </c>
      <c r="G17" s="613">
        <v>248606</v>
      </c>
      <c r="H17" s="613">
        <v>217288</v>
      </c>
      <c r="I17" s="613">
        <v>245715</v>
      </c>
      <c r="J17" s="613">
        <v>149043</v>
      </c>
      <c r="K17" s="613">
        <v>199249</v>
      </c>
      <c r="L17" s="613">
        <v>18039</v>
      </c>
      <c r="M17" s="613">
        <v>153915</v>
      </c>
      <c r="N17" s="613">
        <v>176556</v>
      </c>
      <c r="O17" s="613">
        <v>99563</v>
      </c>
    </row>
    <row r="18" spans="1:15" ht="19.5" customHeight="1">
      <c r="A18" s="600"/>
      <c r="B18" s="608" t="s">
        <v>496</v>
      </c>
      <c r="C18" s="609" t="s">
        <v>445</v>
      </c>
      <c r="D18" s="610"/>
      <c r="E18" s="611">
        <v>546786</v>
      </c>
      <c r="F18" s="611">
        <v>594763</v>
      </c>
      <c r="G18" s="611">
        <v>423814</v>
      </c>
      <c r="H18" s="611">
        <v>294840</v>
      </c>
      <c r="I18" s="611">
        <v>325199</v>
      </c>
      <c r="J18" s="611">
        <v>217027</v>
      </c>
      <c r="K18" s="611">
        <v>283038</v>
      </c>
      <c r="L18" s="611">
        <v>11802</v>
      </c>
      <c r="M18" s="611">
        <v>251946</v>
      </c>
      <c r="N18" s="611">
        <v>269564</v>
      </c>
      <c r="O18" s="611">
        <v>206787</v>
      </c>
    </row>
    <row r="19" spans="1:15" ht="19.5" customHeight="1">
      <c r="A19" s="600"/>
      <c r="B19" s="608" t="s">
        <v>91</v>
      </c>
      <c r="C19" s="609" t="s">
        <v>446</v>
      </c>
      <c r="D19" s="610"/>
      <c r="E19" s="611">
        <v>151516</v>
      </c>
      <c r="F19" s="611">
        <v>199011</v>
      </c>
      <c r="G19" s="611">
        <v>118962</v>
      </c>
      <c r="H19" s="611">
        <v>125966</v>
      </c>
      <c r="I19" s="611">
        <v>164902</v>
      </c>
      <c r="J19" s="611">
        <v>99279</v>
      </c>
      <c r="K19" s="611">
        <v>117414</v>
      </c>
      <c r="L19" s="611">
        <v>8552</v>
      </c>
      <c r="M19" s="611">
        <v>25550</v>
      </c>
      <c r="N19" s="611">
        <v>34109</v>
      </c>
      <c r="O19" s="611">
        <v>19683</v>
      </c>
    </row>
    <row r="20" spans="1:15" ht="19.5" customHeight="1">
      <c r="A20" s="751"/>
      <c r="B20" s="608" t="s">
        <v>497</v>
      </c>
      <c r="C20" s="609" t="s">
        <v>447</v>
      </c>
      <c r="D20" s="610"/>
      <c r="E20" s="611">
        <v>245629</v>
      </c>
      <c r="F20" s="611">
        <v>305896</v>
      </c>
      <c r="G20" s="611">
        <v>194082</v>
      </c>
      <c r="H20" s="611">
        <v>175476</v>
      </c>
      <c r="I20" s="611">
        <v>201800</v>
      </c>
      <c r="J20" s="611">
        <v>152961</v>
      </c>
      <c r="K20" s="611">
        <v>167391</v>
      </c>
      <c r="L20" s="611">
        <v>8085</v>
      </c>
      <c r="M20" s="611">
        <v>70153</v>
      </c>
      <c r="N20" s="611">
        <v>104096</v>
      </c>
      <c r="O20" s="611">
        <v>41121</v>
      </c>
    </row>
    <row r="21" spans="1:15" ht="19.5" customHeight="1">
      <c r="A21" s="600"/>
      <c r="B21" s="608" t="s">
        <v>498</v>
      </c>
      <c r="C21" s="609" t="s">
        <v>73</v>
      </c>
      <c r="D21" s="610"/>
      <c r="E21" s="611">
        <v>910230</v>
      </c>
      <c r="F21" s="611">
        <v>1097998</v>
      </c>
      <c r="G21" s="611">
        <v>811141</v>
      </c>
      <c r="H21" s="611">
        <v>314768</v>
      </c>
      <c r="I21" s="611">
        <v>385779</v>
      </c>
      <c r="J21" s="611">
        <v>277294</v>
      </c>
      <c r="K21" s="611">
        <v>312022</v>
      </c>
      <c r="L21" s="611">
        <v>2746</v>
      </c>
      <c r="M21" s="611">
        <v>595462</v>
      </c>
      <c r="N21" s="611">
        <v>712219</v>
      </c>
      <c r="O21" s="611">
        <v>533847</v>
      </c>
    </row>
    <row r="22" spans="1:15" ht="19.5" customHeight="1">
      <c r="A22" s="600"/>
      <c r="B22" s="608" t="s">
        <v>499</v>
      </c>
      <c r="C22" s="609" t="s">
        <v>448</v>
      </c>
      <c r="D22" s="610"/>
      <c r="E22" s="611">
        <v>407642</v>
      </c>
      <c r="F22" s="611">
        <v>536179</v>
      </c>
      <c r="G22" s="611">
        <v>356556</v>
      </c>
      <c r="H22" s="611">
        <v>226934</v>
      </c>
      <c r="I22" s="611">
        <v>304669</v>
      </c>
      <c r="J22" s="611">
        <v>196039</v>
      </c>
      <c r="K22" s="611">
        <v>214025</v>
      </c>
      <c r="L22" s="611">
        <v>12909</v>
      </c>
      <c r="M22" s="611">
        <v>180708</v>
      </c>
      <c r="N22" s="611">
        <v>231510</v>
      </c>
      <c r="O22" s="611">
        <v>160517</v>
      </c>
    </row>
    <row r="23" spans="1:15" ht="19.5" customHeight="1">
      <c r="A23" s="600"/>
      <c r="B23" s="608" t="s">
        <v>500</v>
      </c>
      <c r="C23" s="609" t="s">
        <v>501</v>
      </c>
      <c r="D23" s="610"/>
      <c r="E23" s="611">
        <v>601292</v>
      </c>
      <c r="F23" s="611">
        <v>782527</v>
      </c>
      <c r="G23" s="611">
        <v>370755</v>
      </c>
      <c r="H23" s="611">
        <v>276424</v>
      </c>
      <c r="I23" s="611">
        <v>334843</v>
      </c>
      <c r="J23" s="611">
        <v>202113</v>
      </c>
      <c r="K23" s="611">
        <v>267617</v>
      </c>
      <c r="L23" s="611">
        <v>8807</v>
      </c>
      <c r="M23" s="611">
        <v>324868</v>
      </c>
      <c r="N23" s="611">
        <v>447684</v>
      </c>
      <c r="O23" s="611">
        <v>168642</v>
      </c>
    </row>
    <row r="24" spans="1:15" ht="19.5" customHeight="1" thickBot="1">
      <c r="A24" s="600"/>
      <c r="B24" s="614" t="s">
        <v>502</v>
      </c>
      <c r="C24" s="615" t="s">
        <v>75</v>
      </c>
      <c r="D24" s="616"/>
      <c r="E24" s="617">
        <v>207769</v>
      </c>
      <c r="F24" s="617">
        <v>275756</v>
      </c>
      <c r="G24" s="617">
        <v>162949</v>
      </c>
      <c r="H24" s="617">
        <v>155897</v>
      </c>
      <c r="I24" s="617">
        <v>191659</v>
      </c>
      <c r="J24" s="617">
        <v>132321</v>
      </c>
      <c r="K24" s="617">
        <v>145918</v>
      </c>
      <c r="L24" s="617">
        <v>9979</v>
      </c>
      <c r="M24" s="617">
        <v>51872</v>
      </c>
      <c r="N24" s="617">
        <v>84097</v>
      </c>
      <c r="O24" s="617">
        <v>30628</v>
      </c>
    </row>
    <row r="25" spans="1:15" ht="19.5" customHeight="1" thickTop="1">
      <c r="A25" s="618"/>
      <c r="B25" s="605" t="s">
        <v>503</v>
      </c>
      <c r="C25" s="606" t="s">
        <v>76</v>
      </c>
      <c r="D25" s="618"/>
      <c r="E25" s="619">
        <v>283336</v>
      </c>
      <c r="F25" s="619">
        <v>392897</v>
      </c>
      <c r="G25" s="619">
        <v>185345</v>
      </c>
      <c r="H25" s="619">
        <v>188249</v>
      </c>
      <c r="I25" s="619">
        <v>241300</v>
      </c>
      <c r="J25" s="619">
        <v>140800</v>
      </c>
      <c r="K25" s="619">
        <v>173347</v>
      </c>
      <c r="L25" s="619">
        <v>14902</v>
      </c>
      <c r="M25" s="619">
        <v>95087</v>
      </c>
      <c r="N25" s="619">
        <v>151597</v>
      </c>
      <c r="O25" s="619">
        <v>44545</v>
      </c>
    </row>
    <row r="26" spans="1:15" ht="19.5" customHeight="1">
      <c r="A26" s="618"/>
      <c r="B26" s="608" t="s">
        <v>504</v>
      </c>
      <c r="C26" s="609" t="s">
        <v>77</v>
      </c>
      <c r="D26" s="620"/>
      <c r="E26" s="612">
        <v>299498</v>
      </c>
      <c r="F26" s="613">
        <v>332634</v>
      </c>
      <c r="G26" s="613">
        <v>271039</v>
      </c>
      <c r="H26" s="613">
        <v>209668</v>
      </c>
      <c r="I26" s="613">
        <v>232917</v>
      </c>
      <c r="J26" s="613">
        <v>189701</v>
      </c>
      <c r="K26" s="613">
        <v>191069</v>
      </c>
      <c r="L26" s="613">
        <v>18599</v>
      </c>
      <c r="M26" s="613">
        <v>89830</v>
      </c>
      <c r="N26" s="613">
        <v>99717</v>
      </c>
      <c r="O26" s="613">
        <v>81338</v>
      </c>
    </row>
    <row r="27" spans="1:15" ht="19.5" customHeight="1">
      <c r="A27" s="618"/>
      <c r="B27" s="608" t="s">
        <v>505</v>
      </c>
      <c r="C27" s="609" t="s">
        <v>78</v>
      </c>
      <c r="D27" s="620"/>
      <c r="E27" s="612">
        <v>498022</v>
      </c>
      <c r="F27" s="613">
        <v>497822</v>
      </c>
      <c r="G27" s="613">
        <v>500256</v>
      </c>
      <c r="H27" s="613">
        <v>222192</v>
      </c>
      <c r="I27" s="613">
        <v>223419</v>
      </c>
      <c r="J27" s="613">
        <v>208512</v>
      </c>
      <c r="K27" s="613">
        <v>184160</v>
      </c>
      <c r="L27" s="613">
        <v>38032</v>
      </c>
      <c r="M27" s="613">
        <v>275830</v>
      </c>
      <c r="N27" s="613">
        <v>274403</v>
      </c>
      <c r="O27" s="613">
        <v>291744</v>
      </c>
    </row>
    <row r="28" spans="1:15" ht="19.5" customHeight="1">
      <c r="A28" s="618"/>
      <c r="B28" s="621" t="s">
        <v>223</v>
      </c>
      <c r="C28" s="622" t="s">
        <v>506</v>
      </c>
      <c r="D28" s="620"/>
      <c r="E28" s="623">
        <v>411439</v>
      </c>
      <c r="F28" s="624">
        <v>488632</v>
      </c>
      <c r="G28" s="624">
        <v>238451</v>
      </c>
      <c r="H28" s="624">
        <v>226648</v>
      </c>
      <c r="I28" s="624">
        <v>262341</v>
      </c>
      <c r="J28" s="624">
        <v>146660</v>
      </c>
      <c r="K28" s="624">
        <v>208086</v>
      </c>
      <c r="L28" s="624">
        <v>18562</v>
      </c>
      <c r="M28" s="624">
        <v>184791</v>
      </c>
      <c r="N28" s="624">
        <v>226291</v>
      </c>
      <c r="O28" s="624">
        <v>91791</v>
      </c>
    </row>
    <row r="29" spans="1:15" ht="19.5" customHeight="1">
      <c r="A29" s="618"/>
      <c r="B29" s="625" t="s">
        <v>171</v>
      </c>
      <c r="C29" s="626" t="s">
        <v>79</v>
      </c>
      <c r="D29" s="627"/>
      <c r="E29" s="628">
        <v>414125</v>
      </c>
      <c r="F29" s="628">
        <v>446105</v>
      </c>
      <c r="G29" s="628">
        <v>324101</v>
      </c>
      <c r="H29" s="628">
        <v>258729</v>
      </c>
      <c r="I29" s="628">
        <v>279153</v>
      </c>
      <c r="J29" s="628">
        <v>201235</v>
      </c>
      <c r="K29" s="628">
        <v>244907</v>
      </c>
      <c r="L29" s="628">
        <v>13822</v>
      </c>
      <c r="M29" s="628">
        <v>155396</v>
      </c>
      <c r="N29" s="628">
        <v>166952</v>
      </c>
      <c r="O29" s="628">
        <v>122866</v>
      </c>
    </row>
    <row r="30" spans="1:15" ht="19.5" customHeight="1">
      <c r="A30" s="618"/>
      <c r="B30" s="608" t="s">
        <v>172</v>
      </c>
      <c r="C30" s="609" t="s">
        <v>80</v>
      </c>
      <c r="D30" s="620"/>
      <c r="E30" s="623">
        <v>191913</v>
      </c>
      <c r="F30" s="624">
        <v>266865</v>
      </c>
      <c r="G30" s="624">
        <v>142643</v>
      </c>
      <c r="H30" s="624">
        <v>132602</v>
      </c>
      <c r="I30" s="624">
        <v>173786</v>
      </c>
      <c r="J30" s="624">
        <v>105529</v>
      </c>
      <c r="K30" s="624">
        <v>125964</v>
      </c>
      <c r="L30" s="624">
        <v>6638</v>
      </c>
      <c r="M30" s="624">
        <v>59311</v>
      </c>
      <c r="N30" s="624">
        <v>93079</v>
      </c>
      <c r="O30" s="624">
        <v>37114</v>
      </c>
    </row>
    <row r="31" spans="1:15" ht="19.5" customHeight="1">
      <c r="A31" s="588"/>
      <c r="B31" s="629" t="s">
        <v>173</v>
      </c>
      <c r="C31" s="630" t="s">
        <v>449</v>
      </c>
      <c r="D31" s="631"/>
      <c r="E31" s="632">
        <v>264015</v>
      </c>
      <c r="F31" s="633">
        <v>328285</v>
      </c>
      <c r="G31" s="633">
        <v>198753</v>
      </c>
      <c r="H31" s="633">
        <v>192605</v>
      </c>
      <c r="I31" s="633">
        <v>235174</v>
      </c>
      <c r="J31" s="633">
        <v>149379</v>
      </c>
      <c r="K31" s="633">
        <v>178212</v>
      </c>
      <c r="L31" s="633">
        <v>14393</v>
      </c>
      <c r="M31" s="633">
        <v>71410</v>
      </c>
      <c r="N31" s="633">
        <v>93111</v>
      </c>
      <c r="O31" s="633">
        <v>49374</v>
      </c>
    </row>
    <row r="32" spans="1:15" ht="19.5" customHeight="1">
      <c r="A32" s="588"/>
      <c r="B32" s="634" t="s">
        <v>224</v>
      </c>
      <c r="C32" s="622" t="s">
        <v>450</v>
      </c>
      <c r="D32" s="620"/>
      <c r="E32" s="635">
        <v>112373</v>
      </c>
      <c r="F32" s="611">
        <v>138234</v>
      </c>
      <c r="G32" s="611">
        <v>96997</v>
      </c>
      <c r="H32" s="611">
        <v>102780</v>
      </c>
      <c r="I32" s="611">
        <v>131864</v>
      </c>
      <c r="J32" s="611">
        <v>85487</v>
      </c>
      <c r="K32" s="611">
        <v>96260</v>
      </c>
      <c r="L32" s="611">
        <v>6520</v>
      </c>
      <c r="M32" s="611">
        <v>9593</v>
      </c>
      <c r="N32" s="611">
        <v>6370</v>
      </c>
      <c r="O32" s="611">
        <v>11510</v>
      </c>
    </row>
    <row r="33" spans="1:15" ht="19.5" customHeight="1">
      <c r="A33" s="588"/>
      <c r="B33" s="636" t="s">
        <v>176</v>
      </c>
      <c r="C33" s="606" t="s">
        <v>451</v>
      </c>
      <c r="D33" s="620"/>
      <c r="E33" s="637">
        <v>548258</v>
      </c>
      <c r="F33" s="638">
        <v>721183</v>
      </c>
      <c r="G33" s="638">
        <v>474688</v>
      </c>
      <c r="H33" s="638">
        <v>293485</v>
      </c>
      <c r="I33" s="638">
        <v>407110</v>
      </c>
      <c r="J33" s="638">
        <v>245144</v>
      </c>
      <c r="K33" s="638">
        <v>271263</v>
      </c>
      <c r="L33" s="638">
        <v>22222</v>
      </c>
      <c r="M33" s="638">
        <v>254773</v>
      </c>
      <c r="N33" s="638">
        <v>314073</v>
      </c>
      <c r="O33" s="638">
        <v>229544</v>
      </c>
    </row>
    <row r="34" spans="1:15" ht="19.5" customHeight="1">
      <c r="A34" s="588"/>
      <c r="B34" s="634" t="s">
        <v>225</v>
      </c>
      <c r="C34" s="622" t="s">
        <v>452</v>
      </c>
      <c r="D34" s="620"/>
      <c r="E34" s="639">
        <v>290012</v>
      </c>
      <c r="F34" s="640">
        <v>366757</v>
      </c>
      <c r="G34" s="640">
        <v>261245</v>
      </c>
      <c r="H34" s="640">
        <v>171262</v>
      </c>
      <c r="I34" s="640">
        <v>210856</v>
      </c>
      <c r="J34" s="640">
        <v>156420</v>
      </c>
      <c r="K34" s="640">
        <v>166144</v>
      </c>
      <c r="L34" s="640">
        <v>5118</v>
      </c>
      <c r="M34" s="640">
        <v>118750</v>
      </c>
      <c r="N34" s="640">
        <v>155901</v>
      </c>
      <c r="O34" s="640">
        <v>104825</v>
      </c>
    </row>
    <row r="35" spans="1:15" ht="19.5" customHeight="1">
      <c r="A35" s="588"/>
      <c r="B35" s="636" t="s">
        <v>179</v>
      </c>
      <c r="C35" s="606" t="s">
        <v>453</v>
      </c>
      <c r="D35" s="620"/>
      <c r="E35" s="619">
        <v>178160</v>
      </c>
      <c r="F35" s="619">
        <v>231956</v>
      </c>
      <c r="G35" s="619">
        <v>159739</v>
      </c>
      <c r="H35" s="619">
        <v>160532</v>
      </c>
      <c r="I35" s="619">
        <v>188584</v>
      </c>
      <c r="J35" s="619">
        <v>150926</v>
      </c>
      <c r="K35" s="619">
        <v>154619</v>
      </c>
      <c r="L35" s="619">
        <v>5913</v>
      </c>
      <c r="M35" s="619">
        <v>17628</v>
      </c>
      <c r="N35" s="619">
        <v>43372</v>
      </c>
      <c r="O35" s="619">
        <v>8813</v>
      </c>
    </row>
    <row r="36" spans="1:15" ht="19.5" customHeight="1">
      <c r="A36" s="588"/>
      <c r="B36" s="641" t="s">
        <v>181</v>
      </c>
      <c r="C36" s="609" t="s">
        <v>454</v>
      </c>
      <c r="D36" s="620"/>
      <c r="E36" s="612">
        <v>181248</v>
      </c>
      <c r="F36" s="613">
        <v>223156</v>
      </c>
      <c r="G36" s="613">
        <v>153251</v>
      </c>
      <c r="H36" s="613">
        <v>146220</v>
      </c>
      <c r="I36" s="613">
        <v>178622</v>
      </c>
      <c r="J36" s="613">
        <v>124574</v>
      </c>
      <c r="K36" s="613">
        <v>136518</v>
      </c>
      <c r="L36" s="613">
        <v>9702</v>
      </c>
      <c r="M36" s="613">
        <v>35028</v>
      </c>
      <c r="N36" s="613">
        <v>44534</v>
      </c>
      <c r="O36" s="613">
        <v>28677</v>
      </c>
    </row>
    <row r="37" spans="1:15" ht="19.5" customHeight="1">
      <c r="A37" s="588"/>
      <c r="B37" s="634" t="s">
        <v>226</v>
      </c>
      <c r="C37" s="622" t="s">
        <v>455</v>
      </c>
      <c r="D37" s="642"/>
      <c r="E37" s="612">
        <v>358484</v>
      </c>
      <c r="F37" s="613">
        <v>535742</v>
      </c>
      <c r="G37" s="613">
        <v>218924</v>
      </c>
      <c r="H37" s="613">
        <v>204414</v>
      </c>
      <c r="I37" s="613">
        <v>254206</v>
      </c>
      <c r="J37" s="613">
        <v>165211</v>
      </c>
      <c r="K37" s="613">
        <v>191286</v>
      </c>
      <c r="L37" s="613">
        <v>13128</v>
      </c>
      <c r="M37" s="613">
        <v>154070</v>
      </c>
      <c r="N37" s="613">
        <v>281536</v>
      </c>
      <c r="O37" s="613">
        <v>53713</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P36" sqref="P3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3" t="s">
        <v>710</v>
      </c>
      <c r="C1" s="813"/>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3" t="s">
        <v>508</v>
      </c>
      <c r="C6" s="824"/>
      <c r="D6" s="825"/>
      <c r="E6" s="590" t="s">
        <v>53</v>
      </c>
      <c r="F6" s="594"/>
      <c r="G6" s="595"/>
      <c r="H6" s="590" t="s">
        <v>81</v>
      </c>
      <c r="I6" s="594"/>
      <c r="J6" s="595"/>
      <c r="K6" s="590" t="s">
        <v>82</v>
      </c>
      <c r="L6" s="594"/>
      <c r="M6" s="595"/>
      <c r="N6" s="590" t="s">
        <v>83</v>
      </c>
      <c r="O6" s="594"/>
      <c r="P6" s="595"/>
    </row>
    <row r="7" spans="1:16" s="54" customFormat="1" ht="18" customHeight="1" thickBot="1">
      <c r="A7" s="589"/>
      <c r="B7" s="826"/>
      <c r="C7" s="827"/>
      <c r="D7" s="828"/>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18.6</v>
      </c>
      <c r="F9" s="663">
        <v>19.6</v>
      </c>
      <c r="G9" s="663">
        <v>17.7</v>
      </c>
      <c r="H9" s="663">
        <v>141.3</v>
      </c>
      <c r="I9" s="663">
        <v>158.1</v>
      </c>
      <c r="J9" s="663">
        <v>126.4</v>
      </c>
      <c r="K9" s="663">
        <v>133.5</v>
      </c>
      <c r="L9" s="663">
        <v>146.6</v>
      </c>
      <c r="M9" s="663">
        <v>121.9</v>
      </c>
      <c r="N9" s="663">
        <v>7.8</v>
      </c>
      <c r="O9" s="663">
        <v>11.5</v>
      </c>
      <c r="P9" s="664">
        <v>4.5</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20.7</v>
      </c>
      <c r="F11" s="667">
        <v>20.9</v>
      </c>
      <c r="G11" s="667">
        <v>19.4</v>
      </c>
      <c r="H11" s="667">
        <v>177.3</v>
      </c>
      <c r="I11" s="667">
        <v>181.4</v>
      </c>
      <c r="J11" s="667">
        <v>151.7</v>
      </c>
      <c r="K11" s="667">
        <v>166.2</v>
      </c>
      <c r="L11" s="667">
        <v>168.8</v>
      </c>
      <c r="M11" s="667">
        <v>150.1</v>
      </c>
      <c r="N11" s="667">
        <v>11.1</v>
      </c>
      <c r="O11" s="667">
        <v>12.6</v>
      </c>
      <c r="P11" s="668">
        <v>1.6</v>
      </c>
    </row>
    <row r="12" spans="1:16" s="69" customFormat="1" ht="19.5" customHeight="1">
      <c r="A12" s="600"/>
      <c r="B12" s="608" t="s">
        <v>511</v>
      </c>
      <c r="C12" s="609" t="s">
        <v>49</v>
      </c>
      <c r="D12" s="610"/>
      <c r="E12" s="667">
        <v>20.5</v>
      </c>
      <c r="F12" s="667">
        <v>20.9</v>
      </c>
      <c r="G12" s="667">
        <v>19.9</v>
      </c>
      <c r="H12" s="667">
        <v>164.4</v>
      </c>
      <c r="I12" s="667">
        <v>175.6</v>
      </c>
      <c r="J12" s="667">
        <v>147.8</v>
      </c>
      <c r="K12" s="667">
        <v>149.2</v>
      </c>
      <c r="L12" s="667">
        <v>156.4</v>
      </c>
      <c r="M12" s="667">
        <v>138.6</v>
      </c>
      <c r="N12" s="667">
        <v>15.2</v>
      </c>
      <c r="O12" s="667">
        <v>19.2</v>
      </c>
      <c r="P12" s="668">
        <v>9.2</v>
      </c>
    </row>
    <row r="13" spans="1:16" s="69" customFormat="1" ht="19.5" customHeight="1">
      <c r="A13" s="600"/>
      <c r="B13" s="608" t="s">
        <v>512</v>
      </c>
      <c r="C13" s="609" t="s">
        <v>71</v>
      </c>
      <c r="D13" s="610"/>
      <c r="E13" s="667">
        <v>17.9</v>
      </c>
      <c r="F13" s="667">
        <v>18</v>
      </c>
      <c r="G13" s="667">
        <v>17.1</v>
      </c>
      <c r="H13" s="667">
        <v>149.1</v>
      </c>
      <c r="I13" s="667">
        <v>151.6</v>
      </c>
      <c r="J13" s="667">
        <v>136.7</v>
      </c>
      <c r="K13" s="667">
        <v>135.7</v>
      </c>
      <c r="L13" s="667">
        <v>137</v>
      </c>
      <c r="M13" s="667">
        <v>129</v>
      </c>
      <c r="N13" s="667">
        <v>13.4</v>
      </c>
      <c r="O13" s="667">
        <v>14.6</v>
      </c>
      <c r="P13" s="668">
        <v>7.7</v>
      </c>
    </row>
    <row r="14" spans="1:16" s="69" customFormat="1" ht="19.5" customHeight="1">
      <c r="A14" s="600"/>
      <c r="B14" s="608" t="s">
        <v>513</v>
      </c>
      <c r="C14" s="609" t="s">
        <v>72</v>
      </c>
      <c r="D14" s="610"/>
      <c r="E14" s="667">
        <v>19.8</v>
      </c>
      <c r="F14" s="667">
        <v>19.8</v>
      </c>
      <c r="G14" s="667">
        <v>19.7</v>
      </c>
      <c r="H14" s="667">
        <v>165.2</v>
      </c>
      <c r="I14" s="667">
        <v>167.1</v>
      </c>
      <c r="J14" s="667">
        <v>162.3</v>
      </c>
      <c r="K14" s="667">
        <v>149.3</v>
      </c>
      <c r="L14" s="667">
        <v>151.6</v>
      </c>
      <c r="M14" s="667">
        <v>145.7</v>
      </c>
      <c r="N14" s="667">
        <v>15.9</v>
      </c>
      <c r="O14" s="667">
        <v>15.5</v>
      </c>
      <c r="P14" s="668">
        <v>16.6</v>
      </c>
    </row>
    <row r="15" spans="1:16" s="69" customFormat="1" ht="19.5" customHeight="1">
      <c r="A15" s="600"/>
      <c r="B15" s="608" t="s">
        <v>514</v>
      </c>
      <c r="C15" s="609" t="s">
        <v>441</v>
      </c>
      <c r="D15" s="610"/>
      <c r="E15" s="667">
        <v>20.9</v>
      </c>
      <c r="F15" s="667">
        <v>21.3</v>
      </c>
      <c r="G15" s="667">
        <v>19.2</v>
      </c>
      <c r="H15" s="667">
        <v>165.8</v>
      </c>
      <c r="I15" s="667">
        <v>171.4</v>
      </c>
      <c r="J15" s="667">
        <v>145.6</v>
      </c>
      <c r="K15" s="667">
        <v>151.9</v>
      </c>
      <c r="L15" s="667">
        <v>156.1</v>
      </c>
      <c r="M15" s="667">
        <v>136.7</v>
      </c>
      <c r="N15" s="667">
        <v>13.9</v>
      </c>
      <c r="O15" s="667">
        <v>15.3</v>
      </c>
      <c r="P15" s="668">
        <v>8.9</v>
      </c>
    </row>
    <row r="16" spans="1:16" s="69" customFormat="1" ht="19.5" customHeight="1">
      <c r="A16" s="600"/>
      <c r="B16" s="608" t="s">
        <v>515</v>
      </c>
      <c r="C16" s="609" t="s">
        <v>442</v>
      </c>
      <c r="D16" s="610"/>
      <c r="E16" s="667">
        <v>18.3</v>
      </c>
      <c r="F16" s="667">
        <v>19</v>
      </c>
      <c r="G16" s="667">
        <v>17.6</v>
      </c>
      <c r="H16" s="667">
        <v>134</v>
      </c>
      <c r="I16" s="667">
        <v>150.5</v>
      </c>
      <c r="J16" s="667">
        <v>118</v>
      </c>
      <c r="K16" s="667">
        <v>127.8</v>
      </c>
      <c r="L16" s="667">
        <v>141.7</v>
      </c>
      <c r="M16" s="667">
        <v>114.4</v>
      </c>
      <c r="N16" s="667">
        <v>6.2</v>
      </c>
      <c r="O16" s="667">
        <v>8.8</v>
      </c>
      <c r="P16" s="668">
        <v>3.6</v>
      </c>
    </row>
    <row r="17" spans="1:16" s="69" customFormat="1" ht="19.5" customHeight="1">
      <c r="A17" s="600"/>
      <c r="B17" s="608" t="s">
        <v>516</v>
      </c>
      <c r="C17" s="609" t="s">
        <v>443</v>
      </c>
      <c r="D17" s="610"/>
      <c r="E17" s="667">
        <v>17.6</v>
      </c>
      <c r="F17" s="667">
        <v>18.6</v>
      </c>
      <c r="G17" s="667">
        <v>17.2</v>
      </c>
      <c r="H17" s="667">
        <v>131.4</v>
      </c>
      <c r="I17" s="667">
        <v>149.9</v>
      </c>
      <c r="J17" s="667">
        <v>125.4</v>
      </c>
      <c r="K17" s="667">
        <v>127.5</v>
      </c>
      <c r="L17" s="667">
        <v>141.3</v>
      </c>
      <c r="M17" s="667">
        <v>123</v>
      </c>
      <c r="N17" s="667">
        <v>3.9</v>
      </c>
      <c r="O17" s="667">
        <v>8.6</v>
      </c>
      <c r="P17" s="668">
        <v>2.4</v>
      </c>
    </row>
    <row r="18" spans="1:16" s="69" customFormat="1" ht="19.5" customHeight="1">
      <c r="A18" s="600"/>
      <c r="B18" s="608" t="s">
        <v>517</v>
      </c>
      <c r="C18" s="609" t="s">
        <v>444</v>
      </c>
      <c r="D18" s="610"/>
      <c r="E18" s="667">
        <v>19.4</v>
      </c>
      <c r="F18" s="667">
        <v>20.4</v>
      </c>
      <c r="G18" s="667">
        <v>17</v>
      </c>
      <c r="H18" s="667">
        <v>146.7</v>
      </c>
      <c r="I18" s="667">
        <v>159.1</v>
      </c>
      <c r="J18" s="667">
        <v>117</v>
      </c>
      <c r="K18" s="667">
        <v>132.3</v>
      </c>
      <c r="L18" s="667">
        <v>139.6</v>
      </c>
      <c r="M18" s="667">
        <v>114.8</v>
      </c>
      <c r="N18" s="667">
        <v>14.4</v>
      </c>
      <c r="O18" s="667">
        <v>19.5</v>
      </c>
      <c r="P18" s="668">
        <v>2.2</v>
      </c>
    </row>
    <row r="19" spans="1:16" s="69" customFormat="1" ht="19.5" customHeight="1">
      <c r="A19" s="600"/>
      <c r="B19" s="608" t="s">
        <v>518</v>
      </c>
      <c r="C19" s="609" t="s">
        <v>445</v>
      </c>
      <c r="D19" s="610"/>
      <c r="E19" s="667">
        <v>19</v>
      </c>
      <c r="F19" s="667">
        <v>19.1</v>
      </c>
      <c r="G19" s="667">
        <v>19</v>
      </c>
      <c r="H19" s="667">
        <v>158.2</v>
      </c>
      <c r="I19" s="667">
        <v>160.1</v>
      </c>
      <c r="J19" s="667">
        <v>153.3</v>
      </c>
      <c r="K19" s="667">
        <v>148.6</v>
      </c>
      <c r="L19" s="667">
        <v>149</v>
      </c>
      <c r="M19" s="667">
        <v>147.6</v>
      </c>
      <c r="N19" s="667">
        <v>9.6</v>
      </c>
      <c r="O19" s="667">
        <v>11.1</v>
      </c>
      <c r="P19" s="668">
        <v>5.7</v>
      </c>
    </row>
    <row r="20" spans="1:16" s="69" customFormat="1" ht="19.5" customHeight="1">
      <c r="A20" s="751"/>
      <c r="B20" s="608" t="s">
        <v>91</v>
      </c>
      <c r="C20" s="609" t="s">
        <v>446</v>
      </c>
      <c r="D20" s="610"/>
      <c r="E20" s="669">
        <v>16.7</v>
      </c>
      <c r="F20" s="670">
        <v>18</v>
      </c>
      <c r="G20" s="670">
        <v>15.8</v>
      </c>
      <c r="H20" s="670">
        <v>117.5</v>
      </c>
      <c r="I20" s="670">
        <v>138</v>
      </c>
      <c r="J20" s="670">
        <v>103.3</v>
      </c>
      <c r="K20" s="670">
        <v>111.3</v>
      </c>
      <c r="L20" s="670">
        <v>127.3</v>
      </c>
      <c r="M20" s="670">
        <v>100.2</v>
      </c>
      <c r="N20" s="670">
        <v>6.2</v>
      </c>
      <c r="O20" s="670">
        <v>10.7</v>
      </c>
      <c r="P20" s="669">
        <v>3.1</v>
      </c>
    </row>
    <row r="21" spans="1:16" s="69" customFormat="1" ht="19.5" customHeight="1">
      <c r="A21" s="600"/>
      <c r="B21" s="608" t="s">
        <v>519</v>
      </c>
      <c r="C21" s="609" t="s">
        <v>447</v>
      </c>
      <c r="D21" s="610"/>
      <c r="E21" s="667">
        <v>19.8</v>
      </c>
      <c r="F21" s="667">
        <v>19.7</v>
      </c>
      <c r="G21" s="667">
        <v>19.9</v>
      </c>
      <c r="H21" s="667">
        <v>143.9</v>
      </c>
      <c r="I21" s="667">
        <v>150.3</v>
      </c>
      <c r="J21" s="667">
        <v>138.4</v>
      </c>
      <c r="K21" s="667">
        <v>140.1</v>
      </c>
      <c r="L21" s="667">
        <v>145.6</v>
      </c>
      <c r="M21" s="667">
        <v>135.4</v>
      </c>
      <c r="N21" s="667">
        <v>3.8</v>
      </c>
      <c r="O21" s="667">
        <v>4.7</v>
      </c>
      <c r="P21" s="668">
        <v>3</v>
      </c>
    </row>
    <row r="22" spans="1:16" s="69" customFormat="1" ht="19.5" customHeight="1">
      <c r="A22" s="600"/>
      <c r="B22" s="608" t="s">
        <v>520</v>
      </c>
      <c r="C22" s="609" t="s">
        <v>73</v>
      </c>
      <c r="D22" s="610"/>
      <c r="E22" s="667">
        <v>17.3</v>
      </c>
      <c r="F22" s="667">
        <v>18</v>
      </c>
      <c r="G22" s="667">
        <v>17</v>
      </c>
      <c r="H22" s="667">
        <v>131.4</v>
      </c>
      <c r="I22" s="667">
        <v>142.8</v>
      </c>
      <c r="J22" s="667">
        <v>125.3</v>
      </c>
      <c r="K22" s="667">
        <v>125.4</v>
      </c>
      <c r="L22" s="667">
        <v>133.8</v>
      </c>
      <c r="M22" s="667">
        <v>121</v>
      </c>
      <c r="N22" s="667">
        <v>6</v>
      </c>
      <c r="O22" s="667">
        <v>9</v>
      </c>
      <c r="P22" s="668">
        <v>4.3</v>
      </c>
    </row>
    <row r="23" spans="1:16" s="69" customFormat="1" ht="19.5" customHeight="1">
      <c r="A23" s="600"/>
      <c r="B23" s="608" t="s">
        <v>521</v>
      </c>
      <c r="C23" s="609" t="s">
        <v>448</v>
      </c>
      <c r="D23" s="610"/>
      <c r="E23" s="667">
        <v>18.8</v>
      </c>
      <c r="F23" s="667">
        <v>19.8</v>
      </c>
      <c r="G23" s="667">
        <v>18.4</v>
      </c>
      <c r="H23" s="667">
        <v>141.9</v>
      </c>
      <c r="I23" s="667">
        <v>158.4</v>
      </c>
      <c r="J23" s="667">
        <v>135.3</v>
      </c>
      <c r="K23" s="667">
        <v>136.9</v>
      </c>
      <c r="L23" s="667">
        <v>149.2</v>
      </c>
      <c r="M23" s="667">
        <v>132</v>
      </c>
      <c r="N23" s="667">
        <v>5</v>
      </c>
      <c r="O23" s="667">
        <v>9.2</v>
      </c>
      <c r="P23" s="668">
        <v>3.3</v>
      </c>
    </row>
    <row r="24" spans="1:16" s="69" customFormat="1" ht="19.5" customHeight="1">
      <c r="A24" s="600"/>
      <c r="B24" s="608" t="s">
        <v>522</v>
      </c>
      <c r="C24" s="609" t="s">
        <v>523</v>
      </c>
      <c r="D24" s="610"/>
      <c r="E24" s="667">
        <v>19</v>
      </c>
      <c r="F24" s="667">
        <v>19</v>
      </c>
      <c r="G24" s="667">
        <v>19.1</v>
      </c>
      <c r="H24" s="667">
        <v>148.6</v>
      </c>
      <c r="I24" s="667">
        <v>150.1</v>
      </c>
      <c r="J24" s="667">
        <v>146.7</v>
      </c>
      <c r="K24" s="667">
        <v>143.5</v>
      </c>
      <c r="L24" s="667">
        <v>143.8</v>
      </c>
      <c r="M24" s="667">
        <v>143</v>
      </c>
      <c r="N24" s="667">
        <v>5.1</v>
      </c>
      <c r="O24" s="667">
        <v>6.3</v>
      </c>
      <c r="P24" s="668">
        <v>3.7</v>
      </c>
    </row>
    <row r="25" spans="1:16" s="69" customFormat="1" ht="19.5" customHeight="1" thickBot="1">
      <c r="A25" s="600"/>
      <c r="B25" s="614" t="s">
        <v>524</v>
      </c>
      <c r="C25" s="615" t="s">
        <v>75</v>
      </c>
      <c r="D25" s="616"/>
      <c r="E25" s="671">
        <v>17.5</v>
      </c>
      <c r="F25" s="671">
        <v>19</v>
      </c>
      <c r="G25" s="671">
        <v>16.5</v>
      </c>
      <c r="H25" s="671">
        <v>129.1</v>
      </c>
      <c r="I25" s="671">
        <v>149.1</v>
      </c>
      <c r="J25" s="671">
        <v>116</v>
      </c>
      <c r="K25" s="671">
        <v>120.5</v>
      </c>
      <c r="L25" s="671">
        <v>138.1</v>
      </c>
      <c r="M25" s="671">
        <v>108.9</v>
      </c>
      <c r="N25" s="671">
        <v>8.6</v>
      </c>
      <c r="O25" s="671">
        <v>11</v>
      </c>
      <c r="P25" s="672">
        <v>7.1</v>
      </c>
    </row>
    <row r="26" spans="1:16" ht="19.5" customHeight="1" thickTop="1">
      <c r="A26" s="600"/>
      <c r="B26" s="605" t="s">
        <v>525</v>
      </c>
      <c r="C26" s="606" t="s">
        <v>76</v>
      </c>
      <c r="D26" s="618"/>
      <c r="E26" s="663">
        <v>21</v>
      </c>
      <c r="F26" s="663">
        <v>21.9</v>
      </c>
      <c r="G26" s="663">
        <v>20.2</v>
      </c>
      <c r="H26" s="663">
        <v>166.7</v>
      </c>
      <c r="I26" s="663">
        <v>187</v>
      </c>
      <c r="J26" s="663">
        <v>148.6</v>
      </c>
      <c r="K26" s="663">
        <v>152.5</v>
      </c>
      <c r="L26" s="663">
        <v>167.4</v>
      </c>
      <c r="M26" s="663">
        <v>139.2</v>
      </c>
      <c r="N26" s="663">
        <v>14.2</v>
      </c>
      <c r="O26" s="663">
        <v>19.6</v>
      </c>
      <c r="P26" s="664">
        <v>9.4</v>
      </c>
    </row>
    <row r="27" spans="1:16" ht="19.5" customHeight="1">
      <c r="A27" s="600"/>
      <c r="B27" s="608" t="s">
        <v>526</v>
      </c>
      <c r="C27" s="609" t="s">
        <v>77</v>
      </c>
      <c r="D27" s="620"/>
      <c r="E27" s="667">
        <v>18.8</v>
      </c>
      <c r="F27" s="667">
        <v>18.6</v>
      </c>
      <c r="G27" s="667">
        <v>18.9</v>
      </c>
      <c r="H27" s="667">
        <v>164.9</v>
      </c>
      <c r="I27" s="667">
        <v>157.5</v>
      </c>
      <c r="J27" s="667">
        <v>171.3</v>
      </c>
      <c r="K27" s="667">
        <v>150.2</v>
      </c>
      <c r="L27" s="667">
        <v>147.4</v>
      </c>
      <c r="M27" s="667">
        <v>152.6</v>
      </c>
      <c r="N27" s="667">
        <v>14.7</v>
      </c>
      <c r="O27" s="667">
        <v>10.1</v>
      </c>
      <c r="P27" s="668">
        <v>18.7</v>
      </c>
    </row>
    <row r="28" spans="1:16" ht="19.5" customHeight="1">
      <c r="A28" s="600"/>
      <c r="B28" s="608" t="s">
        <v>527</v>
      </c>
      <c r="C28" s="609" t="s">
        <v>78</v>
      </c>
      <c r="D28" s="620"/>
      <c r="E28" s="669">
        <v>19.2</v>
      </c>
      <c r="F28" s="670">
        <v>19</v>
      </c>
      <c r="G28" s="670">
        <v>21.6</v>
      </c>
      <c r="H28" s="670">
        <v>156</v>
      </c>
      <c r="I28" s="670">
        <v>155</v>
      </c>
      <c r="J28" s="670">
        <v>165.6</v>
      </c>
      <c r="K28" s="670">
        <v>132.9</v>
      </c>
      <c r="L28" s="670">
        <v>131.7</v>
      </c>
      <c r="M28" s="670">
        <v>145.3</v>
      </c>
      <c r="N28" s="670">
        <v>23.1</v>
      </c>
      <c r="O28" s="670">
        <v>23.3</v>
      </c>
      <c r="P28" s="670">
        <v>20.3</v>
      </c>
    </row>
    <row r="29" spans="1:16" ht="19.5" customHeight="1">
      <c r="A29" s="600"/>
      <c r="B29" s="621" t="s">
        <v>223</v>
      </c>
      <c r="C29" s="622" t="s">
        <v>528</v>
      </c>
      <c r="D29" s="642"/>
      <c r="E29" s="673">
        <v>20.5</v>
      </c>
      <c r="F29" s="674">
        <v>21.1</v>
      </c>
      <c r="G29" s="674">
        <v>19</v>
      </c>
      <c r="H29" s="674">
        <v>164.1</v>
      </c>
      <c r="I29" s="674">
        <v>176.1</v>
      </c>
      <c r="J29" s="674">
        <v>137.5</v>
      </c>
      <c r="K29" s="674">
        <v>150.8</v>
      </c>
      <c r="L29" s="674">
        <v>159</v>
      </c>
      <c r="M29" s="674">
        <v>132.5</v>
      </c>
      <c r="N29" s="674">
        <v>13.3</v>
      </c>
      <c r="O29" s="674">
        <v>17.1</v>
      </c>
      <c r="P29" s="673">
        <v>5</v>
      </c>
    </row>
    <row r="30" spans="1:16" ht="19.5" customHeight="1">
      <c r="A30" s="600"/>
      <c r="B30" s="625" t="s">
        <v>171</v>
      </c>
      <c r="C30" s="626" t="s">
        <v>79</v>
      </c>
      <c r="D30" s="627"/>
      <c r="E30" s="670">
        <v>20.7</v>
      </c>
      <c r="F30" s="670">
        <v>20.9</v>
      </c>
      <c r="G30" s="670">
        <v>20.1</v>
      </c>
      <c r="H30" s="670">
        <v>168.9</v>
      </c>
      <c r="I30" s="670">
        <v>173.5</v>
      </c>
      <c r="J30" s="670">
        <v>156.2</v>
      </c>
      <c r="K30" s="670">
        <v>160</v>
      </c>
      <c r="L30" s="670">
        <v>163.5</v>
      </c>
      <c r="M30" s="670">
        <v>150.3</v>
      </c>
      <c r="N30" s="670">
        <v>8.9</v>
      </c>
      <c r="O30" s="670">
        <v>10</v>
      </c>
      <c r="P30" s="669">
        <v>5.9</v>
      </c>
    </row>
    <row r="31" spans="1:16" ht="19.5" customHeight="1">
      <c r="A31" s="600"/>
      <c r="B31" s="608" t="s">
        <v>172</v>
      </c>
      <c r="C31" s="609" t="s">
        <v>80</v>
      </c>
      <c r="D31" s="620"/>
      <c r="E31" s="667">
        <v>17.4</v>
      </c>
      <c r="F31" s="667">
        <v>17.7</v>
      </c>
      <c r="G31" s="667">
        <v>17.1</v>
      </c>
      <c r="H31" s="667">
        <v>120.6</v>
      </c>
      <c r="I31" s="667">
        <v>134.3</v>
      </c>
      <c r="J31" s="667">
        <v>111.6</v>
      </c>
      <c r="K31" s="667">
        <v>115.5</v>
      </c>
      <c r="L31" s="667">
        <v>126.3</v>
      </c>
      <c r="M31" s="667">
        <v>108.4</v>
      </c>
      <c r="N31" s="667">
        <v>5.1</v>
      </c>
      <c r="O31" s="667">
        <v>8</v>
      </c>
      <c r="P31" s="673">
        <v>3.2</v>
      </c>
    </row>
    <row r="32" spans="1:16" ht="19.5" customHeight="1">
      <c r="A32" s="10"/>
      <c r="B32" s="629" t="s">
        <v>173</v>
      </c>
      <c r="C32" s="630" t="s">
        <v>449</v>
      </c>
      <c r="D32" s="631"/>
      <c r="E32" s="675">
        <v>19.7</v>
      </c>
      <c r="F32" s="675">
        <v>20.4</v>
      </c>
      <c r="G32" s="675">
        <v>19.1</v>
      </c>
      <c r="H32" s="675">
        <v>155.2</v>
      </c>
      <c r="I32" s="675">
        <v>166.1</v>
      </c>
      <c r="J32" s="675">
        <v>144.3</v>
      </c>
      <c r="K32" s="675">
        <v>146.6</v>
      </c>
      <c r="L32" s="675">
        <v>155.1</v>
      </c>
      <c r="M32" s="675">
        <v>138.1</v>
      </c>
      <c r="N32" s="675">
        <v>8.6</v>
      </c>
      <c r="O32" s="675">
        <v>11</v>
      </c>
      <c r="P32" s="675">
        <v>6.2</v>
      </c>
    </row>
    <row r="33" spans="1:16" ht="19.5" customHeight="1">
      <c r="A33" s="10"/>
      <c r="B33" s="634" t="s">
        <v>224</v>
      </c>
      <c r="C33" s="622" t="s">
        <v>450</v>
      </c>
      <c r="D33" s="642"/>
      <c r="E33" s="667">
        <v>15.7</v>
      </c>
      <c r="F33" s="667">
        <v>16.9</v>
      </c>
      <c r="G33" s="667">
        <v>14.9</v>
      </c>
      <c r="H33" s="667">
        <v>104.4</v>
      </c>
      <c r="I33" s="667">
        <v>124.9</v>
      </c>
      <c r="J33" s="667">
        <v>92.1</v>
      </c>
      <c r="K33" s="667">
        <v>99</v>
      </c>
      <c r="L33" s="667">
        <v>114.3</v>
      </c>
      <c r="M33" s="667">
        <v>89.8</v>
      </c>
      <c r="N33" s="667">
        <v>5.4</v>
      </c>
      <c r="O33" s="667">
        <v>10.6</v>
      </c>
      <c r="P33" s="667">
        <v>2.3</v>
      </c>
    </row>
    <row r="34" spans="1:16" ht="19.5" customHeight="1">
      <c r="A34" s="10"/>
      <c r="B34" s="636" t="s">
        <v>176</v>
      </c>
      <c r="C34" s="606" t="s">
        <v>451</v>
      </c>
      <c r="D34" s="618"/>
      <c r="E34" s="676">
        <v>19.8</v>
      </c>
      <c r="F34" s="675">
        <v>20.5</v>
      </c>
      <c r="G34" s="675">
        <v>19.5</v>
      </c>
      <c r="H34" s="675">
        <v>153</v>
      </c>
      <c r="I34" s="675">
        <v>168</v>
      </c>
      <c r="J34" s="675">
        <v>146.6</v>
      </c>
      <c r="K34" s="675">
        <v>144.7</v>
      </c>
      <c r="L34" s="675">
        <v>152.5</v>
      </c>
      <c r="M34" s="675">
        <v>141.3</v>
      </c>
      <c r="N34" s="675">
        <v>8.3</v>
      </c>
      <c r="O34" s="675">
        <v>15.5</v>
      </c>
      <c r="P34" s="675">
        <v>5.3</v>
      </c>
    </row>
    <row r="35" spans="1:16" ht="19.5" customHeight="1">
      <c r="A35" s="10"/>
      <c r="B35" s="634" t="s">
        <v>225</v>
      </c>
      <c r="C35" s="622" t="s">
        <v>452</v>
      </c>
      <c r="D35" s="642"/>
      <c r="E35" s="673">
        <v>18</v>
      </c>
      <c r="F35" s="674">
        <v>19.2</v>
      </c>
      <c r="G35" s="674">
        <v>17.5</v>
      </c>
      <c r="H35" s="674">
        <v>132.6</v>
      </c>
      <c r="I35" s="674">
        <v>149.6</v>
      </c>
      <c r="J35" s="674">
        <v>126.1</v>
      </c>
      <c r="K35" s="674">
        <v>130.4</v>
      </c>
      <c r="L35" s="674">
        <v>146.2</v>
      </c>
      <c r="M35" s="674">
        <v>124.4</v>
      </c>
      <c r="N35" s="674">
        <v>2.2</v>
      </c>
      <c r="O35" s="674">
        <v>3.4</v>
      </c>
      <c r="P35" s="674">
        <v>1.7</v>
      </c>
    </row>
    <row r="36" spans="1:16" ht="19.5" customHeight="1">
      <c r="A36" s="10"/>
      <c r="B36" s="636" t="s">
        <v>179</v>
      </c>
      <c r="C36" s="606" t="s">
        <v>453</v>
      </c>
      <c r="D36" s="618"/>
      <c r="E36" s="663">
        <v>16.5</v>
      </c>
      <c r="F36" s="663">
        <v>16.3</v>
      </c>
      <c r="G36" s="663">
        <v>16.6</v>
      </c>
      <c r="H36" s="663">
        <v>128.5</v>
      </c>
      <c r="I36" s="663">
        <v>131.7</v>
      </c>
      <c r="J36" s="663">
        <v>127.3</v>
      </c>
      <c r="K36" s="663">
        <v>124.1</v>
      </c>
      <c r="L36" s="663">
        <v>125.7</v>
      </c>
      <c r="M36" s="663">
        <v>123.5</v>
      </c>
      <c r="N36" s="663">
        <v>4.4</v>
      </c>
      <c r="O36" s="663">
        <v>6</v>
      </c>
      <c r="P36" s="663">
        <v>3.8</v>
      </c>
    </row>
    <row r="37" spans="1:16" ht="19.5" customHeight="1">
      <c r="A37" s="10"/>
      <c r="B37" s="641" t="s">
        <v>181</v>
      </c>
      <c r="C37" s="609" t="s">
        <v>454</v>
      </c>
      <c r="D37" s="620"/>
      <c r="E37" s="667">
        <v>17.8</v>
      </c>
      <c r="F37" s="667">
        <v>19.1</v>
      </c>
      <c r="G37" s="667">
        <v>16.9</v>
      </c>
      <c r="H37" s="667">
        <v>129.3</v>
      </c>
      <c r="I37" s="667">
        <v>151.4</v>
      </c>
      <c r="J37" s="667">
        <v>114.6</v>
      </c>
      <c r="K37" s="667">
        <v>120.9</v>
      </c>
      <c r="L37" s="667">
        <v>139.4</v>
      </c>
      <c r="M37" s="667">
        <v>108.5</v>
      </c>
      <c r="N37" s="667">
        <v>8.4</v>
      </c>
      <c r="O37" s="667">
        <v>12</v>
      </c>
      <c r="P37" s="667">
        <v>6.1</v>
      </c>
    </row>
    <row r="38" spans="1:16" ht="19.5" customHeight="1">
      <c r="A38" s="10"/>
      <c r="B38" s="634" t="s">
        <v>226</v>
      </c>
      <c r="C38" s="622" t="s">
        <v>455</v>
      </c>
      <c r="D38" s="642"/>
      <c r="E38" s="674">
        <v>16.2</v>
      </c>
      <c r="F38" s="674">
        <v>18.8</v>
      </c>
      <c r="G38" s="674">
        <v>14.2</v>
      </c>
      <c r="H38" s="674">
        <v>128.3</v>
      </c>
      <c r="I38" s="674">
        <v>142.3</v>
      </c>
      <c r="J38" s="674">
        <v>117.4</v>
      </c>
      <c r="K38" s="674">
        <v>117</v>
      </c>
      <c r="L38" s="674">
        <v>134.7</v>
      </c>
      <c r="M38" s="674">
        <v>103.1</v>
      </c>
      <c r="N38" s="674">
        <v>11.3</v>
      </c>
      <c r="O38" s="674">
        <v>7.6</v>
      </c>
      <c r="P38" s="674">
        <v>14.3</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B1" sqref="B1:C1"/>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3" t="s">
        <v>709</v>
      </c>
      <c r="C1" s="813"/>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29" t="s">
        <v>508</v>
      </c>
      <c r="C6" s="830"/>
      <c r="D6" s="831"/>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2"/>
      <c r="C7" s="833"/>
      <c r="D7" s="834"/>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469434</v>
      </c>
      <c r="F9" s="720">
        <v>220388</v>
      </c>
      <c r="G9" s="720">
        <v>249046</v>
      </c>
      <c r="H9" s="720">
        <v>7409</v>
      </c>
      <c r="I9" s="720">
        <v>3636</v>
      </c>
      <c r="J9" s="720">
        <v>3773</v>
      </c>
      <c r="K9" s="720">
        <v>8883</v>
      </c>
      <c r="L9" s="720">
        <v>3225</v>
      </c>
      <c r="M9" s="720">
        <v>5658</v>
      </c>
      <c r="N9" s="720">
        <v>467960</v>
      </c>
      <c r="O9" s="720">
        <v>220799</v>
      </c>
      <c r="P9" s="720">
        <v>247161</v>
      </c>
      <c r="Q9" s="663">
        <v>31.2</v>
      </c>
      <c r="R9" s="663">
        <v>17.4</v>
      </c>
      <c r="S9" s="663">
        <v>43.6</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28349</v>
      </c>
      <c r="F11" s="613">
        <v>24453</v>
      </c>
      <c r="G11" s="613">
        <v>3896</v>
      </c>
      <c r="H11" s="613">
        <v>510</v>
      </c>
      <c r="I11" s="613">
        <v>503</v>
      </c>
      <c r="J11" s="613">
        <v>7</v>
      </c>
      <c r="K11" s="613">
        <v>14</v>
      </c>
      <c r="L11" s="613">
        <v>12</v>
      </c>
      <c r="M11" s="613">
        <v>2</v>
      </c>
      <c r="N11" s="613">
        <v>28845</v>
      </c>
      <c r="O11" s="613">
        <v>24944</v>
      </c>
      <c r="P11" s="613">
        <v>3901</v>
      </c>
      <c r="Q11" s="670">
        <v>3</v>
      </c>
      <c r="R11" s="670">
        <v>1.8</v>
      </c>
      <c r="S11" s="670">
        <v>10.3</v>
      </c>
    </row>
    <row r="12" spans="1:19" ht="19.5" customHeight="1">
      <c r="A12" s="680"/>
      <c r="B12" s="722" t="s">
        <v>511</v>
      </c>
      <c r="C12" s="609" t="s">
        <v>49</v>
      </c>
      <c r="D12" s="610"/>
      <c r="E12" s="720">
        <v>25460</v>
      </c>
      <c r="F12" s="720">
        <v>15204</v>
      </c>
      <c r="G12" s="720">
        <v>10256</v>
      </c>
      <c r="H12" s="720">
        <v>260</v>
      </c>
      <c r="I12" s="720">
        <v>132</v>
      </c>
      <c r="J12" s="720">
        <v>128</v>
      </c>
      <c r="K12" s="720">
        <v>127</v>
      </c>
      <c r="L12" s="720">
        <v>81</v>
      </c>
      <c r="M12" s="720">
        <v>46</v>
      </c>
      <c r="N12" s="720">
        <v>25593</v>
      </c>
      <c r="O12" s="720">
        <v>15255</v>
      </c>
      <c r="P12" s="720">
        <v>10338</v>
      </c>
      <c r="Q12" s="663">
        <v>27.8</v>
      </c>
      <c r="R12" s="663">
        <v>12.2</v>
      </c>
      <c r="S12" s="663">
        <v>50.8</v>
      </c>
    </row>
    <row r="13" spans="1:19" ht="19.5" customHeight="1">
      <c r="A13" s="680"/>
      <c r="B13" s="722" t="s">
        <v>512</v>
      </c>
      <c r="C13" s="609" t="s">
        <v>71</v>
      </c>
      <c r="D13" s="610"/>
      <c r="E13" s="611">
        <v>3062</v>
      </c>
      <c r="F13" s="611">
        <v>2537</v>
      </c>
      <c r="G13" s="611">
        <v>525</v>
      </c>
      <c r="H13" s="611">
        <v>2</v>
      </c>
      <c r="I13" s="611">
        <v>1</v>
      </c>
      <c r="J13" s="611">
        <v>1</v>
      </c>
      <c r="K13" s="611">
        <v>11</v>
      </c>
      <c r="L13" s="611">
        <v>10</v>
      </c>
      <c r="M13" s="611">
        <v>1</v>
      </c>
      <c r="N13" s="611">
        <v>3053</v>
      </c>
      <c r="O13" s="611">
        <v>2528</v>
      </c>
      <c r="P13" s="611">
        <v>525</v>
      </c>
      <c r="Q13" s="667">
        <v>5.1</v>
      </c>
      <c r="R13" s="667">
        <v>0.9</v>
      </c>
      <c r="S13" s="667">
        <v>25.3</v>
      </c>
    </row>
    <row r="14" spans="1:19" ht="19.5" customHeight="1">
      <c r="A14" s="680"/>
      <c r="B14" s="722" t="s">
        <v>513</v>
      </c>
      <c r="C14" s="609" t="s">
        <v>72</v>
      </c>
      <c r="D14" s="610"/>
      <c r="E14" s="611">
        <v>12713</v>
      </c>
      <c r="F14" s="611">
        <v>7736</v>
      </c>
      <c r="G14" s="611">
        <v>4977</v>
      </c>
      <c r="H14" s="611">
        <v>49</v>
      </c>
      <c r="I14" s="611">
        <v>34</v>
      </c>
      <c r="J14" s="611">
        <v>15</v>
      </c>
      <c r="K14" s="611">
        <v>391</v>
      </c>
      <c r="L14" s="611">
        <v>261</v>
      </c>
      <c r="M14" s="611">
        <v>130</v>
      </c>
      <c r="N14" s="611">
        <v>12371</v>
      </c>
      <c r="O14" s="611">
        <v>7509</v>
      </c>
      <c r="P14" s="611">
        <v>4862</v>
      </c>
      <c r="Q14" s="667">
        <v>7.8</v>
      </c>
      <c r="R14" s="667">
        <v>3.1</v>
      </c>
      <c r="S14" s="667">
        <v>14.9</v>
      </c>
    </row>
    <row r="15" spans="1:19" ht="19.5" customHeight="1">
      <c r="A15" s="680"/>
      <c r="B15" s="722" t="s">
        <v>514</v>
      </c>
      <c r="C15" s="609" t="s">
        <v>441</v>
      </c>
      <c r="D15" s="610"/>
      <c r="E15" s="611">
        <v>27444</v>
      </c>
      <c r="F15" s="611">
        <v>21567</v>
      </c>
      <c r="G15" s="611">
        <v>5877</v>
      </c>
      <c r="H15" s="611">
        <v>378</v>
      </c>
      <c r="I15" s="611">
        <v>231</v>
      </c>
      <c r="J15" s="611">
        <v>147</v>
      </c>
      <c r="K15" s="611">
        <v>203</v>
      </c>
      <c r="L15" s="611">
        <v>154</v>
      </c>
      <c r="M15" s="611">
        <v>49</v>
      </c>
      <c r="N15" s="611">
        <v>27619</v>
      </c>
      <c r="O15" s="611">
        <v>21644</v>
      </c>
      <c r="P15" s="611">
        <v>5975</v>
      </c>
      <c r="Q15" s="667">
        <v>6.2</v>
      </c>
      <c r="R15" s="667">
        <v>2.7</v>
      </c>
      <c r="S15" s="667">
        <v>18.8</v>
      </c>
    </row>
    <row r="16" spans="1:19" ht="19.5" customHeight="1">
      <c r="A16" s="680"/>
      <c r="B16" s="722" t="s">
        <v>515</v>
      </c>
      <c r="C16" s="609" t="s">
        <v>442</v>
      </c>
      <c r="D16" s="610"/>
      <c r="E16" s="611">
        <v>82093</v>
      </c>
      <c r="F16" s="611">
        <v>40301</v>
      </c>
      <c r="G16" s="611">
        <v>41792</v>
      </c>
      <c r="H16" s="611">
        <v>1828</v>
      </c>
      <c r="I16" s="611">
        <v>910</v>
      </c>
      <c r="J16" s="611">
        <v>918</v>
      </c>
      <c r="K16" s="611">
        <v>1540</v>
      </c>
      <c r="L16" s="611">
        <v>743</v>
      </c>
      <c r="M16" s="611">
        <v>797</v>
      </c>
      <c r="N16" s="611">
        <v>82381</v>
      </c>
      <c r="O16" s="611">
        <v>40468</v>
      </c>
      <c r="P16" s="611">
        <v>41913</v>
      </c>
      <c r="Q16" s="667">
        <v>54.5</v>
      </c>
      <c r="R16" s="667">
        <v>32.3</v>
      </c>
      <c r="S16" s="667">
        <v>75.9</v>
      </c>
    </row>
    <row r="17" spans="1:19" ht="19.5" customHeight="1">
      <c r="A17" s="680"/>
      <c r="B17" s="722" t="s">
        <v>516</v>
      </c>
      <c r="C17" s="609" t="s">
        <v>443</v>
      </c>
      <c r="D17" s="610"/>
      <c r="E17" s="611">
        <v>14211</v>
      </c>
      <c r="F17" s="611">
        <v>3438</v>
      </c>
      <c r="G17" s="611">
        <v>10773</v>
      </c>
      <c r="H17" s="611">
        <v>200</v>
      </c>
      <c r="I17" s="611">
        <v>22</v>
      </c>
      <c r="J17" s="611">
        <v>178</v>
      </c>
      <c r="K17" s="611">
        <v>243</v>
      </c>
      <c r="L17" s="611">
        <v>6</v>
      </c>
      <c r="M17" s="611">
        <v>237</v>
      </c>
      <c r="N17" s="611">
        <v>14168</v>
      </c>
      <c r="O17" s="611">
        <v>3454</v>
      </c>
      <c r="P17" s="611">
        <v>10714</v>
      </c>
      <c r="Q17" s="667">
        <v>6.7</v>
      </c>
      <c r="R17" s="667">
        <v>5.8</v>
      </c>
      <c r="S17" s="667">
        <v>7</v>
      </c>
    </row>
    <row r="18" spans="1:19" ht="19.5" customHeight="1">
      <c r="A18" s="680"/>
      <c r="B18" s="722" t="s">
        <v>517</v>
      </c>
      <c r="C18" s="609" t="s">
        <v>444</v>
      </c>
      <c r="D18" s="610"/>
      <c r="E18" s="611">
        <v>7876</v>
      </c>
      <c r="F18" s="611">
        <v>5577</v>
      </c>
      <c r="G18" s="611">
        <v>2299</v>
      </c>
      <c r="H18" s="611">
        <v>70</v>
      </c>
      <c r="I18" s="611">
        <v>51</v>
      </c>
      <c r="J18" s="611">
        <v>19</v>
      </c>
      <c r="K18" s="611">
        <v>179</v>
      </c>
      <c r="L18" s="611">
        <v>162</v>
      </c>
      <c r="M18" s="611">
        <v>17</v>
      </c>
      <c r="N18" s="611">
        <v>7767</v>
      </c>
      <c r="O18" s="611">
        <v>5466</v>
      </c>
      <c r="P18" s="611">
        <v>2301</v>
      </c>
      <c r="Q18" s="667">
        <v>25.5</v>
      </c>
      <c r="R18" s="667">
        <v>14.8</v>
      </c>
      <c r="S18" s="667">
        <v>51</v>
      </c>
    </row>
    <row r="19" spans="1:19" ht="19.5" customHeight="1">
      <c r="A19" s="680"/>
      <c r="B19" s="722" t="s">
        <v>518</v>
      </c>
      <c r="C19" s="609" t="s">
        <v>445</v>
      </c>
      <c r="D19" s="610"/>
      <c r="E19" s="612">
        <v>13361</v>
      </c>
      <c r="F19" s="613">
        <v>9610</v>
      </c>
      <c r="G19" s="613">
        <v>3751</v>
      </c>
      <c r="H19" s="613">
        <v>43</v>
      </c>
      <c r="I19" s="613">
        <v>31</v>
      </c>
      <c r="J19" s="613">
        <v>12</v>
      </c>
      <c r="K19" s="613">
        <v>56</v>
      </c>
      <c r="L19" s="613">
        <v>38</v>
      </c>
      <c r="M19" s="613">
        <v>18</v>
      </c>
      <c r="N19" s="613">
        <v>13348</v>
      </c>
      <c r="O19" s="613">
        <v>9603</v>
      </c>
      <c r="P19" s="613">
        <v>3745</v>
      </c>
      <c r="Q19" s="670">
        <v>7.4</v>
      </c>
      <c r="R19" s="670">
        <v>4.2</v>
      </c>
      <c r="S19" s="670">
        <v>15.7</v>
      </c>
    </row>
    <row r="20" spans="1:19" ht="19.5" customHeight="1">
      <c r="A20" s="753"/>
      <c r="B20" s="722" t="s">
        <v>91</v>
      </c>
      <c r="C20" s="609" t="s">
        <v>446</v>
      </c>
      <c r="D20" s="610"/>
      <c r="E20" s="612">
        <v>55164</v>
      </c>
      <c r="F20" s="612">
        <v>22296</v>
      </c>
      <c r="G20" s="612">
        <v>32868</v>
      </c>
      <c r="H20" s="612">
        <v>1164</v>
      </c>
      <c r="I20" s="612">
        <v>863</v>
      </c>
      <c r="J20" s="612">
        <v>301</v>
      </c>
      <c r="K20" s="612">
        <v>1151</v>
      </c>
      <c r="L20" s="612">
        <v>582</v>
      </c>
      <c r="M20" s="612">
        <v>569</v>
      </c>
      <c r="N20" s="612">
        <v>55177</v>
      </c>
      <c r="O20" s="612">
        <v>22577</v>
      </c>
      <c r="P20" s="612">
        <v>32600</v>
      </c>
      <c r="Q20" s="669">
        <v>56.3</v>
      </c>
      <c r="R20" s="669">
        <v>40.6</v>
      </c>
      <c r="S20" s="669">
        <v>67.2</v>
      </c>
    </row>
    <row r="21" spans="1:19" ht="19.5" customHeight="1">
      <c r="A21" s="680"/>
      <c r="B21" s="722" t="s">
        <v>519</v>
      </c>
      <c r="C21" s="609" t="s">
        <v>447</v>
      </c>
      <c r="D21" s="610"/>
      <c r="E21" s="611">
        <v>15386</v>
      </c>
      <c r="F21" s="611">
        <v>7171</v>
      </c>
      <c r="G21" s="611">
        <v>8215</v>
      </c>
      <c r="H21" s="611">
        <v>531</v>
      </c>
      <c r="I21" s="611">
        <v>166</v>
      </c>
      <c r="J21" s="611">
        <v>365</v>
      </c>
      <c r="K21" s="611">
        <v>848</v>
      </c>
      <c r="L21" s="611">
        <v>468</v>
      </c>
      <c r="M21" s="611">
        <v>380</v>
      </c>
      <c r="N21" s="611">
        <v>15069</v>
      </c>
      <c r="O21" s="611">
        <v>6869</v>
      </c>
      <c r="P21" s="611">
        <v>8200</v>
      </c>
      <c r="Q21" s="667">
        <v>44.1</v>
      </c>
      <c r="R21" s="667">
        <v>30.7</v>
      </c>
      <c r="S21" s="667">
        <v>55.3</v>
      </c>
    </row>
    <row r="22" spans="1:19" ht="19.5" customHeight="1">
      <c r="A22" s="680"/>
      <c r="B22" s="722" t="s">
        <v>520</v>
      </c>
      <c r="C22" s="609" t="s">
        <v>73</v>
      </c>
      <c r="D22" s="610"/>
      <c r="E22" s="611">
        <v>36132</v>
      </c>
      <c r="F22" s="611">
        <v>12242</v>
      </c>
      <c r="G22" s="611">
        <v>23890</v>
      </c>
      <c r="H22" s="611">
        <v>317</v>
      </c>
      <c r="I22" s="611">
        <v>20</v>
      </c>
      <c r="J22" s="611">
        <v>297</v>
      </c>
      <c r="K22" s="611">
        <v>1675</v>
      </c>
      <c r="L22" s="611">
        <v>11</v>
      </c>
      <c r="M22" s="611">
        <v>1664</v>
      </c>
      <c r="N22" s="611">
        <v>34774</v>
      </c>
      <c r="O22" s="611">
        <v>12251</v>
      </c>
      <c r="P22" s="611">
        <v>22523</v>
      </c>
      <c r="Q22" s="667">
        <v>20.2</v>
      </c>
      <c r="R22" s="667">
        <v>9.8</v>
      </c>
      <c r="S22" s="667">
        <v>25.9</v>
      </c>
    </row>
    <row r="23" spans="1:19" ht="19.5" customHeight="1">
      <c r="A23" s="680"/>
      <c r="B23" s="722" t="s">
        <v>521</v>
      </c>
      <c r="C23" s="609" t="s">
        <v>448</v>
      </c>
      <c r="D23" s="610"/>
      <c r="E23" s="611">
        <v>97276</v>
      </c>
      <c r="F23" s="611">
        <v>27603</v>
      </c>
      <c r="G23" s="611">
        <v>69673</v>
      </c>
      <c r="H23" s="611">
        <v>901</v>
      </c>
      <c r="I23" s="611">
        <v>289</v>
      </c>
      <c r="J23" s="611">
        <v>612</v>
      </c>
      <c r="K23" s="611">
        <v>1104</v>
      </c>
      <c r="L23" s="611">
        <v>221</v>
      </c>
      <c r="M23" s="611">
        <v>883</v>
      </c>
      <c r="N23" s="611">
        <v>97073</v>
      </c>
      <c r="O23" s="611">
        <v>27671</v>
      </c>
      <c r="P23" s="611">
        <v>69402</v>
      </c>
      <c r="Q23" s="667">
        <v>24.7</v>
      </c>
      <c r="R23" s="667">
        <v>12.9</v>
      </c>
      <c r="S23" s="667">
        <v>29.5</v>
      </c>
    </row>
    <row r="24" spans="1:19" ht="19.5" customHeight="1">
      <c r="A24" s="680"/>
      <c r="B24" s="722" t="s">
        <v>522</v>
      </c>
      <c r="C24" s="609" t="s">
        <v>523</v>
      </c>
      <c r="D24" s="610"/>
      <c r="E24" s="611">
        <v>2561</v>
      </c>
      <c r="F24" s="611">
        <v>1442</v>
      </c>
      <c r="G24" s="611">
        <v>1119</v>
      </c>
      <c r="H24" s="611">
        <v>19</v>
      </c>
      <c r="I24" s="611">
        <v>0</v>
      </c>
      <c r="J24" s="611">
        <v>19</v>
      </c>
      <c r="K24" s="611">
        <v>13</v>
      </c>
      <c r="L24" s="611">
        <v>13</v>
      </c>
      <c r="M24" s="611">
        <v>0</v>
      </c>
      <c r="N24" s="611">
        <v>2567</v>
      </c>
      <c r="O24" s="611">
        <v>1429</v>
      </c>
      <c r="P24" s="611">
        <v>1138</v>
      </c>
      <c r="Q24" s="667">
        <v>1.9</v>
      </c>
      <c r="R24" s="667">
        <v>0.4</v>
      </c>
      <c r="S24" s="667">
        <v>3.7</v>
      </c>
    </row>
    <row r="25" spans="1:19" ht="19.5" customHeight="1" thickBot="1">
      <c r="A25" s="680"/>
      <c r="B25" s="723" t="s">
        <v>524</v>
      </c>
      <c r="C25" s="615" t="s">
        <v>75</v>
      </c>
      <c r="D25" s="616"/>
      <c r="E25" s="617">
        <v>48346</v>
      </c>
      <c r="F25" s="617">
        <v>19211</v>
      </c>
      <c r="G25" s="617">
        <v>29135</v>
      </c>
      <c r="H25" s="617">
        <v>1137</v>
      </c>
      <c r="I25" s="617">
        <v>383</v>
      </c>
      <c r="J25" s="617">
        <v>754</v>
      </c>
      <c r="K25" s="617">
        <v>1328</v>
      </c>
      <c r="L25" s="617">
        <v>463</v>
      </c>
      <c r="M25" s="617">
        <v>865</v>
      </c>
      <c r="N25" s="617">
        <v>48155</v>
      </c>
      <c r="O25" s="617">
        <v>19131</v>
      </c>
      <c r="P25" s="617">
        <v>29024</v>
      </c>
      <c r="Q25" s="671">
        <v>36.8</v>
      </c>
      <c r="R25" s="671">
        <v>24.8</v>
      </c>
      <c r="S25" s="671">
        <v>44.7</v>
      </c>
    </row>
    <row r="26" spans="1:19" ht="19.5" customHeight="1" thickTop="1">
      <c r="A26" s="680"/>
      <c r="B26" s="721" t="s">
        <v>525</v>
      </c>
      <c r="C26" s="606" t="s">
        <v>76</v>
      </c>
      <c r="D26" s="618"/>
      <c r="E26" s="720">
        <v>13498</v>
      </c>
      <c r="F26" s="720">
        <v>6371</v>
      </c>
      <c r="G26" s="720">
        <v>7127</v>
      </c>
      <c r="H26" s="720">
        <v>238</v>
      </c>
      <c r="I26" s="720">
        <v>121</v>
      </c>
      <c r="J26" s="720">
        <v>117</v>
      </c>
      <c r="K26" s="720">
        <v>70</v>
      </c>
      <c r="L26" s="720">
        <v>38</v>
      </c>
      <c r="M26" s="720">
        <v>32</v>
      </c>
      <c r="N26" s="720">
        <v>13666</v>
      </c>
      <c r="O26" s="720">
        <v>6454</v>
      </c>
      <c r="P26" s="720">
        <v>7212</v>
      </c>
      <c r="Q26" s="663">
        <v>34.5</v>
      </c>
      <c r="R26" s="663">
        <v>8.8</v>
      </c>
      <c r="S26" s="663">
        <v>57.5</v>
      </c>
    </row>
    <row r="27" spans="1:19" ht="19.5" customHeight="1">
      <c r="A27" s="680"/>
      <c r="B27" s="722" t="s">
        <v>526</v>
      </c>
      <c r="C27" s="609" t="s">
        <v>77</v>
      </c>
      <c r="D27" s="620"/>
      <c r="E27" s="611">
        <v>1046</v>
      </c>
      <c r="F27" s="611">
        <v>492</v>
      </c>
      <c r="G27" s="611">
        <v>554</v>
      </c>
      <c r="H27" s="611">
        <v>4</v>
      </c>
      <c r="I27" s="611">
        <v>0</v>
      </c>
      <c r="J27" s="611">
        <v>4</v>
      </c>
      <c r="K27" s="611">
        <v>29</v>
      </c>
      <c r="L27" s="611">
        <v>29</v>
      </c>
      <c r="M27" s="611">
        <v>0</v>
      </c>
      <c r="N27" s="611">
        <v>1021</v>
      </c>
      <c r="O27" s="611">
        <v>463</v>
      </c>
      <c r="P27" s="611">
        <v>558</v>
      </c>
      <c r="Q27" s="667">
        <v>6.5</v>
      </c>
      <c r="R27" s="667">
        <v>7.1</v>
      </c>
      <c r="S27" s="667">
        <v>5.9</v>
      </c>
    </row>
    <row r="28" spans="1:19" ht="19.5" customHeight="1">
      <c r="A28" s="680"/>
      <c r="B28" s="722" t="s">
        <v>527</v>
      </c>
      <c r="C28" s="609" t="s">
        <v>78</v>
      </c>
      <c r="D28" s="620"/>
      <c r="E28" s="611">
        <v>3511</v>
      </c>
      <c r="F28" s="611">
        <v>3222</v>
      </c>
      <c r="G28" s="611">
        <v>289</v>
      </c>
      <c r="H28" s="611">
        <v>5</v>
      </c>
      <c r="I28" s="611">
        <v>5</v>
      </c>
      <c r="J28" s="611">
        <v>0</v>
      </c>
      <c r="K28" s="611">
        <v>0</v>
      </c>
      <c r="L28" s="611">
        <v>0</v>
      </c>
      <c r="M28" s="611">
        <v>0</v>
      </c>
      <c r="N28" s="611">
        <v>3516</v>
      </c>
      <c r="O28" s="611">
        <v>3227</v>
      </c>
      <c r="P28" s="611">
        <v>289</v>
      </c>
      <c r="Q28" s="667">
        <v>26.7</v>
      </c>
      <c r="R28" s="667">
        <v>28.9</v>
      </c>
      <c r="S28" s="667">
        <v>1.7</v>
      </c>
    </row>
    <row r="29" spans="1:19" ht="19.5" customHeight="1">
      <c r="A29" s="680"/>
      <c r="B29" s="621" t="s">
        <v>223</v>
      </c>
      <c r="C29" s="622" t="s">
        <v>528</v>
      </c>
      <c r="D29" s="642"/>
      <c r="E29" s="639">
        <v>7405</v>
      </c>
      <c r="F29" s="640">
        <v>5119</v>
      </c>
      <c r="G29" s="640">
        <v>2286</v>
      </c>
      <c r="H29" s="640">
        <v>13</v>
      </c>
      <c r="I29" s="640">
        <v>6</v>
      </c>
      <c r="J29" s="640">
        <v>7</v>
      </c>
      <c r="K29" s="640">
        <v>28</v>
      </c>
      <c r="L29" s="640">
        <v>14</v>
      </c>
      <c r="M29" s="640">
        <v>14</v>
      </c>
      <c r="N29" s="640">
        <v>7390</v>
      </c>
      <c r="O29" s="640">
        <v>5111</v>
      </c>
      <c r="P29" s="640">
        <v>2279</v>
      </c>
      <c r="Q29" s="674">
        <v>18.8</v>
      </c>
      <c r="R29" s="674">
        <v>6.3</v>
      </c>
      <c r="S29" s="674">
        <v>46.7</v>
      </c>
    </row>
    <row r="30" spans="1:19" ht="19.5" customHeight="1">
      <c r="A30" s="680"/>
      <c r="B30" s="724" t="s">
        <v>171</v>
      </c>
      <c r="C30" s="626" t="s">
        <v>79</v>
      </c>
      <c r="D30" s="627"/>
      <c r="E30" s="613">
        <v>22626</v>
      </c>
      <c r="F30" s="613">
        <v>16676</v>
      </c>
      <c r="G30" s="613">
        <v>5950</v>
      </c>
      <c r="H30" s="613">
        <v>483</v>
      </c>
      <c r="I30" s="613">
        <v>433</v>
      </c>
      <c r="J30" s="613">
        <v>50</v>
      </c>
      <c r="K30" s="613">
        <v>215</v>
      </c>
      <c r="L30" s="613">
        <v>197</v>
      </c>
      <c r="M30" s="613">
        <v>18</v>
      </c>
      <c r="N30" s="613">
        <v>22894</v>
      </c>
      <c r="O30" s="613">
        <v>16912</v>
      </c>
      <c r="P30" s="613">
        <v>5982</v>
      </c>
      <c r="Q30" s="670">
        <v>9.3</v>
      </c>
      <c r="R30" s="670">
        <v>4.5</v>
      </c>
      <c r="S30" s="670">
        <v>22.9</v>
      </c>
    </row>
    <row r="31" spans="1:19" ht="19.5" customHeight="1">
      <c r="A31" s="680"/>
      <c r="B31" s="722" t="s">
        <v>172</v>
      </c>
      <c r="C31" s="609" t="s">
        <v>80</v>
      </c>
      <c r="D31" s="620"/>
      <c r="E31" s="611">
        <v>59467</v>
      </c>
      <c r="F31" s="611">
        <v>23625</v>
      </c>
      <c r="G31" s="611">
        <v>35842</v>
      </c>
      <c r="H31" s="611">
        <v>1345</v>
      </c>
      <c r="I31" s="611">
        <v>477</v>
      </c>
      <c r="J31" s="611">
        <v>868</v>
      </c>
      <c r="K31" s="611">
        <v>1325</v>
      </c>
      <c r="L31" s="611">
        <v>546</v>
      </c>
      <c r="M31" s="611">
        <v>779</v>
      </c>
      <c r="N31" s="611">
        <v>59487</v>
      </c>
      <c r="O31" s="611">
        <v>23556</v>
      </c>
      <c r="P31" s="611">
        <v>35931</v>
      </c>
      <c r="Q31" s="667">
        <v>71.8</v>
      </c>
      <c r="R31" s="667">
        <v>52.2</v>
      </c>
      <c r="S31" s="667">
        <v>84.7</v>
      </c>
    </row>
    <row r="32" spans="1:19" ht="19.5" customHeight="1">
      <c r="A32" s="680"/>
      <c r="B32" s="629" t="s">
        <v>173</v>
      </c>
      <c r="C32" s="630" t="s">
        <v>449</v>
      </c>
      <c r="D32" s="631"/>
      <c r="E32" s="725">
        <v>14358</v>
      </c>
      <c r="F32" s="725">
        <v>7192</v>
      </c>
      <c r="G32" s="725">
        <v>7166</v>
      </c>
      <c r="H32" s="725">
        <v>284</v>
      </c>
      <c r="I32" s="725">
        <v>129</v>
      </c>
      <c r="J32" s="725">
        <v>155</v>
      </c>
      <c r="K32" s="725">
        <v>518</v>
      </c>
      <c r="L32" s="725">
        <v>163</v>
      </c>
      <c r="M32" s="725">
        <v>355</v>
      </c>
      <c r="N32" s="725">
        <v>14124</v>
      </c>
      <c r="O32" s="725">
        <v>7158</v>
      </c>
      <c r="P32" s="725">
        <v>6966</v>
      </c>
      <c r="Q32" s="675">
        <v>28.7</v>
      </c>
      <c r="R32" s="675">
        <v>16.9</v>
      </c>
      <c r="S32" s="675">
        <v>40.8</v>
      </c>
    </row>
    <row r="33" spans="1:19" ht="19.5" customHeight="1">
      <c r="A33" s="680"/>
      <c r="B33" s="634" t="s">
        <v>224</v>
      </c>
      <c r="C33" s="622" t="s">
        <v>450</v>
      </c>
      <c r="D33" s="642"/>
      <c r="E33" s="611">
        <v>40806</v>
      </c>
      <c r="F33" s="611">
        <v>15104</v>
      </c>
      <c r="G33" s="611">
        <v>25702</v>
      </c>
      <c r="H33" s="611">
        <v>880</v>
      </c>
      <c r="I33" s="611">
        <v>734</v>
      </c>
      <c r="J33" s="611">
        <v>146</v>
      </c>
      <c r="K33" s="611">
        <v>633</v>
      </c>
      <c r="L33" s="611">
        <v>419</v>
      </c>
      <c r="M33" s="611">
        <v>214</v>
      </c>
      <c r="N33" s="611">
        <v>41053</v>
      </c>
      <c r="O33" s="611">
        <v>15419</v>
      </c>
      <c r="P33" s="611">
        <v>25634</v>
      </c>
      <c r="Q33" s="667">
        <v>65.8</v>
      </c>
      <c r="R33" s="667">
        <v>51.7</v>
      </c>
      <c r="S33" s="667">
        <v>74.3</v>
      </c>
    </row>
    <row r="34" spans="1:19" ht="19.5" customHeight="1">
      <c r="A34" s="680"/>
      <c r="B34" s="636" t="s">
        <v>176</v>
      </c>
      <c r="C34" s="606" t="s">
        <v>451</v>
      </c>
      <c r="D34" s="618"/>
      <c r="E34" s="726">
        <v>44458</v>
      </c>
      <c r="F34" s="725">
        <v>13252</v>
      </c>
      <c r="G34" s="725">
        <v>31206</v>
      </c>
      <c r="H34" s="725">
        <v>236</v>
      </c>
      <c r="I34" s="725">
        <v>71</v>
      </c>
      <c r="J34" s="725">
        <v>165</v>
      </c>
      <c r="K34" s="725">
        <v>627</v>
      </c>
      <c r="L34" s="725">
        <v>153</v>
      </c>
      <c r="M34" s="725">
        <v>474</v>
      </c>
      <c r="N34" s="725">
        <v>44067</v>
      </c>
      <c r="O34" s="725">
        <v>13170</v>
      </c>
      <c r="P34" s="725">
        <v>30897</v>
      </c>
      <c r="Q34" s="675">
        <v>12.7</v>
      </c>
      <c r="R34" s="675">
        <v>5.1</v>
      </c>
      <c r="S34" s="675">
        <v>16</v>
      </c>
    </row>
    <row r="35" spans="1:19" ht="19.5" customHeight="1">
      <c r="A35" s="680"/>
      <c r="B35" s="634" t="s">
        <v>225</v>
      </c>
      <c r="C35" s="622" t="s">
        <v>452</v>
      </c>
      <c r="D35" s="642"/>
      <c r="E35" s="639">
        <v>52818</v>
      </c>
      <c r="F35" s="640">
        <v>14351</v>
      </c>
      <c r="G35" s="640">
        <v>38467</v>
      </c>
      <c r="H35" s="640">
        <v>665</v>
      </c>
      <c r="I35" s="640">
        <v>218</v>
      </c>
      <c r="J35" s="640">
        <v>447</v>
      </c>
      <c r="K35" s="640">
        <v>477</v>
      </c>
      <c r="L35" s="640">
        <v>68</v>
      </c>
      <c r="M35" s="640">
        <v>409</v>
      </c>
      <c r="N35" s="640">
        <v>53006</v>
      </c>
      <c r="O35" s="640">
        <v>14501</v>
      </c>
      <c r="P35" s="640">
        <v>38505</v>
      </c>
      <c r="Q35" s="674">
        <v>34.7</v>
      </c>
      <c r="R35" s="674">
        <v>20</v>
      </c>
      <c r="S35" s="674">
        <v>40.3</v>
      </c>
    </row>
    <row r="36" spans="1:19" ht="19.5" customHeight="1">
      <c r="A36" s="680"/>
      <c r="B36" s="636" t="s">
        <v>179</v>
      </c>
      <c r="C36" s="606" t="s">
        <v>453</v>
      </c>
      <c r="D36" s="618"/>
      <c r="E36" s="720">
        <v>3153</v>
      </c>
      <c r="F36" s="720">
        <v>823</v>
      </c>
      <c r="G36" s="720">
        <v>2330</v>
      </c>
      <c r="H36" s="720">
        <v>92</v>
      </c>
      <c r="I36" s="720">
        <v>27</v>
      </c>
      <c r="J36" s="720">
        <v>65</v>
      </c>
      <c r="K36" s="720">
        <v>294</v>
      </c>
      <c r="L36" s="720">
        <v>116</v>
      </c>
      <c r="M36" s="720">
        <v>178</v>
      </c>
      <c r="N36" s="720">
        <v>2951</v>
      </c>
      <c r="O36" s="720">
        <v>734</v>
      </c>
      <c r="P36" s="720">
        <v>2217</v>
      </c>
      <c r="Q36" s="663">
        <v>16.2</v>
      </c>
      <c r="R36" s="663">
        <v>15.9</v>
      </c>
      <c r="S36" s="663">
        <v>16.3</v>
      </c>
    </row>
    <row r="37" spans="1:19" ht="19.5" customHeight="1">
      <c r="A37" s="680"/>
      <c r="B37" s="641" t="s">
        <v>181</v>
      </c>
      <c r="C37" s="609" t="s">
        <v>454</v>
      </c>
      <c r="D37" s="620"/>
      <c r="E37" s="611">
        <v>37990</v>
      </c>
      <c r="F37" s="611">
        <v>15186</v>
      </c>
      <c r="G37" s="611">
        <v>22804</v>
      </c>
      <c r="H37" s="611">
        <v>896</v>
      </c>
      <c r="I37" s="611">
        <v>352</v>
      </c>
      <c r="J37" s="611">
        <v>544</v>
      </c>
      <c r="K37" s="611">
        <v>1026</v>
      </c>
      <c r="L37" s="611">
        <v>347</v>
      </c>
      <c r="M37" s="611">
        <v>679</v>
      </c>
      <c r="N37" s="611">
        <v>37860</v>
      </c>
      <c r="O37" s="611">
        <v>15191</v>
      </c>
      <c r="P37" s="611">
        <v>22669</v>
      </c>
      <c r="Q37" s="667">
        <v>40.8</v>
      </c>
      <c r="R37" s="667">
        <v>25.9</v>
      </c>
      <c r="S37" s="667">
        <v>50.8</v>
      </c>
    </row>
    <row r="38" spans="1:19" ht="19.5" customHeight="1">
      <c r="A38" s="680"/>
      <c r="B38" s="634" t="s">
        <v>226</v>
      </c>
      <c r="C38" s="622" t="s">
        <v>455</v>
      </c>
      <c r="D38" s="642"/>
      <c r="E38" s="640">
        <v>7203</v>
      </c>
      <c r="F38" s="640">
        <v>3202</v>
      </c>
      <c r="G38" s="640">
        <v>4001</v>
      </c>
      <c r="H38" s="640">
        <v>149</v>
      </c>
      <c r="I38" s="640">
        <v>4</v>
      </c>
      <c r="J38" s="640">
        <v>145</v>
      </c>
      <c r="K38" s="640">
        <v>8</v>
      </c>
      <c r="L38" s="640">
        <v>0</v>
      </c>
      <c r="M38" s="640">
        <v>8</v>
      </c>
      <c r="N38" s="640">
        <v>7344</v>
      </c>
      <c r="O38" s="640">
        <v>3206</v>
      </c>
      <c r="P38" s="640">
        <v>4138</v>
      </c>
      <c r="Q38" s="674">
        <v>24.4</v>
      </c>
      <c r="R38" s="674">
        <v>21.6</v>
      </c>
      <c r="S38" s="674">
        <v>26.5</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80" zoomScaleNormal="55" zoomScaleSheetLayoutView="80" zoomScalePageLayoutView="0" workbookViewId="0" topLeftCell="A1">
      <selection activeCell="P36" sqref="P36"/>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5" t="s">
        <v>711</v>
      </c>
      <c r="C1" s="835"/>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3" t="s">
        <v>438</v>
      </c>
      <c r="C6" s="824"/>
      <c r="D6" s="825"/>
      <c r="E6" s="820" t="s">
        <v>471</v>
      </c>
      <c r="F6" s="821"/>
      <c r="G6" s="821"/>
      <c r="H6" s="821"/>
      <c r="I6" s="822"/>
      <c r="J6" s="820" t="s">
        <v>472</v>
      </c>
      <c r="K6" s="821"/>
      <c r="L6" s="821"/>
      <c r="M6" s="821"/>
      <c r="N6" s="822"/>
    </row>
    <row r="7" spans="1:14" s="54" customFormat="1" ht="35.25" customHeight="1" thickBot="1">
      <c r="A7" s="59"/>
      <c r="B7" s="826"/>
      <c r="C7" s="827"/>
      <c r="D7" s="828"/>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514036</v>
      </c>
      <c r="F8" s="604">
        <v>270778</v>
      </c>
      <c r="G8" s="604">
        <v>252790</v>
      </c>
      <c r="H8" s="604">
        <v>17988</v>
      </c>
      <c r="I8" s="604">
        <v>243258</v>
      </c>
      <c r="J8" s="604">
        <v>98158</v>
      </c>
      <c r="K8" s="604">
        <v>88732</v>
      </c>
      <c r="L8" s="604">
        <v>86573</v>
      </c>
      <c r="M8" s="604">
        <v>2159</v>
      </c>
      <c r="N8" s="604">
        <v>9426</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454124</v>
      </c>
      <c r="F10" s="613">
        <v>274591</v>
      </c>
      <c r="G10" s="613">
        <v>256411</v>
      </c>
      <c r="H10" s="613">
        <v>18180</v>
      </c>
      <c r="I10" s="613">
        <v>179533</v>
      </c>
      <c r="J10" s="613">
        <v>164839</v>
      </c>
      <c r="K10" s="613">
        <v>153304</v>
      </c>
      <c r="L10" s="613">
        <v>135975</v>
      </c>
      <c r="M10" s="613">
        <v>17329</v>
      </c>
      <c r="N10" s="613">
        <v>11535</v>
      </c>
    </row>
    <row r="11" spans="1:14" ht="30" customHeight="1">
      <c r="A11" s="62"/>
      <c r="B11" s="722" t="s">
        <v>457</v>
      </c>
      <c r="C11" s="609" t="s">
        <v>49</v>
      </c>
      <c r="D11" s="610"/>
      <c r="E11" s="720">
        <v>443116</v>
      </c>
      <c r="F11" s="720">
        <v>245431</v>
      </c>
      <c r="G11" s="720">
        <v>220761</v>
      </c>
      <c r="H11" s="720">
        <v>24670</v>
      </c>
      <c r="I11" s="720">
        <v>197685</v>
      </c>
      <c r="J11" s="720">
        <v>110609</v>
      </c>
      <c r="K11" s="720">
        <v>99718</v>
      </c>
      <c r="L11" s="720">
        <v>94376</v>
      </c>
      <c r="M11" s="720">
        <v>5342</v>
      </c>
      <c r="N11" s="720">
        <v>10891</v>
      </c>
    </row>
    <row r="12" spans="1:14" ht="30" customHeight="1">
      <c r="A12" s="62"/>
      <c r="B12" s="722" t="s">
        <v>458</v>
      </c>
      <c r="C12" s="609" t="s">
        <v>71</v>
      </c>
      <c r="D12" s="610"/>
      <c r="E12" s="611">
        <v>1157026</v>
      </c>
      <c r="F12" s="611">
        <v>455292</v>
      </c>
      <c r="G12" s="611">
        <v>399824</v>
      </c>
      <c r="H12" s="611">
        <v>55468</v>
      </c>
      <c r="I12" s="611">
        <v>701734</v>
      </c>
      <c r="J12" s="611">
        <v>146237</v>
      </c>
      <c r="K12" s="611">
        <v>139718</v>
      </c>
      <c r="L12" s="611">
        <v>139609</v>
      </c>
      <c r="M12" s="611">
        <v>109</v>
      </c>
      <c r="N12" s="611">
        <v>6519</v>
      </c>
    </row>
    <row r="13" spans="1:14" ht="30" customHeight="1">
      <c r="A13" s="62"/>
      <c r="B13" s="722" t="s">
        <v>459</v>
      </c>
      <c r="C13" s="609" t="s">
        <v>72</v>
      </c>
      <c r="D13" s="610"/>
      <c r="E13" s="611">
        <v>668949</v>
      </c>
      <c r="F13" s="611">
        <v>331807</v>
      </c>
      <c r="G13" s="611">
        <v>308823</v>
      </c>
      <c r="H13" s="611">
        <v>22984</v>
      </c>
      <c r="I13" s="611">
        <v>337142</v>
      </c>
      <c r="J13" s="611">
        <v>156722</v>
      </c>
      <c r="K13" s="611">
        <v>151841</v>
      </c>
      <c r="L13" s="611">
        <v>147658</v>
      </c>
      <c r="M13" s="611">
        <v>4183</v>
      </c>
      <c r="N13" s="611">
        <v>4881</v>
      </c>
    </row>
    <row r="14" spans="1:14" ht="30" customHeight="1">
      <c r="A14" s="62"/>
      <c r="B14" s="722" t="s">
        <v>460</v>
      </c>
      <c r="C14" s="609" t="s">
        <v>441</v>
      </c>
      <c r="D14" s="610"/>
      <c r="E14" s="611">
        <v>458619</v>
      </c>
      <c r="F14" s="611">
        <v>283351</v>
      </c>
      <c r="G14" s="611">
        <v>242408</v>
      </c>
      <c r="H14" s="611">
        <v>40943</v>
      </c>
      <c r="I14" s="611">
        <v>175268</v>
      </c>
      <c r="J14" s="611">
        <v>166295</v>
      </c>
      <c r="K14" s="611">
        <v>137416</v>
      </c>
      <c r="L14" s="611">
        <v>123814</v>
      </c>
      <c r="M14" s="611">
        <v>13602</v>
      </c>
      <c r="N14" s="611">
        <v>28879</v>
      </c>
    </row>
    <row r="15" spans="1:14" ht="30" customHeight="1">
      <c r="A15" s="62"/>
      <c r="B15" s="722" t="s">
        <v>461</v>
      </c>
      <c r="C15" s="609" t="s">
        <v>442</v>
      </c>
      <c r="D15" s="610"/>
      <c r="E15" s="611">
        <v>436209</v>
      </c>
      <c r="F15" s="611">
        <v>260522</v>
      </c>
      <c r="G15" s="611">
        <v>244234</v>
      </c>
      <c r="H15" s="611">
        <v>16288</v>
      </c>
      <c r="I15" s="611">
        <v>175687</v>
      </c>
      <c r="J15" s="611">
        <v>101243</v>
      </c>
      <c r="K15" s="611">
        <v>90080</v>
      </c>
      <c r="L15" s="611">
        <v>87831</v>
      </c>
      <c r="M15" s="611">
        <v>2249</v>
      </c>
      <c r="N15" s="611">
        <v>11163</v>
      </c>
    </row>
    <row r="16" spans="1:14" ht="30" customHeight="1">
      <c r="A16" s="62"/>
      <c r="B16" s="722" t="s">
        <v>478</v>
      </c>
      <c r="C16" s="609" t="s">
        <v>443</v>
      </c>
      <c r="D16" s="610"/>
      <c r="E16" s="611">
        <v>616681</v>
      </c>
      <c r="F16" s="611">
        <v>285325</v>
      </c>
      <c r="G16" s="611">
        <v>275781</v>
      </c>
      <c r="H16" s="611">
        <v>9544</v>
      </c>
      <c r="I16" s="611">
        <v>331356</v>
      </c>
      <c r="J16" s="611">
        <v>121910</v>
      </c>
      <c r="K16" s="611">
        <v>116065</v>
      </c>
      <c r="L16" s="611">
        <v>114918</v>
      </c>
      <c r="M16" s="611">
        <v>1147</v>
      </c>
      <c r="N16" s="611">
        <v>5845</v>
      </c>
    </row>
    <row r="17" spans="1:14" ht="30" customHeight="1">
      <c r="A17" s="62"/>
      <c r="B17" s="722" t="s">
        <v>479</v>
      </c>
      <c r="C17" s="609" t="s">
        <v>444</v>
      </c>
      <c r="D17" s="610"/>
      <c r="E17" s="611">
        <v>466385</v>
      </c>
      <c r="F17" s="611">
        <v>260124</v>
      </c>
      <c r="G17" s="611">
        <v>237499</v>
      </c>
      <c r="H17" s="611">
        <v>22625</v>
      </c>
      <c r="I17" s="611">
        <v>206261</v>
      </c>
      <c r="J17" s="611">
        <v>95636</v>
      </c>
      <c r="K17" s="611">
        <v>93270</v>
      </c>
      <c r="L17" s="611">
        <v>88509</v>
      </c>
      <c r="M17" s="611">
        <v>4761</v>
      </c>
      <c r="N17" s="611">
        <v>2366</v>
      </c>
    </row>
    <row r="18" spans="1:14" ht="30" customHeight="1">
      <c r="A18" s="62"/>
      <c r="B18" s="722" t="s">
        <v>480</v>
      </c>
      <c r="C18" s="609" t="s">
        <v>445</v>
      </c>
      <c r="D18" s="610"/>
      <c r="E18" s="612">
        <v>579810</v>
      </c>
      <c r="F18" s="613">
        <v>308069</v>
      </c>
      <c r="G18" s="613">
        <v>295847</v>
      </c>
      <c r="H18" s="613">
        <v>12222</v>
      </c>
      <c r="I18" s="613">
        <v>271741</v>
      </c>
      <c r="J18" s="613">
        <v>169555</v>
      </c>
      <c r="K18" s="613">
        <v>143724</v>
      </c>
      <c r="L18" s="613">
        <v>136716</v>
      </c>
      <c r="M18" s="613">
        <v>7008</v>
      </c>
      <c r="N18" s="613">
        <v>25831</v>
      </c>
    </row>
    <row r="19" spans="1:14" ht="30" customHeight="1">
      <c r="A19" s="62"/>
      <c r="B19" s="722" t="s">
        <v>91</v>
      </c>
      <c r="C19" s="609" t="s">
        <v>446</v>
      </c>
      <c r="D19" s="610"/>
      <c r="E19" s="612">
        <v>253967</v>
      </c>
      <c r="F19" s="613">
        <v>196016</v>
      </c>
      <c r="G19" s="613">
        <v>178644</v>
      </c>
      <c r="H19" s="613">
        <v>17372</v>
      </c>
      <c r="I19" s="613">
        <v>57951</v>
      </c>
      <c r="J19" s="613">
        <v>71476</v>
      </c>
      <c r="K19" s="613">
        <v>71240</v>
      </c>
      <c r="L19" s="613">
        <v>69578</v>
      </c>
      <c r="M19" s="613">
        <v>1662</v>
      </c>
      <c r="N19" s="613">
        <v>236</v>
      </c>
    </row>
    <row r="20" spans="1:14" ht="30" customHeight="1">
      <c r="A20" s="751"/>
      <c r="B20" s="722" t="s">
        <v>481</v>
      </c>
      <c r="C20" s="609" t="s">
        <v>447</v>
      </c>
      <c r="D20" s="610"/>
      <c r="E20" s="611">
        <v>359445</v>
      </c>
      <c r="F20" s="611">
        <v>237240</v>
      </c>
      <c r="G20" s="611">
        <v>223354</v>
      </c>
      <c r="H20" s="611">
        <v>13886</v>
      </c>
      <c r="I20" s="611">
        <v>122205</v>
      </c>
      <c r="J20" s="611">
        <v>106192</v>
      </c>
      <c r="K20" s="611">
        <v>99808</v>
      </c>
      <c r="L20" s="611">
        <v>98829</v>
      </c>
      <c r="M20" s="611">
        <v>979</v>
      </c>
      <c r="N20" s="611">
        <v>6384</v>
      </c>
    </row>
    <row r="21" spans="1:14" ht="30" customHeight="1">
      <c r="A21" s="62"/>
      <c r="B21" s="722" t="s">
        <v>482</v>
      </c>
      <c r="C21" s="609" t="s">
        <v>73</v>
      </c>
      <c r="D21" s="610"/>
      <c r="E21" s="611">
        <v>1104763</v>
      </c>
      <c r="F21" s="611">
        <v>367601</v>
      </c>
      <c r="G21" s="611">
        <v>364421</v>
      </c>
      <c r="H21" s="611">
        <v>3180</v>
      </c>
      <c r="I21" s="611">
        <v>737162</v>
      </c>
      <c r="J21" s="611">
        <v>158961</v>
      </c>
      <c r="K21" s="611">
        <v>110730</v>
      </c>
      <c r="L21" s="611">
        <v>109662</v>
      </c>
      <c r="M21" s="611">
        <v>1068</v>
      </c>
      <c r="N21" s="611">
        <v>48231</v>
      </c>
    </row>
    <row r="22" spans="1:14" ht="30" customHeight="1">
      <c r="A22" s="62"/>
      <c r="B22" s="722" t="s">
        <v>466</v>
      </c>
      <c r="C22" s="609" t="s">
        <v>448</v>
      </c>
      <c r="D22" s="610"/>
      <c r="E22" s="611">
        <v>507575</v>
      </c>
      <c r="F22" s="611">
        <v>271068</v>
      </c>
      <c r="G22" s="611">
        <v>254369</v>
      </c>
      <c r="H22" s="611">
        <v>16699</v>
      </c>
      <c r="I22" s="611">
        <v>236507</v>
      </c>
      <c r="J22" s="611">
        <v>103852</v>
      </c>
      <c r="K22" s="611">
        <v>92769</v>
      </c>
      <c r="L22" s="611">
        <v>91383</v>
      </c>
      <c r="M22" s="611">
        <v>1386</v>
      </c>
      <c r="N22" s="611">
        <v>11083</v>
      </c>
    </row>
    <row r="23" spans="1:14" ht="30" customHeight="1">
      <c r="A23" s="62"/>
      <c r="B23" s="722" t="s">
        <v>467</v>
      </c>
      <c r="C23" s="609" t="s">
        <v>468</v>
      </c>
      <c r="D23" s="610"/>
      <c r="E23" s="611">
        <v>610505</v>
      </c>
      <c r="F23" s="611">
        <v>279816</v>
      </c>
      <c r="G23" s="611">
        <v>270841</v>
      </c>
      <c r="H23" s="611">
        <v>8975</v>
      </c>
      <c r="I23" s="611">
        <v>330689</v>
      </c>
      <c r="J23" s="611">
        <v>118375</v>
      </c>
      <c r="K23" s="611">
        <v>98625</v>
      </c>
      <c r="L23" s="611">
        <v>98625</v>
      </c>
      <c r="M23" s="611">
        <v>0</v>
      </c>
      <c r="N23" s="611">
        <v>19750</v>
      </c>
    </row>
    <row r="24" spans="1:14" ht="30" customHeight="1">
      <c r="A24" s="62"/>
      <c r="B24" s="621" t="s">
        <v>469</v>
      </c>
      <c r="C24" s="622" t="s">
        <v>75</v>
      </c>
      <c r="D24" s="738"/>
      <c r="E24" s="640">
        <v>283239</v>
      </c>
      <c r="F24" s="640">
        <v>202348</v>
      </c>
      <c r="G24" s="640">
        <v>187199</v>
      </c>
      <c r="H24" s="640">
        <v>15149</v>
      </c>
      <c r="I24" s="640">
        <v>80891</v>
      </c>
      <c r="J24" s="640">
        <v>77461</v>
      </c>
      <c r="K24" s="640">
        <v>75695</v>
      </c>
      <c r="L24" s="640">
        <v>74644</v>
      </c>
      <c r="M24" s="640">
        <v>1051</v>
      </c>
      <c r="N24" s="640">
        <v>1766</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2019-02-22T11:31:15Z</cp:lastPrinted>
  <dcterms:created xsi:type="dcterms:W3CDTF">1998-06-26T12:07:48Z</dcterms:created>
  <dcterms:modified xsi:type="dcterms:W3CDTF">2019-02-27T01:45:50Z</dcterms:modified>
  <cp:category/>
  <cp:version/>
  <cp:contentType/>
  <cp:contentStatus/>
</cp:coreProperties>
</file>