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3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0" yWindow="0" windowWidth="19350" windowHeight="618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ギャップ修正の考え方" sheetId="23" r:id="rId23"/>
    <sheet name="毎勤とは"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2">'ギャップ修正の考え方'!$A$1:$K$88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fullCalcOnLoad="1"/>
</workbook>
</file>

<file path=xl/sharedStrings.xml><?xml version="1.0" encoding="utf-8"?>
<sst xmlns="http://schemas.openxmlformats.org/spreadsheetml/2006/main" count="2377" uniqueCount="604">
  <si>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</si>
  <si>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</si>
  <si>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</si>
  <si>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</si>
  <si>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</si>
  <si>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</si>
  <si>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</si>
  <si>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</si>
  <si>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</si>
  <si>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</si>
  <si>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</si>
  <si>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</si>
  <si>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</si>
  <si>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</si>
  <si>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</si>
  <si>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</si>
  <si>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</si>
  <si>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</si>
  <si>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</si>
  <si>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</si>
  <si>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</si>
  <si>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</si>
  <si>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</si>
  <si>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</si>
  <si>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</si>
  <si>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</si>
  <si>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</si>
  <si>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</si>
  <si>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</si>
  <si>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</si>
  <si>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</si>
  <si>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</si>
  <si>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</si>
  <si>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</si>
  <si>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</si>
  <si>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</si>
  <si>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</si>
  <si>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</si>
  <si>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</si>
  <si>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</si>
  <si>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</si>
  <si>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</si>
  <si>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</si>
  <si>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</si>
  <si>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</si>
  <si>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</si>
  <si>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</si>
  <si>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</si>
  <si>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</si>
  <si>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</si>
  <si>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</si>
  <si>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</si>
  <si>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</si>
  <si>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</si>
  <si>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</si>
  <si>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</si>
  <si>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</si>
  <si>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</si>
  <si>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</si>
  <si>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</si>
  <si>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</si>
  <si>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</si>
  <si>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</si>
  <si>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</si>
  <si>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</si>
  <si>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</si>
  <si>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</si>
  <si>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</si>
  <si>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</si>
  <si>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</si>
  <si>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</si>
  <si>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</si>
  <si>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</si>
  <si>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</si>
  <si>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</si>
  <si>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</si>
  <si>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</si>
  <si>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</si>
  <si>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</si>
  <si>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</si>
  <si>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</si>
  <si>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</si>
  <si>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</si>
  <si>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</si>
  <si>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</si>
  <si>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</si>
  <si>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</si>
  <si>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</si>
  <si>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</si>
  <si>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</si>
  <si>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</si>
  <si>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</si>
  <si>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</si>
  <si>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</si>
  <si>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</si>
  <si>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</si>
  <si>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</si>
  <si>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</si>
  <si>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</si>
  <si>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</si>
  <si>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</si>
  <si>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</si>
  <si>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</si>
  <si>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</si>
  <si>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</si>
  <si>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</si>
  <si>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</si>
  <si>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</si>
  <si>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</si>
  <si>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</si>
  <si>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</si>
  <si>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</si>
  <si>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</si>
  <si>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</si>
  <si>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</si>
  <si>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</si>
  <si>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</si>
  <si>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</si>
  <si>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</si>
  <si>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</si>
  <si>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</si>
  <si>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</si>
  <si>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</si>
  <si>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</si>
  <si>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</si>
  <si>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</si>
  <si>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</si>
  <si>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</si>
  <si>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</si>
  <si>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</si>
  <si>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</si>
  <si>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</si>
  <si>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</si>
  <si>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</si>
  <si>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</si>
  <si>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</si>
  <si>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</si>
  <si>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</si>
  <si>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</si>
  <si>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</si>
  <si>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</si>
  <si>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</si>
  <si>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</si>
  <si>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</si>
  <si>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</si>
  <si>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</si>
  <si>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</si>
  <si>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</si>
  <si>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</si>
  <si>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</si>
  <si>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</si>
  <si>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</si>
  <si>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</si>
  <si>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</si>
  <si>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</si>
  <si>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</si>
  <si>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</si>
  <si>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</si>
  <si>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</si>
  <si>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</si>
  <si>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</si>
  <si>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</si>
  <si>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</si>
  <si>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</si>
  <si>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</si>
  <si>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</si>
  <si>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</si>
  <si>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</si>
  <si>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</si>
  <si>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</si>
  <si>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</si>
  <si>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</si>
  <si>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</si>
  <si>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</si>
  <si>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</si>
  <si>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</si>
  <si>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</si>
  <si>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</si>
  <si>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</si>
  <si>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</si>
  <si>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</si>
  <si>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</si>
  <si>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</si>
  <si>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</si>
  <si>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</si>
  <si>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</si>
  <si>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</si>
  <si>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</si>
  <si>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</si>
  <si>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</si>
  <si>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</si>
  <si>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</si>
  <si>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</si>
  <si>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</si>
  <si>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</si>
  <si>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</si>
  <si>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</si>
  <si>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</si>
  <si>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</si>
  <si>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</si>
  <si>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</si>
  <si>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</si>
  <si>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</si>
  <si>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</si>
  <si>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</si>
  <si>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</si>
  <si>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</si>
  <si>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</si>
  <si>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</si>
  <si>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</si>
  <si>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</si>
  <si>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</si>
  <si>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</si>
  <si>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</si>
  <si>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</si>
  <si>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</si>
  <si>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</si>
  <si>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</si>
  <si>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</si>
  <si>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</si>
  <si>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</si>
  <si>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</si>
  <si>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</si>
  <si>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</si>
  <si>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</si>
  <si>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</si>
  <si>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</si>
  <si>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</si>
  <si>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</si>
  <si>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</si>
  <si>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</si>
  <si>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</si>
  <si>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</si>
  <si>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</si>
  <si>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</si>
  <si>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</si>
  <si>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</si>
  <si>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</si>
  <si>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</si>
  <si>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</si>
  <si>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</si>
  <si>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</si>
  <si>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</si>
  <si>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</si>
  <si>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</si>
  <si>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</si>
  <si>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</si>
  <si>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</si>
  <si>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</si>
  <si>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</si>
  <si>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</si>
  <si>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</si>
  <si>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</si>
  <si>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</si>
  <si>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</si>
  <si>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</si>
  <si>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</si>
  <si>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</si>
  <si>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</si>
  <si>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</si>
  <si>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</si>
  <si>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</si>
  <si>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</si>
  <si>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</si>
  <si>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</si>
  <si>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</si>
  <si>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</si>
  <si>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</si>
  <si>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</si>
  <si>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</si>
  <si>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</si>
  <si>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</si>
  <si>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</si>
  <si>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</si>
  <si>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</si>
  <si>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</si>
  <si>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</si>
  <si>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</si>
  <si>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</si>
  <si>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</si>
  <si>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</si>
  <si>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</si>
  <si>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</si>
  <si>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</si>
  <si>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</si>
  <si>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</si>
  <si>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</si>
  <si>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</si>
  <si>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</si>
  <si>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</si>
  <si>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</si>
  <si>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</si>
  <si>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</si>
  <si>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</si>
  <si>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</si>
  <si>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</si>
  <si>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</si>
  <si>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</si>
  <si>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</si>
  <si>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</si>
  <si>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</si>
  <si>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</si>
  <si>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</si>
  <si>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</si>
  <si>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</si>
  <si>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</si>
  <si>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</si>
  <si>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</si>
  <si>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</si>
  <si>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</si>
  <si>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</si>
  <si>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</si>
  <si>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</si>
  <si>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</si>
  <si>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</si>
  <si>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</si>
  <si>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</si>
  <si>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</si>
  <si>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</si>
  <si>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</si>
  <si>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</si>
  <si>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</si>
  <si>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</si>
  <si>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</si>
  <si>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</si>
  <si>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</si>
  <si>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</si>
  <si>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</si>
  <si>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</si>
  <si>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</si>
  <si>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</si>
  <si>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</si>
  <si>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</si>
  <si>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</si>
  <si>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</si>
  <si>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</si>
  <si>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</si>
  <si>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</si>
  <si>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</si>
  <si>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</si>
  <si>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</si>
  <si>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</si>
  <si>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</si>
  <si>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</si>
  <si>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</si>
  <si>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</si>
  <si>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</si>
  <si>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</si>
  <si>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</si>
  <si>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</si>
  <si>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</si>
  <si>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</si>
  <si>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</si>
  <si>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</si>
  <si>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</si>
  <si>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</si>
  <si>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</si>
  <si>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</si>
  <si>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</si>
  <si>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</si>
  <si>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</si>
  <si>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</si>
  <si>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</si>
  <si>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</si>
  <si>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</si>
  <si>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</si>
  <si>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</si>
  <si>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</si>
  <si>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</si>
  <si>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</si>
  <si>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</si>
  <si>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</si>
  <si>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</si>
  <si>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</si>
  <si>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</si>
  <si>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</si>
  <si>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</si>
  <si>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</si>
  <si>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</si>
  <si>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</si>
  <si>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</si>
  <si>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</si>
  <si>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</si>
  <si>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</si>
  <si>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</si>
  <si>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</si>
  <si>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</si>
  <si>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</si>
  <si>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</si>
  <si>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</si>
  <si>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</si>
  <si>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</si>
  <si>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</si>
  <si>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</si>
  <si>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</si>
  <si>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</si>
  <si>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</si>
  <si>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</si>
  <si>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</si>
  <si>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</si>
  <si>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</si>
  <si>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</si>
  <si>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</si>
  <si>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</si>
  <si>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</si>
  <si>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</si>
  <si>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</si>
  <si>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</si>
  <si>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</si>
  <si>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</si>
  <si>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</si>
  <si>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</si>
  <si>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</si>
  <si>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</si>
  <si>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</si>
  <si>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</si>
  <si>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</si>
  <si>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</si>
  <si>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</si>
  <si>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</si>
  <si>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</si>
  <si>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</si>
  <si>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</si>
  <si>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</si>
  <si>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</si>
  <si>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</si>
  <si>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</si>
  <si>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</si>
  <si>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</si>
  <si>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</si>
  <si>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</si>
  <si>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</si>
  <si>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</si>
  <si>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</si>
  <si>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</si>
  <si>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</si>
  <si>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</si>
  <si>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</si>
  <si>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</si>
  <si>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</si>
  <si>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</si>
  <si>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</si>
  <si>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</si>
  <si>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</si>
  <si>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</si>
  <si>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</si>
  <si>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</si>
  <si>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</si>
  <si>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</si>
  <si>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</si>
  <si>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</si>
  <si>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</si>
  <si>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</si>
  <si>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Ｈ22年</t>
  </si>
  <si>
    <t>Ｈ23年</t>
  </si>
  <si>
    <t>Ｈ24年</t>
  </si>
  <si>
    <t>名　　　目</t>
  </si>
  <si>
    <t>実　　　質</t>
  </si>
  <si>
    <t>（ 指  数  ： 平  成   22  年  ＝  100 ）</t>
  </si>
  <si>
    <t>（ 指  数  ： 平  成  22 年  ＝  100 ）</t>
  </si>
  <si>
    <t>単位：人、％</t>
  </si>
  <si>
    <t xml:space="preserve">   平 成 26 年</t>
  </si>
  <si>
    <r>
      <t>Ｈ</t>
    </r>
    <r>
      <rPr>
        <sz val="8"/>
        <rFont val="Arial"/>
        <family val="2"/>
      </rPr>
      <t>26</t>
    </r>
    <r>
      <rPr>
        <sz val="8"/>
        <rFont val="ＭＳ Ｐゴシック"/>
        <family val="3"/>
      </rPr>
      <t>年</t>
    </r>
  </si>
  <si>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</si>
  <si>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</si>
  <si>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</si>
  <si>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</si>
  <si>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</si>
  <si>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</si>
  <si>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</si>
  <si>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</si>
  <si>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</si>
  <si>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</si>
  <si>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</si>
  <si>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</si>
  <si>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</si>
  <si>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</si>
  <si>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</si>
  <si>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</si>
  <si>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</si>
  <si>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</si>
  <si>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</si>
  <si>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</si>
  <si>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</si>
  <si>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</si>
  <si>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</si>
  <si>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</si>
  <si>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</si>
  <si>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</si>
  <si>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</si>
  <si>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</si>
  <si>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</si>
  <si>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</si>
  <si>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</si>
  <si>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</si>
  <si>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</si>
  <si>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</si>
  <si>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</si>
  <si>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</si>
  <si>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</si>
  <si>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</si>
  <si>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</si>
  <si>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</si>
  <si>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</si>
  <si>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</si>
  <si>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</si>
  <si>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</si>
  <si>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</si>
  <si>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</si>
  <si>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</si>
  <si>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</si>
  <si>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</si>
  <si>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</si>
  <si>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</si>
  <si>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</si>
  <si>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</si>
  <si>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</si>
  <si>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</si>
  <si>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</si>
  <si>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</si>
  <si>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</si>
  <si>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</si>
  <si>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</si>
  <si>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</si>
  <si>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</si>
  <si>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</si>
  <si>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</si>
  <si>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</si>
  <si>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</si>
  <si>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</si>
  <si>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</si>
  <si>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</si>
  <si>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</si>
  <si>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</si>
  <si>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</si>
  <si>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</si>
  <si>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</si>
  <si>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</si>
  <si>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</si>
  <si>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</si>
  <si>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</si>
  <si>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</si>
  <si>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</si>
  <si>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</si>
  <si>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</si>
  <si>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</si>
  <si>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</si>
  <si>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</si>
  <si>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</si>
  <si>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</si>
  <si>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</si>
  <si>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</si>
  <si>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</si>
  <si>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</si>
  <si>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</si>
  <si>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</si>
  <si>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</si>
  <si>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</si>
  <si>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</si>
  <si>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</si>
  <si>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</si>
  <si>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</si>
  <si>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</si>
  <si>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</si>
  <si>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</si>
  <si>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</si>
  <si>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</si>
  <si>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xml:space="preserve">      ２．鉱業は調査対象事業所数が表章基準を満たしていないため表章していない。</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</si>
  <si>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</si>
  <si>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</si>
  <si>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</si>
  <si>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</si>
  <si>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</si>
  <si>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</si>
  <si>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</si>
  <si>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 xml:space="preserve">      ２．鉱業及び30人以上の複合サービス事業は調査対象事業所数が表章基準を満たしていないため表章しない。</t>
  </si>
  <si>
    <t xml:space="preserve">　5月分の賃金の動きをみると、調査産業計の１人平均現金給与総額は216,529円で、対前年同月比5.3%の増加となった。         </t>
  </si>
  <si>
    <t>　現金給与総額のうち、きまって支給する給与は209,883円で、対前年同月比3.5%の増加となっている。</t>
  </si>
  <si>
    <t>　所定内給与は196,265円で対前年同月比3.0%増加、超過労働給与は13,618円であった。</t>
  </si>
  <si>
    <t>　特別に支払われた給与は6,646円であった。</t>
  </si>
  <si>
    <t>　産業別にきまって支給する給与の動きを対前年同月比でみると、医療,福祉が13.5%、生活関連サービス業,娯楽業が13.0%、情報通信業が12.6%、卸売業,小売業が9.1%、建設業が5.0%、電気・ガス・熱供給・水道業が3.8%、金融業,保険業が3.8%、不動産業,物品賃貸業が2.0%、製造業が0.7%、宿泊業,飲食サービス業が0.1%増加し、教育，学習支援業が13.4%、複合サービス事業が7.7%、学術研究,専門・技術サービス業が4.9%、サービス業(他に分類されないもの)が3.3%、運輸業,郵便業が2.4%減少した。</t>
  </si>
  <si>
    <t xml:space="preserve">  5月の総実労働時間は143.2時間で、対前年同月比2.9%減少した。</t>
  </si>
  <si>
    <t xml:space="preserve">  総実労働時間のうち、所定内労働時間は134.8時間で、対前年同月比3.5%減少した。</t>
  </si>
  <si>
    <t xml:space="preserve">  所定外労働時間は8.4時間で、対前年同月比6.9%増加した。</t>
  </si>
  <si>
    <t xml:space="preserve">  平均出勤日数は19.0日で、対前年同月差0.7日減少した。</t>
  </si>
  <si>
    <t>　5月の月末推計常用労働者数は401,701人で、対前年同月比で1.2%増加し、そのうちパートタイム労働者数は127,320人となっている。</t>
  </si>
  <si>
    <t xml:space="preserve">  労働異動を入・離職率でみると、入職率2.75%、 離職率2.58%となっている。</t>
  </si>
  <si>
    <t>　5月の常用労働者について就業形態別にみると、調査産業計の１人平均月間現金給与総額は、一般労働者では274,783円、パートタイム労働者では89,892円であった。</t>
  </si>
  <si>
    <t xml:space="preserve">  労働時間数及び出勤日数についてみると、１人平均月間総実労働時間数は、一般労働者では162.4時間、パートタイム労働者では101.3時間で、１人平均月間出勤日数は、一般労働者では19.8日、パートタイム労働者では17.1日であった。</t>
  </si>
  <si>
    <t xml:space="preserve">  雇用の動きをみると、入職率は、一般労働者で1.33%、パートタイム労働者では5.88%、離職率は、一般労働者で1.66%、パートタイム労働者で4.62%であった。</t>
  </si>
  <si>
    <t xml:space="preserve">　5月分の賃金の動きをみると、調査産業計の１人平均現金給与総額は245,295円で、対前年同月比7.1%の増加となった。         </t>
  </si>
  <si>
    <t>　現金給与総額のうち、きまって支給する給与は234,899円で、対前年同月比3.1%の増加となっている。</t>
  </si>
  <si>
    <t>　所定内給与は218,333円で対前年同月比3.2%増加、超過労働給与は16,566円であった。</t>
  </si>
  <si>
    <t>　特別に支払われた給与は10,396円であった。</t>
  </si>
  <si>
    <t>　産業別にきまって支給する給与の動きを対前年同月比でみると、金融業,保険業が9.9%、宿泊業,飲食サービス業が8.0%、医療,福祉が7.1%、生活関連サービス業,娯楽業が6.2%、情報通信業が5.3%、卸売業,小売業が4.1%、電気・ガス・熱供給・水道業が3.8%、不動産業,物品賃貸業が1.8%、教育，学習支援業が0.5%増加し、建設業が8.9%、運輸業,郵便業が3.9%、製造業が3.2%、学術研究,専門・技術サービス業が0.6%減少した。サービス業(他に分類されないもの)は前年同月並みであった。</t>
  </si>
  <si>
    <t xml:space="preserve">  5月の総実労働時間は145.8時間で、対前年同月比1.9%減少した。</t>
  </si>
  <si>
    <t xml:space="preserve">  総実労働時間のうち、所定内労働時間は136.1時間で、対前年同月比2.0%減少した。</t>
  </si>
  <si>
    <t xml:space="preserve">  所定外労働時間は9.7時間で、対前年同月比1.4%減少した。</t>
  </si>
  <si>
    <t xml:space="preserve">  平均出勤日数は18.9日で、対前年同月差0.6日減少した。</t>
  </si>
  <si>
    <t>　5月の月末推計常用労働者数は227,959人で、対前年同月比で1.9%増加し、そのうちパートタイム労働者数は62,931人となっている。</t>
  </si>
  <si>
    <t xml:space="preserve">  労働異動を入・離職率でみると、入職率2.56%、 離職率2.19%となっている。</t>
  </si>
  <si>
    <t>　5月の常用労働者について就業形態別にみると、調査産業計の１人平均月間現金給与総額は、一般労働者では300,729円、パートタイム労働者では98,646円であった。</t>
  </si>
  <si>
    <t xml:space="preserve">  労働時間数及び出勤日数についてみると、１人平均月間総実労働時間数は、一般労働者では160.9時間、パートタイム労働者では106.3時間で、１人平均月間出勤日数は、一般労働者では19.4日、パートタイム労働者では17.5日であった。</t>
  </si>
  <si>
    <t xml:space="preserve">  雇用の動きをみると、入職率は、一般労働者で1.42%、パートタイム労働者では5.59%、離職率は、一般労働者で1.56%、パートタイム労働者で3.89%であった。</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</si>
</sst>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5" fillId="8"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6" fillId="0" borderId="0" applyNumberFormat="0" applyFill="0" applyBorder="0" applyAlignment="0" applyProtection="0"/>
    <xf numFmtId="0" fontId="87" fillId="19" borderId="1" applyNumberFormat="0" applyAlignment="0" applyProtection="0"/>
    <xf numFmtId="0" fontId="88"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89" fillId="0" borderId="3" applyNumberFormat="0" applyFill="0" applyAlignment="0" applyProtection="0"/>
    <xf numFmtId="0" fontId="90" fillId="22" borderId="0" applyNumberFormat="0" applyBorder="0" applyAlignment="0" applyProtection="0"/>
    <xf numFmtId="0" fontId="91" fillId="5"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5"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0" fillId="8" borderId="0" applyNumberFormat="0" applyBorder="0" applyAlignment="0" applyProtection="0"/>
  </cellStyleXfs>
  <cellXfs count="78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79" applyFont="1" applyBorder="1" applyAlignment="1">
      <alignment vertical="center"/>
      <protection/>
    </xf>
    <xf numFmtId="0" fontId="22" fillId="0" borderId="13" xfId="79" applyFont="1" applyBorder="1" applyAlignment="1">
      <alignment vertical="center"/>
      <protection/>
    </xf>
    <xf numFmtId="0" fontId="22" fillId="0" borderId="14" xfId="79" applyFont="1" applyBorder="1" applyAlignment="1">
      <alignment vertical="center"/>
      <protection/>
    </xf>
    <xf numFmtId="232" fontId="22" fillId="0" borderId="12" xfId="79" applyNumberFormat="1" applyFont="1" applyBorder="1" applyAlignment="1">
      <alignment vertical="center"/>
      <protection/>
    </xf>
    <xf numFmtId="232" fontId="22" fillId="0" borderId="13" xfId="79" applyNumberFormat="1" applyFont="1" applyBorder="1" applyAlignment="1">
      <alignment vertical="center"/>
      <protection/>
    </xf>
    <xf numFmtId="0" fontId="22" fillId="0" borderId="13" xfId="79" applyNumberFormat="1" applyFont="1" applyBorder="1" applyAlignment="1">
      <alignment vertical="center"/>
      <protection/>
    </xf>
    <xf numFmtId="0" fontId="22" fillId="0" borderId="0" xfId="79" applyFont="1" applyBorder="1" applyAlignment="1">
      <alignment vertical="center"/>
      <protection/>
    </xf>
    <xf numFmtId="0" fontId="22" fillId="0" borderId="0" xfId="79" applyFont="1" applyAlignment="1">
      <alignment vertical="center"/>
      <protection/>
    </xf>
    <xf numFmtId="0" fontId="22" fillId="0" borderId="15" xfId="79" applyFont="1" applyBorder="1" applyAlignment="1">
      <alignment vertical="center"/>
      <protection/>
    </xf>
    <xf numFmtId="0" fontId="22" fillId="0" borderId="16" xfId="79" applyFont="1" applyBorder="1" applyAlignment="1">
      <alignment vertical="center"/>
      <protection/>
    </xf>
    <xf numFmtId="0" fontId="22" fillId="0" borderId="17" xfId="79" applyFont="1" applyBorder="1" applyAlignment="1">
      <alignment vertical="center"/>
      <protection/>
    </xf>
    <xf numFmtId="0" fontId="22" fillId="0" borderId="18" xfId="79" applyFont="1" applyBorder="1" applyAlignment="1">
      <alignment vertical="center"/>
      <protection/>
    </xf>
    <xf numFmtId="0" fontId="22" fillId="0" borderId="19" xfId="79"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1" applyFont="1" applyFill="1">
      <alignment/>
      <protection/>
    </xf>
    <xf numFmtId="0" fontId="4" fillId="0" borderId="0" xfId="81" applyFont="1">
      <alignment/>
      <protection/>
    </xf>
    <xf numFmtId="0" fontId="9"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4"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12" xfId="0" applyFont="1" applyFill="1" applyBorder="1" applyAlignment="1">
      <alignment horizontal="centerContinuous" vertical="center"/>
    </xf>
    <xf numFmtId="0" fontId="28" fillId="11" borderId="21" xfId="0" applyFont="1" applyFill="1" applyBorder="1" applyAlignment="1">
      <alignment horizontal="center" vertical="center"/>
    </xf>
    <xf numFmtId="0" fontId="28" fillId="11" borderId="13" xfId="0" applyFont="1" applyFill="1" applyBorder="1" applyAlignment="1">
      <alignment horizontal="centerContinuous" vertical="center"/>
    </xf>
    <xf numFmtId="0" fontId="28" fillId="11" borderId="14" xfId="0" applyFont="1" applyFill="1" applyBorder="1" applyAlignment="1">
      <alignment horizontal="centerContinuous"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2" fillId="11" borderId="13" xfId="0" applyFont="1" applyFill="1" applyBorder="1" applyAlignment="1">
      <alignment horizontal="centerContinuous" vertical="center"/>
    </xf>
    <xf numFmtId="0" fontId="32" fillId="11" borderId="14" xfId="0" applyFont="1" applyFill="1" applyBorder="1" applyAlignment="1">
      <alignment horizontal="centerContinuous" vertical="center"/>
    </xf>
    <xf numFmtId="0" fontId="31" fillId="11"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11" borderId="45" xfId="0" applyNumberFormat="1" applyFont="1" applyFill="1" applyBorder="1" applyAlignment="1" applyProtection="1">
      <alignment horizontal="centerContinuous" vertical="center"/>
      <protection locked="0"/>
    </xf>
    <xf numFmtId="199" fontId="28" fillId="11" borderId="39" xfId="0" applyNumberFormat="1" applyFont="1" applyFill="1" applyBorder="1" applyAlignment="1" applyProtection="1">
      <alignment horizontal="centerContinuous" vertical="center"/>
      <protection locked="0"/>
    </xf>
    <xf numFmtId="199" fontId="26" fillId="11" borderId="39" xfId="0" applyNumberFormat="1" applyFont="1" applyFill="1" applyBorder="1" applyAlignment="1" applyProtection="1">
      <alignment horizontal="centerContinuous" vertical="center"/>
      <protection locked="0"/>
    </xf>
    <xf numFmtId="199" fontId="28" fillId="11" borderId="12" xfId="0" applyNumberFormat="1" applyFont="1" applyFill="1" applyBorder="1" applyAlignment="1" applyProtection="1">
      <alignment horizontal="centerContinuous" vertical="center"/>
      <protection locked="0"/>
    </xf>
    <xf numFmtId="199" fontId="28" fillId="11" borderId="13" xfId="0" applyNumberFormat="1" applyFont="1" applyFill="1" applyBorder="1" applyAlignment="1" applyProtection="1">
      <alignment horizontal="centerContinuous" vertical="center"/>
      <protection locked="0"/>
    </xf>
    <xf numFmtId="0" fontId="28" fillId="11" borderId="12" xfId="0" applyFont="1" applyFill="1" applyBorder="1" applyAlignment="1" applyProtection="1">
      <alignment horizontal="centerContinuous" vertical="center"/>
      <protection locked="0"/>
    </xf>
    <xf numFmtId="0" fontId="28" fillId="11" borderId="13" xfId="0" applyFont="1" applyFill="1" applyBorder="1" applyAlignment="1" applyProtection="1">
      <alignment horizontal="centerContinuous" vertical="center"/>
      <protection locked="0"/>
    </xf>
    <xf numFmtId="0" fontId="28" fillId="11"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11" borderId="22" xfId="0" applyNumberFormat="1" applyFont="1" applyFill="1" applyBorder="1" applyAlignment="1" applyProtection="1">
      <alignment horizontal="center" vertical="center"/>
      <protection locked="0"/>
    </xf>
    <xf numFmtId="199" fontId="28" fillId="11" borderId="23" xfId="0" applyNumberFormat="1" applyFont="1" applyFill="1" applyBorder="1" applyAlignment="1" applyProtection="1">
      <alignment horizontal="center" vertical="center"/>
      <protection locked="0"/>
    </xf>
    <xf numFmtId="199" fontId="28" fillId="11" borderId="24" xfId="0" applyNumberFormat="1" applyFont="1" applyFill="1" applyBorder="1" applyAlignment="1" applyProtection="1">
      <alignment horizontal="center" vertical="center"/>
      <protection locked="0"/>
    </xf>
    <xf numFmtId="199" fontId="28" fillId="11" borderId="61" xfId="0" applyNumberFormat="1" applyFont="1" applyFill="1" applyBorder="1" applyAlignment="1" applyProtection="1">
      <alignment horizontal="center" vertical="center"/>
      <protection locked="0"/>
    </xf>
    <xf numFmtId="0" fontId="28" fillId="11" borderId="24" xfId="0" applyFont="1" applyFill="1" applyBorder="1" applyAlignment="1" applyProtection="1">
      <alignment horizontal="center" vertical="center"/>
      <protection locked="0"/>
    </xf>
    <xf numFmtId="0" fontId="28" fillId="11"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11" borderId="24"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4" xfId="0" applyNumberFormat="1" applyFont="1" applyFill="1" applyBorder="1" applyAlignment="1">
      <alignment horizontal="center" vertical="center" wrapText="1"/>
    </xf>
    <xf numFmtId="203" fontId="28" fillId="11"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8" fillId="0" borderId="65" xfId="0" applyFont="1" applyBorder="1" applyAlignment="1" applyProtection="1">
      <alignment horizontal="distributed" wrapText="1"/>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81" applyFont="1" applyFill="1">
      <alignment/>
      <protection/>
    </xf>
    <xf numFmtId="0" fontId="21" fillId="0" borderId="0" xfId="81" applyFont="1">
      <alignment/>
      <protection/>
    </xf>
    <xf numFmtId="0" fontId="21" fillId="0" borderId="0" xfId="81" applyFont="1" applyFill="1" applyAlignment="1">
      <alignment vertical="top"/>
      <protection/>
    </xf>
    <xf numFmtId="0" fontId="21" fillId="0" borderId="0" xfId="81"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0" fontId="38" fillId="0" borderId="65" xfId="0" applyFont="1" applyBorder="1" applyAlignment="1" applyProtection="1">
      <alignment horizontal="distributed"/>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218" fontId="38" fillId="0" borderId="73" xfId="0" applyNumberFormat="1" applyFont="1" applyBorder="1" applyAlignment="1" applyProtection="1">
      <alignment horizontal="right"/>
      <protection/>
    </xf>
    <xf numFmtId="196" fontId="38" fillId="0" borderId="0" xfId="0" applyNumberFormat="1" applyFont="1" applyBorder="1" applyAlignment="1" applyProtection="1">
      <alignment/>
      <protection/>
    </xf>
    <xf numFmtId="218" fontId="38" fillId="0" borderId="47" xfId="0" applyNumberFormat="1" applyFont="1" applyBorder="1" applyAlignment="1" applyProtection="1">
      <alignment horizontal="righ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218" fontId="38" fillId="0" borderId="80" xfId="0" applyNumberFormat="1" applyFont="1" applyBorder="1" applyAlignment="1" applyProtection="1">
      <alignment horizontal="right"/>
      <protection/>
    </xf>
    <xf numFmtId="218" fontId="38" fillId="0" borderId="81" xfId="0" applyNumberFormat="1" applyFont="1" applyBorder="1" applyAlignment="1" applyProtection="1">
      <alignment horizontal="right"/>
      <protection/>
    </xf>
    <xf numFmtId="218" fontId="38" fillId="0" borderId="64" xfId="0" applyNumberFormat="1" applyFont="1" applyBorder="1" applyAlignment="1" applyProtection="1">
      <alignment horizontal="right"/>
      <protection/>
    </xf>
    <xf numFmtId="218" fontId="40" fillId="0" borderId="64" xfId="0" applyNumberFormat="1" applyFont="1" applyBorder="1" applyAlignment="1" applyProtection="1">
      <alignment horizontal="right"/>
      <protection/>
    </xf>
    <xf numFmtId="218" fontId="40" fillId="0" borderId="67" xfId="0" applyNumberFormat="1" applyFont="1" applyBorder="1" applyAlignment="1" applyProtection="1">
      <alignment horizontal="right"/>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81" applyFont="1" applyAlignment="1" applyProtection="1">
      <alignment horizontal="left"/>
      <protection/>
    </xf>
    <xf numFmtId="0" fontId="46" fillId="0" borderId="0" xfId="81" applyFont="1">
      <alignment/>
      <protection/>
    </xf>
    <xf numFmtId="0" fontId="42" fillId="0" borderId="0" xfId="81" applyFont="1" applyAlignment="1" applyProtection="1">
      <alignment/>
      <protection/>
    </xf>
    <xf numFmtId="0" fontId="42" fillId="0" borderId="0" xfId="81"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1"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8" fillId="0" borderId="71" xfId="0" applyNumberFormat="1" applyFont="1" applyFill="1" applyBorder="1" applyAlignment="1" applyProtection="1">
      <alignment horizontal="right"/>
      <protection/>
    </xf>
    <xf numFmtId="218" fontId="38" fillId="0" borderId="71" xfId="0" applyNumberFormat="1" applyFont="1" applyFill="1" applyBorder="1" applyAlignment="1" applyProtection="1">
      <alignment horizontal="right" shrinkToFit="1"/>
      <protection/>
    </xf>
    <xf numFmtId="0" fontId="25" fillId="0" borderId="56" xfId="79" applyFont="1" applyBorder="1" applyAlignment="1">
      <alignment vertical="top"/>
      <protection/>
    </xf>
    <xf numFmtId="0" fontId="22" fillId="0" borderId="0" xfId="79" applyFont="1" applyBorder="1" applyAlignment="1">
      <alignment vertical="center"/>
      <protection/>
    </xf>
    <xf numFmtId="0" fontId="22" fillId="0" borderId="12" xfId="79" applyFont="1" applyBorder="1" applyAlignment="1">
      <alignment horizontal="center" vertical="center"/>
      <protection/>
    </xf>
    <xf numFmtId="0" fontId="22" fillId="0" borderId="13" xfId="79" applyFont="1" applyBorder="1" applyAlignment="1">
      <alignment horizontal="center" vertical="center"/>
      <protection/>
    </xf>
    <xf numFmtId="0" fontId="22" fillId="0" borderId="14" xfId="79" applyFont="1" applyBorder="1" applyAlignment="1">
      <alignment horizontal="center" vertical="center"/>
      <protection/>
    </xf>
    <xf numFmtId="0" fontId="22" fillId="0" borderId="94" xfId="79" applyFont="1" applyBorder="1" applyAlignment="1">
      <alignment horizontal="center" vertical="center"/>
      <protection/>
    </xf>
    <xf numFmtId="0" fontId="22" fillId="0" borderId="94" xfId="80" applyFont="1" applyBorder="1" applyAlignment="1">
      <alignment horizontal="center" vertical="center"/>
      <protection/>
    </xf>
    <xf numFmtId="0" fontId="23" fillId="0" borderId="95" xfId="79" applyFont="1" applyBorder="1" applyAlignment="1">
      <alignment horizontal="center" vertical="center"/>
      <protection/>
    </xf>
    <xf numFmtId="0" fontId="23" fillId="0" borderId="96" xfId="79" applyFont="1" applyBorder="1" applyAlignment="1">
      <alignment horizontal="center" vertical="center"/>
      <protection/>
    </xf>
    <xf numFmtId="0" fontId="23" fillId="0" borderId="97" xfId="79"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2" fillId="0" borderId="0" xfId="81" applyFont="1" applyAlignment="1" applyProtection="1">
      <alignment horizontal="left" vertical="center"/>
      <protection/>
    </xf>
    <xf numFmtId="0" fontId="22" fillId="0" borderId="0" xfId="81" applyFont="1" applyAlignment="1">
      <alignment horizontal="left" vertical="center"/>
      <protection/>
    </xf>
    <xf numFmtId="207" fontId="27" fillId="0" borderId="0" xfId="0" applyNumberFormat="1" applyFont="1" applyAlignment="1">
      <alignment horizontal="left" vertical="top"/>
    </xf>
    <xf numFmtId="0" fontId="28" fillId="11" borderId="45" xfId="0" applyFont="1" applyFill="1" applyBorder="1" applyAlignment="1">
      <alignment horizontal="center" vertical="center"/>
    </xf>
    <xf numFmtId="0" fontId="32" fillId="11" borderId="39" xfId="0" applyFont="1" applyFill="1" applyBorder="1" applyAlignment="1">
      <alignment horizontal="center" vertical="center"/>
    </xf>
    <xf numFmtId="0" fontId="32" fillId="11" borderId="40" xfId="0" applyFont="1" applyFill="1" applyBorder="1" applyAlignment="1">
      <alignment horizontal="center" vertical="center"/>
    </xf>
    <xf numFmtId="0" fontId="32" fillId="11" borderId="60" xfId="0" applyFont="1" applyFill="1" applyBorder="1" applyAlignment="1">
      <alignment horizontal="center" vertical="center"/>
    </xf>
    <xf numFmtId="0" fontId="32" fillId="11" borderId="56" xfId="0" applyFont="1" applyFill="1" applyBorder="1" applyAlignment="1">
      <alignment horizontal="center" vertical="center"/>
    </xf>
    <xf numFmtId="0" fontId="32" fillId="11" borderId="57" xfId="0" applyFont="1" applyFill="1" applyBorder="1" applyAlignment="1">
      <alignment horizontal="center" vertical="center"/>
    </xf>
    <xf numFmtId="0" fontId="28" fillId="11" borderId="45"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60" xfId="0" applyFont="1" applyFill="1" applyBorder="1" applyAlignment="1">
      <alignment horizontal="center" vertical="center"/>
    </xf>
    <xf numFmtId="0" fontId="28" fillId="11" borderId="56" xfId="0" applyFont="1" applyFill="1" applyBorder="1" applyAlignment="1">
      <alignment horizontal="center" vertical="center"/>
    </xf>
    <xf numFmtId="0" fontId="28" fillId="11" borderId="57" xfId="0" applyFont="1" applyFill="1" applyBorder="1" applyAlignment="1">
      <alignment horizontal="center" vertical="center"/>
    </xf>
    <xf numFmtId="0" fontId="28" fillId="11" borderId="45"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11" borderId="60" xfId="0" applyFont="1" applyFill="1" applyBorder="1" applyAlignment="1" applyProtection="1">
      <alignment horizontal="center" vertical="center"/>
      <protection locked="0"/>
    </xf>
    <xf numFmtId="0" fontId="28" fillId="11" borderId="56" xfId="0" applyFont="1" applyFill="1" applyBorder="1" applyAlignment="1" applyProtection="1">
      <alignment horizontal="center" vertical="center"/>
      <protection locked="0"/>
    </xf>
    <xf numFmtId="0" fontId="28" fillId="11" borderId="57" xfId="0" applyFont="1" applyFill="1" applyBorder="1" applyAlignment="1" applyProtection="1">
      <alignment horizontal="center" vertical="center"/>
      <protection locked="0"/>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8768094"/>
        <c:axId val="33055199"/>
      </c:lineChart>
      <c:catAx>
        <c:axId val="876809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3055199"/>
        <c:crosses val="autoZero"/>
        <c:auto val="0"/>
        <c:lblOffset val="100"/>
        <c:tickLblSkip val="11"/>
        <c:noMultiLvlLbl val="0"/>
      </c:catAx>
      <c:valAx>
        <c:axId val="33055199"/>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8768094"/>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'グラフ用表'!$T$5:$T$22</c:f>
              <c:numCache>
                <c:ptCount val="18"/>
                <c:pt idx="5">
                  <c:v>-2.8</c:v>
                </c:pt>
                <c:pt idx="6">
                  <c:v>-2</c:v>
                </c:pt>
                <c:pt idx="7">
                  <c:v>-2.1</c:v>
                </c:pt>
                <c:pt idx="8">
                  <c:v>-2.4</c:v>
                </c:pt>
                <c:pt idx="9">
                  <c:v>-2.3</c:v>
                </c:pt>
                <c:pt idx="10">
                  <c:v>-0.7</c:v>
                </c:pt>
                <c:pt idx="11">
                  <c:v>-1.4</c:v>
                </c:pt>
                <c:pt idx="12">
                  <c:v>-1.1</c:v>
                </c:pt>
                <c:pt idx="13">
                  <c:v>-1.9</c:v>
                </c:pt>
                <c:pt idx="14">
                  <c:v>-1</c:v>
                </c:pt>
                <c:pt idx="15">
                  <c:v>0.5</c:v>
                </c:pt>
                <c:pt idx="16">
                  <c:v>3.6</c:v>
                </c:pt>
                <c:pt idx="17">
                  <c:v>2.7</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'グラフ用表'!$U$5:$U$22</c:f>
              <c:numCache>
                <c:ptCount val="18"/>
                <c:pt idx="0">
                  <c:v>-3.8</c:v>
                </c:pt>
                <c:pt idx="1">
                  <c:v>-1.2</c:v>
                </c:pt>
                <c:pt idx="2">
                  <c:v>0</c:v>
                </c:pt>
                <c:pt idx="3">
                  <c:v>0.3</c:v>
                </c:pt>
                <c:pt idx="4">
                  <c:v>-1.4</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'グラフ用表'!$V$5:$V$22</c:f>
              <c:numCache>
                <c:ptCount val="18"/>
                <c:pt idx="5">
                  <c:v>0.1</c:v>
                </c:pt>
                <c:pt idx="6">
                  <c:v>0.7</c:v>
                </c:pt>
                <c:pt idx="7">
                  <c:v>0.5</c:v>
                </c:pt>
                <c:pt idx="8">
                  <c:v>0.2</c:v>
                </c:pt>
                <c:pt idx="9">
                  <c:v>0.9</c:v>
                </c:pt>
                <c:pt idx="10">
                  <c:v>2.7</c:v>
                </c:pt>
                <c:pt idx="11">
                  <c:v>1.1</c:v>
                </c:pt>
                <c:pt idx="12">
                  <c:v>1.1</c:v>
                </c:pt>
                <c:pt idx="13">
                  <c:v>0.6</c:v>
                </c:pt>
                <c:pt idx="14">
                  <c:v>1.3</c:v>
                </c:pt>
                <c:pt idx="15">
                  <c:v>3.6</c:v>
                </c:pt>
                <c:pt idx="16">
                  <c:v>3.7</c:v>
                </c:pt>
                <c:pt idx="17">
                  <c:v>3.2</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'グラフ用表'!$W$5:$W$22</c:f>
              <c:numCache>
                <c:ptCount val="18"/>
                <c:pt idx="0">
                  <c:v>-4.3</c:v>
                </c:pt>
                <c:pt idx="1">
                  <c:v>-1.3</c:v>
                </c:pt>
                <c:pt idx="2">
                  <c:v>-0.2</c:v>
                </c:pt>
                <c:pt idx="3">
                  <c:v>0.6</c:v>
                </c:pt>
                <c:pt idx="4">
                  <c:v>0.9</c:v>
                </c:pt>
              </c:numCache>
            </c:numRef>
          </c:val>
          <c:smooth val="0"/>
        </c:ser>
        <c:marker val="1"/>
        <c:axId val="3831728"/>
        <c:axId val="47735729"/>
      </c:lineChart>
      <c:catAx>
        <c:axId val="383172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7735729"/>
        <c:crosses val="autoZero"/>
        <c:auto val="1"/>
        <c:lblOffset val="100"/>
        <c:tickLblSkip val="1"/>
        <c:noMultiLvlLbl val="0"/>
      </c:catAx>
      <c:valAx>
        <c:axId val="4773572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831728"/>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75"/>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104288"/>
        <c:axId val="4669857"/>
      </c:lineChart>
      <c:catAx>
        <c:axId val="110428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669857"/>
        <c:crosses val="autoZero"/>
        <c:auto val="1"/>
        <c:lblOffset val="100"/>
        <c:tickLblSkip val="4"/>
        <c:noMultiLvlLbl val="0"/>
      </c:catAx>
      <c:valAx>
        <c:axId val="466985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104288"/>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'グラフ用表'!$C$27:$C$44</c:f>
              <c:numCache>
                <c:ptCount val="18"/>
                <c:pt idx="5">
                  <c:v>95.1</c:v>
                </c:pt>
                <c:pt idx="6">
                  <c:v>96</c:v>
                </c:pt>
                <c:pt idx="7">
                  <c:v>95.7</c:v>
                </c:pt>
                <c:pt idx="8">
                  <c:v>95</c:v>
                </c:pt>
                <c:pt idx="9">
                  <c:v>95.2</c:v>
                </c:pt>
                <c:pt idx="10">
                  <c:v>96</c:v>
                </c:pt>
                <c:pt idx="11">
                  <c:v>96.2</c:v>
                </c:pt>
                <c:pt idx="12">
                  <c:v>97.1</c:v>
                </c:pt>
                <c:pt idx="13">
                  <c:v>95</c:v>
                </c:pt>
                <c:pt idx="14">
                  <c:v>95.1</c:v>
                </c:pt>
                <c:pt idx="15">
                  <c:v>99</c:v>
                </c:pt>
                <c:pt idx="16">
                  <c:v>100.3</c:v>
                </c:pt>
                <c:pt idx="17">
                  <c:v>98</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'グラフ用表'!$E$27:$E$44</c:f>
              <c:numCache>
                <c:ptCount val="18"/>
                <c:pt idx="5">
                  <c:v>97.5</c:v>
                </c:pt>
                <c:pt idx="6">
                  <c:v>98.3</c:v>
                </c:pt>
                <c:pt idx="7">
                  <c:v>98.2</c:v>
                </c:pt>
                <c:pt idx="8">
                  <c:v>98</c:v>
                </c:pt>
                <c:pt idx="9">
                  <c:v>99</c:v>
                </c:pt>
                <c:pt idx="10">
                  <c:v>99.4</c:v>
                </c:pt>
                <c:pt idx="11">
                  <c:v>98.8</c:v>
                </c:pt>
                <c:pt idx="12">
                  <c:v>99.6</c:v>
                </c:pt>
                <c:pt idx="13">
                  <c:v>96.5</c:v>
                </c:pt>
                <c:pt idx="14">
                  <c:v>96.5</c:v>
                </c:pt>
                <c:pt idx="15">
                  <c:v>100.9</c:v>
                </c:pt>
                <c:pt idx="16">
                  <c:v>101.9</c:v>
                </c:pt>
                <c:pt idx="17">
                  <c:v>100.4</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'グラフ用表'!$D$27:$D$44</c:f>
              <c:numCache>
                <c:ptCount val="18"/>
                <c:pt idx="0">
                  <c:v>100</c:v>
                </c:pt>
                <c:pt idx="1">
                  <c:v>99</c:v>
                </c:pt>
                <c:pt idx="2">
                  <c:v>102</c:v>
                </c:pt>
                <c:pt idx="3">
                  <c:v>101.5</c:v>
                </c:pt>
                <c:pt idx="4">
                  <c:v>96.3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'グラフ用表'!$F$27:$F$44</c:f>
              <c:numCache>
                <c:ptCount val="18"/>
                <c:pt idx="0">
                  <c:v>100</c:v>
                </c:pt>
                <c:pt idx="1">
                  <c:v>98.2</c:v>
                </c:pt>
                <c:pt idx="2">
                  <c:v>101.3</c:v>
                </c:pt>
                <c:pt idx="3">
                  <c:v>101</c:v>
                </c:pt>
                <c:pt idx="4">
                  <c:v>98.3</c:v>
                </c:pt>
              </c:numCache>
            </c:numRef>
          </c:val>
          <c:smooth val="0"/>
        </c:ser>
        <c:marker val="1"/>
        <c:axId val="35105250"/>
        <c:axId val="139875"/>
      </c:lineChart>
      <c:catAx>
        <c:axId val="3510525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39875"/>
        <c:crosses val="autoZero"/>
        <c:auto val="0"/>
        <c:lblOffset val="100"/>
        <c:tickLblSkip val="1"/>
        <c:noMultiLvlLbl val="0"/>
      </c:catAx>
      <c:valAx>
        <c:axId val="139875"/>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5105250"/>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15"/>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'グラフ用表'!$J$27:$J$44</c:f>
              <c:numCache>
                <c:ptCount val="18"/>
                <c:pt idx="5">
                  <c:v>97.1</c:v>
                </c:pt>
                <c:pt idx="6">
                  <c:v>99</c:v>
                </c:pt>
                <c:pt idx="7">
                  <c:v>97.9</c:v>
                </c:pt>
                <c:pt idx="8">
                  <c:v>97</c:v>
                </c:pt>
                <c:pt idx="9">
                  <c:v>96.9</c:v>
                </c:pt>
                <c:pt idx="10">
                  <c:v>98.3</c:v>
                </c:pt>
                <c:pt idx="11">
                  <c:v>94.9</c:v>
                </c:pt>
                <c:pt idx="12">
                  <c:v>96.9</c:v>
                </c:pt>
                <c:pt idx="13">
                  <c:v>93.8</c:v>
                </c:pt>
                <c:pt idx="14">
                  <c:v>93.1</c:v>
                </c:pt>
                <c:pt idx="15">
                  <c:v>99.3</c:v>
                </c:pt>
                <c:pt idx="16">
                  <c:v>101</c:v>
                </c:pt>
                <c:pt idx="17">
                  <c:v>94.3</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'グラフ用表'!$L$27:$L$44</c:f>
              <c:numCache>
                <c:ptCount val="18"/>
                <c:pt idx="5">
                  <c:v>96.5</c:v>
                </c:pt>
                <c:pt idx="6">
                  <c:v>98.6</c:v>
                </c:pt>
                <c:pt idx="7">
                  <c:v>97.1</c:v>
                </c:pt>
                <c:pt idx="8">
                  <c:v>96.3</c:v>
                </c:pt>
                <c:pt idx="9">
                  <c:v>96.4</c:v>
                </c:pt>
                <c:pt idx="10">
                  <c:v>97.9</c:v>
                </c:pt>
                <c:pt idx="11">
                  <c:v>94.1</c:v>
                </c:pt>
                <c:pt idx="12">
                  <c:v>96</c:v>
                </c:pt>
                <c:pt idx="13">
                  <c:v>92.5</c:v>
                </c:pt>
                <c:pt idx="14">
                  <c:v>91.8</c:v>
                </c:pt>
                <c:pt idx="15">
                  <c:v>97.5</c:v>
                </c:pt>
                <c:pt idx="16">
                  <c:v>99.6</c:v>
                </c:pt>
                <c:pt idx="17">
                  <c:v>93.1</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'グラフ用表'!$N$27:$N$44</c:f>
              <c:numCache>
                <c:ptCount val="18"/>
                <c:pt idx="5">
                  <c:v>110.7</c:v>
                </c:pt>
                <c:pt idx="6">
                  <c:v>107.9</c:v>
                </c:pt>
                <c:pt idx="7">
                  <c:v>114.7</c:v>
                </c:pt>
                <c:pt idx="8">
                  <c:v>113.2</c:v>
                </c:pt>
                <c:pt idx="9">
                  <c:v>107.7</c:v>
                </c:pt>
                <c:pt idx="10">
                  <c:v>106.2</c:v>
                </c:pt>
                <c:pt idx="11">
                  <c:v>110.3</c:v>
                </c:pt>
                <c:pt idx="12">
                  <c:v>115.7</c:v>
                </c:pt>
                <c:pt idx="13">
                  <c:v>119.7</c:v>
                </c:pt>
                <c:pt idx="14">
                  <c:v>119.7</c:v>
                </c:pt>
                <c:pt idx="15">
                  <c:v>136.6</c:v>
                </c:pt>
                <c:pt idx="16">
                  <c:v>129.6</c:v>
                </c:pt>
                <c:pt idx="17">
                  <c:v>118.3</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'グラフ用表'!$K$27:$K$44</c:f>
              <c:numCache>
                <c:ptCount val="18"/>
                <c:pt idx="0">
                  <c:v>100</c:v>
                </c:pt>
                <c:pt idx="1">
                  <c:v>99.1</c:v>
                </c:pt>
                <c:pt idx="2">
                  <c:v>99.7</c:v>
                </c:pt>
                <c:pt idx="3">
                  <c:v>99.2</c:v>
                </c:pt>
                <c:pt idx="4">
                  <c:v>97.1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'グラフ用表'!$M$27:$M$44</c:f>
              <c:numCache>
                <c:ptCount val="18"/>
                <c:pt idx="0">
                  <c:v>100</c:v>
                </c:pt>
                <c:pt idx="1">
                  <c:v>98.6</c:v>
                </c:pt>
                <c:pt idx="2">
                  <c:v>99.1</c:v>
                </c:pt>
                <c:pt idx="3">
                  <c:v>98.5</c:v>
                </c:pt>
                <c:pt idx="4">
                  <c:v>96.4</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'グラフ用表'!$O$27:$O$44</c:f>
              <c:numCache>
                <c:ptCount val="18"/>
                <c:pt idx="0">
                  <c:v>100</c:v>
                </c:pt>
                <c:pt idx="1">
                  <c:v>110.5</c:v>
                </c:pt>
                <c:pt idx="2">
                  <c:v>111.9</c:v>
                </c:pt>
                <c:pt idx="3">
                  <c:v>113.3</c:v>
                </c:pt>
                <c:pt idx="4">
                  <c:v>112.4</c:v>
                </c:pt>
              </c:numCache>
            </c:numRef>
          </c:val>
          <c:smooth val="0"/>
        </c:ser>
        <c:marker val="1"/>
        <c:axId val="9091876"/>
        <c:axId val="54101029"/>
      </c:lineChart>
      <c:catAx>
        <c:axId val="909187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4101029"/>
        <c:crosses val="autoZero"/>
        <c:auto val="0"/>
        <c:lblOffset val="100"/>
        <c:tickLblSkip val="1"/>
        <c:noMultiLvlLbl val="0"/>
      </c:catAx>
      <c:valAx>
        <c:axId val="54101029"/>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9091876"/>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'グラフ用表'!$T$27:$T$44</c:f>
              <c:numCache>
                <c:ptCount val="18"/>
                <c:pt idx="5">
                  <c:v>-7.2</c:v>
                </c:pt>
                <c:pt idx="6">
                  <c:v>-7</c:v>
                </c:pt>
                <c:pt idx="7">
                  <c:v>-5.2</c:v>
                </c:pt>
                <c:pt idx="8">
                  <c:v>-5.3</c:v>
                </c:pt>
                <c:pt idx="9">
                  <c:v>-3.5</c:v>
                </c:pt>
                <c:pt idx="10">
                  <c:v>-3</c:v>
                </c:pt>
                <c:pt idx="11">
                  <c:v>-3.3</c:v>
                </c:pt>
                <c:pt idx="12">
                  <c:v>-2.5</c:v>
                </c:pt>
                <c:pt idx="13">
                  <c:v>-1.9</c:v>
                </c:pt>
                <c:pt idx="14">
                  <c:v>-1.5</c:v>
                </c:pt>
                <c:pt idx="15">
                  <c:v>0</c:v>
                </c:pt>
                <c:pt idx="16">
                  <c:v>3.2</c:v>
                </c:pt>
                <c:pt idx="17">
                  <c:v>3</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'グラフ用表'!$U$27:$U$44</c:f>
              <c:numCache>
                <c:ptCount val="18"/>
                <c:pt idx="0">
                  <c:v>-3</c:v>
                </c:pt>
                <c:pt idx="1">
                  <c:v>-1</c:v>
                </c:pt>
                <c:pt idx="2">
                  <c:v>3</c:v>
                </c:pt>
                <c:pt idx="3">
                  <c:v>-0.5</c:v>
                </c:pt>
                <c:pt idx="4">
                  <c:v>-5.1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'グラフ用表'!$V$27:$V$44</c:f>
              <c:numCache>
                <c:ptCount val="18"/>
                <c:pt idx="5">
                  <c:v>-4.4</c:v>
                </c:pt>
                <c:pt idx="6">
                  <c:v>-4.3</c:v>
                </c:pt>
                <c:pt idx="7">
                  <c:v>-2.2</c:v>
                </c:pt>
                <c:pt idx="8">
                  <c:v>-2.4</c:v>
                </c:pt>
                <c:pt idx="9">
                  <c:v>-0.4</c:v>
                </c:pt>
                <c:pt idx="10">
                  <c:v>0.1</c:v>
                </c:pt>
                <c:pt idx="11">
                  <c:v>-0.7</c:v>
                </c:pt>
                <c:pt idx="12">
                  <c:v>0.1</c:v>
                </c:pt>
                <c:pt idx="13">
                  <c:v>0</c:v>
                </c:pt>
                <c:pt idx="14">
                  <c:v>0.5</c:v>
                </c:pt>
                <c:pt idx="15">
                  <c:v>2.1</c:v>
                </c:pt>
                <c:pt idx="16">
                  <c:v>2.9</c:v>
                </c:pt>
                <c:pt idx="17">
                  <c:v>3</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'グラフ用表'!$W$27:$W$44</c:f>
              <c:numCache>
                <c:ptCount val="18"/>
                <c:pt idx="0">
                  <c:v>-3.6</c:v>
                </c:pt>
                <c:pt idx="1">
                  <c:v>-1.9</c:v>
                </c:pt>
                <c:pt idx="2">
                  <c:v>3.2</c:v>
                </c:pt>
                <c:pt idx="3">
                  <c:v>-0.3</c:v>
                </c:pt>
                <c:pt idx="4">
                  <c:v>-2.7</c:v>
                </c:pt>
              </c:numCache>
            </c:numRef>
          </c:val>
          <c:smooth val="0"/>
        </c:ser>
        <c:marker val="1"/>
        <c:axId val="26905958"/>
        <c:axId val="4056807"/>
      </c:lineChart>
      <c:catAx>
        <c:axId val="2690595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056807"/>
        <c:crosses val="autoZero"/>
        <c:auto val="1"/>
        <c:lblOffset val="100"/>
        <c:tickLblSkip val="1"/>
        <c:noMultiLvlLbl val="0"/>
      </c:catAx>
      <c:valAx>
        <c:axId val="405680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6905958"/>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535"/>
          <c:y val="0.17"/>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'グラフ用表'!$AA$27:$AA$44</c:f>
              <c:numCache>
                <c:ptCount val="18"/>
                <c:pt idx="5">
                  <c:v>-2</c:v>
                </c:pt>
                <c:pt idx="6">
                  <c:v>-0.5</c:v>
                </c:pt>
                <c:pt idx="7">
                  <c:v>-3.6</c:v>
                </c:pt>
                <c:pt idx="8">
                  <c:v>-4.1</c:v>
                </c:pt>
                <c:pt idx="9">
                  <c:v>-0.1</c:v>
                </c:pt>
                <c:pt idx="10">
                  <c:v>-2</c:v>
                </c:pt>
                <c:pt idx="11">
                  <c:v>-4.9</c:v>
                </c:pt>
                <c:pt idx="12">
                  <c:v>-1.5</c:v>
                </c:pt>
                <c:pt idx="13">
                  <c:v>-0.1</c:v>
                </c:pt>
                <c:pt idx="14">
                  <c:v>-0.6</c:v>
                </c:pt>
                <c:pt idx="15">
                  <c:v>0.8</c:v>
                </c:pt>
                <c:pt idx="16">
                  <c:v>-0.1</c:v>
                </c:pt>
                <c:pt idx="17">
                  <c:v>-2.9</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'グラフ用表'!$AB$27:$AB$44</c:f>
              <c:numCache>
                <c:ptCount val="18"/>
                <c:pt idx="0">
                  <c:v>-0.7</c:v>
                </c:pt>
                <c:pt idx="1">
                  <c:v>-0.8</c:v>
                </c:pt>
                <c:pt idx="2">
                  <c:v>0.6</c:v>
                </c:pt>
                <c:pt idx="3">
                  <c:v>-0.5</c:v>
                </c:pt>
                <c:pt idx="4">
                  <c:v>-2.1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'グラフ用表'!$AC$27:$AC$44</c:f>
              <c:numCache>
                <c:ptCount val="18"/>
                <c:pt idx="5">
                  <c:v>-2.1</c:v>
                </c:pt>
                <c:pt idx="6">
                  <c:v>-0.7</c:v>
                </c:pt>
                <c:pt idx="7">
                  <c:v>-4.1</c:v>
                </c:pt>
                <c:pt idx="8">
                  <c:v>-4.1</c:v>
                </c:pt>
                <c:pt idx="9">
                  <c:v>-0.1</c:v>
                </c:pt>
                <c:pt idx="10">
                  <c:v>-2</c:v>
                </c:pt>
                <c:pt idx="11">
                  <c:v>-4.9</c:v>
                </c:pt>
                <c:pt idx="12">
                  <c:v>-1.6</c:v>
                </c:pt>
                <c:pt idx="13">
                  <c:v>-0.6</c:v>
                </c:pt>
                <c:pt idx="14">
                  <c:v>-1.3</c:v>
                </c:pt>
                <c:pt idx="15">
                  <c:v>0.3</c:v>
                </c:pt>
                <c:pt idx="16">
                  <c:v>-0.8</c:v>
                </c:pt>
                <c:pt idx="17">
                  <c:v>-3.5</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'グラフ用表'!$AD$27:$AD$44</c:f>
              <c:numCache>
                <c:ptCount val="18"/>
                <c:pt idx="0">
                  <c:v>-0.2</c:v>
                </c:pt>
                <c:pt idx="1">
                  <c:v>-1.4</c:v>
                </c:pt>
                <c:pt idx="2">
                  <c:v>0.5</c:v>
                </c:pt>
                <c:pt idx="3">
                  <c:v>-0.6</c:v>
                </c:pt>
                <c:pt idx="4">
                  <c:v>-2.1</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'グラフ用表'!$AE$27:$AE$44</c:f>
              <c:numCache>
                <c:ptCount val="18"/>
                <c:pt idx="5">
                  <c:v>0.5</c:v>
                </c:pt>
                <c:pt idx="6">
                  <c:v>4.7</c:v>
                </c:pt>
                <c:pt idx="7">
                  <c:v>5.6</c:v>
                </c:pt>
                <c:pt idx="8">
                  <c:v>0.4</c:v>
                </c:pt>
                <c:pt idx="9">
                  <c:v>2</c:v>
                </c:pt>
                <c:pt idx="10">
                  <c:v>-0.7</c:v>
                </c:pt>
                <c:pt idx="11">
                  <c:v>-4.3</c:v>
                </c:pt>
                <c:pt idx="12">
                  <c:v>-0.8</c:v>
                </c:pt>
                <c:pt idx="13">
                  <c:v>7.8</c:v>
                </c:pt>
                <c:pt idx="14">
                  <c:v>9.3</c:v>
                </c:pt>
                <c:pt idx="15">
                  <c:v>8.3</c:v>
                </c:pt>
                <c:pt idx="16">
                  <c:v>11.4</c:v>
                </c:pt>
                <c:pt idx="17">
                  <c:v>6.9</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'グラフ用表'!$AF$27:$AF$44</c:f>
              <c:numCache>
                <c:ptCount val="18"/>
                <c:pt idx="0">
                  <c:v>-10.4</c:v>
                </c:pt>
                <c:pt idx="1">
                  <c:v>10.5</c:v>
                </c:pt>
                <c:pt idx="2">
                  <c:v>1.3</c:v>
                </c:pt>
                <c:pt idx="3">
                  <c:v>1.3</c:v>
                </c:pt>
                <c:pt idx="4">
                  <c:v>-0.8</c:v>
                </c:pt>
              </c:numCache>
            </c:numRef>
          </c:val>
          <c:smooth val="0"/>
        </c:ser>
        <c:marker val="1"/>
        <c:axId val="62365864"/>
        <c:axId val="27249321"/>
      </c:lineChart>
      <c:catAx>
        <c:axId val="6236586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7249321"/>
        <c:crosses val="autoZero"/>
        <c:auto val="1"/>
        <c:lblOffset val="100"/>
        <c:tickLblSkip val="1"/>
        <c:noMultiLvlLbl val="0"/>
      </c:catAx>
      <c:valAx>
        <c:axId val="2724932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236586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595"/>
          <c:y val="0.078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'グラフ用表'!$AA$5:$AA$22</c:f>
              <c:numCache>
                <c:ptCount val="18"/>
                <c:pt idx="5">
                  <c:v>-0.7</c:v>
                </c:pt>
                <c:pt idx="6">
                  <c:v>0.3</c:v>
                </c:pt>
                <c:pt idx="7">
                  <c:v>-1.2</c:v>
                </c:pt>
                <c:pt idx="8">
                  <c:v>-2</c:v>
                </c:pt>
                <c:pt idx="9">
                  <c:v>0.9</c:v>
                </c:pt>
                <c:pt idx="10">
                  <c:v>-0.2</c:v>
                </c:pt>
                <c:pt idx="11">
                  <c:v>-2.9</c:v>
                </c:pt>
                <c:pt idx="12">
                  <c:v>-0.3</c:v>
                </c:pt>
                <c:pt idx="13">
                  <c:v>-0.1</c:v>
                </c:pt>
                <c:pt idx="14">
                  <c:v>-0.4</c:v>
                </c:pt>
                <c:pt idx="15">
                  <c:v>2.4</c:v>
                </c:pt>
                <c:pt idx="16">
                  <c:v>1.6</c:v>
                </c:pt>
                <c:pt idx="17">
                  <c:v>-1.9</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'グラフ用表'!$AB$5:$AB$22</c:f>
              <c:numCache>
                <c:ptCount val="18"/>
                <c:pt idx="0">
                  <c:v>-0.6</c:v>
                </c:pt>
                <c:pt idx="1">
                  <c:v>-0.9</c:v>
                </c:pt>
                <c:pt idx="2">
                  <c:v>0.3</c:v>
                </c:pt>
                <c:pt idx="3">
                  <c:v>-0.3</c:v>
                </c:pt>
                <c:pt idx="4">
                  <c:v>-0.3</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'グラフ用表'!$AC$5:$AC$22</c:f>
              <c:numCache>
                <c:ptCount val="18"/>
                <c:pt idx="5">
                  <c:v>-1.2</c:v>
                </c:pt>
                <c:pt idx="6">
                  <c:v>0</c:v>
                </c:pt>
                <c:pt idx="7">
                  <c:v>-2</c:v>
                </c:pt>
                <c:pt idx="8">
                  <c:v>-2.2</c:v>
                </c:pt>
                <c:pt idx="9">
                  <c:v>0.8</c:v>
                </c:pt>
                <c:pt idx="10">
                  <c:v>-0.2</c:v>
                </c:pt>
                <c:pt idx="11">
                  <c:v>-3.3</c:v>
                </c:pt>
                <c:pt idx="12">
                  <c:v>-0.7</c:v>
                </c:pt>
                <c:pt idx="13">
                  <c:v>-0.5</c:v>
                </c:pt>
                <c:pt idx="14">
                  <c:v>-0.9</c:v>
                </c:pt>
                <c:pt idx="15">
                  <c:v>2.5</c:v>
                </c:pt>
                <c:pt idx="16">
                  <c:v>1.3</c:v>
                </c:pt>
                <c:pt idx="17">
                  <c:v>-2</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'グラフ用表'!$AD$5:$AD$22</c:f>
              <c:numCache>
                <c:ptCount val="18"/>
                <c:pt idx="0">
                  <c:v>0.1</c:v>
                </c:pt>
                <c:pt idx="1">
                  <c:v>-0.7</c:v>
                </c:pt>
                <c:pt idx="2">
                  <c:v>0</c:v>
                </c:pt>
                <c:pt idx="3">
                  <c:v>-0.5</c:v>
                </c:pt>
                <c:pt idx="4">
                  <c:v>-0.5</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'グラフ用表'!$AE$5:$AE$22</c:f>
              <c:numCache>
                <c:ptCount val="18"/>
                <c:pt idx="5">
                  <c:v>5.7</c:v>
                </c:pt>
                <c:pt idx="6">
                  <c:v>5.9</c:v>
                </c:pt>
                <c:pt idx="7">
                  <c:v>12.3</c:v>
                </c:pt>
                <c:pt idx="8">
                  <c:v>3.6</c:v>
                </c:pt>
                <c:pt idx="9">
                  <c:v>2.6</c:v>
                </c:pt>
                <c:pt idx="10">
                  <c:v>-1.5</c:v>
                </c:pt>
                <c:pt idx="11">
                  <c:v>1.4</c:v>
                </c:pt>
                <c:pt idx="12">
                  <c:v>5.2</c:v>
                </c:pt>
                <c:pt idx="13">
                  <c:v>5.1</c:v>
                </c:pt>
                <c:pt idx="14">
                  <c:v>8.3</c:v>
                </c:pt>
                <c:pt idx="15">
                  <c:v>0.7</c:v>
                </c:pt>
                <c:pt idx="16">
                  <c:v>5.4</c:v>
                </c:pt>
                <c:pt idx="17">
                  <c:v>-1.4</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'グラフ用表'!$AF$5:$AF$22</c:f>
              <c:numCache>
                <c:ptCount val="18"/>
                <c:pt idx="0">
                  <c:v>-9.5</c:v>
                </c:pt>
                <c:pt idx="1">
                  <c:v>-3.2</c:v>
                </c:pt>
                <c:pt idx="2">
                  <c:v>4.6</c:v>
                </c:pt>
                <c:pt idx="3">
                  <c:v>1</c:v>
                </c:pt>
                <c:pt idx="4">
                  <c:v>3.4</c:v>
                </c:pt>
              </c:numCache>
            </c:numRef>
          </c:val>
          <c:smooth val="0"/>
        </c:ser>
        <c:marker val="1"/>
        <c:axId val="26375402"/>
        <c:axId val="36679531"/>
      </c:lineChart>
      <c:catAx>
        <c:axId val="2637540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6679531"/>
        <c:crosses val="autoZero"/>
        <c:auto val="1"/>
        <c:lblOffset val="100"/>
        <c:tickLblSkip val="1"/>
        <c:noMultiLvlLbl val="0"/>
      </c:catAx>
      <c:valAx>
        <c:axId val="3667953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637540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71"/>
          <c:y val="0.688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'グラフ用表'!$C$5:$C$22</c:f>
              <c:numCache>
                <c:ptCount val="18"/>
                <c:pt idx="5">
                  <c:v>96.7</c:v>
                </c:pt>
                <c:pt idx="6">
                  <c:v>97.7</c:v>
                </c:pt>
                <c:pt idx="7">
                  <c:v>96.9</c:v>
                </c:pt>
                <c:pt idx="8">
                  <c:v>96.1</c:v>
                </c:pt>
                <c:pt idx="9">
                  <c:v>95.5</c:v>
                </c:pt>
                <c:pt idx="10">
                  <c:v>97.1</c:v>
                </c:pt>
                <c:pt idx="11">
                  <c:v>97.4</c:v>
                </c:pt>
                <c:pt idx="12">
                  <c:v>97.7</c:v>
                </c:pt>
                <c:pt idx="13">
                  <c:v>97</c:v>
                </c:pt>
                <c:pt idx="14">
                  <c:v>96.8</c:v>
                </c:pt>
                <c:pt idx="15">
                  <c:v>101.4</c:v>
                </c:pt>
                <c:pt idx="16">
                  <c:v>102.8</c:v>
                </c:pt>
                <c:pt idx="17">
                  <c:v>99.3</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'グラフ用表'!$E$5:$E$22</c:f>
              <c:numCache>
                <c:ptCount val="18"/>
                <c:pt idx="5">
                  <c:v>99.6</c:v>
                </c:pt>
                <c:pt idx="6">
                  <c:v>100.4</c:v>
                </c:pt>
                <c:pt idx="7">
                  <c:v>99.8</c:v>
                </c:pt>
                <c:pt idx="8">
                  <c:v>99.4</c:v>
                </c:pt>
                <c:pt idx="9">
                  <c:v>99.8</c:v>
                </c:pt>
                <c:pt idx="10">
                  <c:v>101.4</c:v>
                </c:pt>
                <c:pt idx="11">
                  <c:v>100.4</c:v>
                </c:pt>
                <c:pt idx="12">
                  <c:v>100.5</c:v>
                </c:pt>
                <c:pt idx="13">
                  <c:v>99.3</c:v>
                </c:pt>
                <c:pt idx="14">
                  <c:v>98.6</c:v>
                </c:pt>
                <c:pt idx="15">
                  <c:v>104.5</c:v>
                </c:pt>
                <c:pt idx="16">
                  <c:v>105.2</c:v>
                </c:pt>
                <c:pt idx="17">
                  <c:v>102.8</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'グラフ用表'!$D$5:$D$22</c:f>
              <c:numCache>
                <c:ptCount val="18"/>
                <c:pt idx="0">
                  <c:v>100</c:v>
                </c:pt>
                <c:pt idx="1">
                  <c:v>98.8</c:v>
                </c:pt>
                <c:pt idx="2">
                  <c:v>98.8</c:v>
                </c:pt>
                <c:pt idx="3">
                  <c:v>99.1</c:v>
                </c:pt>
                <c:pt idx="4">
                  <c:v>97.7</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'グラフ用表'!$F$5:$F$22</c:f>
              <c:numCache>
                <c:ptCount val="18"/>
                <c:pt idx="0">
                  <c:v>100</c:v>
                </c:pt>
                <c:pt idx="1">
                  <c:v>98.7</c:v>
                </c:pt>
                <c:pt idx="2">
                  <c:v>98.5</c:v>
                </c:pt>
                <c:pt idx="3">
                  <c:v>99.1</c:v>
                </c:pt>
                <c:pt idx="4">
                  <c:v>100</c:v>
                </c:pt>
              </c:numCache>
            </c:numRef>
          </c:val>
          <c:smooth val="0"/>
        </c:ser>
        <c:marker val="1"/>
        <c:axId val="35359276"/>
        <c:axId val="16651565"/>
      </c:lineChart>
      <c:catAx>
        <c:axId val="3535927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6651565"/>
        <c:crosses val="autoZero"/>
        <c:auto val="0"/>
        <c:lblOffset val="100"/>
        <c:tickLblSkip val="1"/>
        <c:noMultiLvlLbl val="0"/>
      </c:catAx>
      <c:valAx>
        <c:axId val="16651565"/>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5359276"/>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'グラフ用表'!$J$5:$J$22</c:f>
              <c:numCache>
                <c:ptCount val="18"/>
                <c:pt idx="5">
                  <c:v>98.3</c:v>
                </c:pt>
                <c:pt idx="6">
                  <c:v>99.8</c:v>
                </c:pt>
                <c:pt idx="7">
                  <c:v>100.1</c:v>
                </c:pt>
                <c:pt idx="8">
                  <c:v>99.1</c:v>
                </c:pt>
                <c:pt idx="9">
                  <c:v>98.2</c:v>
                </c:pt>
                <c:pt idx="10">
                  <c:v>99.7</c:v>
                </c:pt>
                <c:pt idx="11">
                  <c:v>97</c:v>
                </c:pt>
                <c:pt idx="12">
                  <c:v>98.6</c:v>
                </c:pt>
                <c:pt idx="13">
                  <c:v>95.8</c:v>
                </c:pt>
                <c:pt idx="14">
                  <c:v>95.4</c:v>
                </c:pt>
                <c:pt idx="15">
                  <c:v>102.3</c:v>
                </c:pt>
                <c:pt idx="16">
                  <c:v>104.8</c:v>
                </c:pt>
                <c:pt idx="17">
                  <c:v>96.4</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'グラフ用表'!$L$5:$L$22</c:f>
              <c:numCache>
                <c:ptCount val="18"/>
                <c:pt idx="5">
                  <c:v>97.8</c:v>
                </c:pt>
                <c:pt idx="6">
                  <c:v>99.7</c:v>
                </c:pt>
                <c:pt idx="7">
                  <c:v>99.5</c:v>
                </c:pt>
                <c:pt idx="8">
                  <c:v>98.8</c:v>
                </c:pt>
                <c:pt idx="9">
                  <c:v>98.1</c:v>
                </c:pt>
                <c:pt idx="10">
                  <c:v>99.9</c:v>
                </c:pt>
                <c:pt idx="11">
                  <c:v>96.5</c:v>
                </c:pt>
                <c:pt idx="12">
                  <c:v>97.7</c:v>
                </c:pt>
                <c:pt idx="13">
                  <c:v>94.6</c:v>
                </c:pt>
                <c:pt idx="14">
                  <c:v>94.2</c:v>
                </c:pt>
                <c:pt idx="15">
                  <c:v>101</c:v>
                </c:pt>
                <c:pt idx="16">
                  <c:v>104</c:v>
                </c:pt>
                <c:pt idx="17">
                  <c:v>95.8</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'グラフ用表'!$N$5:$N$22</c:f>
              <c:numCache>
                <c:ptCount val="18"/>
                <c:pt idx="5">
                  <c:v>104.7</c:v>
                </c:pt>
                <c:pt idx="6">
                  <c:v>101.5</c:v>
                </c:pt>
                <c:pt idx="7">
                  <c:v>108.6</c:v>
                </c:pt>
                <c:pt idx="8">
                  <c:v>104.3</c:v>
                </c:pt>
                <c:pt idx="9">
                  <c:v>98</c:v>
                </c:pt>
                <c:pt idx="10">
                  <c:v>95.9</c:v>
                </c:pt>
                <c:pt idx="11">
                  <c:v>102.8</c:v>
                </c:pt>
                <c:pt idx="12">
                  <c:v>111.9</c:v>
                </c:pt>
                <c:pt idx="13">
                  <c:v>112.8</c:v>
                </c:pt>
                <c:pt idx="14">
                  <c:v>113.8</c:v>
                </c:pt>
                <c:pt idx="15">
                  <c:v>121.3</c:v>
                </c:pt>
                <c:pt idx="16">
                  <c:v>114.9</c:v>
                </c:pt>
                <c:pt idx="17">
                  <c:v>103.2</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'グラフ用表'!$K$5:$K$9</c:f>
              <c:numCache>
                <c:ptCount val="5"/>
                <c:pt idx="0">
                  <c:v>100</c:v>
                </c:pt>
                <c:pt idx="1">
                  <c:v>99.1</c:v>
                </c:pt>
                <c:pt idx="2">
                  <c:v>99.4</c:v>
                </c:pt>
                <c:pt idx="3">
                  <c:v>99.1</c:v>
                </c:pt>
                <c:pt idx="4">
                  <c:v>98.8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'グラフ用表'!$M$5:$M$22</c:f>
              <c:numCache>
                <c:ptCount val="18"/>
                <c:pt idx="0">
                  <c:v>100</c:v>
                </c:pt>
                <c:pt idx="1">
                  <c:v>99.3</c:v>
                </c:pt>
                <c:pt idx="2">
                  <c:v>99.3</c:v>
                </c:pt>
                <c:pt idx="3">
                  <c:v>98.8</c:v>
                </c:pt>
                <c:pt idx="4">
                  <c:v>98.3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Ｈ26年</c:v>
                  </c:pt>
                  <c:pt idx="13">
                    <c:v>Ｈ27年</c:v>
                  </c:pt>
                </c:lvl>
              </c:multiLvlStrCache>
            </c:multiLvlStrRef>
          </c:cat>
          <c:val>
            <c:numRef>
              <c:f>'グラフ用表'!$O$5:$O$22</c:f>
              <c:numCache>
                <c:ptCount val="18"/>
                <c:pt idx="0">
                  <c:v>100</c:v>
                </c:pt>
                <c:pt idx="1">
                  <c:v>96.8</c:v>
                </c:pt>
                <c:pt idx="2">
                  <c:v>101.3</c:v>
                </c:pt>
                <c:pt idx="3">
                  <c:v>102.3</c:v>
                </c:pt>
                <c:pt idx="4">
                  <c:v>105.8</c:v>
                </c:pt>
              </c:numCache>
            </c:numRef>
          </c:val>
          <c:smooth val="0"/>
        </c:ser>
        <c:marker val="1"/>
        <c:axId val="8609902"/>
        <c:axId val="22772719"/>
      </c:lineChart>
      <c:catAx>
        <c:axId val="860990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2772719"/>
        <c:crosses val="autoZero"/>
        <c:auto val="0"/>
        <c:lblOffset val="100"/>
        <c:tickLblSkip val="1"/>
        <c:noMultiLvlLbl val="0"/>
      </c:catAx>
      <c:valAx>
        <c:axId val="22772719"/>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8609902"/>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8.emf" /><Relationship Id="rId5" Type="http://schemas.openxmlformats.org/officeDocument/2006/relationships/image" Target="../media/image10.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3.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19.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11</xdr:row>
      <xdr:rowOff>133350</xdr:rowOff>
    </xdr:from>
    <xdr:to>
      <xdr:col>11</xdr:col>
      <xdr:colOff>676275</xdr:colOff>
      <xdr:row>31</xdr:row>
      <xdr:rowOff>104775</xdr:rowOff>
    </xdr:to>
    <xdr:sp>
      <xdr:nvSpPr>
        <xdr:cNvPr id="18" name="Line 132"/>
        <xdr:cNvSpPr>
          <a:spLocks/>
        </xdr:cNvSpPr>
      </xdr:nvSpPr>
      <xdr:spPr>
        <a:xfrm flipH="1" flipV="1">
          <a:off x="9372600" y="1828800"/>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39</xdr:row>
      <xdr:rowOff>85725</xdr:rowOff>
    </xdr:from>
    <xdr:to>
      <xdr:col>2</xdr:col>
      <xdr:colOff>733425</xdr:colOff>
      <xdr:row>57</xdr:row>
      <xdr:rowOff>57150</xdr:rowOff>
    </xdr:to>
    <xdr:sp>
      <xdr:nvSpPr>
        <xdr:cNvPr id="19" name="Line 133"/>
        <xdr:cNvSpPr>
          <a:spLocks/>
        </xdr:cNvSpPr>
      </xdr:nvSpPr>
      <xdr:spPr>
        <a:xfrm flipV="1">
          <a:off x="2314575" y="6048375"/>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40</xdr:row>
      <xdr:rowOff>76200</xdr:rowOff>
    </xdr:from>
    <xdr:to>
      <xdr:col>12</xdr:col>
      <xdr:colOff>228600</xdr:colOff>
      <xdr:row>58</xdr:row>
      <xdr:rowOff>133350</xdr:rowOff>
    </xdr:to>
    <xdr:sp>
      <xdr:nvSpPr>
        <xdr:cNvPr id="20" name="Line 134"/>
        <xdr:cNvSpPr>
          <a:spLocks/>
        </xdr:cNvSpPr>
      </xdr:nvSpPr>
      <xdr:spPr>
        <a:xfrm flipV="1">
          <a:off x="9715500" y="6191250"/>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0.319</cdr:x>
      <cdr:y>0.06925</cdr:y>
    </cdr:from>
    <cdr:to>
      <cdr:x>0.319</cdr:x>
      <cdr:y>0.987</cdr:y>
    </cdr:to>
    <cdr:sp>
      <cdr:nvSpPr>
        <cdr:cNvPr id="1" name="Line 1"/>
        <cdr:cNvSpPr>
          <a:spLocks/>
        </cdr:cNvSpPr>
      </cdr:nvSpPr>
      <cdr:spPr>
        <a:xfrm flipH="1" flipV="1">
          <a:off x="2228850" y="23812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25</xdr:row>
      <xdr:rowOff>66675</xdr:rowOff>
    </xdr:from>
    <xdr:to>
      <xdr:col>0</xdr:col>
      <xdr:colOff>276225</xdr:colOff>
      <xdr:row>27</xdr:row>
      <xdr:rowOff>76200</xdr:rowOff>
    </xdr:to>
    <xdr:sp>
      <xdr:nvSpPr>
        <xdr:cNvPr id="1" name="Rectangle 3"/>
        <xdr:cNvSpPr>
          <a:spLocks/>
        </xdr:cNvSpPr>
      </xdr:nvSpPr>
      <xdr:spPr>
        <a:xfrm>
          <a:off x="28575" y="60579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161925</xdr:rowOff>
    </xdr:from>
    <xdr:to>
      <xdr:col>0</xdr:col>
      <xdr:colOff>247650</xdr:colOff>
      <xdr:row>27</xdr:row>
      <xdr:rowOff>161925</xdr:rowOff>
    </xdr:to>
    <xdr:sp>
      <xdr:nvSpPr>
        <xdr:cNvPr id="1" name="Rectangle 1"/>
        <xdr:cNvSpPr>
          <a:spLocks/>
        </xdr:cNvSpPr>
      </xdr:nvSpPr>
      <xdr:spPr>
        <a:xfrm>
          <a:off x="0" y="59721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12</xdr:row>
      <xdr:rowOff>180975</xdr:rowOff>
    </xdr:from>
    <xdr:to>
      <xdr:col>0</xdr:col>
      <xdr:colOff>276225</xdr:colOff>
      <xdr:row>13</xdr:row>
      <xdr:rowOff>304800</xdr:rowOff>
    </xdr:to>
    <xdr:sp>
      <xdr:nvSpPr>
        <xdr:cNvPr id="1" name="Rectangle 1"/>
        <xdr:cNvSpPr>
          <a:spLocks/>
        </xdr:cNvSpPr>
      </xdr:nvSpPr>
      <xdr:spPr>
        <a:xfrm>
          <a:off x="28575" y="37814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247650</xdr:rowOff>
    </xdr:from>
    <xdr:to>
      <xdr:col>0</xdr:col>
      <xdr:colOff>361950</xdr:colOff>
      <xdr:row>16</xdr:row>
      <xdr:rowOff>114300</xdr:rowOff>
    </xdr:to>
    <xdr:sp>
      <xdr:nvSpPr>
        <xdr:cNvPr id="1" name="Rectangle 1"/>
        <xdr:cNvSpPr>
          <a:spLocks/>
        </xdr:cNvSpPr>
      </xdr:nvSpPr>
      <xdr:spPr>
        <a:xfrm>
          <a:off x="114300" y="3914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14</xdr:row>
      <xdr:rowOff>0</xdr:rowOff>
    </xdr:from>
    <xdr:to>
      <xdr:col>0</xdr:col>
      <xdr:colOff>247650</xdr:colOff>
      <xdr:row>15</xdr:row>
      <xdr:rowOff>200025</xdr:rowOff>
    </xdr:to>
    <xdr:sp>
      <xdr:nvSpPr>
        <xdr:cNvPr id="1" name="Rectangle 1"/>
        <xdr:cNvSpPr>
          <a:spLocks/>
        </xdr:cNvSpPr>
      </xdr:nvSpPr>
      <xdr:spPr>
        <a:xfrm>
          <a:off x="9525" y="344805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25</xdr:row>
      <xdr:rowOff>200025</xdr:rowOff>
    </xdr:from>
    <xdr:to>
      <xdr:col>0</xdr:col>
      <xdr:colOff>276225</xdr:colOff>
      <xdr:row>27</xdr:row>
      <xdr:rowOff>123825</xdr:rowOff>
    </xdr:to>
    <xdr:sp>
      <xdr:nvSpPr>
        <xdr:cNvPr id="1" name="Rectangle 1"/>
        <xdr:cNvSpPr>
          <a:spLocks/>
        </xdr:cNvSpPr>
      </xdr:nvSpPr>
      <xdr:spPr>
        <a:xfrm>
          <a:off x="28575" y="6191250"/>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133350</xdr:rowOff>
    </xdr:from>
    <xdr:to>
      <xdr:col>0</xdr:col>
      <xdr:colOff>247650</xdr:colOff>
      <xdr:row>26</xdr:row>
      <xdr:rowOff>66675</xdr:rowOff>
    </xdr:to>
    <xdr:sp>
      <xdr:nvSpPr>
        <xdr:cNvPr id="1" name="Rectangle 1"/>
        <xdr:cNvSpPr>
          <a:spLocks/>
        </xdr:cNvSpPr>
      </xdr:nvSpPr>
      <xdr:spPr>
        <a:xfrm>
          <a:off x="0" y="569595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22</xdr:row>
      <xdr:rowOff>238125</xdr:rowOff>
    </xdr:from>
    <xdr:to>
      <xdr:col>0</xdr:col>
      <xdr:colOff>323850</xdr:colOff>
      <xdr:row>24</xdr:row>
      <xdr:rowOff>209550</xdr:rowOff>
    </xdr:to>
    <xdr:sp>
      <xdr:nvSpPr>
        <xdr:cNvPr id="1" name="Rectangle 1"/>
        <xdr:cNvSpPr>
          <a:spLocks/>
        </xdr:cNvSpPr>
      </xdr:nvSpPr>
      <xdr:spPr>
        <a:xfrm>
          <a:off x="38100" y="5305425"/>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285750</xdr:rowOff>
    </xdr:from>
    <xdr:to>
      <xdr:col>0</xdr:col>
      <xdr:colOff>314325</xdr:colOff>
      <xdr:row>16</xdr:row>
      <xdr:rowOff>152400</xdr:rowOff>
    </xdr:to>
    <xdr:sp>
      <xdr:nvSpPr>
        <xdr:cNvPr id="1" name="Rectangle 1"/>
        <xdr:cNvSpPr>
          <a:spLocks/>
        </xdr:cNvSpPr>
      </xdr:nvSpPr>
      <xdr:spPr>
        <a:xfrm>
          <a:off x="66675" y="39528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14</xdr:row>
      <xdr:rowOff>171450</xdr:rowOff>
    </xdr:from>
    <xdr:to>
      <xdr:col>0</xdr:col>
      <xdr:colOff>285750</xdr:colOff>
      <xdr:row>16</xdr:row>
      <xdr:rowOff>85725</xdr:rowOff>
    </xdr:to>
    <xdr:sp>
      <xdr:nvSpPr>
        <xdr:cNvPr id="1" name="Rectangle 1"/>
        <xdr:cNvSpPr>
          <a:spLocks/>
        </xdr:cNvSpPr>
      </xdr:nvSpPr>
      <xdr:spPr>
        <a:xfrm>
          <a:off x="47625" y="361950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8.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6">
      <selection activeCell="M7" sqref="M7"/>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f>'第1-1表'!$B$1</f>
        <v>42125</v>
      </c>
      <c r="C1" s="755"/>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365</v>
      </c>
      <c r="D5" s="223"/>
      <c r="E5" s="254"/>
      <c r="F5" s="252"/>
      <c r="G5" s="252"/>
      <c r="H5" s="252"/>
      <c r="I5" s="252"/>
      <c r="J5" s="252"/>
      <c r="K5" s="252"/>
      <c r="L5" s="251" t="s">
        <v>209</v>
      </c>
    </row>
    <row r="6" spans="1:12" s="64" customFormat="1" ht="18" customHeight="1">
      <c r="A6" s="70"/>
      <c r="B6" s="762" t="s">
        <v>364</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346</v>
      </c>
      <c r="C9" s="271" t="s">
        <v>48</v>
      </c>
      <c r="D9" s="261"/>
      <c r="E9" s="264">
        <v>19.8</v>
      </c>
      <c r="F9" s="264">
        <v>162.4</v>
      </c>
      <c r="G9" s="264">
        <v>151.5</v>
      </c>
      <c r="H9" s="264">
        <v>10.9</v>
      </c>
      <c r="I9" s="264">
        <v>17.1</v>
      </c>
      <c r="J9" s="264">
        <v>101.3</v>
      </c>
      <c r="K9" s="264">
        <v>98.5</v>
      </c>
      <c r="L9" s="264">
        <v>2.8</v>
      </c>
    </row>
    <row r="10" spans="1:12" ht="24.75" customHeight="1" thickTop="1">
      <c r="A10" s="260"/>
      <c r="B10" s="211" t="s">
        <v>347</v>
      </c>
      <c r="C10" s="236" t="s">
        <v>313</v>
      </c>
      <c r="D10" s="260"/>
      <c r="E10" s="238" t="s">
        <v>264</v>
      </c>
      <c r="F10" s="238" t="s">
        <v>264</v>
      </c>
      <c r="G10" s="238" t="s">
        <v>264</v>
      </c>
      <c r="H10" s="238" t="s">
        <v>264</v>
      </c>
      <c r="I10" s="238" t="s">
        <v>264</v>
      </c>
      <c r="J10" s="238" t="s">
        <v>264</v>
      </c>
      <c r="K10" s="238" t="s">
        <v>264</v>
      </c>
      <c r="L10" s="238" t="s">
        <v>264</v>
      </c>
    </row>
    <row r="11" spans="1:12" ht="24.75" customHeight="1">
      <c r="A11" s="260"/>
      <c r="B11" s="212" t="s">
        <v>348</v>
      </c>
      <c r="C11" s="239" t="s">
        <v>82</v>
      </c>
      <c r="D11" s="262"/>
      <c r="E11" s="265">
        <v>20.3</v>
      </c>
      <c r="F11" s="266">
        <v>166.8</v>
      </c>
      <c r="G11" s="266">
        <v>158.1</v>
      </c>
      <c r="H11" s="266">
        <v>8.7</v>
      </c>
      <c r="I11" s="266">
        <v>14.6</v>
      </c>
      <c r="J11" s="266">
        <v>94.2</v>
      </c>
      <c r="K11" s="266">
        <v>94</v>
      </c>
      <c r="L11" s="266">
        <v>0.2</v>
      </c>
    </row>
    <row r="12" spans="1:12" ht="24.75" customHeight="1">
      <c r="A12" s="260"/>
      <c r="B12" s="212" t="s">
        <v>349</v>
      </c>
      <c r="C12" s="239" t="s">
        <v>49</v>
      </c>
      <c r="D12" s="262"/>
      <c r="E12" s="267">
        <v>19.8</v>
      </c>
      <c r="F12" s="267">
        <v>164</v>
      </c>
      <c r="G12" s="267">
        <v>150.8</v>
      </c>
      <c r="H12" s="267">
        <v>13.2</v>
      </c>
      <c r="I12" s="267">
        <v>19.6</v>
      </c>
      <c r="J12" s="267">
        <v>137.1</v>
      </c>
      <c r="K12" s="267">
        <v>128.5</v>
      </c>
      <c r="L12" s="267">
        <v>8.6</v>
      </c>
    </row>
    <row r="13" spans="1:12" ht="24.75" customHeight="1">
      <c r="A13" s="260"/>
      <c r="B13" s="212" t="s">
        <v>350</v>
      </c>
      <c r="C13" s="239" t="s">
        <v>83</v>
      </c>
      <c r="D13" s="262"/>
      <c r="E13" s="268">
        <v>18</v>
      </c>
      <c r="F13" s="268">
        <v>155.8</v>
      </c>
      <c r="G13" s="268">
        <v>136</v>
      </c>
      <c r="H13" s="268">
        <v>19.8</v>
      </c>
      <c r="I13" s="268">
        <v>16</v>
      </c>
      <c r="J13" s="268">
        <v>113.4</v>
      </c>
      <c r="K13" s="268">
        <v>113.1</v>
      </c>
      <c r="L13" s="268">
        <v>0.3</v>
      </c>
    </row>
    <row r="14" spans="1:12" ht="24.75" customHeight="1">
      <c r="A14" s="260"/>
      <c r="B14" s="212" t="s">
        <v>351</v>
      </c>
      <c r="C14" s="239" t="s">
        <v>84</v>
      </c>
      <c r="D14" s="262"/>
      <c r="E14" s="268">
        <v>18</v>
      </c>
      <c r="F14" s="268">
        <v>160.7</v>
      </c>
      <c r="G14" s="268">
        <v>140.8</v>
      </c>
      <c r="H14" s="268">
        <v>19.9</v>
      </c>
      <c r="I14" s="268">
        <v>17.2</v>
      </c>
      <c r="J14" s="268">
        <v>130.7</v>
      </c>
      <c r="K14" s="268">
        <v>124.8</v>
      </c>
      <c r="L14" s="268">
        <v>5.9</v>
      </c>
    </row>
    <row r="15" spans="1:12" ht="24.75" customHeight="1">
      <c r="A15" s="260"/>
      <c r="B15" s="212" t="s">
        <v>352</v>
      </c>
      <c r="C15" s="239" t="s">
        <v>173</v>
      </c>
      <c r="D15" s="262"/>
      <c r="E15" s="268">
        <v>21.8</v>
      </c>
      <c r="F15" s="268">
        <v>174</v>
      </c>
      <c r="G15" s="268">
        <v>158.6</v>
      </c>
      <c r="H15" s="268">
        <v>15.4</v>
      </c>
      <c r="I15" s="268">
        <v>20.6</v>
      </c>
      <c r="J15" s="268">
        <v>121</v>
      </c>
      <c r="K15" s="268">
        <v>112.4</v>
      </c>
      <c r="L15" s="268">
        <v>8.6</v>
      </c>
    </row>
    <row r="16" spans="1:12" ht="24.75" customHeight="1">
      <c r="A16" s="260"/>
      <c r="B16" s="212" t="s">
        <v>353</v>
      </c>
      <c r="C16" s="239" t="s">
        <v>174</v>
      </c>
      <c r="D16" s="262"/>
      <c r="E16" s="268">
        <v>21.1</v>
      </c>
      <c r="F16" s="268">
        <v>173.3</v>
      </c>
      <c r="G16" s="268">
        <v>159.6</v>
      </c>
      <c r="H16" s="268">
        <v>13.7</v>
      </c>
      <c r="I16" s="268">
        <v>19</v>
      </c>
      <c r="J16" s="268">
        <v>112.6</v>
      </c>
      <c r="K16" s="268">
        <v>110.4</v>
      </c>
      <c r="L16" s="268">
        <v>2.2</v>
      </c>
    </row>
    <row r="17" spans="1:12" ht="24.75" customHeight="1">
      <c r="A17" s="260"/>
      <c r="B17" s="212" t="s">
        <v>354</v>
      </c>
      <c r="C17" s="239" t="s">
        <v>175</v>
      </c>
      <c r="D17" s="262"/>
      <c r="E17" s="268">
        <v>18.2</v>
      </c>
      <c r="F17" s="268">
        <v>143.4</v>
      </c>
      <c r="G17" s="268">
        <v>135.7</v>
      </c>
      <c r="H17" s="268">
        <v>7.7</v>
      </c>
      <c r="I17" s="268">
        <v>17.7</v>
      </c>
      <c r="J17" s="268">
        <v>112.8</v>
      </c>
      <c r="K17" s="268">
        <v>109.2</v>
      </c>
      <c r="L17" s="268">
        <v>3.6</v>
      </c>
    </row>
    <row r="18" spans="1:12" ht="24.75" customHeight="1">
      <c r="A18" s="260"/>
      <c r="B18" s="212" t="s">
        <v>355</v>
      </c>
      <c r="C18" s="239" t="s">
        <v>178</v>
      </c>
      <c r="D18" s="262"/>
      <c r="E18" s="268">
        <v>18.9</v>
      </c>
      <c r="F18" s="268">
        <v>154.6</v>
      </c>
      <c r="G18" s="268">
        <v>148.5</v>
      </c>
      <c r="H18" s="268">
        <v>6.1</v>
      </c>
      <c r="I18" s="268">
        <v>16.4</v>
      </c>
      <c r="J18" s="268">
        <v>114.1</v>
      </c>
      <c r="K18" s="268">
        <v>105.9</v>
      </c>
      <c r="L18" s="268">
        <v>8.2</v>
      </c>
    </row>
    <row r="19" spans="1:12" ht="24.75" customHeight="1">
      <c r="A19" s="260"/>
      <c r="B19" s="212" t="s">
        <v>356</v>
      </c>
      <c r="C19" s="239" t="s">
        <v>179</v>
      </c>
      <c r="D19" s="262"/>
      <c r="E19" s="265">
        <v>18.3</v>
      </c>
      <c r="F19" s="266">
        <v>152.5</v>
      </c>
      <c r="G19" s="266">
        <v>143.7</v>
      </c>
      <c r="H19" s="266">
        <v>8.8</v>
      </c>
      <c r="I19" s="266">
        <v>12.5</v>
      </c>
      <c r="J19" s="266">
        <v>94.4</v>
      </c>
      <c r="K19" s="266">
        <v>93.1</v>
      </c>
      <c r="L19" s="266">
        <v>1.3</v>
      </c>
    </row>
    <row r="20" spans="1:12" ht="24.75" customHeight="1">
      <c r="A20" s="260"/>
      <c r="B20" s="212" t="s">
        <v>357</v>
      </c>
      <c r="C20" s="239" t="s">
        <v>180</v>
      </c>
      <c r="D20" s="262"/>
      <c r="E20" s="265">
        <v>22.5</v>
      </c>
      <c r="F20" s="266">
        <v>184.4</v>
      </c>
      <c r="G20" s="266">
        <v>171.8</v>
      </c>
      <c r="H20" s="266">
        <v>12.6</v>
      </c>
      <c r="I20" s="266">
        <v>16.3</v>
      </c>
      <c r="J20" s="266">
        <v>93.2</v>
      </c>
      <c r="K20" s="266">
        <v>89.6</v>
      </c>
      <c r="L20" s="266">
        <v>3.6</v>
      </c>
    </row>
    <row r="21" spans="1:12" ht="24.75" customHeight="1">
      <c r="A21" s="260"/>
      <c r="B21" s="212" t="s">
        <v>358</v>
      </c>
      <c r="C21" s="239" t="s">
        <v>181</v>
      </c>
      <c r="D21" s="262"/>
      <c r="E21" s="268">
        <v>21.4</v>
      </c>
      <c r="F21" s="268">
        <v>172.3</v>
      </c>
      <c r="G21" s="268">
        <v>156.1</v>
      </c>
      <c r="H21" s="268">
        <v>16.2</v>
      </c>
      <c r="I21" s="268">
        <v>17.7</v>
      </c>
      <c r="J21" s="268">
        <v>115.3</v>
      </c>
      <c r="K21" s="268">
        <v>110.3</v>
      </c>
      <c r="L21" s="268">
        <v>5</v>
      </c>
    </row>
    <row r="22" spans="1:12" ht="24.75" customHeight="1">
      <c r="A22" s="260"/>
      <c r="B22" s="212" t="s">
        <v>359</v>
      </c>
      <c r="C22" s="239" t="s">
        <v>85</v>
      </c>
      <c r="D22" s="262"/>
      <c r="E22" s="268">
        <v>18.2</v>
      </c>
      <c r="F22" s="268">
        <v>149.9</v>
      </c>
      <c r="G22" s="268">
        <v>136.4</v>
      </c>
      <c r="H22" s="268">
        <v>13.5</v>
      </c>
      <c r="I22" s="268">
        <v>14.4</v>
      </c>
      <c r="J22" s="268">
        <v>72.5</v>
      </c>
      <c r="K22" s="268">
        <v>72</v>
      </c>
      <c r="L22" s="268">
        <v>0.5</v>
      </c>
    </row>
    <row r="23" spans="1:12" ht="24.75" customHeight="1">
      <c r="A23" s="260"/>
      <c r="B23" s="212" t="s">
        <v>360</v>
      </c>
      <c r="C23" s="239" t="s">
        <v>176</v>
      </c>
      <c r="D23" s="262"/>
      <c r="E23" s="268">
        <v>19.1</v>
      </c>
      <c r="F23" s="268">
        <v>155.6</v>
      </c>
      <c r="G23" s="268">
        <v>149.9</v>
      </c>
      <c r="H23" s="268">
        <v>5.7</v>
      </c>
      <c r="I23" s="268">
        <v>16.4</v>
      </c>
      <c r="J23" s="268">
        <v>99.4</v>
      </c>
      <c r="K23" s="268">
        <v>99.1</v>
      </c>
      <c r="L23" s="268">
        <v>0.3</v>
      </c>
    </row>
    <row r="24" spans="1:12" ht="24.75" customHeight="1">
      <c r="A24" s="260"/>
      <c r="B24" s="212" t="s">
        <v>361</v>
      </c>
      <c r="C24" s="239" t="s">
        <v>182</v>
      </c>
      <c r="D24" s="262"/>
      <c r="E24" s="268">
        <v>18.6</v>
      </c>
      <c r="F24" s="268">
        <v>149.9</v>
      </c>
      <c r="G24" s="268">
        <v>141.4</v>
      </c>
      <c r="H24" s="268">
        <v>8.5</v>
      </c>
      <c r="I24" s="268">
        <v>14.7</v>
      </c>
      <c r="J24" s="268">
        <v>105.3</v>
      </c>
      <c r="K24" s="268">
        <v>103</v>
      </c>
      <c r="L24" s="268">
        <v>2.3</v>
      </c>
    </row>
    <row r="25" spans="1:12" ht="24.75" customHeight="1">
      <c r="A25" s="260"/>
      <c r="B25" s="213" t="s">
        <v>362</v>
      </c>
      <c r="C25" s="245" t="s">
        <v>87</v>
      </c>
      <c r="D25" s="263"/>
      <c r="E25" s="269">
        <v>20</v>
      </c>
      <c r="F25" s="269">
        <v>162.7</v>
      </c>
      <c r="G25" s="269">
        <v>152.2</v>
      </c>
      <c r="H25" s="269">
        <v>10.5</v>
      </c>
      <c r="I25" s="269">
        <v>16.8</v>
      </c>
      <c r="J25" s="269">
        <v>92.5</v>
      </c>
      <c r="K25" s="269">
        <v>89.8</v>
      </c>
      <c r="L25" s="269">
        <v>2.7</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10">
      <pane xSplit="4" topLeftCell="E1" activePane="topRight" state="frozen"/>
      <selection pane="topLeft" activeCell="M7" sqref="M7"/>
      <selection pane="topRight" activeCell="M7" sqref="M7"/>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f>'第1-1表'!$B$1</f>
        <v>42125</v>
      </c>
      <c r="C1" s="755"/>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365</v>
      </c>
      <c r="D5" s="63"/>
      <c r="E5" s="63"/>
      <c r="F5" s="63"/>
      <c r="G5" s="63"/>
      <c r="J5" s="61" t="s">
        <v>460</v>
      </c>
    </row>
    <row r="6" spans="1:10" s="64" customFormat="1" ht="18" customHeight="1">
      <c r="A6" s="70"/>
      <c r="B6" s="762" t="s">
        <v>364</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346</v>
      </c>
      <c r="C9" s="271" t="s">
        <v>48</v>
      </c>
      <c r="D9" s="147"/>
      <c r="E9" s="281">
        <v>274381</v>
      </c>
      <c r="F9" s="282">
        <v>1.33</v>
      </c>
      <c r="G9" s="282">
        <v>1.66</v>
      </c>
      <c r="H9" s="281">
        <v>127320</v>
      </c>
      <c r="I9" s="282">
        <v>5.88</v>
      </c>
      <c r="J9" s="282">
        <v>4.62</v>
      </c>
    </row>
    <row r="10" spans="1:10" ht="21.75" customHeight="1" thickTop="1">
      <c r="A10" s="78"/>
      <c r="B10" s="211" t="s">
        <v>347</v>
      </c>
      <c r="C10" s="236" t="s">
        <v>313</v>
      </c>
      <c r="D10" s="78"/>
      <c r="E10" s="238" t="s">
        <v>264</v>
      </c>
      <c r="F10" s="238" t="s">
        <v>264</v>
      </c>
      <c r="G10" s="238" t="s">
        <v>264</v>
      </c>
      <c r="H10" s="238" t="s">
        <v>264</v>
      </c>
      <c r="I10" s="238" t="s">
        <v>264</v>
      </c>
      <c r="J10" s="238" t="s">
        <v>264</v>
      </c>
    </row>
    <row r="11" spans="1:10" ht="21.75" customHeight="1">
      <c r="A11" s="78"/>
      <c r="B11" s="212" t="s">
        <v>348</v>
      </c>
      <c r="C11" s="239" t="s">
        <v>82</v>
      </c>
      <c r="D11" s="84"/>
      <c r="E11" s="241">
        <v>24521</v>
      </c>
      <c r="F11" s="283">
        <v>2.16</v>
      </c>
      <c r="G11" s="283">
        <v>0.89</v>
      </c>
      <c r="H11" s="242">
        <v>968</v>
      </c>
      <c r="I11" s="283">
        <v>0</v>
      </c>
      <c r="J11" s="283">
        <v>11.68</v>
      </c>
    </row>
    <row r="12" spans="1:10" ht="21.75" customHeight="1">
      <c r="A12" s="78"/>
      <c r="B12" s="212" t="s">
        <v>349</v>
      </c>
      <c r="C12" s="239" t="s">
        <v>49</v>
      </c>
      <c r="D12" s="84"/>
      <c r="E12" s="243">
        <v>16975</v>
      </c>
      <c r="F12" s="284">
        <v>0.46</v>
      </c>
      <c r="G12" s="284">
        <v>3.05</v>
      </c>
      <c r="H12" s="243">
        <v>5843</v>
      </c>
      <c r="I12" s="284">
        <v>4.13</v>
      </c>
      <c r="J12" s="284">
        <v>2.35</v>
      </c>
    </row>
    <row r="13" spans="1:10" ht="21.75" customHeight="1">
      <c r="A13" s="78"/>
      <c r="B13" s="212" t="s">
        <v>350</v>
      </c>
      <c r="C13" s="239" t="s">
        <v>83</v>
      </c>
      <c r="D13" s="84"/>
      <c r="E13" s="244">
        <v>2473</v>
      </c>
      <c r="F13" s="285">
        <v>0.65</v>
      </c>
      <c r="G13" s="285">
        <v>0.08</v>
      </c>
      <c r="H13" s="244">
        <v>130</v>
      </c>
      <c r="I13" s="285">
        <v>1.47</v>
      </c>
      <c r="J13" s="285">
        <v>4.41</v>
      </c>
    </row>
    <row r="14" spans="1:10" ht="21.75" customHeight="1">
      <c r="A14" s="78"/>
      <c r="B14" s="212" t="s">
        <v>351</v>
      </c>
      <c r="C14" s="239" t="s">
        <v>84</v>
      </c>
      <c r="D14" s="84"/>
      <c r="E14" s="244">
        <v>9891</v>
      </c>
      <c r="F14" s="285">
        <v>1.81</v>
      </c>
      <c r="G14" s="285">
        <v>1.47</v>
      </c>
      <c r="H14" s="244">
        <v>1806</v>
      </c>
      <c r="I14" s="285">
        <v>2.77</v>
      </c>
      <c r="J14" s="285">
        <v>4.72</v>
      </c>
    </row>
    <row r="15" spans="1:10" ht="21.75" customHeight="1">
      <c r="A15" s="78"/>
      <c r="B15" s="212" t="s">
        <v>352</v>
      </c>
      <c r="C15" s="239" t="s">
        <v>173</v>
      </c>
      <c r="D15" s="84"/>
      <c r="E15" s="244">
        <v>22702</v>
      </c>
      <c r="F15" s="285">
        <v>0.52</v>
      </c>
      <c r="G15" s="285">
        <v>0.63</v>
      </c>
      <c r="H15" s="244">
        <v>2422</v>
      </c>
      <c r="I15" s="285">
        <v>2.39</v>
      </c>
      <c r="J15" s="285">
        <v>3.47</v>
      </c>
    </row>
    <row r="16" spans="1:10" ht="21.75" customHeight="1">
      <c r="A16" s="78"/>
      <c r="B16" s="212" t="s">
        <v>353</v>
      </c>
      <c r="C16" s="239" t="s">
        <v>174</v>
      </c>
      <c r="D16" s="84"/>
      <c r="E16" s="244">
        <v>35020</v>
      </c>
      <c r="F16" s="285">
        <v>1.59</v>
      </c>
      <c r="G16" s="285">
        <v>4.61</v>
      </c>
      <c r="H16" s="244">
        <v>36809</v>
      </c>
      <c r="I16" s="285">
        <v>8.57</v>
      </c>
      <c r="J16" s="285">
        <v>3.28</v>
      </c>
    </row>
    <row r="17" spans="1:10" ht="21.75" customHeight="1">
      <c r="A17" s="78"/>
      <c r="B17" s="212" t="s">
        <v>354</v>
      </c>
      <c r="C17" s="239" t="s">
        <v>175</v>
      </c>
      <c r="D17" s="84"/>
      <c r="E17" s="244">
        <v>10344</v>
      </c>
      <c r="F17" s="285">
        <v>1.32</v>
      </c>
      <c r="G17" s="285">
        <v>0.36</v>
      </c>
      <c r="H17" s="244">
        <v>707</v>
      </c>
      <c r="I17" s="285">
        <v>2.12</v>
      </c>
      <c r="J17" s="285">
        <v>2.12</v>
      </c>
    </row>
    <row r="18" spans="1:10" ht="21.75" customHeight="1">
      <c r="A18" s="78"/>
      <c r="B18" s="212" t="s">
        <v>355</v>
      </c>
      <c r="C18" s="239" t="s">
        <v>178</v>
      </c>
      <c r="D18" s="84"/>
      <c r="E18" s="244">
        <v>4235</v>
      </c>
      <c r="F18" s="285">
        <v>2.78</v>
      </c>
      <c r="G18" s="285">
        <v>0.43</v>
      </c>
      <c r="H18" s="244">
        <v>1963</v>
      </c>
      <c r="I18" s="285">
        <v>7</v>
      </c>
      <c r="J18" s="285">
        <v>6.7</v>
      </c>
    </row>
    <row r="19" spans="1:10" ht="21.75" customHeight="1">
      <c r="A19" s="78"/>
      <c r="B19" s="212" t="s">
        <v>356</v>
      </c>
      <c r="C19" s="239" t="s">
        <v>179</v>
      </c>
      <c r="D19" s="84"/>
      <c r="E19" s="242">
        <v>8952</v>
      </c>
      <c r="F19" s="283">
        <v>1.11</v>
      </c>
      <c r="G19" s="283">
        <v>0.12</v>
      </c>
      <c r="H19" s="242">
        <v>1949</v>
      </c>
      <c r="I19" s="283">
        <v>9.15</v>
      </c>
      <c r="J19" s="283">
        <v>20.16</v>
      </c>
    </row>
    <row r="20" spans="1:10" ht="21.75" customHeight="1">
      <c r="A20" s="78"/>
      <c r="B20" s="212" t="s">
        <v>357</v>
      </c>
      <c r="C20" s="239" t="s">
        <v>180</v>
      </c>
      <c r="D20" s="84"/>
      <c r="E20" s="242">
        <v>12870</v>
      </c>
      <c r="F20" s="283">
        <v>1.03</v>
      </c>
      <c r="G20" s="283">
        <v>1.61</v>
      </c>
      <c r="H20" s="242">
        <v>31373</v>
      </c>
      <c r="I20" s="283">
        <v>6.47</v>
      </c>
      <c r="J20" s="283">
        <v>4.2</v>
      </c>
    </row>
    <row r="21" spans="1:10" ht="21.75" customHeight="1">
      <c r="A21" s="78"/>
      <c r="B21" s="212" t="s">
        <v>358</v>
      </c>
      <c r="C21" s="239" t="s">
        <v>181</v>
      </c>
      <c r="D21" s="84"/>
      <c r="E21" s="244">
        <v>9873</v>
      </c>
      <c r="F21" s="285">
        <v>1.03</v>
      </c>
      <c r="G21" s="285">
        <v>1.95</v>
      </c>
      <c r="H21" s="244">
        <v>4537</v>
      </c>
      <c r="I21" s="285">
        <v>1.91</v>
      </c>
      <c r="J21" s="285">
        <v>3.3</v>
      </c>
    </row>
    <row r="22" spans="1:10" ht="21.75" customHeight="1">
      <c r="A22" s="78"/>
      <c r="B22" s="212" t="s">
        <v>359</v>
      </c>
      <c r="C22" s="239" t="s">
        <v>85</v>
      </c>
      <c r="D22" s="84"/>
      <c r="E22" s="244">
        <v>27202</v>
      </c>
      <c r="F22" s="285">
        <v>0.45</v>
      </c>
      <c r="G22" s="285">
        <v>0.04</v>
      </c>
      <c r="H22" s="244">
        <v>13384</v>
      </c>
      <c r="I22" s="285">
        <v>1.91</v>
      </c>
      <c r="J22" s="285">
        <v>7.35</v>
      </c>
    </row>
    <row r="23" spans="1:10" ht="21.75" customHeight="1">
      <c r="A23" s="78"/>
      <c r="B23" s="212" t="s">
        <v>360</v>
      </c>
      <c r="C23" s="239" t="s">
        <v>176</v>
      </c>
      <c r="D23" s="84"/>
      <c r="E23" s="244">
        <v>67270</v>
      </c>
      <c r="F23" s="285">
        <v>1.61</v>
      </c>
      <c r="G23" s="285">
        <v>1.25</v>
      </c>
      <c r="H23" s="244">
        <v>12998</v>
      </c>
      <c r="I23" s="285">
        <v>2.84</v>
      </c>
      <c r="J23" s="285">
        <v>3.53</v>
      </c>
    </row>
    <row r="24" spans="1:10" ht="21.75" customHeight="1">
      <c r="A24" s="78"/>
      <c r="B24" s="212" t="s">
        <v>361</v>
      </c>
      <c r="C24" s="239" t="s">
        <v>182</v>
      </c>
      <c r="D24" s="84"/>
      <c r="E24" s="244">
        <v>2186</v>
      </c>
      <c r="F24" s="285">
        <v>0.23</v>
      </c>
      <c r="G24" s="285">
        <v>2.34</v>
      </c>
      <c r="H24" s="244">
        <v>190</v>
      </c>
      <c r="I24" s="285">
        <v>17.14</v>
      </c>
      <c r="J24" s="285">
        <v>0</v>
      </c>
    </row>
    <row r="25" spans="1:10" ht="21.75" customHeight="1">
      <c r="A25" s="78"/>
      <c r="B25" s="213" t="s">
        <v>362</v>
      </c>
      <c r="C25" s="245" t="s">
        <v>87</v>
      </c>
      <c r="D25" s="104"/>
      <c r="E25" s="247">
        <v>19867</v>
      </c>
      <c r="F25" s="286">
        <v>1.89</v>
      </c>
      <c r="G25" s="286">
        <v>2.47</v>
      </c>
      <c r="H25" s="247">
        <v>12241</v>
      </c>
      <c r="I25" s="286">
        <v>7.94</v>
      </c>
      <c r="J25" s="286">
        <v>5.72</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zoomScalePageLayoutView="0" workbookViewId="0" topLeftCell="A1">
      <selection activeCell="M7" sqref="M7"/>
    </sheetView>
  </sheetViews>
  <sheetFormatPr defaultColWidth="9.00390625" defaultRowHeight="13.5"/>
  <cols>
    <col min="1" max="1" width="89.50390625" style="11" customWidth="1"/>
    <col min="2" max="2" width="9.00390625" style="11" customWidth="1"/>
    <col min="3" max="16384" width="9.00390625" style="11" customWidth="1"/>
  </cols>
  <sheetData>
    <row r="1" spans="1:2" ht="24.75">
      <c r="A1" s="29" t="s">
        <v>478</v>
      </c>
      <c r="B1" s="738"/>
    </row>
    <row r="2" ht="9" customHeight="1">
      <c r="A2" s="12"/>
    </row>
    <row r="3" s="21" customFormat="1" ht="12.75">
      <c r="A3" s="30" t="s">
        <v>487</v>
      </c>
    </row>
    <row r="5" ht="14.25">
      <c r="A5" s="13" t="s">
        <v>170</v>
      </c>
    </row>
    <row r="6" ht="9.75" customHeight="1">
      <c r="A6" s="14"/>
    </row>
    <row r="7" s="15" customFormat="1" ht="33.75" customHeight="1">
      <c r="A7" s="16" t="s">
        <v>590</v>
      </c>
    </row>
    <row r="8" s="15" customFormat="1" ht="33.75" customHeight="1">
      <c r="A8" s="16" t="s">
        <v>591</v>
      </c>
    </row>
    <row r="9" s="15" customFormat="1" ht="17.25" customHeight="1">
      <c r="A9" s="16" t="s">
        <v>592</v>
      </c>
    </row>
    <row r="10" s="15" customFormat="1" ht="17.25" customHeight="1">
      <c r="A10" s="16" t="s">
        <v>593</v>
      </c>
    </row>
    <row r="11" s="15" customFormat="1" ht="16.5" customHeight="1">
      <c r="A11" s="17" t="s">
        <v>130</v>
      </c>
    </row>
    <row r="12" s="15" customFormat="1" ht="100.5" customHeight="1">
      <c r="A12" s="16" t="s">
        <v>594</v>
      </c>
    </row>
    <row r="13" s="15" customFormat="1" ht="17.25" customHeight="1">
      <c r="A13" s="18" t="s">
        <v>480</v>
      </c>
    </row>
    <row r="14" s="15" customFormat="1" ht="17.25" customHeight="1">
      <c r="A14" s="19"/>
    </row>
    <row r="15" s="15" customFormat="1" ht="16.5" customHeight="1"/>
    <row r="16" s="15" customFormat="1" ht="17.25" customHeight="1">
      <c r="A16" s="13" t="s">
        <v>481</v>
      </c>
    </row>
    <row r="17" s="15" customFormat="1" ht="9.75" customHeight="1">
      <c r="A17" s="20"/>
    </row>
    <row r="18" s="15" customFormat="1" ht="17.25" customHeight="1">
      <c r="A18" s="16" t="s">
        <v>595</v>
      </c>
    </row>
    <row r="19" s="15" customFormat="1" ht="17.25" customHeight="1">
      <c r="A19" s="16" t="s">
        <v>596</v>
      </c>
    </row>
    <row r="20" s="15" customFormat="1" ht="17.25" customHeight="1">
      <c r="A20" s="16" t="s">
        <v>597</v>
      </c>
    </row>
    <row r="21" s="15" customFormat="1" ht="17.25" customHeight="1">
      <c r="A21" s="16" t="s">
        <v>598</v>
      </c>
    </row>
    <row r="22" s="15" customFormat="1" ht="17.25" customHeight="1">
      <c r="A22" s="18" t="s">
        <v>482</v>
      </c>
    </row>
    <row r="23" s="15" customFormat="1" ht="17.25" customHeight="1">
      <c r="A23" s="19"/>
    </row>
    <row r="24" s="15" customFormat="1" ht="16.5" customHeight="1">
      <c r="A24" s="19"/>
    </row>
    <row r="25" s="15" customFormat="1" ht="16.5" customHeight="1">
      <c r="A25" s="13" t="s">
        <v>483</v>
      </c>
    </row>
    <row r="26" s="15" customFormat="1" ht="9.75" customHeight="1">
      <c r="A26" s="20"/>
    </row>
    <row r="27" s="15" customFormat="1" ht="33.75" customHeight="1">
      <c r="A27" s="16" t="s">
        <v>599</v>
      </c>
    </row>
    <row r="28" s="15" customFormat="1" ht="17.25" customHeight="1">
      <c r="A28" s="16" t="s">
        <v>600</v>
      </c>
    </row>
    <row r="29" s="15" customFormat="1" ht="17.25" customHeight="1">
      <c r="A29" s="18" t="s">
        <v>484</v>
      </c>
    </row>
    <row r="30" s="15" customFormat="1" ht="17.25" customHeight="1">
      <c r="A30" s="19"/>
    </row>
    <row r="31" s="15" customFormat="1" ht="16.5" customHeight="1">
      <c r="A31" s="19"/>
    </row>
    <row r="32" s="15" customFormat="1" ht="16.5" customHeight="1">
      <c r="A32" s="13" t="s">
        <v>485</v>
      </c>
    </row>
    <row r="33" s="15" customFormat="1" ht="9.75" customHeight="1">
      <c r="A33" s="20"/>
    </row>
    <row r="34" s="15" customFormat="1" ht="33.75" customHeight="1">
      <c r="A34" s="16" t="s">
        <v>601</v>
      </c>
    </row>
    <row r="35" s="15" customFormat="1" ht="52.5" customHeight="1">
      <c r="A35" s="16" t="s">
        <v>602</v>
      </c>
    </row>
    <row r="36" s="15" customFormat="1" ht="33.75" customHeight="1">
      <c r="A36" s="16" t="s">
        <v>603</v>
      </c>
    </row>
    <row r="37" ht="18" customHeight="1">
      <c r="A37" s="18" t="s">
        <v>486</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A34">
      <selection activeCell="M7" sqref="M7"/>
    </sheetView>
  </sheetViews>
  <sheetFormatPr defaultColWidth="9.00390625" defaultRowHeight="13.5"/>
  <cols>
    <col min="1" max="18" width="10.375" style="6" customWidth="1"/>
    <col min="19" max="16384" width="9.00390625" style="6" customWidth="1"/>
  </cols>
  <sheetData>
    <row r="1" spans="1:15" ht="12" customHeight="1">
      <c r="A1" s="4"/>
      <c r="B1" s="737"/>
      <c r="C1" s="5"/>
      <c r="D1" s="5"/>
      <c r="E1" s="5"/>
      <c r="F1" s="5"/>
      <c r="I1" s="4"/>
      <c r="J1" s="4"/>
      <c r="K1" s="5"/>
      <c r="L1" s="5"/>
      <c r="M1" s="5"/>
      <c r="N1" s="5"/>
      <c r="O1" s="5"/>
    </row>
    <row r="2" spans="1:18" ht="12.75" customHeight="1">
      <c r="A2" s="2"/>
      <c r="B2"/>
      <c r="C2" s="751" t="s">
        <v>131</v>
      </c>
      <c r="D2" s="751"/>
      <c r="E2" s="751"/>
      <c r="F2" s="751"/>
      <c r="G2" s="751"/>
      <c r="H2"/>
      <c r="I2"/>
      <c r="J2" s="2"/>
      <c r="K2"/>
      <c r="L2" s="751" t="s">
        <v>132</v>
      </c>
      <c r="M2" s="751"/>
      <c r="N2" s="751"/>
      <c r="O2" s="751"/>
      <c r="P2" s="751"/>
      <c r="Q2" s="10"/>
      <c r="R2"/>
    </row>
    <row r="3" spans="1:18" ht="12.75" customHeight="1">
      <c r="A3"/>
      <c r="B3"/>
      <c r="C3" s="751"/>
      <c r="D3" s="751"/>
      <c r="E3" s="751"/>
      <c r="F3" s="751"/>
      <c r="G3" s="751"/>
      <c r="H3"/>
      <c r="I3"/>
      <c r="J3"/>
      <c r="K3"/>
      <c r="L3" s="751"/>
      <c r="M3" s="751"/>
      <c r="N3" s="751"/>
      <c r="O3" s="751"/>
      <c r="P3" s="751"/>
      <c r="Q3"/>
      <c r="R3"/>
    </row>
    <row r="4" spans="1:18" ht="12" customHeight="1">
      <c r="A4"/>
      <c r="B4"/>
      <c r="C4" s="752" t="s">
        <v>64</v>
      </c>
      <c r="D4" s="752"/>
      <c r="E4" s="752"/>
      <c r="F4" s="752"/>
      <c r="G4" s="752"/>
      <c r="H4"/>
      <c r="I4"/>
      <c r="J4"/>
      <c r="K4"/>
      <c r="L4" s="752" t="s">
        <v>64</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134</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Layout" zoomScaleSheetLayoutView="85" workbookViewId="0" topLeftCell="N19">
      <selection activeCell="M7" sqref="M7"/>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419</v>
      </c>
      <c r="B1" s="736"/>
      <c r="C1" s="349"/>
      <c r="D1" s="349"/>
      <c r="E1" s="349"/>
      <c r="H1" s="349"/>
      <c r="I1" s="350" t="s">
        <v>420</v>
      </c>
      <c r="Q1" s="350" t="s">
        <v>421</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3" t="s">
        <v>428</v>
      </c>
      <c r="R27" s="754"/>
      <c r="S27" s="575" t="s">
        <v>285</v>
      </c>
      <c r="T27" s="576"/>
      <c r="U27" s="577"/>
      <c r="V27" s="753" t="s">
        <v>429</v>
      </c>
      <c r="W27" s="52"/>
    </row>
    <row r="28" spans="1:22" ht="12" customHeight="1">
      <c r="A28" s="50"/>
      <c r="B28" s="51"/>
      <c r="I28" s="54"/>
      <c r="J28" s="52"/>
      <c r="Q28" s="754"/>
      <c r="R28" s="754"/>
      <c r="S28" s="578" t="s">
        <v>38</v>
      </c>
      <c r="T28" s="577"/>
      <c r="U28" s="577"/>
      <c r="V28" s="754"/>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424</v>
      </c>
    </row>
    <row r="33" spans="1:9" ht="12" customHeight="1">
      <c r="A33" s="49"/>
      <c r="B33" s="46"/>
      <c r="C33" s="46"/>
      <c r="D33" s="46"/>
      <c r="E33" s="46"/>
      <c r="F33" s="46"/>
      <c r="I33" s="49"/>
    </row>
    <row r="34" spans="1:9" ht="12" customHeight="1">
      <c r="A34" s="347" t="s">
        <v>423</v>
      </c>
      <c r="I34" s="348" t="s">
        <v>422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4">
      <pane xSplit="4" topLeftCell="E1" activePane="topRight" state="frozen"/>
      <selection pane="topLeft" activeCell="M7" sqref="M7"/>
      <selection pane="topRight" activeCell="M7" sqref="M7"/>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f>'第1-1表'!$B$1</f>
        <v>42125</v>
      </c>
      <c r="C1" s="755"/>
      <c r="D1" s="215"/>
      <c r="E1" s="290" t="s">
        <v>409</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384</v>
      </c>
      <c r="D5" s="107"/>
      <c r="E5" s="112"/>
      <c r="F5" s="107"/>
      <c r="G5" s="107"/>
      <c r="H5" s="107"/>
      <c r="I5" s="107"/>
      <c r="J5" s="107"/>
      <c r="K5" s="107"/>
      <c r="L5" s="107"/>
      <c r="M5" s="107"/>
      <c r="N5" s="107"/>
      <c r="O5" s="61" t="s">
        <v>110</v>
      </c>
    </row>
    <row r="6" spans="1:15" s="108" customFormat="1" ht="18" customHeight="1">
      <c r="A6" s="113"/>
      <c r="B6" s="756" t="s">
        <v>366</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385</v>
      </c>
      <c r="C8" s="79" t="s">
        <v>48</v>
      </c>
      <c r="D8" s="120"/>
      <c r="E8" s="80">
        <v>245295</v>
      </c>
      <c r="F8" s="80">
        <v>292835</v>
      </c>
      <c r="G8" s="80">
        <v>199931</v>
      </c>
      <c r="H8" s="80">
        <v>234899</v>
      </c>
      <c r="I8" s="80">
        <v>278788</v>
      </c>
      <c r="J8" s="80">
        <v>193018</v>
      </c>
      <c r="K8" s="80">
        <v>218333</v>
      </c>
      <c r="L8" s="80">
        <v>16566</v>
      </c>
      <c r="M8" s="80">
        <v>10396</v>
      </c>
      <c r="N8" s="80">
        <v>14047</v>
      </c>
      <c r="O8" s="80">
        <v>6913</v>
      </c>
    </row>
    <row r="9" spans="1:15" ht="19.5" customHeight="1" thickTop="1">
      <c r="A9" s="119"/>
      <c r="B9" s="132" t="s">
        <v>386</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387</v>
      </c>
      <c r="C10" s="83" t="s">
        <v>82</v>
      </c>
      <c r="D10" s="121"/>
      <c r="E10" s="85">
        <v>261134</v>
      </c>
      <c r="F10" s="85">
        <v>273499</v>
      </c>
      <c r="G10" s="85">
        <v>155871</v>
      </c>
      <c r="H10" s="85">
        <v>261078</v>
      </c>
      <c r="I10" s="85">
        <v>273437</v>
      </c>
      <c r="J10" s="85">
        <v>155871</v>
      </c>
      <c r="K10" s="85">
        <v>243441</v>
      </c>
      <c r="L10" s="85">
        <v>17637</v>
      </c>
      <c r="M10" s="85">
        <v>56</v>
      </c>
      <c r="N10" s="85">
        <v>62</v>
      </c>
      <c r="O10" s="85">
        <v>0</v>
      </c>
    </row>
    <row r="11" spans="1:15" ht="19.5" customHeight="1">
      <c r="A11" s="119"/>
      <c r="B11" s="133" t="s">
        <v>388</v>
      </c>
      <c r="C11" s="83" t="s">
        <v>49</v>
      </c>
      <c r="D11" s="121"/>
      <c r="E11" s="85">
        <v>192511</v>
      </c>
      <c r="F11" s="85">
        <v>238475</v>
      </c>
      <c r="G11" s="85">
        <v>131461</v>
      </c>
      <c r="H11" s="85">
        <v>188739</v>
      </c>
      <c r="I11" s="85">
        <v>233747</v>
      </c>
      <c r="J11" s="85">
        <v>128960</v>
      </c>
      <c r="K11" s="85">
        <v>171294</v>
      </c>
      <c r="L11" s="85">
        <v>17445</v>
      </c>
      <c r="M11" s="85">
        <v>3772</v>
      </c>
      <c r="N11" s="85">
        <v>4728</v>
      </c>
      <c r="O11" s="85">
        <v>2501</v>
      </c>
    </row>
    <row r="12" spans="1:15" ht="19.5" customHeight="1">
      <c r="A12" s="119"/>
      <c r="B12" s="133" t="s">
        <v>389</v>
      </c>
      <c r="C12" s="83" t="s">
        <v>83</v>
      </c>
      <c r="D12" s="121"/>
      <c r="E12" s="85">
        <v>445764</v>
      </c>
      <c r="F12" s="85">
        <v>482050</v>
      </c>
      <c r="G12" s="85">
        <v>317952</v>
      </c>
      <c r="H12" s="85">
        <v>443574</v>
      </c>
      <c r="I12" s="85">
        <v>479918</v>
      </c>
      <c r="J12" s="85">
        <v>315560</v>
      </c>
      <c r="K12" s="85">
        <v>392437</v>
      </c>
      <c r="L12" s="85">
        <v>51137</v>
      </c>
      <c r="M12" s="85">
        <v>2190</v>
      </c>
      <c r="N12" s="85">
        <v>2132</v>
      </c>
      <c r="O12" s="85">
        <v>2392</v>
      </c>
    </row>
    <row r="13" spans="1:15" ht="19.5" customHeight="1">
      <c r="A13" s="119"/>
      <c r="B13" s="133" t="s">
        <v>390</v>
      </c>
      <c r="C13" s="83" t="s">
        <v>84</v>
      </c>
      <c r="D13" s="121"/>
      <c r="E13" s="85">
        <v>290326</v>
      </c>
      <c r="F13" s="85">
        <v>336865</v>
      </c>
      <c r="G13" s="85">
        <v>202239</v>
      </c>
      <c r="H13" s="85">
        <v>290227</v>
      </c>
      <c r="I13" s="85">
        <v>336714</v>
      </c>
      <c r="J13" s="85">
        <v>202239</v>
      </c>
      <c r="K13" s="85">
        <v>260730</v>
      </c>
      <c r="L13" s="85">
        <v>29497</v>
      </c>
      <c r="M13" s="85">
        <v>99</v>
      </c>
      <c r="N13" s="85">
        <v>151</v>
      </c>
      <c r="O13" s="85">
        <v>0</v>
      </c>
    </row>
    <row r="14" spans="1:15" ht="19.5" customHeight="1">
      <c r="A14" s="119"/>
      <c r="B14" s="133" t="s">
        <v>391</v>
      </c>
      <c r="C14" s="83" t="s">
        <v>173</v>
      </c>
      <c r="D14" s="121"/>
      <c r="E14" s="85">
        <v>193889</v>
      </c>
      <c r="F14" s="85">
        <v>198512</v>
      </c>
      <c r="G14" s="85">
        <v>163324</v>
      </c>
      <c r="H14" s="85">
        <v>193251</v>
      </c>
      <c r="I14" s="85">
        <v>197847</v>
      </c>
      <c r="J14" s="85">
        <v>162860</v>
      </c>
      <c r="K14" s="85">
        <v>173456</v>
      </c>
      <c r="L14" s="85">
        <v>19795</v>
      </c>
      <c r="M14" s="85">
        <v>638</v>
      </c>
      <c r="N14" s="85">
        <v>665</v>
      </c>
      <c r="O14" s="85">
        <v>464</v>
      </c>
    </row>
    <row r="15" spans="1:15" ht="19.5" customHeight="1">
      <c r="A15" s="119"/>
      <c r="B15" s="133" t="s">
        <v>392</v>
      </c>
      <c r="C15" s="83" t="s">
        <v>174</v>
      </c>
      <c r="D15" s="121"/>
      <c r="E15" s="85">
        <v>182044</v>
      </c>
      <c r="F15" s="85">
        <v>235719</v>
      </c>
      <c r="G15" s="85">
        <v>136118</v>
      </c>
      <c r="H15" s="85">
        <v>176719</v>
      </c>
      <c r="I15" s="85">
        <v>233798</v>
      </c>
      <c r="J15" s="85">
        <v>127881</v>
      </c>
      <c r="K15" s="85">
        <v>167480</v>
      </c>
      <c r="L15" s="85">
        <v>9239</v>
      </c>
      <c r="M15" s="85">
        <v>5325</v>
      </c>
      <c r="N15" s="85">
        <v>1921</v>
      </c>
      <c r="O15" s="85">
        <v>8237</v>
      </c>
    </row>
    <row r="16" spans="1:15" ht="19.5" customHeight="1">
      <c r="A16" s="119"/>
      <c r="B16" s="133" t="s">
        <v>393</v>
      </c>
      <c r="C16" s="83" t="s">
        <v>175</v>
      </c>
      <c r="D16" s="121"/>
      <c r="E16" s="86">
        <v>642890</v>
      </c>
      <c r="F16" s="87">
        <v>1272961</v>
      </c>
      <c r="G16" s="87">
        <v>393281</v>
      </c>
      <c r="H16" s="87">
        <v>363088</v>
      </c>
      <c r="I16" s="87">
        <v>531033</v>
      </c>
      <c r="J16" s="87">
        <v>296555</v>
      </c>
      <c r="K16" s="87">
        <v>339013</v>
      </c>
      <c r="L16" s="87">
        <v>24075</v>
      </c>
      <c r="M16" s="87">
        <v>279802</v>
      </c>
      <c r="N16" s="87">
        <v>741928</v>
      </c>
      <c r="O16" s="87">
        <v>96726</v>
      </c>
    </row>
    <row r="17" spans="1:15" ht="19.5" customHeight="1">
      <c r="A17" s="119"/>
      <c r="B17" s="133" t="s">
        <v>394</v>
      </c>
      <c r="C17" s="83" t="s">
        <v>178</v>
      </c>
      <c r="D17" s="121"/>
      <c r="E17" s="86">
        <v>249477</v>
      </c>
      <c r="F17" s="87">
        <v>281899</v>
      </c>
      <c r="G17" s="87">
        <v>148975</v>
      </c>
      <c r="H17" s="87">
        <v>249048</v>
      </c>
      <c r="I17" s="87">
        <v>281345</v>
      </c>
      <c r="J17" s="87">
        <v>148935</v>
      </c>
      <c r="K17" s="87">
        <v>229327</v>
      </c>
      <c r="L17" s="87">
        <v>19721</v>
      </c>
      <c r="M17" s="87">
        <v>429</v>
      </c>
      <c r="N17" s="87">
        <v>554</v>
      </c>
      <c r="O17" s="87">
        <v>40</v>
      </c>
    </row>
    <row r="18" spans="1:15" ht="19.5" customHeight="1">
      <c r="A18" s="119"/>
      <c r="B18" s="133" t="s">
        <v>395</v>
      </c>
      <c r="C18" s="83" t="s">
        <v>179</v>
      </c>
      <c r="D18" s="121"/>
      <c r="E18" s="85">
        <v>271899</v>
      </c>
      <c r="F18" s="85">
        <v>316379</v>
      </c>
      <c r="G18" s="85">
        <v>168171</v>
      </c>
      <c r="H18" s="85">
        <v>271164</v>
      </c>
      <c r="I18" s="85">
        <v>315332</v>
      </c>
      <c r="J18" s="85">
        <v>168165</v>
      </c>
      <c r="K18" s="85">
        <v>255015</v>
      </c>
      <c r="L18" s="85">
        <v>16149</v>
      </c>
      <c r="M18" s="85">
        <v>735</v>
      </c>
      <c r="N18" s="85">
        <v>1047</v>
      </c>
      <c r="O18" s="85">
        <v>6</v>
      </c>
    </row>
    <row r="19" spans="1:15" ht="19.5" customHeight="1">
      <c r="A19" s="119"/>
      <c r="B19" s="133" t="s">
        <v>396</v>
      </c>
      <c r="C19" s="83" t="s">
        <v>180</v>
      </c>
      <c r="D19" s="121"/>
      <c r="E19" s="85">
        <v>155904</v>
      </c>
      <c r="F19" s="85">
        <v>199770</v>
      </c>
      <c r="G19" s="85">
        <v>120076</v>
      </c>
      <c r="H19" s="85">
        <v>149799</v>
      </c>
      <c r="I19" s="85">
        <v>190782</v>
      </c>
      <c r="J19" s="85">
        <v>116325</v>
      </c>
      <c r="K19" s="85">
        <v>138174</v>
      </c>
      <c r="L19" s="85">
        <v>11625</v>
      </c>
      <c r="M19" s="85">
        <v>6105</v>
      </c>
      <c r="N19" s="85">
        <v>8988</v>
      </c>
      <c r="O19" s="85">
        <v>3751</v>
      </c>
    </row>
    <row r="20" spans="1:15" ht="19.5" customHeight="1">
      <c r="A20" s="119"/>
      <c r="B20" s="133" t="s">
        <v>397</v>
      </c>
      <c r="C20" s="83" t="s">
        <v>181</v>
      </c>
      <c r="D20" s="121"/>
      <c r="E20" s="85">
        <v>173732</v>
      </c>
      <c r="F20" s="85">
        <v>202675</v>
      </c>
      <c r="G20" s="85">
        <v>150416</v>
      </c>
      <c r="H20" s="85">
        <v>173350</v>
      </c>
      <c r="I20" s="85">
        <v>202433</v>
      </c>
      <c r="J20" s="85">
        <v>149920</v>
      </c>
      <c r="K20" s="85">
        <v>159998</v>
      </c>
      <c r="L20" s="85">
        <v>13352</v>
      </c>
      <c r="M20" s="85">
        <v>382</v>
      </c>
      <c r="N20" s="85">
        <v>242</v>
      </c>
      <c r="O20" s="85">
        <v>496</v>
      </c>
    </row>
    <row r="21" spans="1:15" ht="19.5" customHeight="1">
      <c r="A21" s="119"/>
      <c r="B21" s="133" t="s">
        <v>398</v>
      </c>
      <c r="C21" s="83" t="s">
        <v>85</v>
      </c>
      <c r="D21" s="121"/>
      <c r="E21" s="85">
        <v>356131</v>
      </c>
      <c r="F21" s="85">
        <v>405911</v>
      </c>
      <c r="G21" s="85">
        <v>314218</v>
      </c>
      <c r="H21" s="85">
        <v>344886</v>
      </c>
      <c r="I21" s="85">
        <v>388583</v>
      </c>
      <c r="J21" s="85">
        <v>308094</v>
      </c>
      <c r="K21" s="85">
        <v>336170</v>
      </c>
      <c r="L21" s="85">
        <v>8716</v>
      </c>
      <c r="M21" s="85">
        <v>11245</v>
      </c>
      <c r="N21" s="85">
        <v>17328</v>
      </c>
      <c r="O21" s="85">
        <v>6124</v>
      </c>
    </row>
    <row r="22" spans="1:15" ht="19.5" customHeight="1">
      <c r="A22" s="119"/>
      <c r="B22" s="133" t="s">
        <v>399</v>
      </c>
      <c r="C22" s="83" t="s">
        <v>176</v>
      </c>
      <c r="D22" s="121"/>
      <c r="E22" s="85">
        <v>295290</v>
      </c>
      <c r="F22" s="85">
        <v>412147</v>
      </c>
      <c r="G22" s="85">
        <v>246402</v>
      </c>
      <c r="H22" s="85">
        <v>293969</v>
      </c>
      <c r="I22" s="85">
        <v>410906</v>
      </c>
      <c r="J22" s="85">
        <v>245047</v>
      </c>
      <c r="K22" s="85">
        <v>268938</v>
      </c>
      <c r="L22" s="85">
        <v>25031</v>
      </c>
      <c r="M22" s="85">
        <v>1321</v>
      </c>
      <c r="N22" s="85">
        <v>1241</v>
      </c>
      <c r="O22" s="85">
        <v>1355</v>
      </c>
    </row>
    <row r="23" spans="1:15" ht="19.5" customHeight="1">
      <c r="A23" s="119"/>
      <c r="B23" s="133" t="s">
        <v>400</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401</v>
      </c>
      <c r="C24" s="88" t="s">
        <v>87</v>
      </c>
      <c r="D24" s="122"/>
      <c r="E24" s="90">
        <v>138218</v>
      </c>
      <c r="F24" s="90">
        <v>172635</v>
      </c>
      <c r="G24" s="90">
        <v>114233</v>
      </c>
      <c r="H24" s="90">
        <v>132887</v>
      </c>
      <c r="I24" s="90">
        <v>167602</v>
      </c>
      <c r="J24" s="90">
        <v>108695</v>
      </c>
      <c r="K24" s="90">
        <v>123917</v>
      </c>
      <c r="L24" s="90">
        <v>8970</v>
      </c>
      <c r="M24" s="90">
        <v>5331</v>
      </c>
      <c r="N24" s="90">
        <v>5033</v>
      </c>
      <c r="O24" s="90">
        <v>5538</v>
      </c>
    </row>
    <row r="25" spans="1:15" ht="19.5" customHeight="1" thickTop="1">
      <c r="A25" s="119"/>
      <c r="B25" s="132" t="s">
        <v>183</v>
      </c>
      <c r="C25" s="81" t="s">
        <v>88</v>
      </c>
      <c r="D25" s="119"/>
      <c r="E25" s="91">
        <v>173748</v>
      </c>
      <c r="F25" s="91">
        <v>223937</v>
      </c>
      <c r="G25" s="91">
        <v>123840</v>
      </c>
      <c r="H25" s="91">
        <v>169780</v>
      </c>
      <c r="I25" s="91">
        <v>215998</v>
      </c>
      <c r="J25" s="91">
        <v>123820</v>
      </c>
      <c r="K25" s="91">
        <v>152309</v>
      </c>
      <c r="L25" s="91">
        <v>17471</v>
      </c>
      <c r="M25" s="91">
        <v>3968</v>
      </c>
      <c r="N25" s="91">
        <v>7939</v>
      </c>
      <c r="O25" s="91">
        <v>20</v>
      </c>
    </row>
    <row r="26" spans="1:15" ht="19.5" customHeight="1">
      <c r="A26" s="119"/>
      <c r="B26" s="135" t="s">
        <v>184</v>
      </c>
      <c r="C26" s="83" t="s">
        <v>382</v>
      </c>
      <c r="D26" s="121"/>
      <c r="E26" s="86">
        <v>238053</v>
      </c>
      <c r="F26" s="87">
        <v>266545</v>
      </c>
      <c r="G26" s="87">
        <v>175250</v>
      </c>
      <c r="H26" s="87">
        <v>238053</v>
      </c>
      <c r="I26" s="87">
        <v>266545</v>
      </c>
      <c r="J26" s="87">
        <v>175250</v>
      </c>
      <c r="K26" s="87">
        <v>209921</v>
      </c>
      <c r="L26" s="87">
        <v>28132</v>
      </c>
      <c r="M26" s="87">
        <v>0</v>
      </c>
      <c r="N26" s="87">
        <v>0</v>
      </c>
      <c r="O26" s="87">
        <v>0</v>
      </c>
    </row>
    <row r="27" spans="1:15" ht="19.5" customHeight="1">
      <c r="A27" s="119"/>
      <c r="B27" s="135" t="s">
        <v>225</v>
      </c>
      <c r="C27" s="83" t="s">
        <v>383</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225719</v>
      </c>
      <c r="F28" s="94">
        <v>257814</v>
      </c>
      <c r="G28" s="94">
        <v>151661</v>
      </c>
      <c r="H28" s="94">
        <v>220620</v>
      </c>
      <c r="I28" s="94">
        <v>257549</v>
      </c>
      <c r="J28" s="94">
        <v>135406</v>
      </c>
      <c r="K28" s="94">
        <v>205512</v>
      </c>
      <c r="L28" s="94">
        <v>15108</v>
      </c>
      <c r="M28" s="94">
        <v>5099</v>
      </c>
      <c r="N28" s="94">
        <v>265</v>
      </c>
      <c r="O28" s="94">
        <v>16255</v>
      </c>
    </row>
    <row r="29" spans="1:15" ht="19.5" customHeight="1">
      <c r="A29" s="119"/>
      <c r="B29" s="137" t="s">
        <v>187</v>
      </c>
      <c r="C29" s="97" t="s">
        <v>91</v>
      </c>
      <c r="D29" s="123"/>
      <c r="E29" s="87">
        <v>249903</v>
      </c>
      <c r="F29" s="87">
        <v>272124</v>
      </c>
      <c r="G29" s="87">
        <v>175421</v>
      </c>
      <c r="H29" s="87">
        <v>249842</v>
      </c>
      <c r="I29" s="87">
        <v>272045</v>
      </c>
      <c r="J29" s="87">
        <v>175421</v>
      </c>
      <c r="K29" s="87">
        <v>236267</v>
      </c>
      <c r="L29" s="87">
        <v>13575</v>
      </c>
      <c r="M29" s="87">
        <v>61</v>
      </c>
      <c r="N29" s="87">
        <v>79</v>
      </c>
      <c r="O29" s="87">
        <v>0</v>
      </c>
    </row>
    <row r="30" spans="1:15" ht="19.5" customHeight="1">
      <c r="A30" s="119"/>
      <c r="B30" s="133" t="s">
        <v>188</v>
      </c>
      <c r="C30" s="83" t="s">
        <v>92</v>
      </c>
      <c r="D30" s="121"/>
      <c r="E30" s="93">
        <v>156103</v>
      </c>
      <c r="F30" s="94">
        <v>204464</v>
      </c>
      <c r="G30" s="94">
        <v>130863</v>
      </c>
      <c r="H30" s="94">
        <v>148766</v>
      </c>
      <c r="I30" s="94">
        <v>200961</v>
      </c>
      <c r="J30" s="94">
        <v>121525</v>
      </c>
      <c r="K30" s="94">
        <v>141184</v>
      </c>
      <c r="L30" s="94">
        <v>7582</v>
      </c>
      <c r="M30" s="94">
        <v>7337</v>
      </c>
      <c r="N30" s="94">
        <v>3503</v>
      </c>
      <c r="O30" s="94">
        <v>9338</v>
      </c>
    </row>
    <row r="31" spans="2:15" ht="19.5" customHeight="1">
      <c r="B31" s="124" t="s">
        <v>189</v>
      </c>
      <c r="C31" s="99" t="s">
        <v>190</v>
      </c>
      <c r="D31" s="125"/>
      <c r="E31" s="95">
        <v>201641</v>
      </c>
      <c r="F31" s="96">
        <v>238193</v>
      </c>
      <c r="G31" s="96">
        <v>160617</v>
      </c>
      <c r="H31" s="96">
        <v>190167</v>
      </c>
      <c r="I31" s="96">
        <v>223850</v>
      </c>
      <c r="J31" s="96">
        <v>152364</v>
      </c>
      <c r="K31" s="96">
        <v>173561</v>
      </c>
      <c r="L31" s="96">
        <v>16606</v>
      </c>
      <c r="M31" s="96">
        <v>11474</v>
      </c>
      <c r="N31" s="96">
        <v>14343</v>
      </c>
      <c r="O31" s="96">
        <v>8253</v>
      </c>
    </row>
    <row r="32" spans="2:15" ht="19.5" customHeight="1">
      <c r="B32" s="126" t="s">
        <v>247</v>
      </c>
      <c r="C32" s="92" t="s">
        <v>191</v>
      </c>
      <c r="D32" s="121"/>
      <c r="E32" s="101">
        <v>104918</v>
      </c>
      <c r="F32" s="85">
        <v>137065</v>
      </c>
      <c r="G32" s="85">
        <v>86738</v>
      </c>
      <c r="H32" s="85">
        <v>104797</v>
      </c>
      <c r="I32" s="85">
        <v>136818</v>
      </c>
      <c r="J32" s="85">
        <v>86688</v>
      </c>
      <c r="K32" s="85">
        <v>98725</v>
      </c>
      <c r="L32" s="85">
        <v>6072</v>
      </c>
      <c r="M32" s="85">
        <v>121</v>
      </c>
      <c r="N32" s="85">
        <v>247</v>
      </c>
      <c r="O32" s="85">
        <v>50</v>
      </c>
    </row>
    <row r="33" spans="2:15" ht="19.5" customHeight="1">
      <c r="B33" s="127" t="s">
        <v>192</v>
      </c>
      <c r="C33" s="81" t="s">
        <v>193</v>
      </c>
      <c r="D33" s="121"/>
      <c r="E33" s="102">
        <v>341810</v>
      </c>
      <c r="F33" s="103">
        <v>495386</v>
      </c>
      <c r="G33" s="103">
        <v>273718</v>
      </c>
      <c r="H33" s="103">
        <v>339997</v>
      </c>
      <c r="I33" s="103">
        <v>493767</v>
      </c>
      <c r="J33" s="103">
        <v>271819</v>
      </c>
      <c r="K33" s="103">
        <v>303323</v>
      </c>
      <c r="L33" s="103">
        <v>36674</v>
      </c>
      <c r="M33" s="103">
        <v>1813</v>
      </c>
      <c r="N33" s="103">
        <v>1619</v>
      </c>
      <c r="O33" s="103">
        <v>1899</v>
      </c>
    </row>
    <row r="34" spans="2:15" ht="19.5" customHeight="1">
      <c r="B34" s="126" t="s">
        <v>248</v>
      </c>
      <c r="C34" s="92" t="s">
        <v>194</v>
      </c>
      <c r="D34" s="121"/>
      <c r="E34" s="93">
        <v>209878</v>
      </c>
      <c r="F34" s="94">
        <v>239889</v>
      </c>
      <c r="G34" s="94">
        <v>198635</v>
      </c>
      <c r="H34" s="94">
        <v>209460</v>
      </c>
      <c r="I34" s="94">
        <v>239429</v>
      </c>
      <c r="J34" s="94">
        <v>198233</v>
      </c>
      <c r="K34" s="94">
        <v>205807</v>
      </c>
      <c r="L34" s="94">
        <v>3653</v>
      </c>
      <c r="M34" s="94">
        <v>418</v>
      </c>
      <c r="N34" s="94">
        <v>460</v>
      </c>
      <c r="O34" s="94">
        <v>402</v>
      </c>
    </row>
    <row r="35" spans="2:15" ht="19.5" customHeight="1">
      <c r="B35" s="127" t="s">
        <v>195</v>
      </c>
      <c r="C35" s="81" t="s">
        <v>196</v>
      </c>
      <c r="D35" s="121"/>
      <c r="E35" s="91">
        <v>186204</v>
      </c>
      <c r="F35" s="91">
        <v>272601</v>
      </c>
      <c r="G35" s="91">
        <v>150006</v>
      </c>
      <c r="H35" s="91">
        <v>162704</v>
      </c>
      <c r="I35" s="91">
        <v>222797</v>
      </c>
      <c r="J35" s="91">
        <v>137527</v>
      </c>
      <c r="K35" s="91">
        <v>148569</v>
      </c>
      <c r="L35" s="91">
        <v>14135</v>
      </c>
      <c r="M35" s="91">
        <v>23500</v>
      </c>
      <c r="N35" s="91">
        <v>49804</v>
      </c>
      <c r="O35" s="91">
        <v>12479</v>
      </c>
    </row>
    <row r="36" spans="2:15" ht="19.5" customHeight="1">
      <c r="B36" s="128" t="s">
        <v>197</v>
      </c>
      <c r="C36" s="83" t="s">
        <v>198</v>
      </c>
      <c r="D36" s="121"/>
      <c r="E36" s="86">
        <v>125358</v>
      </c>
      <c r="F36" s="87">
        <v>153649</v>
      </c>
      <c r="G36" s="87">
        <v>106680</v>
      </c>
      <c r="H36" s="87">
        <v>122103</v>
      </c>
      <c r="I36" s="87">
        <v>152391</v>
      </c>
      <c r="J36" s="87">
        <v>102107</v>
      </c>
      <c r="K36" s="87">
        <v>113860</v>
      </c>
      <c r="L36" s="87">
        <v>8243</v>
      </c>
      <c r="M36" s="87">
        <v>3255</v>
      </c>
      <c r="N36" s="87">
        <v>1258</v>
      </c>
      <c r="O36" s="87">
        <v>4573</v>
      </c>
    </row>
    <row r="37" spans="2:15" ht="19.5" customHeight="1">
      <c r="B37" s="126" t="s">
        <v>249</v>
      </c>
      <c r="C37" s="92" t="s">
        <v>199</v>
      </c>
      <c r="D37" s="129"/>
      <c r="E37" s="86">
        <v>218884</v>
      </c>
      <c r="F37" s="87">
        <v>230556</v>
      </c>
      <c r="G37" s="87">
        <v>178118</v>
      </c>
      <c r="H37" s="87">
        <v>218656</v>
      </c>
      <c r="I37" s="87">
        <v>230450</v>
      </c>
      <c r="J37" s="87">
        <v>177464</v>
      </c>
      <c r="K37" s="87">
        <v>209397</v>
      </c>
      <c r="L37" s="87">
        <v>9259</v>
      </c>
      <c r="M37" s="87">
        <v>228</v>
      </c>
      <c r="N37" s="87">
        <v>106</v>
      </c>
      <c r="O37" s="87">
        <v>654</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C22">
      <selection activeCell="M7" sqref="M7"/>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f>'第1-1表'!$B$1</f>
        <v>42125</v>
      </c>
      <c r="C1" s="755"/>
      <c r="D1" s="215"/>
      <c r="E1" s="289" t="s">
        <v>410</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402</v>
      </c>
      <c r="D5" s="63"/>
      <c r="F5" s="63"/>
      <c r="G5" s="63"/>
      <c r="H5" s="63"/>
      <c r="I5" s="63"/>
      <c r="J5" s="63"/>
      <c r="K5" s="63"/>
      <c r="L5" s="63"/>
      <c r="M5" s="63"/>
      <c r="N5" s="63"/>
      <c r="O5" s="63"/>
      <c r="P5" s="63"/>
    </row>
    <row r="6" spans="1:16" s="64" customFormat="1" ht="18" customHeight="1">
      <c r="A6" s="70"/>
      <c r="B6" s="762" t="s">
        <v>403</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404</v>
      </c>
      <c r="C9" s="146" t="s">
        <v>48</v>
      </c>
      <c r="D9" s="147"/>
      <c r="E9" s="148">
        <v>18.9</v>
      </c>
      <c r="F9" s="149">
        <v>19.5</v>
      </c>
      <c r="G9" s="149">
        <v>18.3</v>
      </c>
      <c r="H9" s="149">
        <v>145.8</v>
      </c>
      <c r="I9" s="149">
        <v>158.3</v>
      </c>
      <c r="J9" s="149">
        <v>134</v>
      </c>
      <c r="K9" s="149">
        <v>136.1</v>
      </c>
      <c r="L9" s="149">
        <v>144.5</v>
      </c>
      <c r="M9" s="149">
        <v>128.2</v>
      </c>
      <c r="N9" s="149">
        <v>9.7</v>
      </c>
      <c r="O9" s="149">
        <v>13.8</v>
      </c>
      <c r="P9" s="150">
        <v>5.8</v>
      </c>
    </row>
    <row r="10" spans="1:16" s="153" customFormat="1" ht="19.5" customHeight="1" thickTop="1">
      <c r="A10" s="78"/>
      <c r="B10" s="132" t="s">
        <v>405</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367</v>
      </c>
      <c r="C11" s="83" t="s">
        <v>82</v>
      </c>
      <c r="D11" s="84"/>
      <c r="E11" s="154">
        <v>19.7</v>
      </c>
      <c r="F11" s="154">
        <v>19.9</v>
      </c>
      <c r="G11" s="154">
        <v>17.7</v>
      </c>
      <c r="H11" s="154">
        <v>169.3</v>
      </c>
      <c r="I11" s="154">
        <v>172.4</v>
      </c>
      <c r="J11" s="154">
        <v>142.5</v>
      </c>
      <c r="K11" s="154">
        <v>155.3</v>
      </c>
      <c r="L11" s="154">
        <v>157</v>
      </c>
      <c r="M11" s="154">
        <v>140.8</v>
      </c>
      <c r="N11" s="154">
        <v>14</v>
      </c>
      <c r="O11" s="154">
        <v>15.4</v>
      </c>
      <c r="P11" s="155">
        <v>1.7</v>
      </c>
    </row>
    <row r="12" spans="1:16" s="153" customFormat="1" ht="19.5" customHeight="1">
      <c r="A12" s="78"/>
      <c r="B12" s="133" t="s">
        <v>368</v>
      </c>
      <c r="C12" s="83" t="s">
        <v>49</v>
      </c>
      <c r="D12" s="84"/>
      <c r="E12" s="154">
        <v>19.2</v>
      </c>
      <c r="F12" s="154">
        <v>19.3</v>
      </c>
      <c r="G12" s="154">
        <v>18.9</v>
      </c>
      <c r="H12" s="154">
        <v>154.5</v>
      </c>
      <c r="I12" s="154">
        <v>162.6</v>
      </c>
      <c r="J12" s="154">
        <v>143.7</v>
      </c>
      <c r="K12" s="154">
        <v>141.5</v>
      </c>
      <c r="L12" s="154">
        <v>146.9</v>
      </c>
      <c r="M12" s="154">
        <v>134.3</v>
      </c>
      <c r="N12" s="154">
        <v>13</v>
      </c>
      <c r="O12" s="154">
        <v>15.7</v>
      </c>
      <c r="P12" s="155">
        <v>9.4</v>
      </c>
    </row>
    <row r="13" spans="1:16" s="153" customFormat="1" ht="19.5" customHeight="1">
      <c r="A13" s="78"/>
      <c r="B13" s="133" t="s">
        <v>369</v>
      </c>
      <c r="C13" s="83" t="s">
        <v>83</v>
      </c>
      <c r="D13" s="84"/>
      <c r="E13" s="154">
        <v>17.9</v>
      </c>
      <c r="F13" s="154">
        <v>18.4</v>
      </c>
      <c r="G13" s="154">
        <v>16.1</v>
      </c>
      <c r="H13" s="154">
        <v>153.7</v>
      </c>
      <c r="I13" s="154">
        <v>159.9</v>
      </c>
      <c r="J13" s="154">
        <v>131.7</v>
      </c>
      <c r="K13" s="154">
        <v>134.9</v>
      </c>
      <c r="L13" s="154">
        <v>139.2</v>
      </c>
      <c r="M13" s="154">
        <v>119.7</v>
      </c>
      <c r="N13" s="154">
        <v>18.8</v>
      </c>
      <c r="O13" s="154">
        <v>20.7</v>
      </c>
      <c r="P13" s="155">
        <v>12</v>
      </c>
    </row>
    <row r="14" spans="1:16" s="153" customFormat="1" ht="19.5" customHeight="1">
      <c r="A14" s="78"/>
      <c r="B14" s="133" t="s">
        <v>370</v>
      </c>
      <c r="C14" s="83" t="s">
        <v>84</v>
      </c>
      <c r="D14" s="84"/>
      <c r="E14" s="154">
        <v>18.2</v>
      </c>
      <c r="F14" s="154">
        <v>18.4</v>
      </c>
      <c r="G14" s="154">
        <v>17.9</v>
      </c>
      <c r="H14" s="154">
        <v>149.8</v>
      </c>
      <c r="I14" s="154">
        <v>154.3</v>
      </c>
      <c r="J14" s="154">
        <v>141.3</v>
      </c>
      <c r="K14" s="154">
        <v>137.5</v>
      </c>
      <c r="L14" s="154">
        <v>139.7</v>
      </c>
      <c r="M14" s="154">
        <v>133.4</v>
      </c>
      <c r="N14" s="154">
        <v>12.3</v>
      </c>
      <c r="O14" s="154">
        <v>14.6</v>
      </c>
      <c r="P14" s="155">
        <v>7.9</v>
      </c>
    </row>
    <row r="15" spans="1:16" s="153" customFormat="1" ht="19.5" customHeight="1">
      <c r="A15" s="78"/>
      <c r="B15" s="133" t="s">
        <v>371</v>
      </c>
      <c r="C15" s="83" t="s">
        <v>173</v>
      </c>
      <c r="D15" s="84"/>
      <c r="E15" s="154">
        <v>21.8</v>
      </c>
      <c r="F15" s="154">
        <v>21.9</v>
      </c>
      <c r="G15" s="154">
        <v>21</v>
      </c>
      <c r="H15" s="154">
        <v>166.5</v>
      </c>
      <c r="I15" s="154">
        <v>168.5</v>
      </c>
      <c r="J15" s="154">
        <v>152.8</v>
      </c>
      <c r="K15" s="154">
        <v>150.1</v>
      </c>
      <c r="L15" s="154">
        <v>151.1</v>
      </c>
      <c r="M15" s="154">
        <v>143.3</v>
      </c>
      <c r="N15" s="154">
        <v>16.4</v>
      </c>
      <c r="O15" s="154">
        <v>17.4</v>
      </c>
      <c r="P15" s="155">
        <v>9.5</v>
      </c>
    </row>
    <row r="16" spans="1:16" s="153" customFormat="1" ht="19.5" customHeight="1">
      <c r="A16" s="78"/>
      <c r="B16" s="133" t="s">
        <v>372</v>
      </c>
      <c r="C16" s="83" t="s">
        <v>174</v>
      </c>
      <c r="D16" s="84"/>
      <c r="E16" s="154">
        <v>19.9</v>
      </c>
      <c r="F16" s="154">
        <v>20.3</v>
      </c>
      <c r="G16" s="154">
        <v>19.5</v>
      </c>
      <c r="H16" s="154">
        <v>144.7</v>
      </c>
      <c r="I16" s="154">
        <v>159</v>
      </c>
      <c r="J16" s="154">
        <v>132.5</v>
      </c>
      <c r="K16" s="154">
        <v>138.4</v>
      </c>
      <c r="L16" s="154">
        <v>150.3</v>
      </c>
      <c r="M16" s="154">
        <v>128.2</v>
      </c>
      <c r="N16" s="154">
        <v>6.3</v>
      </c>
      <c r="O16" s="154">
        <v>8.7</v>
      </c>
      <c r="P16" s="155">
        <v>4.3</v>
      </c>
    </row>
    <row r="17" spans="1:16" s="153" customFormat="1" ht="19.5" customHeight="1">
      <c r="A17" s="78"/>
      <c r="B17" s="133" t="s">
        <v>373</v>
      </c>
      <c r="C17" s="83" t="s">
        <v>175</v>
      </c>
      <c r="D17" s="84"/>
      <c r="E17" s="154">
        <v>17.6</v>
      </c>
      <c r="F17" s="154">
        <v>18</v>
      </c>
      <c r="G17" s="154">
        <v>17.5</v>
      </c>
      <c r="H17" s="154">
        <v>142.2</v>
      </c>
      <c r="I17" s="154">
        <v>156.9</v>
      </c>
      <c r="J17" s="154">
        <v>136.4</v>
      </c>
      <c r="K17" s="154">
        <v>131</v>
      </c>
      <c r="L17" s="154">
        <v>137.6</v>
      </c>
      <c r="M17" s="154">
        <v>128.4</v>
      </c>
      <c r="N17" s="154">
        <v>11.2</v>
      </c>
      <c r="O17" s="154">
        <v>19.3</v>
      </c>
      <c r="P17" s="155">
        <v>8</v>
      </c>
    </row>
    <row r="18" spans="1:16" s="153" customFormat="1" ht="19.5" customHeight="1">
      <c r="A18" s="78"/>
      <c r="B18" s="133" t="s">
        <v>374</v>
      </c>
      <c r="C18" s="83" t="s">
        <v>178</v>
      </c>
      <c r="D18" s="84"/>
      <c r="E18" s="154">
        <v>19.4</v>
      </c>
      <c r="F18" s="154">
        <v>19.9</v>
      </c>
      <c r="G18" s="154">
        <v>17.9</v>
      </c>
      <c r="H18" s="154">
        <v>160.1</v>
      </c>
      <c r="I18" s="154">
        <v>166.2</v>
      </c>
      <c r="J18" s="154">
        <v>141</v>
      </c>
      <c r="K18" s="154">
        <v>142.4</v>
      </c>
      <c r="L18" s="154">
        <v>146.1</v>
      </c>
      <c r="M18" s="154">
        <v>130.7</v>
      </c>
      <c r="N18" s="154">
        <v>17.7</v>
      </c>
      <c r="O18" s="154">
        <v>20.1</v>
      </c>
      <c r="P18" s="155">
        <v>10.3</v>
      </c>
    </row>
    <row r="19" spans="1:16" s="153" customFormat="1" ht="19.5" customHeight="1">
      <c r="A19" s="78"/>
      <c r="B19" s="133" t="s">
        <v>375</v>
      </c>
      <c r="C19" s="83" t="s">
        <v>179</v>
      </c>
      <c r="D19" s="84"/>
      <c r="E19" s="154">
        <v>16.8</v>
      </c>
      <c r="F19" s="154">
        <v>17.2</v>
      </c>
      <c r="G19" s="154">
        <v>15.7</v>
      </c>
      <c r="H19" s="154">
        <v>140.2</v>
      </c>
      <c r="I19" s="154">
        <v>146.2</v>
      </c>
      <c r="J19" s="154">
        <v>126.1</v>
      </c>
      <c r="K19" s="154">
        <v>129.5</v>
      </c>
      <c r="L19" s="154">
        <v>133.7</v>
      </c>
      <c r="M19" s="154">
        <v>119.6</v>
      </c>
      <c r="N19" s="154">
        <v>10.7</v>
      </c>
      <c r="O19" s="154">
        <v>12.5</v>
      </c>
      <c r="P19" s="155">
        <v>6.5</v>
      </c>
    </row>
    <row r="20" spans="1:16" s="153" customFormat="1" ht="19.5" customHeight="1">
      <c r="A20" s="78"/>
      <c r="B20" s="133" t="s">
        <v>376</v>
      </c>
      <c r="C20" s="83" t="s">
        <v>180</v>
      </c>
      <c r="D20" s="84"/>
      <c r="E20" s="156">
        <v>19.4</v>
      </c>
      <c r="F20" s="157">
        <v>20.6</v>
      </c>
      <c r="G20" s="157">
        <v>18.4</v>
      </c>
      <c r="H20" s="157">
        <v>144.4</v>
      </c>
      <c r="I20" s="157">
        <v>162.3</v>
      </c>
      <c r="J20" s="157">
        <v>129.8</v>
      </c>
      <c r="K20" s="157">
        <v>134.9</v>
      </c>
      <c r="L20" s="157">
        <v>148.2</v>
      </c>
      <c r="M20" s="157">
        <v>124</v>
      </c>
      <c r="N20" s="157">
        <v>9.5</v>
      </c>
      <c r="O20" s="157">
        <v>14.1</v>
      </c>
      <c r="P20" s="156">
        <v>5.8</v>
      </c>
    </row>
    <row r="21" spans="1:16" s="153" customFormat="1" ht="19.5" customHeight="1">
      <c r="A21" s="78"/>
      <c r="B21" s="133" t="s">
        <v>377</v>
      </c>
      <c r="C21" s="83" t="s">
        <v>181</v>
      </c>
      <c r="D21" s="84"/>
      <c r="E21" s="154">
        <v>19.9</v>
      </c>
      <c r="F21" s="154">
        <v>20.7</v>
      </c>
      <c r="G21" s="154">
        <v>19.2</v>
      </c>
      <c r="H21" s="154">
        <v>148.9</v>
      </c>
      <c r="I21" s="154">
        <v>155.6</v>
      </c>
      <c r="J21" s="154">
        <v>143.4</v>
      </c>
      <c r="K21" s="154">
        <v>138.6</v>
      </c>
      <c r="L21" s="154">
        <v>147.5</v>
      </c>
      <c r="M21" s="154">
        <v>131.4</v>
      </c>
      <c r="N21" s="154">
        <v>10.3</v>
      </c>
      <c r="O21" s="154">
        <v>8.1</v>
      </c>
      <c r="P21" s="155">
        <v>12</v>
      </c>
    </row>
    <row r="22" spans="1:16" s="153" customFormat="1" ht="19.5" customHeight="1">
      <c r="A22" s="78"/>
      <c r="B22" s="133" t="s">
        <v>378</v>
      </c>
      <c r="C22" s="83" t="s">
        <v>85</v>
      </c>
      <c r="D22" s="84"/>
      <c r="E22" s="154">
        <v>16.6</v>
      </c>
      <c r="F22" s="154">
        <v>16.6</v>
      </c>
      <c r="G22" s="154">
        <v>16.6</v>
      </c>
      <c r="H22" s="154">
        <v>131.9</v>
      </c>
      <c r="I22" s="154">
        <v>140.5</v>
      </c>
      <c r="J22" s="154">
        <v>124.7</v>
      </c>
      <c r="K22" s="154">
        <v>118.8</v>
      </c>
      <c r="L22" s="154">
        <v>120.3</v>
      </c>
      <c r="M22" s="154">
        <v>117.6</v>
      </c>
      <c r="N22" s="154">
        <v>13.1</v>
      </c>
      <c r="O22" s="154">
        <v>20.2</v>
      </c>
      <c r="P22" s="155">
        <v>7.1</v>
      </c>
    </row>
    <row r="23" spans="1:16" s="153" customFormat="1" ht="19.5" customHeight="1">
      <c r="A23" s="78"/>
      <c r="B23" s="133" t="s">
        <v>379</v>
      </c>
      <c r="C23" s="83" t="s">
        <v>176</v>
      </c>
      <c r="D23" s="84"/>
      <c r="E23" s="154">
        <v>18.5</v>
      </c>
      <c r="F23" s="154">
        <v>18.7</v>
      </c>
      <c r="G23" s="154">
        <v>18.4</v>
      </c>
      <c r="H23" s="154">
        <v>146</v>
      </c>
      <c r="I23" s="154">
        <v>154.1</v>
      </c>
      <c r="J23" s="154">
        <v>142.7</v>
      </c>
      <c r="K23" s="154">
        <v>140</v>
      </c>
      <c r="L23" s="154">
        <v>145.2</v>
      </c>
      <c r="M23" s="154">
        <v>137.9</v>
      </c>
      <c r="N23" s="154">
        <v>6</v>
      </c>
      <c r="O23" s="154">
        <v>8.9</v>
      </c>
      <c r="P23" s="155">
        <v>4.8</v>
      </c>
    </row>
    <row r="24" spans="1:16" s="153" customFormat="1" ht="19.5" customHeight="1">
      <c r="A24" s="78"/>
      <c r="B24" s="133" t="s">
        <v>380</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381</v>
      </c>
      <c r="C25" s="88" t="s">
        <v>87</v>
      </c>
      <c r="D25" s="89"/>
      <c r="E25" s="158">
        <v>18.4</v>
      </c>
      <c r="F25" s="158">
        <v>19.6</v>
      </c>
      <c r="G25" s="158">
        <v>17.5</v>
      </c>
      <c r="H25" s="158">
        <v>131.3</v>
      </c>
      <c r="I25" s="158">
        <v>155.5</v>
      </c>
      <c r="J25" s="158">
        <v>114.4</v>
      </c>
      <c r="K25" s="158">
        <v>123.1</v>
      </c>
      <c r="L25" s="158">
        <v>142.1</v>
      </c>
      <c r="M25" s="158">
        <v>109.8</v>
      </c>
      <c r="N25" s="158">
        <v>8.2</v>
      </c>
      <c r="O25" s="158">
        <v>13.4</v>
      </c>
      <c r="P25" s="159">
        <v>4.6</v>
      </c>
    </row>
    <row r="26" spans="1:16" ht="19.5" customHeight="1" thickTop="1">
      <c r="A26" s="78"/>
      <c r="B26" s="132" t="s">
        <v>183</v>
      </c>
      <c r="C26" s="81" t="s">
        <v>88</v>
      </c>
      <c r="D26" s="78"/>
      <c r="E26" s="149">
        <v>19.1</v>
      </c>
      <c r="F26" s="149">
        <v>19.2</v>
      </c>
      <c r="G26" s="149">
        <v>19</v>
      </c>
      <c r="H26" s="149">
        <v>153.5</v>
      </c>
      <c r="I26" s="149">
        <v>162.7</v>
      </c>
      <c r="J26" s="149">
        <v>144.4</v>
      </c>
      <c r="K26" s="149">
        <v>139.2</v>
      </c>
      <c r="L26" s="149">
        <v>144.7</v>
      </c>
      <c r="M26" s="149">
        <v>133.7</v>
      </c>
      <c r="N26" s="149">
        <v>14.3</v>
      </c>
      <c r="O26" s="149">
        <v>18</v>
      </c>
      <c r="P26" s="150">
        <v>10.7</v>
      </c>
    </row>
    <row r="27" spans="1:16" ht="19.5" customHeight="1">
      <c r="A27" s="78"/>
      <c r="B27" s="135" t="s">
        <v>184</v>
      </c>
      <c r="C27" s="83" t="s">
        <v>89</v>
      </c>
      <c r="D27" s="84"/>
      <c r="E27" s="154">
        <v>19.9</v>
      </c>
      <c r="F27" s="154">
        <v>20.5</v>
      </c>
      <c r="G27" s="154">
        <v>18.5</v>
      </c>
      <c r="H27" s="154">
        <v>168.3</v>
      </c>
      <c r="I27" s="154">
        <v>174.9</v>
      </c>
      <c r="J27" s="154">
        <v>153.7</v>
      </c>
      <c r="K27" s="154">
        <v>156</v>
      </c>
      <c r="L27" s="154">
        <v>161.1</v>
      </c>
      <c r="M27" s="154">
        <v>144.7</v>
      </c>
      <c r="N27" s="154">
        <v>12.3</v>
      </c>
      <c r="O27" s="154">
        <v>13.8</v>
      </c>
      <c r="P27" s="155">
        <v>9</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19.2</v>
      </c>
      <c r="F29" s="161">
        <v>19.4</v>
      </c>
      <c r="G29" s="161">
        <v>18.8</v>
      </c>
      <c r="H29" s="161">
        <v>153.9</v>
      </c>
      <c r="I29" s="161">
        <v>161.1</v>
      </c>
      <c r="J29" s="161">
        <v>137.3</v>
      </c>
      <c r="K29" s="161">
        <v>143.6</v>
      </c>
      <c r="L29" s="161">
        <v>147.7</v>
      </c>
      <c r="M29" s="161">
        <v>134.1</v>
      </c>
      <c r="N29" s="161">
        <v>10.3</v>
      </c>
      <c r="O29" s="161">
        <v>13.4</v>
      </c>
      <c r="P29" s="160">
        <v>3.2</v>
      </c>
    </row>
    <row r="30" spans="1:16" ht="19.5" customHeight="1">
      <c r="A30" s="78"/>
      <c r="B30" s="137" t="s">
        <v>187</v>
      </c>
      <c r="C30" s="97" t="s">
        <v>91</v>
      </c>
      <c r="D30" s="98"/>
      <c r="E30" s="157">
        <v>19.7</v>
      </c>
      <c r="F30" s="157">
        <v>19.8</v>
      </c>
      <c r="G30" s="157">
        <v>19.6</v>
      </c>
      <c r="H30" s="157">
        <v>158</v>
      </c>
      <c r="I30" s="157">
        <v>161.2</v>
      </c>
      <c r="J30" s="157">
        <v>147</v>
      </c>
      <c r="K30" s="157">
        <v>150.6</v>
      </c>
      <c r="L30" s="157">
        <v>153.4</v>
      </c>
      <c r="M30" s="157">
        <v>141</v>
      </c>
      <c r="N30" s="157">
        <v>7.4</v>
      </c>
      <c r="O30" s="157">
        <v>7.8</v>
      </c>
      <c r="P30" s="156">
        <v>6</v>
      </c>
    </row>
    <row r="31" spans="1:16" ht="19.5" customHeight="1">
      <c r="A31" s="78"/>
      <c r="B31" s="133" t="s">
        <v>188</v>
      </c>
      <c r="C31" s="83" t="s">
        <v>92</v>
      </c>
      <c r="D31" s="84"/>
      <c r="E31" s="154">
        <v>19.9</v>
      </c>
      <c r="F31" s="154">
        <v>20.7</v>
      </c>
      <c r="G31" s="154">
        <v>19.5</v>
      </c>
      <c r="H31" s="154">
        <v>139.6</v>
      </c>
      <c r="I31" s="154">
        <v>157.1</v>
      </c>
      <c r="J31" s="154">
        <v>130.6</v>
      </c>
      <c r="K31" s="154">
        <v>133.7</v>
      </c>
      <c r="L31" s="154">
        <v>147.7</v>
      </c>
      <c r="M31" s="154">
        <v>126.5</v>
      </c>
      <c r="N31" s="154">
        <v>5.9</v>
      </c>
      <c r="O31" s="154">
        <v>9.4</v>
      </c>
      <c r="P31" s="160">
        <v>4.1</v>
      </c>
    </row>
    <row r="32" spans="2:16" ht="19.5" customHeight="1">
      <c r="B32" s="124" t="s">
        <v>189</v>
      </c>
      <c r="C32" s="99" t="s">
        <v>190</v>
      </c>
      <c r="D32" s="100"/>
      <c r="E32" s="162">
        <v>21</v>
      </c>
      <c r="F32" s="162">
        <v>21.7</v>
      </c>
      <c r="G32" s="162">
        <v>20.3</v>
      </c>
      <c r="H32" s="162">
        <v>168.4</v>
      </c>
      <c r="I32" s="162">
        <v>179.4</v>
      </c>
      <c r="J32" s="162">
        <v>156.2</v>
      </c>
      <c r="K32" s="162">
        <v>155</v>
      </c>
      <c r="L32" s="162">
        <v>161.7</v>
      </c>
      <c r="M32" s="162">
        <v>147.6</v>
      </c>
      <c r="N32" s="162">
        <v>13.4</v>
      </c>
      <c r="O32" s="162">
        <v>17.7</v>
      </c>
      <c r="P32" s="162">
        <v>8.6</v>
      </c>
    </row>
    <row r="33" spans="2:16" ht="19.5" customHeight="1">
      <c r="B33" s="126" t="s">
        <v>247</v>
      </c>
      <c r="C33" s="92" t="s">
        <v>191</v>
      </c>
      <c r="D33" s="104"/>
      <c r="E33" s="154">
        <v>17.5</v>
      </c>
      <c r="F33" s="154">
        <v>18.7</v>
      </c>
      <c r="G33" s="154">
        <v>16.8</v>
      </c>
      <c r="H33" s="154">
        <v>117.6</v>
      </c>
      <c r="I33" s="154">
        <v>134.5</v>
      </c>
      <c r="J33" s="154">
        <v>108</v>
      </c>
      <c r="K33" s="154">
        <v>112.4</v>
      </c>
      <c r="L33" s="154">
        <v>126.2</v>
      </c>
      <c r="M33" s="154">
        <v>104.6</v>
      </c>
      <c r="N33" s="154">
        <v>5.2</v>
      </c>
      <c r="O33" s="154">
        <v>8.3</v>
      </c>
      <c r="P33" s="154">
        <v>3.4</v>
      </c>
    </row>
    <row r="34" spans="2:16" ht="19.5" customHeight="1">
      <c r="B34" s="127" t="s">
        <v>192</v>
      </c>
      <c r="C34" s="81" t="s">
        <v>193</v>
      </c>
      <c r="D34" s="78"/>
      <c r="E34" s="163">
        <v>18.1</v>
      </c>
      <c r="F34" s="162">
        <v>18.6</v>
      </c>
      <c r="G34" s="162">
        <v>17.9</v>
      </c>
      <c r="H34" s="162">
        <v>147.4</v>
      </c>
      <c r="I34" s="162">
        <v>156</v>
      </c>
      <c r="J34" s="162">
        <v>143.5</v>
      </c>
      <c r="K34" s="162">
        <v>138.9</v>
      </c>
      <c r="L34" s="162">
        <v>143.5</v>
      </c>
      <c r="M34" s="162">
        <v>136.8</v>
      </c>
      <c r="N34" s="162">
        <v>8.5</v>
      </c>
      <c r="O34" s="162">
        <v>12.5</v>
      </c>
      <c r="P34" s="162">
        <v>6.7</v>
      </c>
    </row>
    <row r="35" spans="2:16" ht="19.5" customHeight="1">
      <c r="B35" s="126" t="s">
        <v>248</v>
      </c>
      <c r="C35" s="92" t="s">
        <v>194</v>
      </c>
      <c r="D35" s="104"/>
      <c r="E35" s="160">
        <v>19.1</v>
      </c>
      <c r="F35" s="161">
        <v>18.9</v>
      </c>
      <c r="G35" s="161">
        <v>19.2</v>
      </c>
      <c r="H35" s="161">
        <v>143.6</v>
      </c>
      <c r="I35" s="161">
        <v>150.2</v>
      </c>
      <c r="J35" s="161">
        <v>141.1</v>
      </c>
      <c r="K35" s="161">
        <v>142.2</v>
      </c>
      <c r="L35" s="161">
        <v>148.7</v>
      </c>
      <c r="M35" s="161">
        <v>139.7</v>
      </c>
      <c r="N35" s="161">
        <v>1.4</v>
      </c>
      <c r="O35" s="161">
        <v>1.5</v>
      </c>
      <c r="P35" s="161">
        <v>1.4</v>
      </c>
    </row>
    <row r="36" spans="2:16" ht="19.5" customHeight="1">
      <c r="B36" s="127" t="s">
        <v>195</v>
      </c>
      <c r="C36" s="81" t="s">
        <v>196</v>
      </c>
      <c r="D36" s="78"/>
      <c r="E36" s="149">
        <v>17.4</v>
      </c>
      <c r="F36" s="149">
        <v>18.2</v>
      </c>
      <c r="G36" s="149">
        <v>17</v>
      </c>
      <c r="H36" s="149">
        <v>135.4</v>
      </c>
      <c r="I36" s="149">
        <v>149</v>
      </c>
      <c r="J36" s="149">
        <v>129.6</v>
      </c>
      <c r="K36" s="149">
        <v>125.9</v>
      </c>
      <c r="L36" s="149">
        <v>132.2</v>
      </c>
      <c r="M36" s="149">
        <v>123.2</v>
      </c>
      <c r="N36" s="149">
        <v>9.5</v>
      </c>
      <c r="O36" s="149">
        <v>16.8</v>
      </c>
      <c r="P36" s="149">
        <v>6.4</v>
      </c>
    </row>
    <row r="37" spans="2:16" ht="19.5" customHeight="1">
      <c r="B37" s="128" t="s">
        <v>197</v>
      </c>
      <c r="C37" s="83" t="s">
        <v>198</v>
      </c>
      <c r="D37" s="84"/>
      <c r="E37" s="154">
        <v>18.4</v>
      </c>
      <c r="F37" s="154">
        <v>19.5</v>
      </c>
      <c r="G37" s="154">
        <v>17.6</v>
      </c>
      <c r="H37" s="154">
        <v>128.3</v>
      </c>
      <c r="I37" s="154">
        <v>154</v>
      </c>
      <c r="J37" s="154">
        <v>111.5</v>
      </c>
      <c r="K37" s="154">
        <v>120.3</v>
      </c>
      <c r="L37" s="154">
        <v>140.4</v>
      </c>
      <c r="M37" s="154">
        <v>107.1</v>
      </c>
      <c r="N37" s="154">
        <v>8</v>
      </c>
      <c r="O37" s="154">
        <v>13.6</v>
      </c>
      <c r="P37" s="154">
        <v>4.4</v>
      </c>
    </row>
    <row r="38" spans="2:16" ht="19.5" customHeight="1">
      <c r="B38" s="126" t="s">
        <v>249</v>
      </c>
      <c r="C38" s="92" t="s">
        <v>199</v>
      </c>
      <c r="D38" s="104"/>
      <c r="E38" s="161">
        <v>20.5</v>
      </c>
      <c r="F38" s="161">
        <v>21.1</v>
      </c>
      <c r="G38" s="161">
        <v>18.4</v>
      </c>
      <c r="H38" s="161">
        <v>161.8</v>
      </c>
      <c r="I38" s="161">
        <v>169.5</v>
      </c>
      <c r="J38" s="161">
        <v>135</v>
      </c>
      <c r="K38" s="161">
        <v>153.3</v>
      </c>
      <c r="L38" s="161">
        <v>159.8</v>
      </c>
      <c r="M38" s="161">
        <v>130.5</v>
      </c>
      <c r="N38" s="161">
        <v>8.5</v>
      </c>
      <c r="O38" s="161">
        <v>9.7</v>
      </c>
      <c r="P38" s="161">
        <v>4.5</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D7">
      <selection activeCell="M7" sqref="M7"/>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f>'第1-1表'!$B$1</f>
        <v>42125</v>
      </c>
      <c r="C1" s="755"/>
      <c r="D1" s="218"/>
      <c r="E1" s="219"/>
      <c r="F1" s="288" t="s">
        <v>411</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402</v>
      </c>
      <c r="D5" s="171"/>
      <c r="F5" s="170"/>
      <c r="G5" s="170"/>
      <c r="H5" s="170"/>
      <c r="I5" s="170"/>
      <c r="J5" s="170"/>
      <c r="K5" s="170"/>
      <c r="L5" s="170"/>
      <c r="M5" s="170"/>
      <c r="N5" s="170"/>
      <c r="O5" s="170"/>
      <c r="P5" s="170"/>
      <c r="Q5" s="171"/>
      <c r="R5" s="171"/>
      <c r="S5" s="171"/>
    </row>
    <row r="6" spans="2:23" s="187" customFormat="1" ht="18" customHeight="1">
      <c r="B6" s="768" t="s">
        <v>403</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404</v>
      </c>
      <c r="C9" s="207" t="s">
        <v>48</v>
      </c>
      <c r="D9" s="200"/>
      <c r="E9" s="201">
        <v>227126</v>
      </c>
      <c r="F9" s="91">
        <v>111086</v>
      </c>
      <c r="G9" s="91">
        <v>116040</v>
      </c>
      <c r="H9" s="91">
        <v>5809</v>
      </c>
      <c r="I9" s="91">
        <v>2362</v>
      </c>
      <c r="J9" s="91">
        <v>3447</v>
      </c>
      <c r="K9" s="91">
        <v>4976</v>
      </c>
      <c r="L9" s="91">
        <v>2320</v>
      </c>
      <c r="M9" s="91">
        <v>2656</v>
      </c>
      <c r="N9" s="91">
        <v>227959</v>
      </c>
      <c r="O9" s="91">
        <v>111128</v>
      </c>
      <c r="P9" s="91">
        <v>116831</v>
      </c>
      <c r="Q9" s="149">
        <v>27.6</v>
      </c>
      <c r="R9" s="149">
        <v>14.3</v>
      </c>
      <c r="S9" s="149">
        <v>40.3</v>
      </c>
    </row>
    <row r="10" spans="2:19" ht="19.5" customHeight="1" thickTop="1">
      <c r="B10" s="132" t="s">
        <v>405</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367</v>
      </c>
      <c r="C11" s="83" t="s">
        <v>82</v>
      </c>
      <c r="D11" s="84"/>
      <c r="E11" s="86">
        <v>9144</v>
      </c>
      <c r="F11" s="87">
        <v>8168</v>
      </c>
      <c r="G11" s="87">
        <v>976</v>
      </c>
      <c r="H11" s="87">
        <v>416</v>
      </c>
      <c r="I11" s="87">
        <v>413</v>
      </c>
      <c r="J11" s="87">
        <v>3</v>
      </c>
      <c r="K11" s="87">
        <v>107</v>
      </c>
      <c r="L11" s="87">
        <v>107</v>
      </c>
      <c r="M11" s="87">
        <v>0</v>
      </c>
      <c r="N11" s="87">
        <v>9453</v>
      </c>
      <c r="O11" s="87">
        <v>8474</v>
      </c>
      <c r="P11" s="87">
        <v>979</v>
      </c>
      <c r="Q11" s="157">
        <v>0.1</v>
      </c>
      <c r="R11" s="157">
        <v>0</v>
      </c>
      <c r="S11" s="157">
        <v>1.4</v>
      </c>
    </row>
    <row r="12" spans="2:19" ht="19.5" customHeight="1">
      <c r="B12" s="133" t="s">
        <v>368</v>
      </c>
      <c r="C12" s="83" t="s">
        <v>49</v>
      </c>
      <c r="D12" s="84"/>
      <c r="E12" s="91">
        <v>13032</v>
      </c>
      <c r="F12" s="91">
        <v>7526</v>
      </c>
      <c r="G12" s="91">
        <v>5506</v>
      </c>
      <c r="H12" s="91">
        <v>256</v>
      </c>
      <c r="I12" s="91">
        <v>90</v>
      </c>
      <c r="J12" s="91">
        <v>166</v>
      </c>
      <c r="K12" s="91">
        <v>624</v>
      </c>
      <c r="L12" s="91">
        <v>483</v>
      </c>
      <c r="M12" s="91">
        <v>141</v>
      </c>
      <c r="N12" s="91">
        <v>12664</v>
      </c>
      <c r="O12" s="91">
        <v>7133</v>
      </c>
      <c r="P12" s="91">
        <v>5531</v>
      </c>
      <c r="Q12" s="149">
        <v>34.1</v>
      </c>
      <c r="R12" s="149">
        <v>14.3</v>
      </c>
      <c r="S12" s="149">
        <v>59.6</v>
      </c>
    </row>
    <row r="13" spans="2:19" ht="19.5" customHeight="1">
      <c r="B13" s="133" t="s">
        <v>369</v>
      </c>
      <c r="C13" s="83" t="s">
        <v>83</v>
      </c>
      <c r="D13" s="84"/>
      <c r="E13" s="85">
        <v>2593</v>
      </c>
      <c r="F13" s="85">
        <v>2020</v>
      </c>
      <c r="G13" s="85">
        <v>573</v>
      </c>
      <c r="H13" s="85">
        <v>18</v>
      </c>
      <c r="I13" s="85">
        <v>9</v>
      </c>
      <c r="J13" s="85">
        <v>9</v>
      </c>
      <c r="K13" s="85">
        <v>8</v>
      </c>
      <c r="L13" s="85">
        <v>2</v>
      </c>
      <c r="M13" s="85">
        <v>6</v>
      </c>
      <c r="N13" s="85">
        <v>2603</v>
      </c>
      <c r="O13" s="85">
        <v>2027</v>
      </c>
      <c r="P13" s="85">
        <v>576</v>
      </c>
      <c r="Q13" s="154">
        <v>5</v>
      </c>
      <c r="R13" s="154">
        <v>0.3</v>
      </c>
      <c r="S13" s="154">
        <v>21.4</v>
      </c>
    </row>
    <row r="14" spans="2:19" ht="19.5" customHeight="1">
      <c r="B14" s="133" t="s">
        <v>370</v>
      </c>
      <c r="C14" s="83" t="s">
        <v>84</v>
      </c>
      <c r="D14" s="84"/>
      <c r="E14" s="85">
        <v>8586</v>
      </c>
      <c r="F14" s="85">
        <v>5617</v>
      </c>
      <c r="G14" s="85">
        <v>2969</v>
      </c>
      <c r="H14" s="85">
        <v>77</v>
      </c>
      <c r="I14" s="85">
        <v>33</v>
      </c>
      <c r="J14" s="85">
        <v>44</v>
      </c>
      <c r="K14" s="85">
        <v>156</v>
      </c>
      <c r="L14" s="85">
        <v>83</v>
      </c>
      <c r="M14" s="85">
        <v>73</v>
      </c>
      <c r="N14" s="85">
        <v>8507</v>
      </c>
      <c r="O14" s="85">
        <v>5567</v>
      </c>
      <c r="P14" s="85">
        <v>2940</v>
      </c>
      <c r="Q14" s="154">
        <v>20.7</v>
      </c>
      <c r="R14" s="154">
        <v>7.9</v>
      </c>
      <c r="S14" s="154">
        <v>44.9</v>
      </c>
    </row>
    <row r="15" spans="2:19" ht="19.5" customHeight="1">
      <c r="B15" s="133" t="s">
        <v>371</v>
      </c>
      <c r="C15" s="83" t="s">
        <v>173</v>
      </c>
      <c r="D15" s="84"/>
      <c r="E15" s="85">
        <v>19045</v>
      </c>
      <c r="F15" s="85">
        <v>16544</v>
      </c>
      <c r="G15" s="85">
        <v>2501</v>
      </c>
      <c r="H15" s="85">
        <v>177</v>
      </c>
      <c r="I15" s="85">
        <v>129</v>
      </c>
      <c r="J15" s="85">
        <v>48</v>
      </c>
      <c r="K15" s="85">
        <v>227</v>
      </c>
      <c r="L15" s="85">
        <v>174</v>
      </c>
      <c r="M15" s="85">
        <v>53</v>
      </c>
      <c r="N15" s="85">
        <v>18995</v>
      </c>
      <c r="O15" s="85">
        <v>16499</v>
      </c>
      <c r="P15" s="85">
        <v>2496</v>
      </c>
      <c r="Q15" s="154">
        <v>9.6</v>
      </c>
      <c r="R15" s="154">
        <v>6.2</v>
      </c>
      <c r="S15" s="154">
        <v>31.5</v>
      </c>
    </row>
    <row r="16" spans="2:19" ht="19.5" customHeight="1">
      <c r="B16" s="133" t="s">
        <v>372</v>
      </c>
      <c r="C16" s="83" t="s">
        <v>174</v>
      </c>
      <c r="D16" s="84"/>
      <c r="E16" s="85">
        <v>36689</v>
      </c>
      <c r="F16" s="85">
        <v>17004</v>
      </c>
      <c r="G16" s="85">
        <v>19685</v>
      </c>
      <c r="H16" s="85">
        <v>1424</v>
      </c>
      <c r="I16" s="85">
        <v>444</v>
      </c>
      <c r="J16" s="85">
        <v>980</v>
      </c>
      <c r="K16" s="85">
        <v>1080</v>
      </c>
      <c r="L16" s="85">
        <v>459</v>
      </c>
      <c r="M16" s="85">
        <v>621</v>
      </c>
      <c r="N16" s="85">
        <v>37033</v>
      </c>
      <c r="O16" s="85">
        <v>16989</v>
      </c>
      <c r="P16" s="85">
        <v>20044</v>
      </c>
      <c r="Q16" s="154">
        <v>50.9</v>
      </c>
      <c r="R16" s="154">
        <v>26.6</v>
      </c>
      <c r="S16" s="154">
        <v>71.5</v>
      </c>
    </row>
    <row r="17" spans="2:19" ht="19.5" customHeight="1">
      <c r="B17" s="133" t="s">
        <v>373</v>
      </c>
      <c r="C17" s="83" t="s">
        <v>175</v>
      </c>
      <c r="D17" s="84"/>
      <c r="E17" s="85">
        <v>5393</v>
      </c>
      <c r="F17" s="85">
        <v>1542</v>
      </c>
      <c r="G17" s="85">
        <v>3851</v>
      </c>
      <c r="H17" s="85">
        <v>29</v>
      </c>
      <c r="I17" s="85">
        <v>0</v>
      </c>
      <c r="J17" s="85">
        <v>29</v>
      </c>
      <c r="K17" s="85">
        <v>52</v>
      </c>
      <c r="L17" s="85">
        <v>30</v>
      </c>
      <c r="M17" s="85">
        <v>22</v>
      </c>
      <c r="N17" s="85">
        <v>5370</v>
      </c>
      <c r="O17" s="85">
        <v>1512</v>
      </c>
      <c r="P17" s="85">
        <v>3858</v>
      </c>
      <c r="Q17" s="154">
        <v>5.3</v>
      </c>
      <c r="R17" s="154">
        <v>1</v>
      </c>
      <c r="S17" s="154">
        <v>7</v>
      </c>
    </row>
    <row r="18" spans="2:19" ht="19.5" customHeight="1">
      <c r="B18" s="133" t="s">
        <v>374</v>
      </c>
      <c r="C18" s="83" t="s">
        <v>178</v>
      </c>
      <c r="D18" s="84"/>
      <c r="E18" s="85">
        <v>1827</v>
      </c>
      <c r="F18" s="85">
        <v>1382</v>
      </c>
      <c r="G18" s="85">
        <v>445</v>
      </c>
      <c r="H18" s="85">
        <v>36</v>
      </c>
      <c r="I18" s="85">
        <v>24</v>
      </c>
      <c r="J18" s="85">
        <v>12</v>
      </c>
      <c r="K18" s="85">
        <v>33</v>
      </c>
      <c r="L18" s="85">
        <v>23</v>
      </c>
      <c r="M18" s="85">
        <v>10</v>
      </c>
      <c r="N18" s="85">
        <v>1830</v>
      </c>
      <c r="O18" s="85">
        <v>1383</v>
      </c>
      <c r="P18" s="85">
        <v>447</v>
      </c>
      <c r="Q18" s="154">
        <v>25.1</v>
      </c>
      <c r="R18" s="154">
        <v>19.2</v>
      </c>
      <c r="S18" s="154">
        <v>43.6</v>
      </c>
    </row>
    <row r="19" spans="2:19" ht="19.5" customHeight="1">
      <c r="B19" s="133" t="s">
        <v>375</v>
      </c>
      <c r="C19" s="83" t="s">
        <v>179</v>
      </c>
      <c r="D19" s="84"/>
      <c r="E19" s="86">
        <v>4480</v>
      </c>
      <c r="F19" s="87">
        <v>3133</v>
      </c>
      <c r="G19" s="87">
        <v>1347</v>
      </c>
      <c r="H19" s="87">
        <v>131</v>
      </c>
      <c r="I19" s="87">
        <v>94</v>
      </c>
      <c r="J19" s="87">
        <v>37</v>
      </c>
      <c r="K19" s="87">
        <v>28</v>
      </c>
      <c r="L19" s="87">
        <v>17</v>
      </c>
      <c r="M19" s="87">
        <v>11</v>
      </c>
      <c r="N19" s="87">
        <v>4583</v>
      </c>
      <c r="O19" s="87">
        <v>3210</v>
      </c>
      <c r="P19" s="87">
        <v>1373</v>
      </c>
      <c r="Q19" s="157">
        <v>13.5</v>
      </c>
      <c r="R19" s="157">
        <v>8.6</v>
      </c>
      <c r="S19" s="157">
        <v>25</v>
      </c>
    </row>
    <row r="20" spans="2:19" ht="19.5" customHeight="1">
      <c r="B20" s="133" t="s">
        <v>376</v>
      </c>
      <c r="C20" s="83" t="s">
        <v>180</v>
      </c>
      <c r="D20" s="84"/>
      <c r="E20" s="86">
        <v>16151</v>
      </c>
      <c r="F20" s="86">
        <v>7254</v>
      </c>
      <c r="G20" s="86">
        <v>8897</v>
      </c>
      <c r="H20" s="86">
        <v>570</v>
      </c>
      <c r="I20" s="86">
        <v>260</v>
      </c>
      <c r="J20" s="86">
        <v>310</v>
      </c>
      <c r="K20" s="86">
        <v>446</v>
      </c>
      <c r="L20" s="86">
        <v>190</v>
      </c>
      <c r="M20" s="86">
        <v>256</v>
      </c>
      <c r="N20" s="86">
        <v>16275</v>
      </c>
      <c r="O20" s="86">
        <v>7324</v>
      </c>
      <c r="P20" s="86">
        <v>8951</v>
      </c>
      <c r="Q20" s="156">
        <v>50.1</v>
      </c>
      <c r="R20" s="156">
        <v>34.6</v>
      </c>
      <c r="S20" s="156">
        <v>62.7</v>
      </c>
    </row>
    <row r="21" spans="2:19" ht="19.5" customHeight="1">
      <c r="B21" s="133" t="s">
        <v>377</v>
      </c>
      <c r="C21" s="83" t="s">
        <v>181</v>
      </c>
      <c r="D21" s="84"/>
      <c r="E21" s="85">
        <v>7063</v>
      </c>
      <c r="F21" s="85">
        <v>3138</v>
      </c>
      <c r="G21" s="85">
        <v>3925</v>
      </c>
      <c r="H21" s="85">
        <v>190</v>
      </c>
      <c r="I21" s="85">
        <v>110</v>
      </c>
      <c r="J21" s="85">
        <v>80</v>
      </c>
      <c r="K21" s="85">
        <v>104</v>
      </c>
      <c r="L21" s="85">
        <v>45</v>
      </c>
      <c r="M21" s="85">
        <v>59</v>
      </c>
      <c r="N21" s="85">
        <v>7149</v>
      </c>
      <c r="O21" s="85">
        <v>3203</v>
      </c>
      <c r="P21" s="85">
        <v>3946</v>
      </c>
      <c r="Q21" s="154">
        <v>29</v>
      </c>
      <c r="R21" s="154">
        <v>16.3</v>
      </c>
      <c r="S21" s="154">
        <v>39.3</v>
      </c>
    </row>
    <row r="22" spans="2:19" ht="19.5" customHeight="1">
      <c r="B22" s="133" t="s">
        <v>378</v>
      </c>
      <c r="C22" s="83" t="s">
        <v>85</v>
      </c>
      <c r="D22" s="84"/>
      <c r="E22" s="85">
        <v>24501</v>
      </c>
      <c r="F22" s="85">
        <v>11224</v>
      </c>
      <c r="G22" s="85">
        <v>13277</v>
      </c>
      <c r="H22" s="85">
        <v>392</v>
      </c>
      <c r="I22" s="85">
        <v>125</v>
      </c>
      <c r="J22" s="85">
        <v>267</v>
      </c>
      <c r="K22" s="85">
        <v>66</v>
      </c>
      <c r="L22" s="85">
        <v>25</v>
      </c>
      <c r="M22" s="85">
        <v>41</v>
      </c>
      <c r="N22" s="85">
        <v>24827</v>
      </c>
      <c r="O22" s="85">
        <v>11324</v>
      </c>
      <c r="P22" s="85">
        <v>13503</v>
      </c>
      <c r="Q22" s="154">
        <v>19.4</v>
      </c>
      <c r="R22" s="154">
        <v>16.1</v>
      </c>
      <c r="S22" s="154">
        <v>22.2</v>
      </c>
    </row>
    <row r="23" spans="2:19" ht="19.5" customHeight="1">
      <c r="B23" s="133" t="s">
        <v>379</v>
      </c>
      <c r="C23" s="83" t="s">
        <v>176</v>
      </c>
      <c r="D23" s="84"/>
      <c r="E23" s="85">
        <v>52046</v>
      </c>
      <c r="F23" s="85">
        <v>15367</v>
      </c>
      <c r="G23" s="85">
        <v>36679</v>
      </c>
      <c r="H23" s="85">
        <v>753</v>
      </c>
      <c r="I23" s="85">
        <v>220</v>
      </c>
      <c r="J23" s="85">
        <v>533</v>
      </c>
      <c r="K23" s="85">
        <v>887</v>
      </c>
      <c r="L23" s="85">
        <v>290</v>
      </c>
      <c r="M23" s="85">
        <v>597</v>
      </c>
      <c r="N23" s="85">
        <v>51912</v>
      </c>
      <c r="O23" s="85">
        <v>15297</v>
      </c>
      <c r="P23" s="85">
        <v>36615</v>
      </c>
      <c r="Q23" s="154">
        <v>16.3</v>
      </c>
      <c r="R23" s="154">
        <v>7.2</v>
      </c>
      <c r="S23" s="154">
        <v>20.1</v>
      </c>
    </row>
    <row r="24" spans="2:19" ht="19.5" customHeight="1">
      <c r="B24" s="133" t="s">
        <v>380</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381</v>
      </c>
      <c r="C25" s="88" t="s">
        <v>87</v>
      </c>
      <c r="D25" s="89"/>
      <c r="E25" s="90">
        <v>25782</v>
      </c>
      <c r="F25" s="90">
        <v>10616</v>
      </c>
      <c r="G25" s="90">
        <v>15166</v>
      </c>
      <c r="H25" s="90">
        <v>1335</v>
      </c>
      <c r="I25" s="90">
        <v>406</v>
      </c>
      <c r="J25" s="90">
        <v>929</v>
      </c>
      <c r="K25" s="90">
        <v>1153</v>
      </c>
      <c r="L25" s="90">
        <v>387</v>
      </c>
      <c r="M25" s="90">
        <v>766</v>
      </c>
      <c r="N25" s="90">
        <v>25964</v>
      </c>
      <c r="O25" s="90">
        <v>10635</v>
      </c>
      <c r="P25" s="90">
        <v>15329</v>
      </c>
      <c r="Q25" s="158">
        <v>43</v>
      </c>
      <c r="R25" s="158">
        <v>21.9</v>
      </c>
      <c r="S25" s="158">
        <v>57.6</v>
      </c>
    </row>
    <row r="26" spans="2:19" ht="19.5" customHeight="1" thickTop="1">
      <c r="B26" s="132" t="s">
        <v>183</v>
      </c>
      <c r="C26" s="81" t="s">
        <v>88</v>
      </c>
      <c r="D26" s="78"/>
      <c r="E26" s="91">
        <v>8798</v>
      </c>
      <c r="F26" s="91">
        <v>4487</v>
      </c>
      <c r="G26" s="91">
        <v>4311</v>
      </c>
      <c r="H26" s="91">
        <v>225</v>
      </c>
      <c r="I26" s="91">
        <v>71</v>
      </c>
      <c r="J26" s="91">
        <v>154</v>
      </c>
      <c r="K26" s="91">
        <v>573</v>
      </c>
      <c r="L26" s="91">
        <v>445</v>
      </c>
      <c r="M26" s="91">
        <v>128</v>
      </c>
      <c r="N26" s="91">
        <v>8450</v>
      </c>
      <c r="O26" s="91">
        <v>4113</v>
      </c>
      <c r="P26" s="91">
        <v>4337</v>
      </c>
      <c r="Q26" s="149">
        <v>46</v>
      </c>
      <c r="R26" s="149">
        <v>22.6</v>
      </c>
      <c r="S26" s="149">
        <v>68.2</v>
      </c>
    </row>
    <row r="27" spans="2:19" ht="19.5" customHeight="1">
      <c r="B27" s="135" t="s">
        <v>184</v>
      </c>
      <c r="C27" s="83" t="s">
        <v>89</v>
      </c>
      <c r="D27" s="84"/>
      <c r="E27" s="85">
        <v>911</v>
      </c>
      <c r="F27" s="85">
        <v>627</v>
      </c>
      <c r="G27" s="85">
        <v>284</v>
      </c>
      <c r="H27" s="85">
        <v>3</v>
      </c>
      <c r="I27" s="85">
        <v>3</v>
      </c>
      <c r="J27" s="85">
        <v>0</v>
      </c>
      <c r="K27" s="85">
        <v>5</v>
      </c>
      <c r="L27" s="85">
        <v>5</v>
      </c>
      <c r="M27" s="85">
        <v>0</v>
      </c>
      <c r="N27" s="85">
        <v>909</v>
      </c>
      <c r="O27" s="85">
        <v>625</v>
      </c>
      <c r="P27" s="85">
        <v>284</v>
      </c>
      <c r="Q27" s="154">
        <v>5.7</v>
      </c>
      <c r="R27" s="154">
        <v>1</v>
      </c>
      <c r="S27" s="154">
        <v>16.2</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2798</v>
      </c>
      <c r="F29" s="94">
        <v>1955</v>
      </c>
      <c r="G29" s="94">
        <v>843</v>
      </c>
      <c r="H29" s="94">
        <v>25</v>
      </c>
      <c r="I29" s="94">
        <v>13</v>
      </c>
      <c r="J29" s="94">
        <v>12</v>
      </c>
      <c r="K29" s="94">
        <v>38</v>
      </c>
      <c r="L29" s="94">
        <v>28</v>
      </c>
      <c r="M29" s="94">
        <v>10</v>
      </c>
      <c r="N29" s="94">
        <v>2785</v>
      </c>
      <c r="O29" s="94">
        <v>1940</v>
      </c>
      <c r="P29" s="94">
        <v>845</v>
      </c>
      <c r="Q29" s="161">
        <v>13.2</v>
      </c>
      <c r="R29" s="161">
        <v>4.2</v>
      </c>
      <c r="S29" s="161">
        <v>34</v>
      </c>
    </row>
    <row r="30" spans="2:19" ht="19.5" customHeight="1">
      <c r="B30" s="137" t="s">
        <v>187</v>
      </c>
      <c r="C30" s="97" t="s">
        <v>91</v>
      </c>
      <c r="D30" s="98"/>
      <c r="E30" s="87">
        <v>10225</v>
      </c>
      <c r="F30" s="87">
        <v>7901</v>
      </c>
      <c r="G30" s="87">
        <v>2324</v>
      </c>
      <c r="H30" s="87">
        <v>128</v>
      </c>
      <c r="I30" s="87">
        <v>64</v>
      </c>
      <c r="J30" s="87">
        <v>64</v>
      </c>
      <c r="K30" s="87">
        <v>190</v>
      </c>
      <c r="L30" s="87">
        <v>163</v>
      </c>
      <c r="M30" s="87">
        <v>27</v>
      </c>
      <c r="N30" s="87">
        <v>10163</v>
      </c>
      <c r="O30" s="87">
        <v>7802</v>
      </c>
      <c r="P30" s="87">
        <v>2361</v>
      </c>
      <c r="Q30" s="157">
        <v>9.5</v>
      </c>
      <c r="R30" s="157">
        <v>3.9</v>
      </c>
      <c r="S30" s="157">
        <v>28</v>
      </c>
    </row>
    <row r="31" spans="2:19" ht="19.5" customHeight="1">
      <c r="B31" s="133" t="s">
        <v>188</v>
      </c>
      <c r="C31" s="83" t="s">
        <v>92</v>
      </c>
      <c r="D31" s="84"/>
      <c r="E31" s="85">
        <v>26464</v>
      </c>
      <c r="F31" s="85">
        <v>9103</v>
      </c>
      <c r="G31" s="85">
        <v>17361</v>
      </c>
      <c r="H31" s="85">
        <v>1296</v>
      </c>
      <c r="I31" s="85">
        <v>380</v>
      </c>
      <c r="J31" s="85">
        <v>916</v>
      </c>
      <c r="K31" s="85">
        <v>890</v>
      </c>
      <c r="L31" s="85">
        <v>296</v>
      </c>
      <c r="M31" s="85">
        <v>594</v>
      </c>
      <c r="N31" s="85">
        <v>26870</v>
      </c>
      <c r="O31" s="85">
        <v>9187</v>
      </c>
      <c r="P31" s="85">
        <v>17683</v>
      </c>
      <c r="Q31" s="154">
        <v>66.5</v>
      </c>
      <c r="R31" s="154">
        <v>45.8</v>
      </c>
      <c r="S31" s="154">
        <v>77.3</v>
      </c>
    </row>
    <row r="32" spans="2:19" ht="19.5" customHeight="1">
      <c r="B32" s="124" t="s">
        <v>189</v>
      </c>
      <c r="C32" s="99" t="s">
        <v>190</v>
      </c>
      <c r="D32" s="100"/>
      <c r="E32" s="202">
        <v>8609</v>
      </c>
      <c r="F32" s="202">
        <v>4538</v>
      </c>
      <c r="G32" s="202">
        <v>4071</v>
      </c>
      <c r="H32" s="202">
        <v>126</v>
      </c>
      <c r="I32" s="202">
        <v>74</v>
      </c>
      <c r="J32" s="202">
        <v>52</v>
      </c>
      <c r="K32" s="202">
        <v>251</v>
      </c>
      <c r="L32" s="202">
        <v>111</v>
      </c>
      <c r="M32" s="202">
        <v>140</v>
      </c>
      <c r="N32" s="202">
        <v>8484</v>
      </c>
      <c r="O32" s="202">
        <v>4501</v>
      </c>
      <c r="P32" s="202">
        <v>3983</v>
      </c>
      <c r="Q32" s="162">
        <v>29.1</v>
      </c>
      <c r="R32" s="162">
        <v>19.5</v>
      </c>
      <c r="S32" s="162">
        <v>39.9</v>
      </c>
    </row>
    <row r="33" spans="2:19" ht="19.5" customHeight="1">
      <c r="B33" s="126" t="s">
        <v>247</v>
      </c>
      <c r="C33" s="92" t="s">
        <v>191</v>
      </c>
      <c r="D33" s="104"/>
      <c r="E33" s="85">
        <v>7542</v>
      </c>
      <c r="F33" s="85">
        <v>2716</v>
      </c>
      <c r="G33" s="85">
        <v>4826</v>
      </c>
      <c r="H33" s="85">
        <v>444</v>
      </c>
      <c r="I33" s="85">
        <v>186</v>
      </c>
      <c r="J33" s="85">
        <v>258</v>
      </c>
      <c r="K33" s="85">
        <v>195</v>
      </c>
      <c r="L33" s="85">
        <v>79</v>
      </c>
      <c r="M33" s="85">
        <v>116</v>
      </c>
      <c r="N33" s="85">
        <v>7791</v>
      </c>
      <c r="O33" s="85">
        <v>2823</v>
      </c>
      <c r="P33" s="85">
        <v>4968</v>
      </c>
      <c r="Q33" s="154">
        <v>72.9</v>
      </c>
      <c r="R33" s="154">
        <v>58.7</v>
      </c>
      <c r="S33" s="154">
        <v>81</v>
      </c>
    </row>
    <row r="34" spans="2:19" ht="19.5" customHeight="1">
      <c r="B34" s="127" t="s">
        <v>192</v>
      </c>
      <c r="C34" s="81" t="s">
        <v>193</v>
      </c>
      <c r="D34" s="78"/>
      <c r="E34" s="203">
        <v>33726</v>
      </c>
      <c r="F34" s="202">
        <v>10372</v>
      </c>
      <c r="G34" s="202">
        <v>23354</v>
      </c>
      <c r="H34" s="202">
        <v>339</v>
      </c>
      <c r="I34" s="202">
        <v>58</v>
      </c>
      <c r="J34" s="202">
        <v>281</v>
      </c>
      <c r="K34" s="202">
        <v>489</v>
      </c>
      <c r="L34" s="202">
        <v>128</v>
      </c>
      <c r="M34" s="202">
        <v>361</v>
      </c>
      <c r="N34" s="202">
        <v>33576</v>
      </c>
      <c r="O34" s="202">
        <v>10302</v>
      </c>
      <c r="P34" s="202">
        <v>23274</v>
      </c>
      <c r="Q34" s="162">
        <v>9</v>
      </c>
      <c r="R34" s="162">
        <v>4</v>
      </c>
      <c r="S34" s="162">
        <v>11.3</v>
      </c>
    </row>
    <row r="35" spans="2:19" ht="19.5" customHeight="1">
      <c r="B35" s="126" t="s">
        <v>248</v>
      </c>
      <c r="C35" s="92" t="s">
        <v>194</v>
      </c>
      <c r="D35" s="104"/>
      <c r="E35" s="93">
        <v>18320</v>
      </c>
      <c r="F35" s="94">
        <v>4995</v>
      </c>
      <c r="G35" s="94">
        <v>13325</v>
      </c>
      <c r="H35" s="94">
        <v>414</v>
      </c>
      <c r="I35" s="94">
        <v>162</v>
      </c>
      <c r="J35" s="94">
        <v>252</v>
      </c>
      <c r="K35" s="94">
        <v>398</v>
      </c>
      <c r="L35" s="94">
        <v>162</v>
      </c>
      <c r="M35" s="94">
        <v>236</v>
      </c>
      <c r="N35" s="94">
        <v>18336</v>
      </c>
      <c r="O35" s="94">
        <v>4995</v>
      </c>
      <c r="P35" s="94">
        <v>13341</v>
      </c>
      <c r="Q35" s="161">
        <v>29.5</v>
      </c>
      <c r="R35" s="161">
        <v>13.6</v>
      </c>
      <c r="S35" s="161">
        <v>35.4</v>
      </c>
    </row>
    <row r="36" spans="2:19" ht="19.5" customHeight="1">
      <c r="B36" s="127" t="s">
        <v>195</v>
      </c>
      <c r="C36" s="81" t="s">
        <v>196</v>
      </c>
      <c r="D36" s="78"/>
      <c r="E36" s="91">
        <v>2905</v>
      </c>
      <c r="F36" s="91">
        <v>849</v>
      </c>
      <c r="G36" s="91">
        <v>2056</v>
      </c>
      <c r="H36" s="91">
        <v>269</v>
      </c>
      <c r="I36" s="91">
        <v>74</v>
      </c>
      <c r="J36" s="91">
        <v>195</v>
      </c>
      <c r="K36" s="91">
        <v>274</v>
      </c>
      <c r="L36" s="91">
        <v>58</v>
      </c>
      <c r="M36" s="91">
        <v>216</v>
      </c>
      <c r="N36" s="91">
        <v>2900</v>
      </c>
      <c r="O36" s="91">
        <v>865</v>
      </c>
      <c r="P36" s="91">
        <v>2035</v>
      </c>
      <c r="Q36" s="149">
        <v>9.1</v>
      </c>
      <c r="R36" s="149">
        <v>6.9</v>
      </c>
      <c r="S36" s="149">
        <v>10</v>
      </c>
    </row>
    <row r="37" spans="2:19" ht="19.5" customHeight="1">
      <c r="B37" s="128" t="s">
        <v>197</v>
      </c>
      <c r="C37" s="83" t="s">
        <v>198</v>
      </c>
      <c r="D37" s="84"/>
      <c r="E37" s="85">
        <v>21192</v>
      </c>
      <c r="F37" s="85">
        <v>8458</v>
      </c>
      <c r="G37" s="85">
        <v>12734</v>
      </c>
      <c r="H37" s="85">
        <v>1052</v>
      </c>
      <c r="I37" s="85">
        <v>327</v>
      </c>
      <c r="J37" s="85">
        <v>725</v>
      </c>
      <c r="K37" s="85">
        <v>833</v>
      </c>
      <c r="L37" s="85">
        <v>301</v>
      </c>
      <c r="M37" s="85">
        <v>532</v>
      </c>
      <c r="N37" s="85">
        <v>21411</v>
      </c>
      <c r="O37" s="85">
        <v>8484</v>
      </c>
      <c r="P37" s="85">
        <v>12927</v>
      </c>
      <c r="Q37" s="154">
        <v>49.1</v>
      </c>
      <c r="R37" s="154">
        <v>24</v>
      </c>
      <c r="S37" s="154">
        <v>65.6</v>
      </c>
    </row>
    <row r="38" spans="2:19" ht="19.5" customHeight="1">
      <c r="B38" s="126" t="s">
        <v>249</v>
      </c>
      <c r="C38" s="92" t="s">
        <v>199</v>
      </c>
      <c r="D38" s="104"/>
      <c r="E38" s="94">
        <v>1685</v>
      </c>
      <c r="F38" s="94">
        <v>1309</v>
      </c>
      <c r="G38" s="94">
        <v>376</v>
      </c>
      <c r="H38" s="94">
        <v>14</v>
      </c>
      <c r="I38" s="94">
        <v>5</v>
      </c>
      <c r="J38" s="94">
        <v>9</v>
      </c>
      <c r="K38" s="94">
        <v>46</v>
      </c>
      <c r="L38" s="94">
        <v>28</v>
      </c>
      <c r="M38" s="94">
        <v>18</v>
      </c>
      <c r="N38" s="94">
        <v>1653</v>
      </c>
      <c r="O38" s="94">
        <v>1286</v>
      </c>
      <c r="P38" s="94">
        <v>367</v>
      </c>
      <c r="Q38" s="161">
        <v>23.2</v>
      </c>
      <c r="R38" s="161">
        <v>18</v>
      </c>
      <c r="S38" s="161">
        <v>41.7</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A1">
      <selection activeCell="M7" sqref="M7"/>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5">
        <f>'第1-1表'!$B$1</f>
        <v>42125</v>
      </c>
      <c r="C1" s="755"/>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406</v>
      </c>
      <c r="D5" s="63"/>
      <c r="E5" s="69"/>
      <c r="F5" s="63"/>
      <c r="G5" s="63"/>
      <c r="H5" s="63"/>
      <c r="I5" s="63"/>
      <c r="J5" s="63"/>
      <c r="K5" s="63"/>
      <c r="L5" s="63"/>
      <c r="M5" s="63"/>
      <c r="N5" s="61" t="s">
        <v>201</v>
      </c>
    </row>
    <row r="6" spans="1:14" s="64" customFormat="1" ht="18" customHeight="1">
      <c r="A6" s="70"/>
      <c r="B6" s="762" t="s">
        <v>270</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407</v>
      </c>
      <c r="C8" s="233" t="s">
        <v>48</v>
      </c>
      <c r="D8" s="234"/>
      <c r="E8" s="235">
        <v>300729</v>
      </c>
      <c r="F8" s="235">
        <v>286579</v>
      </c>
      <c r="G8" s="235">
        <v>265068</v>
      </c>
      <c r="H8" s="235">
        <v>21511</v>
      </c>
      <c r="I8" s="235">
        <v>14150</v>
      </c>
      <c r="J8" s="235">
        <v>98646</v>
      </c>
      <c r="K8" s="235">
        <v>98179</v>
      </c>
      <c r="L8" s="235">
        <v>94697</v>
      </c>
      <c r="M8" s="235">
        <v>3482</v>
      </c>
      <c r="N8" s="235">
        <v>467</v>
      </c>
    </row>
    <row r="9" spans="1:14" ht="30" customHeight="1" thickTop="1">
      <c r="A9" s="78"/>
      <c r="B9" s="211" t="s">
        <v>408</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367</v>
      </c>
      <c r="C10" s="239" t="s">
        <v>82</v>
      </c>
      <c r="D10" s="240"/>
      <c r="E10" s="241">
        <v>261414</v>
      </c>
      <c r="F10" s="242">
        <v>261358</v>
      </c>
      <c r="G10" s="242">
        <v>243694</v>
      </c>
      <c r="H10" s="242">
        <v>17664</v>
      </c>
      <c r="I10" s="242">
        <v>56</v>
      </c>
      <c r="J10" s="242">
        <v>75071</v>
      </c>
      <c r="K10" s="242">
        <v>75071</v>
      </c>
      <c r="L10" s="242">
        <v>75071</v>
      </c>
      <c r="M10" s="242">
        <v>0</v>
      </c>
      <c r="N10" s="242">
        <v>0</v>
      </c>
    </row>
    <row r="11" spans="1:14" ht="30" customHeight="1">
      <c r="A11" s="78"/>
      <c r="B11" s="212" t="s">
        <v>368</v>
      </c>
      <c r="C11" s="239" t="s">
        <v>49</v>
      </c>
      <c r="D11" s="240"/>
      <c r="E11" s="243">
        <v>233210</v>
      </c>
      <c r="F11" s="243">
        <v>227563</v>
      </c>
      <c r="G11" s="243">
        <v>207071</v>
      </c>
      <c r="H11" s="243">
        <v>20492</v>
      </c>
      <c r="I11" s="243">
        <v>5647</v>
      </c>
      <c r="J11" s="243">
        <v>110650</v>
      </c>
      <c r="K11" s="243">
        <v>110650</v>
      </c>
      <c r="L11" s="243">
        <v>99335</v>
      </c>
      <c r="M11" s="243">
        <v>11315</v>
      </c>
      <c r="N11" s="243">
        <v>0</v>
      </c>
    </row>
    <row r="12" spans="1:14" ht="30" customHeight="1">
      <c r="A12" s="78"/>
      <c r="B12" s="212" t="s">
        <v>369</v>
      </c>
      <c r="C12" s="239" t="s">
        <v>83</v>
      </c>
      <c r="D12" s="240"/>
      <c r="E12" s="244">
        <v>462873</v>
      </c>
      <c r="F12" s="244">
        <v>460565</v>
      </c>
      <c r="G12" s="244">
        <v>406685</v>
      </c>
      <c r="H12" s="244">
        <v>53880</v>
      </c>
      <c r="I12" s="244">
        <v>2308</v>
      </c>
      <c r="J12" s="244">
        <v>128662</v>
      </c>
      <c r="K12" s="244">
        <v>128662</v>
      </c>
      <c r="L12" s="244">
        <v>128361</v>
      </c>
      <c r="M12" s="244">
        <v>301</v>
      </c>
      <c r="N12" s="244">
        <v>0</v>
      </c>
    </row>
    <row r="13" spans="1:14" ht="30" customHeight="1">
      <c r="A13" s="78"/>
      <c r="B13" s="212" t="s">
        <v>370</v>
      </c>
      <c r="C13" s="239" t="s">
        <v>84</v>
      </c>
      <c r="D13" s="240"/>
      <c r="E13" s="244">
        <v>329128</v>
      </c>
      <c r="F13" s="244">
        <v>329003</v>
      </c>
      <c r="G13" s="244">
        <v>293421</v>
      </c>
      <c r="H13" s="244">
        <v>35582</v>
      </c>
      <c r="I13" s="244">
        <v>125</v>
      </c>
      <c r="J13" s="244">
        <v>142925</v>
      </c>
      <c r="K13" s="244">
        <v>142925</v>
      </c>
      <c r="L13" s="244">
        <v>136547</v>
      </c>
      <c r="M13" s="244">
        <v>6378</v>
      </c>
      <c r="N13" s="244">
        <v>0</v>
      </c>
    </row>
    <row r="14" spans="1:14" ht="30" customHeight="1">
      <c r="A14" s="78"/>
      <c r="B14" s="212" t="s">
        <v>371</v>
      </c>
      <c r="C14" s="239" t="s">
        <v>173</v>
      </c>
      <c r="D14" s="240"/>
      <c r="E14" s="244">
        <v>203886</v>
      </c>
      <c r="F14" s="244">
        <v>203181</v>
      </c>
      <c r="G14" s="244">
        <v>182431</v>
      </c>
      <c r="H14" s="244">
        <v>20750</v>
      </c>
      <c r="I14" s="244">
        <v>705</v>
      </c>
      <c r="J14" s="244">
        <v>99215</v>
      </c>
      <c r="K14" s="244">
        <v>99208</v>
      </c>
      <c r="L14" s="244">
        <v>88454</v>
      </c>
      <c r="M14" s="244">
        <v>10754</v>
      </c>
      <c r="N14" s="244">
        <v>7</v>
      </c>
    </row>
    <row r="15" spans="1:14" ht="30" customHeight="1">
      <c r="A15" s="78"/>
      <c r="B15" s="212" t="s">
        <v>372</v>
      </c>
      <c r="C15" s="239" t="s">
        <v>174</v>
      </c>
      <c r="D15" s="240"/>
      <c r="E15" s="244">
        <v>264477</v>
      </c>
      <c r="F15" s="244">
        <v>253830</v>
      </c>
      <c r="G15" s="244">
        <v>237748</v>
      </c>
      <c r="H15" s="244">
        <v>16082</v>
      </c>
      <c r="I15" s="244">
        <v>10647</v>
      </c>
      <c r="J15" s="244">
        <v>101687</v>
      </c>
      <c r="K15" s="244">
        <v>101550</v>
      </c>
      <c r="L15" s="244">
        <v>98981</v>
      </c>
      <c r="M15" s="244">
        <v>2569</v>
      </c>
      <c r="N15" s="244">
        <v>137</v>
      </c>
    </row>
    <row r="16" spans="1:14" ht="30" customHeight="1">
      <c r="A16" s="78"/>
      <c r="B16" s="212" t="s">
        <v>373</v>
      </c>
      <c r="C16" s="239" t="s">
        <v>175</v>
      </c>
      <c r="D16" s="240"/>
      <c r="E16" s="244">
        <v>667311</v>
      </c>
      <c r="F16" s="244">
        <v>376066</v>
      </c>
      <c r="G16" s="244">
        <v>350712</v>
      </c>
      <c r="H16" s="244">
        <v>25354</v>
      </c>
      <c r="I16" s="244">
        <v>291245</v>
      </c>
      <c r="J16" s="244">
        <v>205375</v>
      </c>
      <c r="K16" s="244">
        <v>130591</v>
      </c>
      <c r="L16" s="244">
        <v>129435</v>
      </c>
      <c r="M16" s="244">
        <v>1156</v>
      </c>
      <c r="N16" s="244">
        <v>74784</v>
      </c>
    </row>
    <row r="17" spans="1:14" ht="30" customHeight="1">
      <c r="A17" s="78"/>
      <c r="B17" s="212" t="s">
        <v>374</v>
      </c>
      <c r="C17" s="239" t="s">
        <v>178</v>
      </c>
      <c r="D17" s="240"/>
      <c r="E17" s="244">
        <v>292767</v>
      </c>
      <c r="F17" s="244">
        <v>292211</v>
      </c>
      <c r="G17" s="244">
        <v>270505</v>
      </c>
      <c r="H17" s="244">
        <v>21706</v>
      </c>
      <c r="I17" s="244">
        <v>556</v>
      </c>
      <c r="J17" s="244">
        <v>119369</v>
      </c>
      <c r="K17" s="244">
        <v>119323</v>
      </c>
      <c r="L17" s="244">
        <v>105566</v>
      </c>
      <c r="M17" s="244">
        <v>13757</v>
      </c>
      <c r="N17" s="244">
        <v>46</v>
      </c>
    </row>
    <row r="18" spans="1:14" ht="30" customHeight="1">
      <c r="A18" s="78"/>
      <c r="B18" s="212" t="s">
        <v>375</v>
      </c>
      <c r="C18" s="239" t="s">
        <v>179</v>
      </c>
      <c r="D18" s="240"/>
      <c r="E18" s="241">
        <v>301679</v>
      </c>
      <c r="F18" s="242">
        <v>300829</v>
      </c>
      <c r="G18" s="242">
        <v>282364</v>
      </c>
      <c r="H18" s="242">
        <v>18465</v>
      </c>
      <c r="I18" s="242">
        <v>850</v>
      </c>
      <c r="J18" s="242">
        <v>82252</v>
      </c>
      <c r="K18" s="242">
        <v>82252</v>
      </c>
      <c r="L18" s="242">
        <v>80854</v>
      </c>
      <c r="M18" s="242">
        <v>1398</v>
      </c>
      <c r="N18" s="242">
        <v>0</v>
      </c>
    </row>
    <row r="19" spans="1:14" ht="30" customHeight="1">
      <c r="A19" s="78"/>
      <c r="B19" s="212" t="s">
        <v>376</v>
      </c>
      <c r="C19" s="239" t="s">
        <v>180</v>
      </c>
      <c r="D19" s="240"/>
      <c r="E19" s="241">
        <v>227993</v>
      </c>
      <c r="F19" s="242">
        <v>216272</v>
      </c>
      <c r="G19" s="242">
        <v>196923</v>
      </c>
      <c r="H19" s="242">
        <v>19349</v>
      </c>
      <c r="I19" s="242">
        <v>11721</v>
      </c>
      <c r="J19" s="242">
        <v>82723</v>
      </c>
      <c r="K19" s="242">
        <v>82318</v>
      </c>
      <c r="L19" s="242">
        <v>78534</v>
      </c>
      <c r="M19" s="242">
        <v>3784</v>
      </c>
      <c r="N19" s="242">
        <v>405</v>
      </c>
    </row>
    <row r="20" spans="1:14" ht="30" customHeight="1">
      <c r="A20" s="78"/>
      <c r="B20" s="212" t="s">
        <v>377</v>
      </c>
      <c r="C20" s="239" t="s">
        <v>181</v>
      </c>
      <c r="D20" s="240"/>
      <c r="E20" s="244">
        <v>207180</v>
      </c>
      <c r="F20" s="244">
        <v>206682</v>
      </c>
      <c r="G20" s="244">
        <v>188877</v>
      </c>
      <c r="H20" s="244">
        <v>17805</v>
      </c>
      <c r="I20" s="244">
        <v>498</v>
      </c>
      <c r="J20" s="244">
        <v>90269</v>
      </c>
      <c r="K20" s="244">
        <v>90174</v>
      </c>
      <c r="L20" s="244">
        <v>87935</v>
      </c>
      <c r="M20" s="244">
        <v>2239</v>
      </c>
      <c r="N20" s="244">
        <v>95</v>
      </c>
    </row>
    <row r="21" spans="1:14" ht="30" customHeight="1">
      <c r="A21" s="78"/>
      <c r="B21" s="212" t="s">
        <v>378</v>
      </c>
      <c r="C21" s="239" t="s">
        <v>85</v>
      </c>
      <c r="D21" s="240"/>
      <c r="E21" s="244">
        <v>419067</v>
      </c>
      <c r="F21" s="244">
        <v>405165</v>
      </c>
      <c r="G21" s="244">
        <v>394685</v>
      </c>
      <c r="H21" s="244">
        <v>10480</v>
      </c>
      <c r="I21" s="244">
        <v>13902</v>
      </c>
      <c r="J21" s="244">
        <v>89712</v>
      </c>
      <c r="K21" s="244">
        <v>89712</v>
      </c>
      <c r="L21" s="244">
        <v>88461</v>
      </c>
      <c r="M21" s="244">
        <v>1251</v>
      </c>
      <c r="N21" s="244">
        <v>0</v>
      </c>
    </row>
    <row r="22" spans="1:14" ht="30" customHeight="1">
      <c r="A22" s="78"/>
      <c r="B22" s="212" t="s">
        <v>379</v>
      </c>
      <c r="C22" s="239" t="s">
        <v>176</v>
      </c>
      <c r="D22" s="240"/>
      <c r="E22" s="244">
        <v>328736</v>
      </c>
      <c r="F22" s="244">
        <v>327196</v>
      </c>
      <c r="G22" s="244">
        <v>297434</v>
      </c>
      <c r="H22" s="244">
        <v>29762</v>
      </c>
      <c r="I22" s="244">
        <v>1540</v>
      </c>
      <c r="J22" s="244">
        <v>123677</v>
      </c>
      <c r="K22" s="244">
        <v>123481</v>
      </c>
      <c r="L22" s="244">
        <v>122728</v>
      </c>
      <c r="M22" s="244">
        <v>753</v>
      </c>
      <c r="N22" s="244">
        <v>196</v>
      </c>
    </row>
    <row r="23" spans="1:14" ht="30" customHeight="1">
      <c r="A23" s="78"/>
      <c r="B23" s="212" t="s">
        <v>380</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381</v>
      </c>
      <c r="C24" s="245" t="s">
        <v>87</v>
      </c>
      <c r="D24" s="246"/>
      <c r="E24" s="247">
        <v>184449</v>
      </c>
      <c r="F24" s="247">
        <v>175145</v>
      </c>
      <c r="G24" s="247">
        <v>161834</v>
      </c>
      <c r="H24" s="247">
        <v>13311</v>
      </c>
      <c r="I24" s="247">
        <v>9304</v>
      </c>
      <c r="J24" s="247">
        <v>76376</v>
      </c>
      <c r="K24" s="247">
        <v>76360</v>
      </c>
      <c r="L24" s="247">
        <v>73198</v>
      </c>
      <c r="M24" s="247">
        <v>3162</v>
      </c>
      <c r="N24" s="247">
        <v>16</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7">
      <selection activeCell="M7" sqref="M7"/>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f>'第1-1表'!$B$1</f>
        <v>42125</v>
      </c>
      <c r="C1" s="755"/>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406</v>
      </c>
      <c r="D5" s="223"/>
      <c r="E5" s="254"/>
      <c r="F5" s="252"/>
      <c r="G5" s="252"/>
      <c r="H5" s="252"/>
      <c r="I5" s="252"/>
      <c r="J5" s="252"/>
      <c r="K5" s="252"/>
      <c r="L5" s="251" t="s">
        <v>209</v>
      </c>
    </row>
    <row r="6" spans="1:12" s="64" customFormat="1" ht="18" customHeight="1">
      <c r="A6" s="70"/>
      <c r="B6" s="762" t="s">
        <v>292</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412</v>
      </c>
      <c r="C9" s="271" t="s">
        <v>48</v>
      </c>
      <c r="D9" s="261"/>
      <c r="E9" s="264">
        <v>19.4</v>
      </c>
      <c r="F9" s="264">
        <v>160.9</v>
      </c>
      <c r="G9" s="264">
        <v>148.6</v>
      </c>
      <c r="H9" s="264">
        <v>12.3</v>
      </c>
      <c r="I9" s="264">
        <v>17.5</v>
      </c>
      <c r="J9" s="264">
        <v>106.3</v>
      </c>
      <c r="K9" s="264">
        <v>103.2</v>
      </c>
      <c r="L9" s="264">
        <v>3.1</v>
      </c>
    </row>
    <row r="10" spans="1:12" ht="24.75" customHeight="1" thickTop="1">
      <c r="A10" s="260"/>
      <c r="B10" s="211" t="s">
        <v>413</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367</v>
      </c>
      <c r="C11" s="239" t="s">
        <v>82</v>
      </c>
      <c r="D11" s="262"/>
      <c r="E11" s="265">
        <v>19.7</v>
      </c>
      <c r="F11" s="266">
        <v>169.5</v>
      </c>
      <c r="G11" s="266">
        <v>155.5</v>
      </c>
      <c r="H11" s="266">
        <v>14</v>
      </c>
      <c r="I11" s="266">
        <v>12.6</v>
      </c>
      <c r="J11" s="266">
        <v>47.9</v>
      </c>
      <c r="K11" s="266">
        <v>47.9</v>
      </c>
      <c r="L11" s="266">
        <v>0</v>
      </c>
    </row>
    <row r="12" spans="1:12" ht="24.75" customHeight="1">
      <c r="A12" s="260"/>
      <c r="B12" s="212" t="s">
        <v>368</v>
      </c>
      <c r="C12" s="239" t="s">
        <v>49</v>
      </c>
      <c r="D12" s="262"/>
      <c r="E12" s="267">
        <v>19.3</v>
      </c>
      <c r="F12" s="267">
        <v>161.1</v>
      </c>
      <c r="G12" s="267">
        <v>147.1</v>
      </c>
      <c r="H12" s="267">
        <v>14</v>
      </c>
      <c r="I12" s="267">
        <v>19</v>
      </c>
      <c r="J12" s="267">
        <v>141.3</v>
      </c>
      <c r="K12" s="267">
        <v>130.3</v>
      </c>
      <c r="L12" s="267">
        <v>11</v>
      </c>
    </row>
    <row r="13" spans="1:12" ht="24.75" customHeight="1">
      <c r="A13" s="260"/>
      <c r="B13" s="212" t="s">
        <v>369</v>
      </c>
      <c r="C13" s="239" t="s">
        <v>83</v>
      </c>
      <c r="D13" s="262"/>
      <c r="E13" s="268">
        <v>18</v>
      </c>
      <c r="F13" s="268">
        <v>155.8</v>
      </c>
      <c r="G13" s="268">
        <v>136</v>
      </c>
      <c r="H13" s="268">
        <v>19.8</v>
      </c>
      <c r="I13" s="268">
        <v>16</v>
      </c>
      <c r="J13" s="268">
        <v>113.4</v>
      </c>
      <c r="K13" s="268">
        <v>113.1</v>
      </c>
      <c r="L13" s="268">
        <v>0.3</v>
      </c>
    </row>
    <row r="14" spans="1:12" ht="24.75" customHeight="1">
      <c r="A14" s="260"/>
      <c r="B14" s="212" t="s">
        <v>370</v>
      </c>
      <c r="C14" s="239" t="s">
        <v>84</v>
      </c>
      <c r="D14" s="262"/>
      <c r="E14" s="268">
        <v>18.4</v>
      </c>
      <c r="F14" s="268">
        <v>154.7</v>
      </c>
      <c r="G14" s="268">
        <v>140.6</v>
      </c>
      <c r="H14" s="268">
        <v>14.1</v>
      </c>
      <c r="I14" s="268">
        <v>17.4</v>
      </c>
      <c r="J14" s="268">
        <v>131.5</v>
      </c>
      <c r="K14" s="268">
        <v>125.9</v>
      </c>
      <c r="L14" s="268">
        <v>5.6</v>
      </c>
    </row>
    <row r="15" spans="1:12" ht="24.75" customHeight="1">
      <c r="A15" s="260"/>
      <c r="B15" s="212" t="s">
        <v>371</v>
      </c>
      <c r="C15" s="239" t="s">
        <v>173</v>
      </c>
      <c r="D15" s="262"/>
      <c r="E15" s="268">
        <v>21.9</v>
      </c>
      <c r="F15" s="268">
        <v>172.1</v>
      </c>
      <c r="G15" s="268">
        <v>154.7</v>
      </c>
      <c r="H15" s="268">
        <v>17.4</v>
      </c>
      <c r="I15" s="268">
        <v>20.6</v>
      </c>
      <c r="J15" s="268">
        <v>112.4</v>
      </c>
      <c r="K15" s="268">
        <v>106.1</v>
      </c>
      <c r="L15" s="268">
        <v>6.3</v>
      </c>
    </row>
    <row r="16" spans="1:12" ht="24.75" customHeight="1">
      <c r="A16" s="260"/>
      <c r="B16" s="212" t="s">
        <v>372</v>
      </c>
      <c r="C16" s="239" t="s">
        <v>174</v>
      </c>
      <c r="D16" s="262"/>
      <c r="E16" s="268">
        <v>20.3</v>
      </c>
      <c r="F16" s="268">
        <v>168</v>
      </c>
      <c r="G16" s="268">
        <v>157.7</v>
      </c>
      <c r="H16" s="268">
        <v>10.3</v>
      </c>
      <c r="I16" s="268">
        <v>19.5</v>
      </c>
      <c r="J16" s="268">
        <v>122.1</v>
      </c>
      <c r="K16" s="268">
        <v>119.6</v>
      </c>
      <c r="L16" s="268">
        <v>2.5</v>
      </c>
    </row>
    <row r="17" spans="1:12" ht="24.75" customHeight="1">
      <c r="A17" s="260"/>
      <c r="B17" s="212" t="s">
        <v>373</v>
      </c>
      <c r="C17" s="239" t="s">
        <v>175</v>
      </c>
      <c r="D17" s="262"/>
      <c r="E17" s="268">
        <v>17.6</v>
      </c>
      <c r="F17" s="268">
        <v>143.3</v>
      </c>
      <c r="G17" s="268">
        <v>131.5</v>
      </c>
      <c r="H17" s="268">
        <v>11.8</v>
      </c>
      <c r="I17" s="268">
        <v>17.7</v>
      </c>
      <c r="J17" s="268">
        <v>122.9</v>
      </c>
      <c r="K17" s="268">
        <v>122.1</v>
      </c>
      <c r="L17" s="268">
        <v>0.8</v>
      </c>
    </row>
    <row r="18" spans="1:12" ht="24.75" customHeight="1">
      <c r="A18" s="260"/>
      <c r="B18" s="212" t="s">
        <v>374</v>
      </c>
      <c r="C18" s="239" t="s">
        <v>178</v>
      </c>
      <c r="D18" s="262"/>
      <c r="E18" s="268">
        <v>20.2</v>
      </c>
      <c r="F18" s="268">
        <v>171.2</v>
      </c>
      <c r="G18" s="268">
        <v>152.5</v>
      </c>
      <c r="H18" s="268">
        <v>18.7</v>
      </c>
      <c r="I18" s="268">
        <v>17</v>
      </c>
      <c r="J18" s="268">
        <v>126.8</v>
      </c>
      <c r="K18" s="268">
        <v>112</v>
      </c>
      <c r="L18" s="268">
        <v>14.8</v>
      </c>
    </row>
    <row r="19" spans="1:12" ht="24.75" customHeight="1">
      <c r="A19" s="260"/>
      <c r="B19" s="212" t="s">
        <v>375</v>
      </c>
      <c r="C19" s="239" t="s">
        <v>179</v>
      </c>
      <c r="D19" s="262"/>
      <c r="E19" s="265">
        <v>17.8</v>
      </c>
      <c r="F19" s="266">
        <v>150.8</v>
      </c>
      <c r="G19" s="266">
        <v>138.6</v>
      </c>
      <c r="H19" s="266">
        <v>12.2</v>
      </c>
      <c r="I19" s="266">
        <v>10.5</v>
      </c>
      <c r="J19" s="266">
        <v>72.5</v>
      </c>
      <c r="K19" s="266">
        <v>71.3</v>
      </c>
      <c r="L19" s="266">
        <v>1.2</v>
      </c>
    </row>
    <row r="20" spans="1:12" ht="24.75" customHeight="1">
      <c r="A20" s="260"/>
      <c r="B20" s="212" t="s">
        <v>376</v>
      </c>
      <c r="C20" s="239" t="s">
        <v>180</v>
      </c>
      <c r="D20" s="262"/>
      <c r="E20" s="265">
        <v>21.6</v>
      </c>
      <c r="F20" s="266">
        <v>184.3</v>
      </c>
      <c r="G20" s="266">
        <v>168.3</v>
      </c>
      <c r="H20" s="266">
        <v>16</v>
      </c>
      <c r="I20" s="266">
        <v>17.2</v>
      </c>
      <c r="J20" s="266">
        <v>103.8</v>
      </c>
      <c r="K20" s="266">
        <v>100.9</v>
      </c>
      <c r="L20" s="266">
        <v>2.9</v>
      </c>
    </row>
    <row r="21" spans="1:12" ht="24.75" customHeight="1">
      <c r="A21" s="260"/>
      <c r="B21" s="212" t="s">
        <v>377</v>
      </c>
      <c r="C21" s="239" t="s">
        <v>181</v>
      </c>
      <c r="D21" s="262"/>
      <c r="E21" s="268">
        <v>20.7</v>
      </c>
      <c r="F21" s="268">
        <v>167.1</v>
      </c>
      <c r="G21" s="268">
        <v>153.7</v>
      </c>
      <c r="H21" s="268">
        <v>13.4</v>
      </c>
      <c r="I21" s="268">
        <v>17.6</v>
      </c>
      <c r="J21" s="268">
        <v>103.3</v>
      </c>
      <c r="K21" s="268">
        <v>100.8</v>
      </c>
      <c r="L21" s="268">
        <v>2.5</v>
      </c>
    </row>
    <row r="22" spans="1:12" ht="24.75" customHeight="1">
      <c r="A22" s="260"/>
      <c r="B22" s="212" t="s">
        <v>378</v>
      </c>
      <c r="C22" s="239" t="s">
        <v>85</v>
      </c>
      <c r="D22" s="262"/>
      <c r="E22" s="268">
        <v>18</v>
      </c>
      <c r="F22" s="268">
        <v>150.2</v>
      </c>
      <c r="G22" s="268">
        <v>134.3</v>
      </c>
      <c r="H22" s="268">
        <v>15.9</v>
      </c>
      <c r="I22" s="268">
        <v>10.6</v>
      </c>
      <c r="J22" s="268">
        <v>54.7</v>
      </c>
      <c r="K22" s="268">
        <v>53.5</v>
      </c>
      <c r="L22" s="268">
        <v>1.2</v>
      </c>
    </row>
    <row r="23" spans="1:12" ht="24.75" customHeight="1">
      <c r="A23" s="260"/>
      <c r="B23" s="212" t="s">
        <v>379</v>
      </c>
      <c r="C23" s="239" t="s">
        <v>176</v>
      </c>
      <c r="D23" s="262"/>
      <c r="E23" s="268">
        <v>18.7</v>
      </c>
      <c r="F23" s="268">
        <v>155</v>
      </c>
      <c r="G23" s="268">
        <v>147.9</v>
      </c>
      <c r="H23" s="268">
        <v>7.1</v>
      </c>
      <c r="I23" s="268">
        <v>17.2</v>
      </c>
      <c r="J23" s="268">
        <v>100.2</v>
      </c>
      <c r="K23" s="268">
        <v>99.8</v>
      </c>
      <c r="L23" s="268">
        <v>0.4</v>
      </c>
    </row>
    <row r="24" spans="1:12" ht="24.75" customHeight="1">
      <c r="A24" s="260"/>
      <c r="B24" s="212" t="s">
        <v>380</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381</v>
      </c>
      <c r="C25" s="245" t="s">
        <v>87</v>
      </c>
      <c r="D25" s="263"/>
      <c r="E25" s="269">
        <v>19.7</v>
      </c>
      <c r="F25" s="269">
        <v>161.8</v>
      </c>
      <c r="G25" s="269">
        <v>149.6</v>
      </c>
      <c r="H25" s="269">
        <v>12.2</v>
      </c>
      <c r="I25" s="269">
        <v>16.6</v>
      </c>
      <c r="J25" s="269">
        <v>90.6</v>
      </c>
      <c r="K25" s="269">
        <v>87.6</v>
      </c>
      <c r="L25" s="269">
        <v>3</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40">
      <selection activeCell="M7" sqref="M7"/>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41" t="s">
        <v>283</v>
      </c>
      <c r="B1" s="741"/>
      <c r="C1" s="741"/>
      <c r="D1" s="37"/>
    </row>
    <row r="2" ht="14.25" thickTop="1"/>
    <row r="3" ht="15" customHeight="1">
      <c r="A3" s="38" t="s">
        <v>489</v>
      </c>
    </row>
    <row r="4" ht="15" customHeight="1">
      <c r="A4" s="38" t="s">
        <v>488</v>
      </c>
    </row>
    <row r="5" ht="15" customHeight="1"/>
    <row r="6" ht="15" customHeight="1">
      <c r="A6" s="38" t="s">
        <v>254</v>
      </c>
    </row>
    <row r="7" ht="15" customHeight="1"/>
    <row r="8" ht="15" customHeight="1">
      <c r="A8" s="38" t="s">
        <v>256</v>
      </c>
    </row>
    <row r="9" ht="15" customHeight="1"/>
    <row r="10" spans="2:7" ht="15" customHeight="1">
      <c r="B10" s="743" t="s">
        <v>257</v>
      </c>
      <c r="C10" s="744"/>
      <c r="D10" s="745"/>
      <c r="E10" s="746" t="s">
        <v>258</v>
      </c>
      <c r="F10" s="747"/>
      <c r="G10" s="747"/>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293</v>
      </c>
    </row>
    <row r="19" ht="15" customHeight="1">
      <c r="A19" s="38" t="s">
        <v>294</v>
      </c>
    </row>
    <row r="20" ht="15" customHeight="1">
      <c r="A20" s="38" t="s">
        <v>295</v>
      </c>
    </row>
    <row r="21" ht="15" customHeight="1"/>
    <row r="22" ht="15" customHeight="1">
      <c r="A22" s="38" t="s">
        <v>296</v>
      </c>
    </row>
    <row r="23" ht="15" customHeight="1">
      <c r="A23" s="38" t="s">
        <v>297</v>
      </c>
    </row>
    <row r="24" ht="15" customHeight="1"/>
    <row r="25" ht="15" customHeight="1">
      <c r="A25" s="38" t="s">
        <v>298</v>
      </c>
    </row>
    <row r="26" ht="15" customHeight="1">
      <c r="A26" s="38" t="s">
        <v>490</v>
      </c>
    </row>
    <row r="27" ht="15" customHeight="1">
      <c r="A27" s="38" t="s">
        <v>491</v>
      </c>
    </row>
    <row r="28" ht="15" customHeight="1"/>
    <row r="29" ht="15" customHeight="1">
      <c r="A29" s="38" t="s">
        <v>299</v>
      </c>
    </row>
    <row r="30" ht="15" customHeight="1">
      <c r="A30" s="38" t="s">
        <v>284</v>
      </c>
    </row>
    <row r="31" ht="15" customHeight="1"/>
    <row r="32" ht="15" customHeight="1">
      <c r="A32" s="38" t="s">
        <v>300</v>
      </c>
    </row>
    <row r="33" ht="15" customHeight="1">
      <c r="A33" s="38" t="s">
        <v>301</v>
      </c>
    </row>
    <row r="34" ht="15" customHeight="1"/>
    <row r="35" ht="15" customHeight="1">
      <c r="A35" s="38" t="s">
        <v>302</v>
      </c>
    </row>
    <row r="36" ht="15" customHeight="1">
      <c r="A36" s="38" t="s">
        <v>303</v>
      </c>
    </row>
    <row r="37" ht="15" customHeight="1">
      <c r="A37" s="38" t="s">
        <v>573</v>
      </c>
    </row>
    <row r="38" ht="15" customHeight="1">
      <c r="A38" s="38" t="s">
        <v>574</v>
      </c>
    </row>
    <row r="39" ht="15" customHeight="1"/>
    <row r="40" ht="15" customHeight="1" thickBot="1"/>
    <row r="41" spans="2:9" ht="24.75" customHeight="1">
      <c r="B41" s="748" t="s">
        <v>255</v>
      </c>
      <c r="C41" s="749"/>
      <c r="D41" s="749"/>
      <c r="E41" s="749"/>
      <c r="F41" s="749"/>
      <c r="G41" s="749"/>
      <c r="H41" s="749"/>
      <c r="I41" s="750"/>
    </row>
    <row r="42" spans="2:9" ht="15" customHeight="1">
      <c r="B42" s="39"/>
      <c r="C42" s="37"/>
      <c r="D42" s="37"/>
      <c r="E42" s="37"/>
      <c r="F42" s="37"/>
      <c r="G42" s="37"/>
      <c r="H42" s="37"/>
      <c r="I42" s="40"/>
    </row>
    <row r="43" spans="2:9" ht="15" customHeight="1">
      <c r="B43" s="39"/>
      <c r="C43" s="742" t="s">
        <v>304</v>
      </c>
      <c r="D43" s="742"/>
      <c r="E43" s="742"/>
      <c r="F43" s="742"/>
      <c r="G43" s="742"/>
      <c r="H43" s="742"/>
      <c r="I43" s="40"/>
    </row>
    <row r="44" spans="2:9" ht="15" customHeight="1">
      <c r="B44" s="39"/>
      <c r="C44" s="742" t="s">
        <v>305</v>
      </c>
      <c r="D44" s="742"/>
      <c r="E44" s="742"/>
      <c r="F44" s="742"/>
      <c r="G44" s="742"/>
      <c r="H44" s="742"/>
      <c r="I44" s="40"/>
    </row>
    <row r="45" spans="2:9" ht="15" customHeight="1">
      <c r="B45" s="39"/>
      <c r="C45" s="742"/>
      <c r="D45" s="742"/>
      <c r="E45" s="742"/>
      <c r="F45" s="742"/>
      <c r="G45" s="742"/>
      <c r="H45" s="742"/>
      <c r="I45" s="40"/>
    </row>
    <row r="46" spans="2:9" ht="15" customHeight="1">
      <c r="B46" s="39"/>
      <c r="C46" s="742" t="s">
        <v>306</v>
      </c>
      <c r="D46" s="742"/>
      <c r="E46" s="742"/>
      <c r="F46" s="742"/>
      <c r="G46" s="742"/>
      <c r="H46" s="742"/>
      <c r="I46" s="40"/>
    </row>
    <row r="47" spans="2:9" ht="15" customHeight="1">
      <c r="B47" s="39"/>
      <c r="C47" s="742" t="s">
        <v>307</v>
      </c>
      <c r="D47" s="742"/>
      <c r="E47" s="742"/>
      <c r="F47" s="742"/>
      <c r="G47" s="742"/>
      <c r="H47" s="742"/>
      <c r="I47" s="40"/>
    </row>
    <row r="48" spans="2:9" ht="15" customHeight="1">
      <c r="B48" s="39"/>
      <c r="C48" s="742" t="s">
        <v>308</v>
      </c>
      <c r="D48" s="742"/>
      <c r="E48" s="742"/>
      <c r="F48" s="742"/>
      <c r="G48" s="742"/>
      <c r="H48" s="742"/>
      <c r="I48" s="40"/>
    </row>
    <row r="49" spans="2:9" ht="15" customHeight="1">
      <c r="B49" s="39"/>
      <c r="C49" s="37"/>
      <c r="D49" s="37"/>
      <c r="E49" s="37"/>
      <c r="F49" s="37"/>
      <c r="G49" s="37"/>
      <c r="H49" s="37"/>
      <c r="I49" s="40"/>
    </row>
    <row r="50" spans="2:9" ht="15" customHeight="1">
      <c r="B50" s="39"/>
      <c r="C50" s="742" t="s">
        <v>309</v>
      </c>
      <c r="D50" s="742"/>
      <c r="E50" s="742"/>
      <c r="F50" s="742"/>
      <c r="G50" s="742"/>
      <c r="H50" s="742"/>
      <c r="I50" s="40"/>
    </row>
    <row r="51" spans="2:9" ht="15" customHeight="1">
      <c r="B51" s="39"/>
      <c r="C51" s="742" t="s">
        <v>310</v>
      </c>
      <c r="D51" s="742"/>
      <c r="E51" s="742"/>
      <c r="F51" s="742"/>
      <c r="G51" s="742"/>
      <c r="H51" s="742"/>
      <c r="I51" s="40"/>
    </row>
    <row r="52" spans="2:9" ht="15" customHeight="1">
      <c r="B52" s="39"/>
      <c r="C52" s="742" t="s">
        <v>311</v>
      </c>
      <c r="D52" s="742"/>
      <c r="E52" s="742"/>
      <c r="F52" s="742"/>
      <c r="G52" s="742"/>
      <c r="H52" s="742"/>
      <c r="I52" s="40"/>
    </row>
    <row r="53" spans="2:9" ht="15" customHeight="1">
      <c r="B53" s="39"/>
      <c r="C53" s="742" t="s">
        <v>312</v>
      </c>
      <c r="D53" s="742"/>
      <c r="E53" s="742"/>
      <c r="F53" s="742"/>
      <c r="G53" s="742"/>
      <c r="H53" s="742"/>
      <c r="I53" s="40"/>
    </row>
    <row r="54" spans="2:9" ht="15" customHeight="1" thickBot="1">
      <c r="B54" s="41"/>
      <c r="C54" s="42"/>
      <c r="D54" s="42"/>
      <c r="E54" s="42"/>
      <c r="F54" s="42"/>
      <c r="G54" s="42"/>
      <c r="H54" s="42"/>
      <c r="I54" s="43"/>
    </row>
  </sheetData>
  <sheetProtection/>
  <mergeCells count="14">
    <mergeCell ref="E10:G10"/>
    <mergeCell ref="B41:I41"/>
    <mergeCell ref="C52:H52"/>
    <mergeCell ref="C53:H53"/>
    <mergeCell ref="A1:C1"/>
    <mergeCell ref="C47:H47"/>
    <mergeCell ref="C48:H48"/>
    <mergeCell ref="C50:H50"/>
    <mergeCell ref="C51:H51"/>
    <mergeCell ref="C43:H43"/>
    <mergeCell ref="C44:H44"/>
    <mergeCell ref="C45:H45"/>
    <mergeCell ref="C46:H46"/>
    <mergeCell ref="B10:D10"/>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22">
      <pane xSplit="4" topLeftCell="E1" activePane="topRight" state="frozen"/>
      <selection pane="topLeft" activeCell="M7" sqref="M7"/>
      <selection pane="topRight" activeCell="M7" sqref="M7"/>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f>'第1-1表'!$B$1</f>
        <v>42125</v>
      </c>
      <c r="C1" s="755"/>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414</v>
      </c>
      <c r="D5" s="63"/>
      <c r="E5" s="63"/>
      <c r="F5" s="63"/>
      <c r="G5" s="63"/>
      <c r="J5" s="61" t="s">
        <v>460</v>
      </c>
    </row>
    <row r="6" spans="1:10" s="64" customFormat="1" ht="18" customHeight="1">
      <c r="A6" s="70"/>
      <c r="B6" s="762" t="s">
        <v>270</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415</v>
      </c>
      <c r="C9" s="271" t="s">
        <v>48</v>
      </c>
      <c r="D9" s="147"/>
      <c r="E9" s="281">
        <v>165028</v>
      </c>
      <c r="F9" s="282">
        <v>1.42</v>
      </c>
      <c r="G9" s="282">
        <v>1.56</v>
      </c>
      <c r="H9" s="281">
        <v>62931</v>
      </c>
      <c r="I9" s="282">
        <v>5.59</v>
      </c>
      <c r="J9" s="282">
        <v>3.89</v>
      </c>
    </row>
    <row r="10" spans="1:10" ht="21.75" customHeight="1" thickTop="1">
      <c r="A10" s="78"/>
      <c r="B10" s="211" t="s">
        <v>416</v>
      </c>
      <c r="C10" s="236" t="s">
        <v>177</v>
      </c>
      <c r="D10" s="78"/>
      <c r="E10" s="238" t="s">
        <v>264</v>
      </c>
      <c r="F10" s="238" t="s">
        <v>264</v>
      </c>
      <c r="G10" s="238" t="s">
        <v>264</v>
      </c>
      <c r="H10" s="238" t="s">
        <v>264</v>
      </c>
      <c r="I10" s="238" t="s">
        <v>264</v>
      </c>
      <c r="J10" s="238" t="s">
        <v>264</v>
      </c>
    </row>
    <row r="11" spans="1:10" ht="21.75" customHeight="1">
      <c r="A11" s="78"/>
      <c r="B11" s="212" t="s">
        <v>367</v>
      </c>
      <c r="C11" s="239" t="s">
        <v>82</v>
      </c>
      <c r="D11" s="84"/>
      <c r="E11" s="241">
        <v>9439</v>
      </c>
      <c r="F11" s="283">
        <v>4.56</v>
      </c>
      <c r="G11" s="283">
        <v>1.17</v>
      </c>
      <c r="H11" s="242">
        <v>14</v>
      </c>
      <c r="I11" s="283">
        <v>0</v>
      </c>
      <c r="J11" s="283">
        <v>0</v>
      </c>
    </row>
    <row r="12" spans="1:10" ht="21.75" customHeight="1">
      <c r="A12" s="78"/>
      <c r="B12" s="212" t="s">
        <v>368</v>
      </c>
      <c r="C12" s="239" t="s">
        <v>49</v>
      </c>
      <c r="D12" s="84"/>
      <c r="E12" s="243">
        <v>8347</v>
      </c>
      <c r="F12" s="284">
        <v>0.76</v>
      </c>
      <c r="G12" s="284">
        <v>5.72</v>
      </c>
      <c r="H12" s="243">
        <v>4317</v>
      </c>
      <c r="I12" s="284">
        <v>4.48</v>
      </c>
      <c r="J12" s="284">
        <v>2.85</v>
      </c>
    </row>
    <row r="13" spans="1:10" ht="21.75" customHeight="1">
      <c r="A13" s="78"/>
      <c r="B13" s="212" t="s">
        <v>369</v>
      </c>
      <c r="C13" s="239" t="s">
        <v>83</v>
      </c>
      <c r="D13" s="84"/>
      <c r="E13" s="244">
        <v>2473</v>
      </c>
      <c r="F13" s="285">
        <v>0.65</v>
      </c>
      <c r="G13" s="285">
        <v>0.08</v>
      </c>
      <c r="H13" s="244">
        <v>130</v>
      </c>
      <c r="I13" s="285">
        <v>1.47</v>
      </c>
      <c r="J13" s="285">
        <v>4.41</v>
      </c>
    </row>
    <row r="14" spans="1:10" ht="21.75" customHeight="1">
      <c r="A14" s="78"/>
      <c r="B14" s="212" t="s">
        <v>370</v>
      </c>
      <c r="C14" s="239" t="s">
        <v>84</v>
      </c>
      <c r="D14" s="84"/>
      <c r="E14" s="244">
        <v>6745</v>
      </c>
      <c r="F14" s="285">
        <v>0.38</v>
      </c>
      <c r="G14" s="285">
        <v>1.02</v>
      </c>
      <c r="H14" s="244">
        <v>1762</v>
      </c>
      <c r="I14" s="285">
        <v>2.83</v>
      </c>
      <c r="J14" s="285">
        <v>4.83</v>
      </c>
    </row>
    <row r="15" spans="1:10" ht="21.75" customHeight="1">
      <c r="A15" s="78"/>
      <c r="B15" s="212" t="s">
        <v>371</v>
      </c>
      <c r="C15" s="239" t="s">
        <v>173</v>
      </c>
      <c r="D15" s="84"/>
      <c r="E15" s="244">
        <v>17179</v>
      </c>
      <c r="F15" s="285">
        <v>0.69</v>
      </c>
      <c r="G15" s="285">
        <v>0.83</v>
      </c>
      <c r="H15" s="244">
        <v>1816</v>
      </c>
      <c r="I15" s="285">
        <v>3.19</v>
      </c>
      <c r="J15" s="285">
        <v>4.62</v>
      </c>
    </row>
    <row r="16" spans="1:10" ht="21.75" customHeight="1">
      <c r="A16" s="78"/>
      <c r="B16" s="212" t="s">
        <v>372</v>
      </c>
      <c r="C16" s="239" t="s">
        <v>174</v>
      </c>
      <c r="D16" s="84"/>
      <c r="E16" s="244">
        <v>18192</v>
      </c>
      <c r="F16" s="285">
        <v>1.75</v>
      </c>
      <c r="G16" s="285">
        <v>1.8</v>
      </c>
      <c r="H16" s="244">
        <v>18841</v>
      </c>
      <c r="I16" s="285">
        <v>5.98</v>
      </c>
      <c r="J16" s="285">
        <v>4.07</v>
      </c>
    </row>
    <row r="17" spans="1:10" ht="21.75" customHeight="1">
      <c r="A17" s="78"/>
      <c r="B17" s="212" t="s">
        <v>373</v>
      </c>
      <c r="C17" s="239" t="s">
        <v>175</v>
      </c>
      <c r="D17" s="84"/>
      <c r="E17" s="244">
        <v>5085</v>
      </c>
      <c r="F17" s="285">
        <v>0.27</v>
      </c>
      <c r="G17" s="285">
        <v>0.72</v>
      </c>
      <c r="H17" s="244">
        <v>285</v>
      </c>
      <c r="I17" s="285">
        <v>5.28</v>
      </c>
      <c r="J17" s="285">
        <v>5.28</v>
      </c>
    </row>
    <row r="18" spans="1:10" ht="21.75" customHeight="1">
      <c r="A18" s="78"/>
      <c r="B18" s="212" t="s">
        <v>374</v>
      </c>
      <c r="C18" s="239" t="s">
        <v>178</v>
      </c>
      <c r="D18" s="84"/>
      <c r="E18" s="244">
        <v>1370</v>
      </c>
      <c r="F18" s="285">
        <v>1.09</v>
      </c>
      <c r="G18" s="285">
        <v>1.31</v>
      </c>
      <c r="H18" s="244">
        <v>460</v>
      </c>
      <c r="I18" s="285">
        <v>4.64</v>
      </c>
      <c r="J18" s="285">
        <v>3.31</v>
      </c>
    </row>
    <row r="19" spans="1:10" ht="21.75" customHeight="1">
      <c r="A19" s="78"/>
      <c r="B19" s="212" t="s">
        <v>375</v>
      </c>
      <c r="C19" s="239" t="s">
        <v>179</v>
      </c>
      <c r="D19" s="84"/>
      <c r="E19" s="242">
        <v>3963</v>
      </c>
      <c r="F19" s="283">
        <v>2.53</v>
      </c>
      <c r="G19" s="283">
        <v>0.28</v>
      </c>
      <c r="H19" s="242">
        <v>620</v>
      </c>
      <c r="I19" s="283">
        <v>5.41</v>
      </c>
      <c r="J19" s="283">
        <v>2.79</v>
      </c>
    </row>
    <row r="20" spans="1:10" ht="21.75" customHeight="1">
      <c r="A20" s="78"/>
      <c r="B20" s="212" t="s">
        <v>376</v>
      </c>
      <c r="C20" s="239" t="s">
        <v>180</v>
      </c>
      <c r="D20" s="84"/>
      <c r="E20" s="242">
        <v>8127</v>
      </c>
      <c r="F20" s="283">
        <v>1.63</v>
      </c>
      <c r="G20" s="283">
        <v>2.53</v>
      </c>
      <c r="H20" s="242">
        <v>8148</v>
      </c>
      <c r="I20" s="283">
        <v>5.49</v>
      </c>
      <c r="J20" s="283">
        <v>3</v>
      </c>
    </row>
    <row r="21" spans="1:10" ht="21.75" customHeight="1">
      <c r="A21" s="78"/>
      <c r="B21" s="212" t="s">
        <v>377</v>
      </c>
      <c r="C21" s="239" t="s">
        <v>181</v>
      </c>
      <c r="D21" s="84"/>
      <c r="E21" s="244">
        <v>5074</v>
      </c>
      <c r="F21" s="285">
        <v>2.03</v>
      </c>
      <c r="G21" s="285">
        <v>0.93</v>
      </c>
      <c r="H21" s="244">
        <v>2075</v>
      </c>
      <c r="I21" s="285">
        <v>4.37</v>
      </c>
      <c r="J21" s="285">
        <v>2.86</v>
      </c>
    </row>
    <row r="22" spans="1:10" ht="21.75" customHeight="1">
      <c r="A22" s="78"/>
      <c r="B22" s="212" t="s">
        <v>378</v>
      </c>
      <c r="C22" s="239" t="s">
        <v>85</v>
      </c>
      <c r="D22" s="84"/>
      <c r="E22" s="244">
        <v>20008</v>
      </c>
      <c r="F22" s="285">
        <v>0.61</v>
      </c>
      <c r="G22" s="285">
        <v>0.05</v>
      </c>
      <c r="H22" s="244">
        <v>4819</v>
      </c>
      <c r="I22" s="285">
        <v>5.88</v>
      </c>
      <c r="J22" s="285">
        <v>1.22</v>
      </c>
    </row>
    <row r="23" spans="1:10" ht="21.75" customHeight="1">
      <c r="A23" s="78"/>
      <c r="B23" s="212" t="s">
        <v>379</v>
      </c>
      <c r="C23" s="239" t="s">
        <v>176</v>
      </c>
      <c r="D23" s="84"/>
      <c r="E23" s="244">
        <v>43467</v>
      </c>
      <c r="F23" s="285">
        <v>1.2</v>
      </c>
      <c r="G23" s="285">
        <v>1.36</v>
      </c>
      <c r="H23" s="244">
        <v>8445</v>
      </c>
      <c r="I23" s="285">
        <v>2.7</v>
      </c>
      <c r="J23" s="285">
        <v>3.47</v>
      </c>
    </row>
    <row r="24" spans="1:10" ht="21.75" customHeight="1">
      <c r="A24" s="78"/>
      <c r="B24" s="212" t="s">
        <v>380</v>
      </c>
      <c r="C24" s="239" t="s">
        <v>182</v>
      </c>
      <c r="D24" s="84"/>
      <c r="E24" s="244" t="s">
        <v>264</v>
      </c>
      <c r="F24" s="285" t="s">
        <v>264</v>
      </c>
      <c r="G24" s="285" t="s">
        <v>264</v>
      </c>
      <c r="H24" s="244" t="s">
        <v>264</v>
      </c>
      <c r="I24" s="285" t="s">
        <v>264</v>
      </c>
      <c r="J24" s="285" t="s">
        <v>264</v>
      </c>
    </row>
    <row r="25" spans="1:10" ht="21.75" customHeight="1">
      <c r="A25" s="78"/>
      <c r="B25" s="213" t="s">
        <v>381</v>
      </c>
      <c r="C25" s="245" t="s">
        <v>87</v>
      </c>
      <c r="D25" s="104"/>
      <c r="E25" s="247">
        <v>14805</v>
      </c>
      <c r="F25" s="286">
        <v>2.53</v>
      </c>
      <c r="G25" s="286">
        <v>3.32</v>
      </c>
      <c r="H25" s="247">
        <v>11159</v>
      </c>
      <c r="I25" s="286">
        <v>8.75</v>
      </c>
      <c r="J25" s="286">
        <v>6.03</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M7" sqref="M7"/>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M7" sqref="M7"/>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rgb="FFFFC000"/>
  </sheetPr>
  <dimension ref="A1:A88"/>
  <sheetViews>
    <sheetView zoomScalePageLayoutView="0" workbookViewId="0" topLeftCell="A1">
      <selection activeCell="M7" sqref="M7"/>
    </sheetView>
  </sheetViews>
  <sheetFormatPr defaultColWidth="9.00390625" defaultRowHeight="13.5"/>
  <sheetData>
    <row r="1" ht="13.5">
      <c r="A1" t="s">
        <v>572</v>
      </c>
    </row>
    <row r="3" ht="13.5">
      <c r="A3" t="s">
        <v>494</v>
      </c>
    </row>
    <row r="4" ht="13.5">
      <c r="A4" t="s">
        <v>495</v>
      </c>
    </row>
    <row r="5" ht="13.5">
      <c r="A5" t="s">
        <v>538</v>
      </c>
    </row>
    <row r="6" ht="13.5">
      <c r="A6" t="s">
        <v>539</v>
      </c>
    </row>
    <row r="7" ht="13.5">
      <c r="A7" t="s">
        <v>554</v>
      </c>
    </row>
    <row r="8" ht="13.5">
      <c r="A8" t="s">
        <v>555</v>
      </c>
    </row>
    <row r="9" ht="13.5">
      <c r="A9" t="s">
        <v>556</v>
      </c>
    </row>
    <row r="10" ht="13.5">
      <c r="A10" t="s">
        <v>557</v>
      </c>
    </row>
    <row r="11" ht="13.5">
      <c r="A11" t="s">
        <v>558</v>
      </c>
    </row>
    <row r="12" ht="13.5">
      <c r="A12" t="s">
        <v>540</v>
      </c>
    </row>
    <row r="13" ht="13.5">
      <c r="A13" t="s">
        <v>541</v>
      </c>
    </row>
    <row r="14" ht="13.5">
      <c r="A14" t="s">
        <v>542</v>
      </c>
    </row>
    <row r="15" ht="13.5">
      <c r="A15" t="s">
        <v>543</v>
      </c>
    </row>
    <row r="17" ht="13.5">
      <c r="A17" t="s">
        <v>496</v>
      </c>
    </row>
    <row r="18" ht="13.5">
      <c r="A18" t="s">
        <v>544</v>
      </c>
    </row>
    <row r="19" ht="13.5">
      <c r="A19" t="s">
        <v>570</v>
      </c>
    </row>
    <row r="20" ht="13.5">
      <c r="A20" t="s">
        <v>571</v>
      </c>
    </row>
    <row r="21" ht="13.5">
      <c r="A21" t="s">
        <v>545</v>
      </c>
    </row>
    <row r="22" ht="13.5">
      <c r="A22" t="s">
        <v>546</v>
      </c>
    </row>
    <row r="23" ht="13.5">
      <c r="A23" t="s">
        <v>547</v>
      </c>
    </row>
    <row r="24" ht="13.5">
      <c r="A24" t="s">
        <v>548</v>
      </c>
    </row>
    <row r="25" ht="13.5">
      <c r="A25" t="s">
        <v>549</v>
      </c>
    </row>
    <row r="26" ht="13.5">
      <c r="A26" t="s">
        <v>550</v>
      </c>
    </row>
    <row r="27" ht="13.5">
      <c r="A27" t="s">
        <v>551</v>
      </c>
    </row>
    <row r="28" ht="13.5">
      <c r="A28" t="s">
        <v>552</v>
      </c>
    </row>
    <row r="31" ht="13.5">
      <c r="A31" t="s">
        <v>497</v>
      </c>
    </row>
    <row r="32" ht="13.5">
      <c r="A32" t="s">
        <v>498</v>
      </c>
    </row>
    <row r="33" ht="13.5">
      <c r="A33" t="s">
        <v>499</v>
      </c>
    </row>
    <row r="35" ht="13.5">
      <c r="A35" t="s">
        <v>500</v>
      </c>
    </row>
    <row r="36" ht="13.5">
      <c r="A36" t="s">
        <v>501</v>
      </c>
    </row>
    <row r="37" ht="13.5">
      <c r="A37" t="s">
        <v>502</v>
      </c>
    </row>
    <row r="38" ht="13.5">
      <c r="A38" t="s">
        <v>503</v>
      </c>
    </row>
    <row r="40" ht="13.5">
      <c r="A40" t="s">
        <v>504</v>
      </c>
    </row>
    <row r="41" ht="13.5">
      <c r="A41" t="s">
        <v>505</v>
      </c>
    </row>
    <row r="42" ht="13.5">
      <c r="A42" t="s">
        <v>506</v>
      </c>
    </row>
    <row r="43" ht="13.5">
      <c r="A43" t="s">
        <v>507</v>
      </c>
    </row>
    <row r="45" ht="13.5">
      <c r="A45" t="s">
        <v>508</v>
      </c>
    </row>
    <row r="46" ht="13.5">
      <c r="A46" t="s">
        <v>509</v>
      </c>
    </row>
    <row r="47" ht="13.5">
      <c r="A47" t="s">
        <v>510</v>
      </c>
    </row>
    <row r="49" ht="13.5">
      <c r="A49" t="s">
        <v>511</v>
      </c>
    </row>
    <row r="50" ht="13.5">
      <c r="A50" t="s">
        <v>512</v>
      </c>
    </row>
    <row r="51" ht="13.5">
      <c r="A51" t="s">
        <v>513</v>
      </c>
    </row>
    <row r="52" ht="13.5">
      <c r="A52" t="s">
        <v>507</v>
      </c>
    </row>
    <row r="53" ht="13.5">
      <c r="A53" t="s">
        <v>514</v>
      </c>
    </row>
    <row r="54" ht="13.5">
      <c r="A54" t="s">
        <v>515</v>
      </c>
    </row>
    <row r="55" ht="13.5">
      <c r="A55" t="s">
        <v>569</v>
      </c>
    </row>
    <row r="56" ht="13.5">
      <c r="A56" t="s">
        <v>516</v>
      </c>
    </row>
    <row r="57" ht="13.5">
      <c r="A57" t="s">
        <v>517</v>
      </c>
    </row>
    <row r="58" ht="13.5">
      <c r="A58" t="s">
        <v>518</v>
      </c>
    </row>
    <row r="59" ht="13.5">
      <c r="A59" t="s">
        <v>519</v>
      </c>
    </row>
    <row r="60" ht="13.5">
      <c r="A60" t="s">
        <v>520</v>
      </c>
    </row>
    <row r="61" ht="13.5">
      <c r="A61" t="s">
        <v>521</v>
      </c>
    </row>
    <row r="63" ht="13.5">
      <c r="A63" t="s">
        <v>522</v>
      </c>
    </row>
    <row r="64" ht="13.5">
      <c r="A64" t="s">
        <v>523</v>
      </c>
    </row>
    <row r="65" ht="13.5">
      <c r="A65" t="s">
        <v>524</v>
      </c>
    </row>
    <row r="66" ht="13.5">
      <c r="A66" t="s">
        <v>525</v>
      </c>
    </row>
    <row r="67" ht="13.5">
      <c r="A67" t="s">
        <v>526</v>
      </c>
    </row>
    <row r="69" ht="13.5">
      <c r="A69" t="s">
        <v>527</v>
      </c>
    </row>
    <row r="70" ht="13.5">
      <c r="A70" t="s">
        <v>528</v>
      </c>
    </row>
    <row r="71" ht="13.5">
      <c r="A71" t="s">
        <v>529</v>
      </c>
    </row>
    <row r="73" ht="13.5">
      <c r="A73" t="s">
        <v>530</v>
      </c>
    </row>
    <row r="74" ht="13.5">
      <c r="A74" t="s">
        <v>553</v>
      </c>
    </row>
    <row r="75" ht="13.5">
      <c r="A75" t="s">
        <v>559</v>
      </c>
    </row>
    <row r="76" ht="13.5">
      <c r="A76" t="s">
        <v>560</v>
      </c>
    </row>
    <row r="78" ht="13.5">
      <c r="A78" t="s">
        <v>531</v>
      </c>
    </row>
    <row r="79" ht="13.5">
      <c r="A79" t="s">
        <v>566</v>
      </c>
    </row>
    <row r="80" ht="13.5">
      <c r="A80" t="s">
        <v>568</v>
      </c>
    </row>
    <row r="82" ht="13.5">
      <c r="A82" t="s">
        <v>532</v>
      </c>
    </row>
    <row r="83" ht="13.5">
      <c r="A83" t="s">
        <v>533</v>
      </c>
    </row>
    <row r="84" ht="13.5">
      <c r="A84" t="s">
        <v>561</v>
      </c>
    </row>
    <row r="85" ht="13.5">
      <c r="A85" t="s">
        <v>562</v>
      </c>
    </row>
    <row r="86" ht="13.5">
      <c r="A86" t="s">
        <v>563</v>
      </c>
    </row>
    <row r="87" ht="13.5">
      <c r="A87" t="s">
        <v>564</v>
      </c>
    </row>
    <row r="88" ht="13.5">
      <c r="A88" t="s">
        <v>565</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4.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M7" sqref="M7"/>
    </sheetView>
  </sheetViews>
  <sheetFormatPr defaultColWidth="9.00390625" defaultRowHeight="13.5"/>
  <cols>
    <col min="1" max="1" width="1.625" style="45" customWidth="1"/>
    <col min="2"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1">
      <pane xSplit="2" topLeftCell="C1" activePane="topRight" state="frozen"/>
      <selection pane="topLeft" activeCell="M7" sqref="M7"/>
      <selection pane="topRight" activeCell="A1" sqref="A1:IV16384"/>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8.25390625" style="292" customWidth="1"/>
    <col min="6" max="6" width="8.875" style="292" customWidth="1"/>
    <col min="7" max="7" width="7.625" style="292" customWidth="1"/>
    <col min="8" max="8" width="8.253906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5</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449</v>
      </c>
      <c r="J4" s="306"/>
      <c r="K4" s="301" t="s">
        <v>449</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450</v>
      </c>
      <c r="J6" s="314" t="s">
        <v>9</v>
      </c>
      <c r="K6" s="317" t="s">
        <v>451</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216529</v>
      </c>
      <c r="D8" s="719">
        <v>-0.3</v>
      </c>
      <c r="E8" s="720">
        <v>5.3</v>
      </c>
      <c r="F8" s="718">
        <v>209883</v>
      </c>
      <c r="G8" s="719">
        <v>-2</v>
      </c>
      <c r="H8" s="720">
        <v>3.5</v>
      </c>
      <c r="I8" s="718">
        <v>196265</v>
      </c>
      <c r="J8" s="719">
        <v>3</v>
      </c>
      <c r="K8" s="721">
        <v>13618</v>
      </c>
      <c r="L8" s="721">
        <v>6646</v>
      </c>
    </row>
    <row r="9" spans="1:12" s="327" customFormat="1" ht="17.25" customHeight="1">
      <c r="A9" s="342" t="s">
        <v>169</v>
      </c>
      <c r="B9" s="326" t="s">
        <v>96</v>
      </c>
      <c r="C9" s="722">
        <v>252148</v>
      </c>
      <c r="D9" s="717">
        <v>0.4</v>
      </c>
      <c r="E9" s="723">
        <v>5.2</v>
      </c>
      <c r="F9" s="722">
        <v>245899</v>
      </c>
      <c r="G9" s="717">
        <v>-2.2</v>
      </c>
      <c r="H9" s="723">
        <v>5</v>
      </c>
      <c r="I9" s="722">
        <v>225824</v>
      </c>
      <c r="J9" s="717">
        <v>4.2</v>
      </c>
      <c r="K9" s="724">
        <v>20075</v>
      </c>
      <c r="L9" s="724">
        <v>6249</v>
      </c>
    </row>
    <row r="10" spans="1:12" s="327" customFormat="1" ht="17.25" customHeight="1">
      <c r="A10" s="342" t="s">
        <v>11</v>
      </c>
      <c r="B10" s="326" t="s">
        <v>97</v>
      </c>
      <c r="C10" s="722">
        <v>197904</v>
      </c>
      <c r="D10" s="717">
        <v>-4.8</v>
      </c>
      <c r="E10" s="723">
        <v>0.4</v>
      </c>
      <c r="F10" s="722">
        <v>195796</v>
      </c>
      <c r="G10" s="717">
        <v>-3.7</v>
      </c>
      <c r="H10" s="723">
        <v>0.7</v>
      </c>
      <c r="I10" s="725">
        <v>179983</v>
      </c>
      <c r="J10" s="717">
        <v>-1.3</v>
      </c>
      <c r="K10" s="724">
        <v>15813</v>
      </c>
      <c r="L10" s="724">
        <v>2108</v>
      </c>
    </row>
    <row r="11" spans="1:12" s="327" customFormat="1" ht="17.25" customHeight="1">
      <c r="A11" s="342" t="s">
        <v>12</v>
      </c>
      <c r="B11" s="328" t="s">
        <v>98</v>
      </c>
      <c r="C11" s="722">
        <v>445764</v>
      </c>
      <c r="D11" s="740">
        <v>0.7</v>
      </c>
      <c r="E11" s="723">
        <v>4.2</v>
      </c>
      <c r="F11" s="722">
        <v>443574</v>
      </c>
      <c r="G11" s="717">
        <v>0.4</v>
      </c>
      <c r="H11" s="723">
        <v>3.8</v>
      </c>
      <c r="I11" s="725">
        <v>392437</v>
      </c>
      <c r="J11" s="717">
        <v>1.3</v>
      </c>
      <c r="K11" s="724">
        <v>51137</v>
      </c>
      <c r="L11" s="724">
        <v>2190</v>
      </c>
    </row>
    <row r="12" spans="1:12" s="327" customFormat="1" ht="17.25" customHeight="1">
      <c r="A12" s="342" t="s">
        <v>13</v>
      </c>
      <c r="B12" s="328" t="s">
        <v>84</v>
      </c>
      <c r="C12" s="722">
        <v>284529</v>
      </c>
      <c r="D12" s="717">
        <v>-3.2</v>
      </c>
      <c r="E12" s="723">
        <v>12.7</v>
      </c>
      <c r="F12" s="722">
        <v>284418</v>
      </c>
      <c r="G12" s="717">
        <v>0</v>
      </c>
      <c r="H12" s="723">
        <v>12.6</v>
      </c>
      <c r="I12" s="725">
        <v>249789</v>
      </c>
      <c r="J12" s="717">
        <v>7.2</v>
      </c>
      <c r="K12" s="724">
        <v>34629</v>
      </c>
      <c r="L12" s="724">
        <v>111</v>
      </c>
    </row>
    <row r="13" spans="1:12" s="327" customFormat="1" ht="17.25" customHeight="1">
      <c r="A13" s="342" t="s">
        <v>99</v>
      </c>
      <c r="B13" s="326" t="s">
        <v>464</v>
      </c>
      <c r="C13" s="722">
        <v>193176</v>
      </c>
      <c r="D13" s="717">
        <v>-4.1</v>
      </c>
      <c r="E13" s="723">
        <v>-2.3</v>
      </c>
      <c r="F13" s="722">
        <v>192691</v>
      </c>
      <c r="G13" s="717">
        <v>-3.6</v>
      </c>
      <c r="H13" s="723">
        <v>-2.4</v>
      </c>
      <c r="I13" s="725">
        <v>174008</v>
      </c>
      <c r="J13" s="717">
        <v>-1.9</v>
      </c>
      <c r="K13" s="724">
        <v>18683</v>
      </c>
      <c r="L13" s="724">
        <v>485</v>
      </c>
    </row>
    <row r="14" spans="1:12" s="327" customFormat="1" ht="17.25" customHeight="1">
      <c r="A14" s="342" t="s">
        <v>100</v>
      </c>
      <c r="B14" s="328" t="s">
        <v>465</v>
      </c>
      <c r="C14" s="722">
        <v>169750</v>
      </c>
      <c r="D14" s="717">
        <v>-2.9</v>
      </c>
      <c r="E14" s="723">
        <v>10.9</v>
      </c>
      <c r="F14" s="722">
        <v>165870</v>
      </c>
      <c r="G14" s="717">
        <v>-3.5</v>
      </c>
      <c r="H14" s="723">
        <v>9.1</v>
      </c>
      <c r="I14" s="725">
        <v>155458</v>
      </c>
      <c r="J14" s="717">
        <v>7.1</v>
      </c>
      <c r="K14" s="724">
        <v>10412</v>
      </c>
      <c r="L14" s="724">
        <v>3880</v>
      </c>
    </row>
    <row r="15" spans="1:12" s="327" customFormat="1" ht="17.25" customHeight="1">
      <c r="A15" s="342" t="s">
        <v>101</v>
      </c>
      <c r="B15" s="328" t="s">
        <v>466</v>
      </c>
      <c r="C15" s="722">
        <v>464460</v>
      </c>
      <c r="D15" s="740">
        <v>39.1</v>
      </c>
      <c r="E15" s="723">
        <v>47</v>
      </c>
      <c r="F15" s="722">
        <v>327598</v>
      </c>
      <c r="G15" s="717">
        <v>0.9</v>
      </c>
      <c r="H15" s="723">
        <v>3.8</v>
      </c>
      <c r="I15" s="725">
        <v>311438</v>
      </c>
      <c r="J15" s="717">
        <v>6.9</v>
      </c>
      <c r="K15" s="724">
        <v>16160</v>
      </c>
      <c r="L15" s="724">
        <v>136862</v>
      </c>
    </row>
    <row r="16" spans="1:12" s="327" customFormat="1" ht="17.25" customHeight="1">
      <c r="A16" s="342" t="s">
        <v>102</v>
      </c>
      <c r="B16" s="328" t="s">
        <v>467</v>
      </c>
      <c r="C16" s="722">
        <v>208993</v>
      </c>
      <c r="D16" s="717">
        <v>2.5</v>
      </c>
      <c r="E16" s="723">
        <v>1.8</v>
      </c>
      <c r="F16" s="722">
        <v>208865</v>
      </c>
      <c r="G16" s="717">
        <v>2.6</v>
      </c>
      <c r="H16" s="723">
        <v>2</v>
      </c>
      <c r="I16" s="725">
        <v>201456</v>
      </c>
      <c r="J16" s="723">
        <v>9.1</v>
      </c>
      <c r="K16" s="724">
        <v>7409</v>
      </c>
      <c r="L16" s="724">
        <v>128</v>
      </c>
    </row>
    <row r="17" spans="1:12" s="327" customFormat="1" ht="17.25" customHeight="1">
      <c r="A17" s="342" t="s">
        <v>50</v>
      </c>
      <c r="B17" s="328" t="s">
        <v>468</v>
      </c>
      <c r="C17" s="722">
        <v>240500</v>
      </c>
      <c r="D17" s="717">
        <v>-2.8</v>
      </c>
      <c r="E17" s="723">
        <v>-20.7</v>
      </c>
      <c r="F17" s="722">
        <v>240197</v>
      </c>
      <c r="G17" s="717">
        <v>3.9</v>
      </c>
      <c r="H17" s="723">
        <v>-4.9</v>
      </c>
      <c r="I17" s="725">
        <v>230292</v>
      </c>
      <c r="J17" s="723">
        <v>-5.9</v>
      </c>
      <c r="K17" s="724">
        <v>9905</v>
      </c>
      <c r="L17" s="724">
        <v>303</v>
      </c>
    </row>
    <row r="18" spans="1:12" s="327" customFormat="1" ht="17.25" customHeight="1">
      <c r="A18" s="342" t="s">
        <v>103</v>
      </c>
      <c r="B18" s="328" t="s">
        <v>469</v>
      </c>
      <c r="C18" s="722">
        <v>116906</v>
      </c>
      <c r="D18" s="717">
        <v>4.9</v>
      </c>
      <c r="E18" s="723">
        <v>1.9</v>
      </c>
      <c r="F18" s="722">
        <v>114653</v>
      </c>
      <c r="G18" s="717">
        <v>3.1</v>
      </c>
      <c r="H18" s="723">
        <v>0.1</v>
      </c>
      <c r="I18" s="725">
        <v>106674</v>
      </c>
      <c r="J18" s="723">
        <v>-0.9</v>
      </c>
      <c r="K18" s="724">
        <v>7979</v>
      </c>
      <c r="L18" s="724">
        <v>2253</v>
      </c>
    </row>
    <row r="19" spans="1:12" s="327" customFormat="1" ht="17.25" customHeight="1">
      <c r="A19" s="342" t="s">
        <v>104</v>
      </c>
      <c r="B19" s="328" t="s">
        <v>171</v>
      </c>
      <c r="C19" s="722">
        <v>161485</v>
      </c>
      <c r="D19" s="717">
        <v>-6.1</v>
      </c>
      <c r="E19" s="723">
        <v>12.8</v>
      </c>
      <c r="F19" s="722">
        <v>161297</v>
      </c>
      <c r="G19" s="717">
        <v>-6.2</v>
      </c>
      <c r="H19" s="723">
        <v>13</v>
      </c>
      <c r="I19" s="725">
        <v>145961</v>
      </c>
      <c r="J19" s="723">
        <v>13.8</v>
      </c>
      <c r="K19" s="724">
        <v>15336</v>
      </c>
      <c r="L19" s="724">
        <v>188</v>
      </c>
    </row>
    <row r="20" spans="1:12" s="327" customFormat="1" ht="17.25" customHeight="1">
      <c r="A20" s="342" t="s">
        <v>105</v>
      </c>
      <c r="B20" s="328" t="s">
        <v>106</v>
      </c>
      <c r="C20" s="722">
        <v>267214</v>
      </c>
      <c r="D20" s="740">
        <v>-2.8</v>
      </c>
      <c r="E20" s="723">
        <v>-11</v>
      </c>
      <c r="F20" s="722">
        <v>260316</v>
      </c>
      <c r="G20" s="717">
        <v>-3.7</v>
      </c>
      <c r="H20" s="723">
        <v>-13.4</v>
      </c>
      <c r="I20" s="725">
        <v>254863</v>
      </c>
      <c r="J20" s="717">
        <v>-14.4</v>
      </c>
      <c r="K20" s="724">
        <v>5453</v>
      </c>
      <c r="L20" s="724">
        <v>6898</v>
      </c>
    </row>
    <row r="21" spans="1:12" s="327" customFormat="1" ht="17.25" customHeight="1">
      <c r="A21" s="342" t="s">
        <v>107</v>
      </c>
      <c r="B21" s="331" t="s">
        <v>470</v>
      </c>
      <c r="C21" s="722">
        <v>267768</v>
      </c>
      <c r="D21" s="717">
        <v>-2.4</v>
      </c>
      <c r="E21" s="723">
        <v>13.7</v>
      </c>
      <c r="F21" s="722">
        <v>266285</v>
      </c>
      <c r="G21" s="717">
        <v>-2.9</v>
      </c>
      <c r="H21" s="723">
        <v>13.5</v>
      </c>
      <c r="I21" s="725">
        <v>248868</v>
      </c>
      <c r="J21" s="717">
        <v>13.8</v>
      </c>
      <c r="K21" s="724">
        <v>17417</v>
      </c>
      <c r="L21" s="724">
        <v>1483</v>
      </c>
    </row>
    <row r="22" spans="1:12" s="327" customFormat="1" ht="17.25" customHeight="1">
      <c r="A22" s="342" t="s">
        <v>108</v>
      </c>
      <c r="B22" s="328" t="s">
        <v>86</v>
      </c>
      <c r="C22" s="722">
        <v>267629</v>
      </c>
      <c r="D22" s="717">
        <v>-13.3</v>
      </c>
      <c r="E22" s="723">
        <v>-12.6</v>
      </c>
      <c r="F22" s="722">
        <v>265048</v>
      </c>
      <c r="G22" s="717">
        <v>4.1</v>
      </c>
      <c r="H22" s="723">
        <v>-7.7</v>
      </c>
      <c r="I22" s="725">
        <v>252204</v>
      </c>
      <c r="J22" s="717">
        <v>-4.2</v>
      </c>
      <c r="K22" s="724">
        <v>12844</v>
      </c>
      <c r="L22" s="724">
        <v>2581</v>
      </c>
    </row>
    <row r="23" spans="1:12" s="327" customFormat="1" ht="17.25" customHeight="1">
      <c r="A23" s="343" t="s">
        <v>172</v>
      </c>
      <c r="B23" s="332" t="s">
        <v>471</v>
      </c>
      <c r="C23" s="726">
        <v>153696</v>
      </c>
      <c r="D23" s="727">
        <v>1.3</v>
      </c>
      <c r="E23" s="728">
        <v>-0.8</v>
      </c>
      <c r="F23" s="726">
        <v>149170</v>
      </c>
      <c r="G23" s="727">
        <v>-0.8</v>
      </c>
      <c r="H23" s="728">
        <v>-3.3</v>
      </c>
      <c r="I23" s="726">
        <v>140266</v>
      </c>
      <c r="J23" s="728">
        <v>-3</v>
      </c>
      <c r="K23" s="729">
        <v>8904</v>
      </c>
      <c r="L23" s="729">
        <v>4526</v>
      </c>
    </row>
    <row r="24" spans="1:12" ht="26.25" customHeight="1">
      <c r="A24" s="333"/>
      <c r="B24" s="334" t="s">
        <v>261</v>
      </c>
      <c r="C24" s="730">
        <v>268520</v>
      </c>
      <c r="D24" s="731">
        <v>-2</v>
      </c>
      <c r="E24" s="732">
        <v>0.7</v>
      </c>
      <c r="F24" s="730">
        <v>258381</v>
      </c>
      <c r="G24" s="731">
        <v>-1.8</v>
      </c>
      <c r="H24" s="732">
        <v>0</v>
      </c>
      <c r="I24" s="730">
        <v>239506</v>
      </c>
      <c r="J24" s="732">
        <v>0.2</v>
      </c>
      <c r="K24" s="733">
        <v>18875</v>
      </c>
      <c r="L24" s="733">
        <v>10139</v>
      </c>
    </row>
    <row r="25" ht="15.75" customHeight="1">
      <c r="A25" s="335" t="s">
        <v>472</v>
      </c>
    </row>
    <row r="26" ht="12.75" customHeight="1">
      <c r="A26" s="292" t="s">
        <v>567</v>
      </c>
    </row>
    <row r="27" ht="12.75" customHeight="1">
      <c r="A27" s="292" t="s">
        <v>473</v>
      </c>
    </row>
    <row r="32" s="352" customFormat="1" ht="13.5" customHeight="1">
      <c r="A32" s="351" t="s">
        <v>124</v>
      </c>
    </row>
    <row r="33" spans="6:12" ht="11.25">
      <c r="F33" s="294"/>
      <c r="L33" s="295">
        <v>5</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449</v>
      </c>
      <c r="J35" s="306"/>
      <c r="K35" s="301" t="s">
        <v>449</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450</v>
      </c>
      <c r="J37" s="314" t="s">
        <v>9</v>
      </c>
      <c r="K37" s="317" t="s">
        <v>451</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245295</v>
      </c>
      <c r="D39" s="428">
        <v>0</v>
      </c>
      <c r="E39" s="429">
        <v>7.1</v>
      </c>
      <c r="F39" s="427">
        <v>234899</v>
      </c>
      <c r="G39" s="428">
        <v>-3.1</v>
      </c>
      <c r="H39" s="429">
        <v>3.1</v>
      </c>
      <c r="I39" s="427">
        <v>218333</v>
      </c>
      <c r="J39" s="428">
        <v>3.2</v>
      </c>
      <c r="K39" s="430">
        <v>16566</v>
      </c>
      <c r="L39" s="430">
        <v>10396</v>
      </c>
    </row>
    <row r="40" spans="1:12" s="327" customFormat="1" ht="16.5" customHeight="1">
      <c r="A40" s="342" t="s">
        <v>169</v>
      </c>
      <c r="B40" s="326" t="s">
        <v>96</v>
      </c>
      <c r="C40" s="431">
        <v>261134</v>
      </c>
      <c r="D40" s="337">
        <v>-5</v>
      </c>
      <c r="E40" s="338">
        <v>-9.2</v>
      </c>
      <c r="F40" s="431">
        <v>261078</v>
      </c>
      <c r="G40" s="337">
        <v>-5</v>
      </c>
      <c r="H40" s="338">
        <v>-8.9</v>
      </c>
      <c r="I40" s="431">
        <v>243441</v>
      </c>
      <c r="J40" s="337">
        <v>-1.4</v>
      </c>
      <c r="K40" s="432">
        <v>17637</v>
      </c>
      <c r="L40" s="432">
        <v>56</v>
      </c>
    </row>
    <row r="41" spans="1:12" s="327" customFormat="1" ht="16.5" customHeight="1">
      <c r="A41" s="342" t="s">
        <v>11</v>
      </c>
      <c r="B41" s="326" t="s">
        <v>97</v>
      </c>
      <c r="C41" s="431">
        <v>192511</v>
      </c>
      <c r="D41" s="337">
        <v>-6.5</v>
      </c>
      <c r="E41" s="338">
        <v>-4</v>
      </c>
      <c r="F41" s="431">
        <v>188739</v>
      </c>
      <c r="G41" s="337">
        <v>-4.3</v>
      </c>
      <c r="H41" s="338">
        <v>-3.2</v>
      </c>
      <c r="I41" s="433">
        <v>171294</v>
      </c>
      <c r="J41" s="337">
        <v>-5.8</v>
      </c>
      <c r="K41" s="432">
        <v>17445</v>
      </c>
      <c r="L41" s="432">
        <v>3772</v>
      </c>
    </row>
    <row r="42" spans="1:12" s="327" customFormat="1" ht="16.5" customHeight="1">
      <c r="A42" s="342" t="s">
        <v>12</v>
      </c>
      <c r="B42" s="328" t="s">
        <v>98</v>
      </c>
      <c r="C42" s="431">
        <v>445764</v>
      </c>
      <c r="D42" s="739">
        <v>0.6</v>
      </c>
      <c r="E42" s="338">
        <v>4.2</v>
      </c>
      <c r="F42" s="431">
        <v>443574</v>
      </c>
      <c r="G42" s="337">
        <v>0.4</v>
      </c>
      <c r="H42" s="338">
        <v>3.8</v>
      </c>
      <c r="I42" s="433">
        <v>392437</v>
      </c>
      <c r="J42" s="337">
        <v>1.2</v>
      </c>
      <c r="K42" s="432">
        <v>51137</v>
      </c>
      <c r="L42" s="432">
        <v>2190</v>
      </c>
    </row>
    <row r="43" spans="1:12" s="327" customFormat="1" ht="16.5" customHeight="1">
      <c r="A43" s="342" t="s">
        <v>13</v>
      </c>
      <c r="B43" s="328" t="s">
        <v>84</v>
      </c>
      <c r="C43" s="431">
        <v>290326</v>
      </c>
      <c r="D43" s="337">
        <v>-5.7</v>
      </c>
      <c r="E43" s="338">
        <v>5.4</v>
      </c>
      <c r="F43" s="431">
        <v>290227</v>
      </c>
      <c r="G43" s="337">
        <v>-1.6</v>
      </c>
      <c r="H43" s="338">
        <v>5.3</v>
      </c>
      <c r="I43" s="433">
        <v>260730</v>
      </c>
      <c r="J43" s="337">
        <v>4.4</v>
      </c>
      <c r="K43" s="432">
        <v>29497</v>
      </c>
      <c r="L43" s="432">
        <v>99</v>
      </c>
    </row>
    <row r="44" spans="1:12" s="327" customFormat="1" ht="16.5" customHeight="1">
      <c r="A44" s="342" t="s">
        <v>99</v>
      </c>
      <c r="B44" s="326" t="s">
        <v>464</v>
      </c>
      <c r="C44" s="431">
        <v>193889</v>
      </c>
      <c r="D44" s="337">
        <v>-4.9</v>
      </c>
      <c r="E44" s="338">
        <v>-3.7</v>
      </c>
      <c r="F44" s="431">
        <v>193251</v>
      </c>
      <c r="G44" s="337">
        <v>-4.4</v>
      </c>
      <c r="H44" s="338">
        <v>-3.9</v>
      </c>
      <c r="I44" s="433">
        <v>173456</v>
      </c>
      <c r="J44" s="337">
        <v>-3.9</v>
      </c>
      <c r="K44" s="432">
        <v>19795</v>
      </c>
      <c r="L44" s="432">
        <v>638</v>
      </c>
    </row>
    <row r="45" spans="1:12" s="327" customFormat="1" ht="16.5" customHeight="1">
      <c r="A45" s="342" t="s">
        <v>100</v>
      </c>
      <c r="B45" s="328" t="s">
        <v>465</v>
      </c>
      <c r="C45" s="431">
        <v>182044</v>
      </c>
      <c r="D45" s="337">
        <v>-2.3</v>
      </c>
      <c r="E45" s="338">
        <v>5.9</v>
      </c>
      <c r="F45" s="431">
        <v>176719</v>
      </c>
      <c r="G45" s="337">
        <v>-2.2</v>
      </c>
      <c r="H45" s="338">
        <v>4.1</v>
      </c>
      <c r="I45" s="433">
        <v>167480</v>
      </c>
      <c r="J45" s="337">
        <v>4.2</v>
      </c>
      <c r="K45" s="432">
        <v>9239</v>
      </c>
      <c r="L45" s="432">
        <v>5325</v>
      </c>
    </row>
    <row r="46" spans="1:12" s="327" customFormat="1" ht="16.5" customHeight="1">
      <c r="A46" s="342" t="s">
        <v>101</v>
      </c>
      <c r="B46" s="328" t="s">
        <v>466</v>
      </c>
      <c r="C46" s="431">
        <v>642890</v>
      </c>
      <c r="D46" s="739">
        <v>77.3</v>
      </c>
      <c r="E46" s="338">
        <v>94.5</v>
      </c>
      <c r="F46" s="431">
        <v>363088</v>
      </c>
      <c r="G46" s="337">
        <v>5.6</v>
      </c>
      <c r="H46" s="338">
        <v>9.9</v>
      </c>
      <c r="I46" s="433">
        <v>339013</v>
      </c>
      <c r="J46" s="337">
        <v>8</v>
      </c>
      <c r="K46" s="432">
        <v>24075</v>
      </c>
      <c r="L46" s="432">
        <v>279802</v>
      </c>
    </row>
    <row r="47" spans="1:12" s="327" customFormat="1" ht="16.5" customHeight="1">
      <c r="A47" s="342" t="s">
        <v>102</v>
      </c>
      <c r="B47" s="328" t="s">
        <v>467</v>
      </c>
      <c r="C47" s="431">
        <v>249477</v>
      </c>
      <c r="D47" s="337">
        <v>-0.5</v>
      </c>
      <c r="E47" s="338">
        <v>1.9</v>
      </c>
      <c r="F47" s="431">
        <v>249048</v>
      </c>
      <c r="G47" s="337">
        <v>-0.3</v>
      </c>
      <c r="H47" s="338">
        <v>1.8</v>
      </c>
      <c r="I47" s="433">
        <v>229327</v>
      </c>
      <c r="J47" s="338">
        <v>-1.2</v>
      </c>
      <c r="K47" s="432">
        <v>19721</v>
      </c>
      <c r="L47" s="432">
        <v>429</v>
      </c>
    </row>
    <row r="48" spans="1:12" s="327" customFormat="1" ht="16.5" customHeight="1">
      <c r="A48" s="342" t="s">
        <v>50</v>
      </c>
      <c r="B48" s="328" t="s">
        <v>468</v>
      </c>
      <c r="C48" s="431">
        <v>271899</v>
      </c>
      <c r="D48" s="337">
        <v>1.8</v>
      </c>
      <c r="E48" s="338">
        <v>-0.4</v>
      </c>
      <c r="F48" s="431">
        <v>271164</v>
      </c>
      <c r="G48" s="337">
        <v>1.5</v>
      </c>
      <c r="H48" s="338">
        <v>-0.6</v>
      </c>
      <c r="I48" s="433">
        <v>255015</v>
      </c>
      <c r="J48" s="338">
        <v>-3.7</v>
      </c>
      <c r="K48" s="432">
        <v>16149</v>
      </c>
      <c r="L48" s="432">
        <v>735</v>
      </c>
    </row>
    <row r="49" spans="1:12" s="327" customFormat="1" ht="16.5" customHeight="1">
      <c r="A49" s="342" t="s">
        <v>103</v>
      </c>
      <c r="B49" s="328" t="s">
        <v>469</v>
      </c>
      <c r="C49" s="431">
        <v>155904</v>
      </c>
      <c r="D49" s="337">
        <v>9.1</v>
      </c>
      <c r="E49" s="338">
        <v>12.1</v>
      </c>
      <c r="F49" s="431">
        <v>149799</v>
      </c>
      <c r="G49" s="337">
        <v>5</v>
      </c>
      <c r="H49" s="338">
        <v>8</v>
      </c>
      <c r="I49" s="433">
        <v>138174</v>
      </c>
      <c r="J49" s="338">
        <v>8.8</v>
      </c>
      <c r="K49" s="432">
        <v>11625</v>
      </c>
      <c r="L49" s="432">
        <v>6105</v>
      </c>
    </row>
    <row r="50" spans="1:12" s="327" customFormat="1" ht="16.5" customHeight="1">
      <c r="A50" s="342" t="s">
        <v>104</v>
      </c>
      <c r="B50" s="328" t="s">
        <v>171</v>
      </c>
      <c r="C50" s="431">
        <v>173732</v>
      </c>
      <c r="D50" s="337">
        <v>-6.6</v>
      </c>
      <c r="E50" s="338">
        <v>5.5</v>
      </c>
      <c r="F50" s="431">
        <v>173350</v>
      </c>
      <c r="G50" s="337">
        <v>-6.8</v>
      </c>
      <c r="H50" s="338">
        <v>6.2</v>
      </c>
      <c r="I50" s="433">
        <v>159998</v>
      </c>
      <c r="J50" s="338">
        <v>5</v>
      </c>
      <c r="K50" s="432">
        <v>13352</v>
      </c>
      <c r="L50" s="432">
        <v>382</v>
      </c>
    </row>
    <row r="51" spans="1:12" s="327" customFormat="1" ht="16.5" customHeight="1">
      <c r="A51" s="342" t="s">
        <v>105</v>
      </c>
      <c r="B51" s="328" t="s">
        <v>106</v>
      </c>
      <c r="C51" s="431">
        <v>356131</v>
      </c>
      <c r="D51" s="739">
        <v>-6.2</v>
      </c>
      <c r="E51" s="338">
        <v>3.8</v>
      </c>
      <c r="F51" s="431">
        <v>344886</v>
      </c>
      <c r="G51" s="337">
        <v>-9</v>
      </c>
      <c r="H51" s="338">
        <v>0.5</v>
      </c>
      <c r="I51" s="433">
        <v>336170</v>
      </c>
      <c r="J51" s="337">
        <v>-0.9</v>
      </c>
      <c r="K51" s="432">
        <v>8716</v>
      </c>
      <c r="L51" s="432">
        <v>11245</v>
      </c>
    </row>
    <row r="52" spans="1:12" s="327" customFormat="1" ht="16.5" customHeight="1">
      <c r="A52" s="342" t="s">
        <v>107</v>
      </c>
      <c r="B52" s="331" t="s">
        <v>470</v>
      </c>
      <c r="C52" s="431">
        <v>295290</v>
      </c>
      <c r="D52" s="337">
        <v>-4.4</v>
      </c>
      <c r="E52" s="338">
        <v>7.1</v>
      </c>
      <c r="F52" s="431">
        <v>293969</v>
      </c>
      <c r="G52" s="337">
        <v>-4.8</v>
      </c>
      <c r="H52" s="338">
        <v>7.1</v>
      </c>
      <c r="I52" s="433">
        <v>268938</v>
      </c>
      <c r="J52" s="337">
        <v>7.3</v>
      </c>
      <c r="K52" s="432">
        <v>25031</v>
      </c>
      <c r="L52" s="432">
        <v>1321</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471</v>
      </c>
      <c r="C54" s="434">
        <v>138218</v>
      </c>
      <c r="D54" s="339">
        <v>1.6</v>
      </c>
      <c r="E54" s="340">
        <v>3.5</v>
      </c>
      <c r="F54" s="434">
        <v>132887</v>
      </c>
      <c r="G54" s="339">
        <v>-1.3</v>
      </c>
      <c r="H54" s="340">
        <v>0</v>
      </c>
      <c r="I54" s="434">
        <v>123917</v>
      </c>
      <c r="J54" s="340">
        <v>0.8</v>
      </c>
      <c r="K54" s="435">
        <v>8970</v>
      </c>
      <c r="L54" s="435">
        <v>5331</v>
      </c>
    </row>
    <row r="55" spans="1:12" ht="23.25" customHeight="1">
      <c r="A55" s="333"/>
      <c r="B55" s="334" t="s">
        <v>262</v>
      </c>
      <c r="C55" s="436">
        <v>300799</v>
      </c>
      <c r="D55" s="437">
        <v>-1.4</v>
      </c>
      <c r="E55" s="438">
        <v>1.2</v>
      </c>
      <c r="F55" s="436">
        <v>286844</v>
      </c>
      <c r="G55" s="437">
        <v>-2</v>
      </c>
      <c r="H55" s="438">
        <v>0</v>
      </c>
      <c r="I55" s="436">
        <v>262582</v>
      </c>
      <c r="J55" s="438">
        <v>0.3</v>
      </c>
      <c r="K55" s="439">
        <v>24262</v>
      </c>
      <c r="L55" s="439">
        <v>13955</v>
      </c>
    </row>
    <row r="56" ht="15.75" customHeight="1">
      <c r="A56" s="335" t="s">
        <v>472</v>
      </c>
    </row>
    <row r="57" ht="12.75" customHeight="1">
      <c r="A57" s="292" t="s">
        <v>575</v>
      </c>
    </row>
    <row r="58" ht="12.75" customHeight="1">
      <c r="A58" s="292" t="s">
        <v>473</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PageLayoutView="0" workbookViewId="0" topLeftCell="A3">
      <pane xSplit="3" topLeftCell="D1" activePane="topRight" state="frozen"/>
      <selection pane="topLeft" activeCell="M7" sqref="M7"/>
      <selection pane="topRight" activeCell="K22" sqref="K22"/>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458</v>
      </c>
      <c r="N2" s="356"/>
      <c r="O2" s="358">
        <v>5</v>
      </c>
    </row>
    <row r="3" spans="1:15" ht="18" customHeight="1">
      <c r="A3" s="359"/>
      <c r="B3" s="360"/>
      <c r="C3" s="360"/>
      <c r="D3" s="361" t="s">
        <v>433</v>
      </c>
      <c r="E3" s="362"/>
      <c r="F3" s="362"/>
      <c r="G3" s="362"/>
      <c r="H3" s="361" t="s">
        <v>434</v>
      </c>
      <c r="I3" s="362"/>
      <c r="J3" s="362"/>
      <c r="K3" s="362"/>
      <c r="L3" s="363" t="s">
        <v>435</v>
      </c>
      <c r="M3" s="364"/>
      <c r="N3" s="363" t="s">
        <v>436</v>
      </c>
      <c r="O3" s="365"/>
    </row>
    <row r="4" spans="1:15" ht="17.25" customHeight="1">
      <c r="A4" s="366" t="s">
        <v>15</v>
      </c>
      <c r="B4" s="367"/>
      <c r="C4" s="367"/>
      <c r="D4" s="361" t="s">
        <v>447</v>
      </c>
      <c r="E4" s="368"/>
      <c r="F4" s="361" t="s">
        <v>448</v>
      </c>
      <c r="G4" s="368"/>
      <c r="H4" s="361" t="s">
        <v>456</v>
      </c>
      <c r="I4" s="368"/>
      <c r="J4" s="361" t="s">
        <v>457</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417</v>
      </c>
      <c r="B8" s="390"/>
      <c r="C8" s="391"/>
      <c r="D8" s="412">
        <v>100</v>
      </c>
      <c r="E8" s="413">
        <v>-4.6</v>
      </c>
      <c r="F8" s="412">
        <v>100</v>
      </c>
      <c r="G8" s="414">
        <v>-3.8</v>
      </c>
      <c r="H8" s="412">
        <v>100</v>
      </c>
      <c r="I8" s="413">
        <v>-3.9</v>
      </c>
      <c r="J8" s="412">
        <v>100</v>
      </c>
      <c r="K8" s="413">
        <v>-3</v>
      </c>
      <c r="L8" s="412">
        <v>100</v>
      </c>
      <c r="M8" s="413">
        <v>-3.6</v>
      </c>
      <c r="N8" s="412">
        <v>100</v>
      </c>
      <c r="O8" s="413">
        <v>-0.9</v>
      </c>
      <c r="P8" s="45"/>
      <c r="Q8" s="45"/>
    </row>
    <row r="9" spans="1:17" s="392" customFormat="1" ht="12.75" customHeight="1">
      <c r="A9" s="389" t="s">
        <v>418</v>
      </c>
      <c r="B9" s="390"/>
      <c r="C9" s="391"/>
      <c r="D9" s="412">
        <v>99.6</v>
      </c>
      <c r="E9" s="413">
        <v>-0.4</v>
      </c>
      <c r="F9" s="412">
        <v>99.6</v>
      </c>
      <c r="G9" s="414">
        <v>-0.4</v>
      </c>
      <c r="H9" s="412">
        <v>99</v>
      </c>
      <c r="I9" s="413">
        <v>-1</v>
      </c>
      <c r="J9" s="412">
        <v>99</v>
      </c>
      <c r="K9" s="413">
        <v>-1</v>
      </c>
      <c r="L9" s="412">
        <v>98.2</v>
      </c>
      <c r="M9" s="413">
        <v>-1.9</v>
      </c>
      <c r="N9" s="412">
        <v>100</v>
      </c>
      <c r="O9" s="413">
        <v>0</v>
      </c>
      <c r="P9" s="45"/>
      <c r="Q9" s="45"/>
    </row>
    <row r="10" spans="1:17" s="392" customFormat="1" ht="12.75" customHeight="1">
      <c r="A10" s="389" t="s">
        <v>452</v>
      </c>
      <c r="B10" s="390"/>
      <c r="C10" s="391"/>
      <c r="D10" s="412">
        <v>102.9</v>
      </c>
      <c r="E10" s="413">
        <v>3.3</v>
      </c>
      <c r="F10" s="412">
        <v>103.2</v>
      </c>
      <c r="G10" s="414">
        <v>3.6</v>
      </c>
      <c r="H10" s="412">
        <v>101.7</v>
      </c>
      <c r="I10" s="413">
        <v>2.7</v>
      </c>
      <c r="J10" s="412">
        <v>102</v>
      </c>
      <c r="K10" s="413">
        <v>3</v>
      </c>
      <c r="L10" s="412">
        <v>101.3</v>
      </c>
      <c r="M10" s="413">
        <v>3.2</v>
      </c>
      <c r="N10" s="412">
        <v>99.7</v>
      </c>
      <c r="O10" s="413">
        <v>-0.3</v>
      </c>
      <c r="P10" s="45"/>
      <c r="Q10" s="45"/>
    </row>
    <row r="11" spans="1:17" s="392" customFormat="1" ht="12.75" customHeight="1">
      <c r="A11" s="389" t="s">
        <v>463</v>
      </c>
      <c r="B11" s="390"/>
      <c r="C11" s="391"/>
      <c r="D11" s="412">
        <v>102.5</v>
      </c>
      <c r="E11" s="413">
        <v>-0.4</v>
      </c>
      <c r="F11" s="412">
        <v>102.4</v>
      </c>
      <c r="G11" s="414">
        <v>-0.8</v>
      </c>
      <c r="H11" s="412">
        <v>101.6</v>
      </c>
      <c r="I11" s="413">
        <v>-0.1</v>
      </c>
      <c r="J11" s="412">
        <v>101.5</v>
      </c>
      <c r="K11" s="413">
        <v>-0.5</v>
      </c>
      <c r="L11" s="412">
        <v>101</v>
      </c>
      <c r="M11" s="413">
        <v>-0.3</v>
      </c>
      <c r="N11" s="412">
        <v>100.1</v>
      </c>
      <c r="O11" s="413">
        <v>0.4</v>
      </c>
      <c r="P11" s="45"/>
      <c r="Q11" s="45"/>
    </row>
    <row r="12" spans="1:17" s="392" customFormat="1" ht="12.75" customHeight="1">
      <c r="A12" s="393" t="s">
        <v>492</v>
      </c>
      <c r="B12" s="394"/>
      <c r="C12" s="395"/>
      <c r="D12" s="415">
        <v>99.9</v>
      </c>
      <c r="E12" s="416">
        <v>-2.5</v>
      </c>
      <c r="F12" s="415">
        <v>97.1</v>
      </c>
      <c r="G12" s="417">
        <v>-5.2</v>
      </c>
      <c r="H12" s="415">
        <v>99.1</v>
      </c>
      <c r="I12" s="416">
        <v>-2.5</v>
      </c>
      <c r="J12" s="415">
        <v>96.3</v>
      </c>
      <c r="K12" s="416">
        <v>-5.1</v>
      </c>
      <c r="L12" s="415">
        <v>98.3</v>
      </c>
      <c r="M12" s="416">
        <v>-2.7</v>
      </c>
      <c r="N12" s="415">
        <v>102.9</v>
      </c>
      <c r="O12" s="416">
        <v>2.8</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461</v>
      </c>
      <c r="B14" s="399" t="s">
        <v>74</v>
      </c>
      <c r="C14" s="400"/>
      <c r="D14" s="412">
        <v>87.3</v>
      </c>
      <c r="E14" s="413">
        <v>-4</v>
      </c>
      <c r="F14" s="418">
        <v>84.5</v>
      </c>
      <c r="G14" s="414">
        <v>-7.1</v>
      </c>
      <c r="H14" s="412">
        <v>98.2</v>
      </c>
      <c r="I14" s="413">
        <v>-4.1</v>
      </c>
      <c r="J14" s="418">
        <v>95.1</v>
      </c>
      <c r="K14" s="413">
        <v>-7.2</v>
      </c>
      <c r="L14" s="412">
        <v>97.5</v>
      </c>
      <c r="M14" s="413">
        <v>-4.4</v>
      </c>
      <c r="N14" s="412">
        <v>103.3</v>
      </c>
      <c r="O14" s="413">
        <v>3.4</v>
      </c>
    </row>
    <row r="15" spans="1:15" ht="10.5" customHeight="1">
      <c r="A15" s="398"/>
      <c r="B15" s="399" t="s">
        <v>75</v>
      </c>
      <c r="C15" s="400"/>
      <c r="D15" s="412">
        <v>131.4</v>
      </c>
      <c r="E15" s="413">
        <v>-2.1</v>
      </c>
      <c r="F15" s="418">
        <v>127.3</v>
      </c>
      <c r="G15" s="414">
        <v>-5.5</v>
      </c>
      <c r="H15" s="412">
        <v>99.1</v>
      </c>
      <c r="I15" s="413">
        <v>-3.6</v>
      </c>
      <c r="J15" s="418">
        <v>96</v>
      </c>
      <c r="K15" s="413">
        <v>-7</v>
      </c>
      <c r="L15" s="412">
        <v>98.3</v>
      </c>
      <c r="M15" s="413">
        <v>-4.3</v>
      </c>
      <c r="N15" s="412">
        <v>103.2</v>
      </c>
      <c r="O15" s="413">
        <v>3.6</v>
      </c>
    </row>
    <row r="16" spans="1:15" ht="10.5" customHeight="1">
      <c r="A16" s="398"/>
      <c r="B16" s="399" t="s">
        <v>76</v>
      </c>
      <c r="C16" s="400"/>
      <c r="D16" s="412">
        <v>106.4</v>
      </c>
      <c r="E16" s="413">
        <v>-4.2</v>
      </c>
      <c r="F16" s="418">
        <v>102.8</v>
      </c>
      <c r="G16" s="414">
        <v>-7.4</v>
      </c>
      <c r="H16" s="412">
        <v>99</v>
      </c>
      <c r="I16" s="413">
        <v>-2</v>
      </c>
      <c r="J16" s="418">
        <v>95.7</v>
      </c>
      <c r="K16" s="414">
        <v>-5.2</v>
      </c>
      <c r="L16" s="412">
        <v>98.2</v>
      </c>
      <c r="M16" s="414">
        <v>-2.2</v>
      </c>
      <c r="N16" s="412">
        <v>103.5</v>
      </c>
      <c r="O16" s="413">
        <v>3.4</v>
      </c>
    </row>
    <row r="17" spans="1:15" ht="10.5" customHeight="1">
      <c r="A17" s="404"/>
      <c r="B17" s="399" t="s">
        <v>77</v>
      </c>
      <c r="C17" s="400"/>
      <c r="D17" s="412">
        <v>92.3</v>
      </c>
      <c r="E17" s="413">
        <v>-2.5</v>
      </c>
      <c r="F17" s="418">
        <v>88.6</v>
      </c>
      <c r="G17" s="414">
        <v>-5.7</v>
      </c>
      <c r="H17" s="412">
        <v>99</v>
      </c>
      <c r="I17" s="413">
        <v>-2</v>
      </c>
      <c r="J17" s="418">
        <v>95</v>
      </c>
      <c r="K17" s="414">
        <v>-5.3</v>
      </c>
      <c r="L17" s="412">
        <v>98</v>
      </c>
      <c r="M17" s="414">
        <v>-2.4</v>
      </c>
      <c r="N17" s="412">
        <v>104.2</v>
      </c>
      <c r="O17" s="413">
        <v>3.5</v>
      </c>
    </row>
    <row r="18" spans="1:15" ht="10.5" customHeight="1">
      <c r="A18" s="404"/>
      <c r="B18" s="399" t="s">
        <v>78</v>
      </c>
      <c r="C18" s="400"/>
      <c r="D18" s="412">
        <v>89.4</v>
      </c>
      <c r="E18" s="413">
        <v>1.6</v>
      </c>
      <c r="F18" s="418">
        <v>85.6</v>
      </c>
      <c r="G18" s="414">
        <v>-1.8</v>
      </c>
      <c r="H18" s="412">
        <v>99.5</v>
      </c>
      <c r="I18" s="413">
        <v>-0.1</v>
      </c>
      <c r="J18" s="418">
        <v>95.2</v>
      </c>
      <c r="K18" s="414">
        <v>-3.5</v>
      </c>
      <c r="L18" s="412">
        <v>99</v>
      </c>
      <c r="M18" s="414">
        <v>-0.4</v>
      </c>
      <c r="N18" s="412">
        <v>104.5</v>
      </c>
      <c r="O18" s="413">
        <v>3.6</v>
      </c>
    </row>
    <row r="19" spans="1:15" ht="10.5" customHeight="1">
      <c r="A19" s="398"/>
      <c r="B19" s="402" t="s">
        <v>79</v>
      </c>
      <c r="C19" s="400"/>
      <c r="D19" s="412">
        <v>88.7</v>
      </c>
      <c r="E19" s="413">
        <v>0.2</v>
      </c>
      <c r="F19" s="418">
        <v>85</v>
      </c>
      <c r="G19" s="414">
        <v>-3</v>
      </c>
      <c r="H19" s="412">
        <v>100.1</v>
      </c>
      <c r="I19" s="413">
        <v>0.1</v>
      </c>
      <c r="J19" s="418">
        <v>96</v>
      </c>
      <c r="K19" s="414">
        <v>-3</v>
      </c>
      <c r="L19" s="412">
        <v>99.4</v>
      </c>
      <c r="M19" s="414">
        <v>0.1</v>
      </c>
      <c r="N19" s="412">
        <v>104.3</v>
      </c>
      <c r="O19" s="413">
        <v>3.3</v>
      </c>
    </row>
    <row r="20" spans="1:15" ht="10.5" customHeight="1">
      <c r="A20" s="401"/>
      <c r="B20" s="402" t="s">
        <v>80</v>
      </c>
      <c r="C20" s="400"/>
      <c r="D20" s="412">
        <v>91</v>
      </c>
      <c r="E20" s="413">
        <v>1.6</v>
      </c>
      <c r="F20" s="418">
        <v>87.8</v>
      </c>
      <c r="G20" s="414">
        <v>-1.2</v>
      </c>
      <c r="H20" s="412">
        <v>99.8</v>
      </c>
      <c r="I20" s="413">
        <v>-0.5</v>
      </c>
      <c r="J20" s="418">
        <v>96.2</v>
      </c>
      <c r="K20" s="414">
        <v>-3.3</v>
      </c>
      <c r="L20" s="412">
        <v>98.8</v>
      </c>
      <c r="M20" s="414">
        <v>-0.7</v>
      </c>
      <c r="N20" s="412">
        <v>103.7</v>
      </c>
      <c r="O20" s="413">
        <v>2.9</v>
      </c>
    </row>
    <row r="21" spans="1:15" ht="10.5" customHeight="1">
      <c r="A21" s="398"/>
      <c r="B21" s="399" t="s">
        <v>81</v>
      </c>
      <c r="C21" s="403"/>
      <c r="D21" s="412">
        <v>157.6</v>
      </c>
      <c r="E21" s="413">
        <v>-3.9</v>
      </c>
      <c r="F21" s="418">
        <v>152.3</v>
      </c>
      <c r="G21" s="414">
        <v>-6.5</v>
      </c>
      <c r="H21" s="412">
        <v>100.5</v>
      </c>
      <c r="I21" s="413">
        <v>0.2</v>
      </c>
      <c r="J21" s="418">
        <v>97.1</v>
      </c>
      <c r="K21" s="414">
        <v>-2.5</v>
      </c>
      <c r="L21" s="412">
        <v>99.6</v>
      </c>
      <c r="M21" s="414">
        <v>0.1</v>
      </c>
      <c r="N21" s="412">
        <v>103.5</v>
      </c>
      <c r="O21" s="413">
        <v>2.8</v>
      </c>
    </row>
    <row r="22" spans="1:15" ht="10.5" customHeight="1">
      <c r="A22" s="398" t="s">
        <v>493</v>
      </c>
      <c r="B22" s="399" t="s">
        <v>70</v>
      </c>
      <c r="C22" s="400"/>
      <c r="D22" s="418">
        <v>87.8</v>
      </c>
      <c r="E22" s="413">
        <v>1.9</v>
      </c>
      <c r="F22" s="418">
        <v>85.2</v>
      </c>
      <c r="G22" s="419">
        <v>-0.7</v>
      </c>
      <c r="H22" s="418">
        <v>97.9</v>
      </c>
      <c r="I22" s="420">
        <v>0.6</v>
      </c>
      <c r="J22" s="418">
        <v>95</v>
      </c>
      <c r="K22" s="421">
        <v>-1.9</v>
      </c>
      <c r="L22" s="418">
        <v>96.5</v>
      </c>
      <c r="M22" s="421">
        <v>0</v>
      </c>
      <c r="N22" s="418">
        <v>103</v>
      </c>
      <c r="O22" s="420">
        <v>2.5</v>
      </c>
    </row>
    <row r="23" spans="1:15" ht="10.5" customHeight="1">
      <c r="A23" s="398"/>
      <c r="B23" s="399" t="s">
        <v>71</v>
      </c>
      <c r="C23" s="403"/>
      <c r="D23" s="418">
        <v>86.5</v>
      </c>
      <c r="E23" s="420">
        <v>0.1</v>
      </c>
      <c r="F23" s="418">
        <v>84.1</v>
      </c>
      <c r="G23" s="421">
        <v>-2.3</v>
      </c>
      <c r="H23" s="418">
        <v>97.9</v>
      </c>
      <c r="I23" s="421">
        <v>1</v>
      </c>
      <c r="J23" s="418">
        <v>95.1</v>
      </c>
      <c r="K23" s="421">
        <v>-1.5</v>
      </c>
      <c r="L23" s="418">
        <v>96.5</v>
      </c>
      <c r="M23" s="421">
        <v>0.5</v>
      </c>
      <c r="N23" s="418">
        <v>102.9</v>
      </c>
      <c r="O23" s="420">
        <v>2.5</v>
      </c>
    </row>
    <row r="24" spans="1:15" ht="10.5" customHeight="1">
      <c r="A24" s="404"/>
      <c r="B24" s="399" t="s">
        <v>72</v>
      </c>
      <c r="C24" s="403"/>
      <c r="D24" s="418">
        <v>92.8</v>
      </c>
      <c r="E24" s="420">
        <v>0.4</v>
      </c>
      <c r="F24" s="418">
        <v>90</v>
      </c>
      <c r="G24" s="420">
        <v>-2</v>
      </c>
      <c r="H24" s="418">
        <v>102.1</v>
      </c>
      <c r="I24" s="420">
        <v>2.4</v>
      </c>
      <c r="J24" s="418">
        <v>99</v>
      </c>
      <c r="K24" s="420">
        <v>0</v>
      </c>
      <c r="L24" s="418">
        <v>100.9</v>
      </c>
      <c r="M24" s="420">
        <v>2.1</v>
      </c>
      <c r="N24" s="418">
        <v>103.1</v>
      </c>
      <c r="O24" s="420">
        <v>2.4</v>
      </c>
    </row>
    <row r="25" spans="1:15" ht="10.5" customHeight="1">
      <c r="A25" s="398"/>
      <c r="B25" s="399" t="s">
        <v>73</v>
      </c>
      <c r="C25" s="403"/>
      <c r="D25" s="418">
        <v>92.2</v>
      </c>
      <c r="E25" s="420">
        <v>3.4</v>
      </c>
      <c r="F25" s="418">
        <v>89.2</v>
      </c>
      <c r="G25" s="420">
        <v>2.8</v>
      </c>
      <c r="H25" s="418">
        <v>103.7</v>
      </c>
      <c r="I25" s="420">
        <v>3.8</v>
      </c>
      <c r="J25" s="418">
        <v>100.3</v>
      </c>
      <c r="K25" s="420">
        <v>3.2</v>
      </c>
      <c r="L25" s="418">
        <v>101.9</v>
      </c>
      <c r="M25" s="420">
        <v>2.9</v>
      </c>
      <c r="N25" s="418">
        <v>103.4</v>
      </c>
      <c r="O25" s="420">
        <v>0.6</v>
      </c>
    </row>
    <row r="26" spans="1:15" ht="10.5" customHeight="1">
      <c r="A26" s="398"/>
      <c r="B26" s="399" t="s">
        <v>74</v>
      </c>
      <c r="C26" s="403"/>
      <c r="D26" s="418">
        <v>91.9</v>
      </c>
      <c r="E26" s="421">
        <v>5.3</v>
      </c>
      <c r="F26" s="418">
        <v>88.6</v>
      </c>
      <c r="G26" s="421">
        <v>4.9</v>
      </c>
      <c r="H26" s="418">
        <v>101.6</v>
      </c>
      <c r="I26" s="421">
        <v>3.5</v>
      </c>
      <c r="J26" s="418">
        <v>98</v>
      </c>
      <c r="K26" s="421">
        <v>3</v>
      </c>
      <c r="L26" s="418">
        <v>100.4</v>
      </c>
      <c r="M26" s="421">
        <v>3</v>
      </c>
      <c r="N26" s="418">
        <v>103.7</v>
      </c>
      <c r="O26" s="420">
        <v>0.4</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-0.3</v>
      </c>
      <c r="E28" s="425"/>
      <c r="F28" s="424">
        <v>-0.7</v>
      </c>
      <c r="G28" s="426"/>
      <c r="H28" s="424">
        <v>-2</v>
      </c>
      <c r="I28" s="425"/>
      <c r="J28" s="424">
        <v>-2.3</v>
      </c>
      <c r="K28" s="425"/>
      <c r="L28" s="424">
        <v>-1.5</v>
      </c>
      <c r="M28" s="425"/>
      <c r="N28" s="424">
        <v>0.3</v>
      </c>
      <c r="O28" s="425"/>
    </row>
    <row r="29" ht="15.75" customHeight="1">
      <c r="A29" s="355" t="s">
        <v>474</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458</v>
      </c>
      <c r="N40" s="356"/>
      <c r="O40" s="358">
        <v>5</v>
      </c>
    </row>
    <row r="41" spans="1:15" ht="18" customHeight="1">
      <c r="A41" s="359"/>
      <c r="B41" s="360"/>
      <c r="C41" s="360"/>
      <c r="D41" s="361" t="s">
        <v>433</v>
      </c>
      <c r="E41" s="362"/>
      <c r="F41" s="362"/>
      <c r="G41" s="362"/>
      <c r="H41" s="361" t="s">
        <v>434</v>
      </c>
      <c r="I41" s="362"/>
      <c r="J41" s="362"/>
      <c r="K41" s="362"/>
      <c r="L41" s="363" t="s">
        <v>435</v>
      </c>
      <c r="M41" s="364"/>
      <c r="N41" s="363" t="s">
        <v>436</v>
      </c>
      <c r="O41" s="365"/>
    </row>
    <row r="42" spans="1:15" ht="17.25" customHeight="1">
      <c r="A42" s="366" t="s">
        <v>15</v>
      </c>
      <c r="B42" s="367"/>
      <c r="C42" s="367"/>
      <c r="D42" s="361" t="s">
        <v>447</v>
      </c>
      <c r="E42" s="368"/>
      <c r="F42" s="361" t="s">
        <v>448</v>
      </c>
      <c r="G42" s="368"/>
      <c r="H42" s="361" t="s">
        <v>456</v>
      </c>
      <c r="I42" s="368"/>
      <c r="J42" s="361" t="s">
        <v>457</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417</v>
      </c>
      <c r="B46" s="390"/>
      <c r="C46" s="391"/>
      <c r="D46" s="412">
        <v>100</v>
      </c>
      <c r="E46" s="413">
        <v>-5.4</v>
      </c>
      <c r="F46" s="412">
        <v>100</v>
      </c>
      <c r="G46" s="414">
        <v>-4.6</v>
      </c>
      <c r="H46" s="412">
        <v>100</v>
      </c>
      <c r="I46" s="413">
        <v>-4.6</v>
      </c>
      <c r="J46" s="412">
        <v>100</v>
      </c>
      <c r="K46" s="413">
        <v>-3.8</v>
      </c>
      <c r="L46" s="412">
        <v>100</v>
      </c>
      <c r="M46" s="413">
        <v>-4.3</v>
      </c>
      <c r="N46" s="412">
        <v>100</v>
      </c>
      <c r="O46" s="413">
        <v>-0.9</v>
      </c>
    </row>
    <row r="47" spans="1:15" s="392" customFormat="1" ht="12.75" customHeight="1">
      <c r="A47" s="389" t="s">
        <v>418</v>
      </c>
      <c r="B47" s="390"/>
      <c r="C47" s="391"/>
      <c r="D47" s="412">
        <v>99.5</v>
      </c>
      <c r="E47" s="413">
        <v>-0.4</v>
      </c>
      <c r="F47" s="412">
        <v>99.5</v>
      </c>
      <c r="G47" s="414">
        <v>-0.5</v>
      </c>
      <c r="H47" s="412">
        <v>98.8</v>
      </c>
      <c r="I47" s="413">
        <v>-1.2</v>
      </c>
      <c r="J47" s="412">
        <v>98.8</v>
      </c>
      <c r="K47" s="413">
        <v>-1.2</v>
      </c>
      <c r="L47" s="412">
        <v>98.7</v>
      </c>
      <c r="M47" s="413">
        <v>-1.3</v>
      </c>
      <c r="N47" s="412">
        <v>100</v>
      </c>
      <c r="O47" s="413">
        <v>0</v>
      </c>
    </row>
    <row r="48" spans="1:15" s="392" customFormat="1" ht="12.75" customHeight="1">
      <c r="A48" s="389" t="s">
        <v>452</v>
      </c>
      <c r="B48" s="390"/>
      <c r="C48" s="391"/>
      <c r="D48" s="412">
        <v>99</v>
      </c>
      <c r="E48" s="413">
        <v>-0.5</v>
      </c>
      <c r="F48" s="412">
        <v>99.3</v>
      </c>
      <c r="G48" s="414">
        <v>-0.2</v>
      </c>
      <c r="H48" s="412">
        <v>98.5</v>
      </c>
      <c r="I48" s="413">
        <v>-0.3</v>
      </c>
      <c r="J48" s="412">
        <v>98.8</v>
      </c>
      <c r="K48" s="413">
        <v>0</v>
      </c>
      <c r="L48" s="412">
        <v>98.5</v>
      </c>
      <c r="M48" s="413">
        <v>-0.2</v>
      </c>
      <c r="N48" s="412">
        <v>99.7</v>
      </c>
      <c r="O48" s="413">
        <v>-0.29999999999999716</v>
      </c>
    </row>
    <row r="49" spans="1:15" s="392" customFormat="1" ht="12.75" customHeight="1">
      <c r="A49" s="389" t="s">
        <v>463</v>
      </c>
      <c r="B49" s="390"/>
      <c r="C49" s="391"/>
      <c r="D49" s="412">
        <v>98.9</v>
      </c>
      <c r="E49" s="413">
        <v>-0.1</v>
      </c>
      <c r="F49" s="412">
        <v>98.8</v>
      </c>
      <c r="G49" s="414">
        <v>-0.5</v>
      </c>
      <c r="H49" s="412">
        <v>99.2</v>
      </c>
      <c r="I49" s="413">
        <v>0.7</v>
      </c>
      <c r="J49" s="412">
        <v>99.1</v>
      </c>
      <c r="K49" s="413">
        <v>0.3</v>
      </c>
      <c r="L49" s="412">
        <v>99.1</v>
      </c>
      <c r="M49" s="413">
        <v>0.6</v>
      </c>
      <c r="N49" s="412">
        <v>100.1</v>
      </c>
      <c r="O49" s="413">
        <v>0.4</v>
      </c>
    </row>
    <row r="50" spans="1:15" s="392" customFormat="1" ht="12.75" customHeight="1">
      <c r="A50" s="393" t="s">
        <v>492</v>
      </c>
      <c r="B50" s="394"/>
      <c r="C50" s="395"/>
      <c r="D50" s="415">
        <v>100.2</v>
      </c>
      <c r="E50" s="416">
        <v>1.3</v>
      </c>
      <c r="F50" s="415">
        <v>97.4</v>
      </c>
      <c r="G50" s="417">
        <v>-1.4</v>
      </c>
      <c r="H50" s="415">
        <v>100.5</v>
      </c>
      <c r="I50" s="416">
        <v>1.3</v>
      </c>
      <c r="J50" s="415">
        <v>97.7</v>
      </c>
      <c r="K50" s="416">
        <v>-1.4</v>
      </c>
      <c r="L50" s="415">
        <v>100</v>
      </c>
      <c r="M50" s="416">
        <v>0.9</v>
      </c>
      <c r="N50" s="415">
        <v>102.9</v>
      </c>
      <c r="O50" s="416">
        <v>2.8</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461</v>
      </c>
      <c r="B52" s="399" t="s">
        <v>74</v>
      </c>
      <c r="C52" s="400"/>
      <c r="D52" s="412">
        <v>86</v>
      </c>
      <c r="E52" s="413">
        <v>-0.6</v>
      </c>
      <c r="F52" s="418">
        <v>83.3</v>
      </c>
      <c r="G52" s="414">
        <v>-3.8</v>
      </c>
      <c r="H52" s="412">
        <v>99.9</v>
      </c>
      <c r="I52" s="413">
        <v>0.5</v>
      </c>
      <c r="J52" s="418">
        <v>96.7</v>
      </c>
      <c r="K52" s="413">
        <v>-2.8</v>
      </c>
      <c r="L52" s="412">
        <v>99.6</v>
      </c>
      <c r="M52" s="413">
        <v>0.1</v>
      </c>
      <c r="N52" s="412">
        <v>103.3</v>
      </c>
      <c r="O52" s="413">
        <v>3.4</v>
      </c>
    </row>
    <row r="53" spans="1:15" ht="10.5" customHeight="1">
      <c r="A53" s="398"/>
      <c r="B53" s="399" t="s">
        <v>75</v>
      </c>
      <c r="C53" s="400"/>
      <c r="D53" s="412">
        <v>139.3</v>
      </c>
      <c r="E53" s="413">
        <v>6.3</v>
      </c>
      <c r="F53" s="418">
        <v>135</v>
      </c>
      <c r="G53" s="414">
        <v>2.7</v>
      </c>
      <c r="H53" s="412">
        <v>100.8</v>
      </c>
      <c r="I53" s="413">
        <v>1.5</v>
      </c>
      <c r="J53" s="418">
        <v>97.7</v>
      </c>
      <c r="K53" s="413">
        <v>-2</v>
      </c>
      <c r="L53" s="412">
        <v>100.4</v>
      </c>
      <c r="M53" s="413">
        <v>0.7</v>
      </c>
      <c r="N53" s="412">
        <v>103.2</v>
      </c>
      <c r="O53" s="413">
        <v>3.6</v>
      </c>
    </row>
    <row r="54" spans="1:15" ht="10.5" customHeight="1">
      <c r="A54" s="398"/>
      <c r="B54" s="399" t="s">
        <v>76</v>
      </c>
      <c r="C54" s="400"/>
      <c r="D54" s="412">
        <v>106.6</v>
      </c>
      <c r="E54" s="413">
        <v>2.1</v>
      </c>
      <c r="F54" s="418">
        <v>103</v>
      </c>
      <c r="G54" s="414">
        <v>-1.2</v>
      </c>
      <c r="H54" s="412">
        <v>100.3</v>
      </c>
      <c r="I54" s="413">
        <v>1.2</v>
      </c>
      <c r="J54" s="418">
        <v>96.9</v>
      </c>
      <c r="K54" s="414">
        <v>-2.1</v>
      </c>
      <c r="L54" s="412">
        <v>99.8</v>
      </c>
      <c r="M54" s="414">
        <v>0.5</v>
      </c>
      <c r="N54" s="412">
        <v>103.5</v>
      </c>
      <c r="O54" s="413">
        <v>3.4</v>
      </c>
    </row>
    <row r="55" spans="1:15" ht="10.5" customHeight="1">
      <c r="A55" s="404"/>
      <c r="B55" s="399" t="s">
        <v>77</v>
      </c>
      <c r="C55" s="400"/>
      <c r="D55" s="412">
        <v>90.8</v>
      </c>
      <c r="E55" s="413">
        <v>0.6</v>
      </c>
      <c r="F55" s="418">
        <v>87.1</v>
      </c>
      <c r="G55" s="414">
        <v>-2.9</v>
      </c>
      <c r="H55" s="412">
        <v>100.1</v>
      </c>
      <c r="I55" s="413">
        <v>0.9</v>
      </c>
      <c r="J55" s="418">
        <v>96.1</v>
      </c>
      <c r="K55" s="414">
        <v>-2.4</v>
      </c>
      <c r="L55" s="412">
        <v>99.4</v>
      </c>
      <c r="M55" s="414">
        <v>0.2</v>
      </c>
      <c r="N55" s="412">
        <v>104.2</v>
      </c>
      <c r="O55" s="413">
        <v>3.5</v>
      </c>
    </row>
    <row r="56" spans="1:15" ht="10.5" customHeight="1">
      <c r="A56" s="404"/>
      <c r="B56" s="399" t="s">
        <v>78</v>
      </c>
      <c r="C56" s="400"/>
      <c r="D56" s="412">
        <v>85.6</v>
      </c>
      <c r="E56" s="413">
        <v>0.5</v>
      </c>
      <c r="F56" s="418">
        <v>81.9</v>
      </c>
      <c r="G56" s="414">
        <v>-3</v>
      </c>
      <c r="H56" s="412">
        <v>99.8</v>
      </c>
      <c r="I56" s="413">
        <v>1.2</v>
      </c>
      <c r="J56" s="418">
        <v>95.5</v>
      </c>
      <c r="K56" s="414">
        <v>-2.3</v>
      </c>
      <c r="L56" s="412">
        <v>99.8</v>
      </c>
      <c r="M56" s="414">
        <v>0.9</v>
      </c>
      <c r="N56" s="412">
        <v>104.5</v>
      </c>
      <c r="O56" s="413">
        <v>3.6</v>
      </c>
    </row>
    <row r="57" spans="1:15" ht="10.5" customHeight="1">
      <c r="A57" s="398"/>
      <c r="B57" s="402" t="s">
        <v>79</v>
      </c>
      <c r="C57" s="400"/>
      <c r="D57" s="412">
        <v>87.2</v>
      </c>
      <c r="E57" s="413">
        <v>2</v>
      </c>
      <c r="F57" s="418">
        <v>83.6</v>
      </c>
      <c r="G57" s="414">
        <v>-1.3</v>
      </c>
      <c r="H57" s="412">
        <v>101.3</v>
      </c>
      <c r="I57" s="413">
        <v>2.5</v>
      </c>
      <c r="J57" s="418">
        <v>97.1</v>
      </c>
      <c r="K57" s="414">
        <v>-0.7</v>
      </c>
      <c r="L57" s="412">
        <v>101.4</v>
      </c>
      <c r="M57" s="414">
        <v>2.7</v>
      </c>
      <c r="N57" s="412">
        <v>104.3</v>
      </c>
      <c r="O57" s="413">
        <v>3.3</v>
      </c>
    </row>
    <row r="58" spans="1:15" ht="10.5" customHeight="1">
      <c r="A58" s="401"/>
      <c r="B58" s="402" t="s">
        <v>80</v>
      </c>
      <c r="C58" s="400"/>
      <c r="D58" s="412">
        <v>87.7</v>
      </c>
      <c r="E58" s="413">
        <v>0.8</v>
      </c>
      <c r="F58" s="418">
        <v>84.6</v>
      </c>
      <c r="G58" s="414">
        <v>-2</v>
      </c>
      <c r="H58" s="412">
        <v>101</v>
      </c>
      <c r="I58" s="413">
        <v>1.4</v>
      </c>
      <c r="J58" s="418">
        <v>97.4</v>
      </c>
      <c r="K58" s="414">
        <v>-1.4</v>
      </c>
      <c r="L58" s="412">
        <v>100.4</v>
      </c>
      <c r="M58" s="414">
        <v>1.1</v>
      </c>
      <c r="N58" s="412">
        <v>103.7</v>
      </c>
      <c r="O58" s="413">
        <v>2.9</v>
      </c>
    </row>
    <row r="59" spans="1:15" ht="10.5" customHeight="1">
      <c r="A59" s="398"/>
      <c r="B59" s="399" t="s">
        <v>81</v>
      </c>
      <c r="C59" s="403"/>
      <c r="D59" s="412">
        <v>164.8</v>
      </c>
      <c r="E59" s="413">
        <v>-2</v>
      </c>
      <c r="F59" s="418">
        <v>159.2</v>
      </c>
      <c r="G59" s="414">
        <v>-4.7</v>
      </c>
      <c r="H59" s="412">
        <v>101.1</v>
      </c>
      <c r="I59" s="413">
        <v>1.6</v>
      </c>
      <c r="J59" s="418">
        <v>97.7</v>
      </c>
      <c r="K59" s="414">
        <v>-1.1</v>
      </c>
      <c r="L59" s="412">
        <v>100.5</v>
      </c>
      <c r="M59" s="414">
        <v>1.1</v>
      </c>
      <c r="N59" s="412">
        <v>103.5</v>
      </c>
      <c r="O59" s="413">
        <v>2.8</v>
      </c>
    </row>
    <row r="60" spans="1:15" ht="10.5" customHeight="1">
      <c r="A60" s="398" t="s">
        <v>493</v>
      </c>
      <c r="B60" s="399" t="s">
        <v>70</v>
      </c>
      <c r="C60" s="400"/>
      <c r="D60" s="418">
        <v>86.1</v>
      </c>
      <c r="E60" s="413">
        <v>0.3</v>
      </c>
      <c r="F60" s="418">
        <v>83.6</v>
      </c>
      <c r="G60" s="419">
        <v>-2.1</v>
      </c>
      <c r="H60" s="418">
        <v>99.9</v>
      </c>
      <c r="I60" s="420">
        <v>0.5</v>
      </c>
      <c r="J60" s="418">
        <v>97</v>
      </c>
      <c r="K60" s="421">
        <v>-1.9</v>
      </c>
      <c r="L60" s="418">
        <v>99.3</v>
      </c>
      <c r="M60" s="421">
        <v>0.6</v>
      </c>
      <c r="N60" s="418">
        <v>103</v>
      </c>
      <c r="O60" s="420">
        <v>2.5</v>
      </c>
    </row>
    <row r="61" spans="1:15" ht="10.5" customHeight="1">
      <c r="A61" s="398"/>
      <c r="B61" s="399" t="s">
        <v>71</v>
      </c>
      <c r="C61" s="403"/>
      <c r="D61" s="418">
        <v>86</v>
      </c>
      <c r="E61" s="420">
        <v>0.2</v>
      </c>
      <c r="F61" s="418">
        <v>83.6</v>
      </c>
      <c r="G61" s="421">
        <v>-2.2</v>
      </c>
      <c r="H61" s="418">
        <v>99.6</v>
      </c>
      <c r="I61" s="421">
        <v>1.4</v>
      </c>
      <c r="J61" s="418">
        <v>96.8</v>
      </c>
      <c r="K61" s="421">
        <v>-1</v>
      </c>
      <c r="L61" s="418">
        <v>98.6</v>
      </c>
      <c r="M61" s="421">
        <v>1.3</v>
      </c>
      <c r="N61" s="418">
        <v>102.9</v>
      </c>
      <c r="O61" s="420">
        <v>2.5</v>
      </c>
    </row>
    <row r="62" spans="1:15" ht="10.5" customHeight="1">
      <c r="A62" s="404"/>
      <c r="B62" s="399" t="s">
        <v>72</v>
      </c>
      <c r="C62" s="403"/>
      <c r="D62" s="418">
        <v>92.3</v>
      </c>
      <c r="E62" s="420">
        <v>-1.7</v>
      </c>
      <c r="F62" s="418">
        <v>89.5</v>
      </c>
      <c r="G62" s="420">
        <v>-4</v>
      </c>
      <c r="H62" s="418">
        <v>104.5</v>
      </c>
      <c r="I62" s="420">
        <v>2.9</v>
      </c>
      <c r="J62" s="418">
        <v>101.4</v>
      </c>
      <c r="K62" s="420">
        <v>0.5</v>
      </c>
      <c r="L62" s="418">
        <v>104.5</v>
      </c>
      <c r="M62" s="420">
        <v>3.6</v>
      </c>
      <c r="N62" s="418">
        <v>103.1</v>
      </c>
      <c r="O62" s="420">
        <v>2.4</v>
      </c>
    </row>
    <row r="63" spans="1:15" ht="10.5" customHeight="1">
      <c r="A63" s="398"/>
      <c r="B63" s="399" t="s">
        <v>73</v>
      </c>
      <c r="C63" s="403"/>
      <c r="D63" s="418">
        <v>92.1</v>
      </c>
      <c r="E63" s="420">
        <v>3.7</v>
      </c>
      <c r="F63" s="418">
        <v>89.1</v>
      </c>
      <c r="G63" s="420">
        <v>3.1</v>
      </c>
      <c r="H63" s="418">
        <v>106.3</v>
      </c>
      <c r="I63" s="420">
        <v>4.2</v>
      </c>
      <c r="J63" s="418">
        <v>102.8</v>
      </c>
      <c r="K63" s="420">
        <v>3.6</v>
      </c>
      <c r="L63" s="418">
        <v>105.2</v>
      </c>
      <c r="M63" s="420">
        <v>3.7</v>
      </c>
      <c r="N63" s="418">
        <v>103.4</v>
      </c>
      <c r="O63" s="420">
        <v>0.6</v>
      </c>
    </row>
    <row r="64" spans="1:15" ht="10.5" customHeight="1">
      <c r="A64" s="398"/>
      <c r="B64" s="399" t="s">
        <v>74</v>
      </c>
      <c r="C64" s="403"/>
      <c r="D64" s="418">
        <v>92.1</v>
      </c>
      <c r="E64" s="421">
        <v>7.1</v>
      </c>
      <c r="F64" s="418">
        <v>88.8</v>
      </c>
      <c r="G64" s="421">
        <v>6.6</v>
      </c>
      <c r="H64" s="418">
        <v>103</v>
      </c>
      <c r="I64" s="421">
        <v>3.1</v>
      </c>
      <c r="J64" s="418">
        <v>99.3</v>
      </c>
      <c r="K64" s="421">
        <v>2.7</v>
      </c>
      <c r="L64" s="418">
        <v>102.8</v>
      </c>
      <c r="M64" s="421">
        <v>3.2</v>
      </c>
      <c r="N64" s="418">
        <v>103.7</v>
      </c>
      <c r="O64" s="420">
        <v>0.4</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0</v>
      </c>
      <c r="E66" s="425"/>
      <c r="F66" s="424">
        <v>-0.3</v>
      </c>
      <c r="G66" s="426"/>
      <c r="H66" s="424">
        <v>-3.1</v>
      </c>
      <c r="I66" s="425"/>
      <c r="J66" s="424">
        <v>-3.4</v>
      </c>
      <c r="K66" s="425"/>
      <c r="L66" s="424">
        <v>-2.3</v>
      </c>
      <c r="M66" s="425"/>
      <c r="N66" s="424">
        <v>0.3</v>
      </c>
      <c r="O66" s="425"/>
    </row>
    <row r="67" ht="15.75" customHeight="1">
      <c r="A67" s="355" t="s">
        <v>474</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M7" sqref="M7"/>
      <selection pane="topRight" activeCell="A1" sqref="A1:IV16384"/>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5</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143.2</v>
      </c>
      <c r="D7" s="428">
        <v>-6.6</v>
      </c>
      <c r="E7" s="429">
        <v>-2.9</v>
      </c>
      <c r="F7" s="468">
        <v>134.8</v>
      </c>
      <c r="G7" s="428">
        <v>-6.5</v>
      </c>
      <c r="H7" s="429">
        <v>-3.5</v>
      </c>
      <c r="I7" s="468">
        <v>8.4</v>
      </c>
      <c r="J7" s="428">
        <v>-8.7</v>
      </c>
      <c r="K7" s="429">
        <v>6.9</v>
      </c>
      <c r="L7" s="468">
        <v>19</v>
      </c>
      <c r="M7" s="428">
        <v>-1.1</v>
      </c>
      <c r="N7" s="429">
        <v>-0.7</v>
      </c>
    </row>
    <row r="8" spans="1:14" ht="15" customHeight="1">
      <c r="A8" s="342" t="s">
        <v>169</v>
      </c>
      <c r="B8" s="326" t="s">
        <v>96</v>
      </c>
      <c r="C8" s="470">
        <v>163.9</v>
      </c>
      <c r="D8" s="337">
        <v>-8.9</v>
      </c>
      <c r="E8" s="338">
        <v>3.1</v>
      </c>
      <c r="F8" s="470">
        <v>155.5</v>
      </c>
      <c r="G8" s="337">
        <v>-8.8</v>
      </c>
      <c r="H8" s="338">
        <v>2.7</v>
      </c>
      <c r="I8" s="470">
        <v>8.4</v>
      </c>
      <c r="J8" s="337">
        <v>-11.6</v>
      </c>
      <c r="K8" s="338">
        <v>3.9</v>
      </c>
      <c r="L8" s="470">
        <v>20.1</v>
      </c>
      <c r="M8" s="337">
        <v>-1.6</v>
      </c>
      <c r="N8" s="338">
        <v>0.4</v>
      </c>
    </row>
    <row r="9" spans="1:14" ht="15" customHeight="1">
      <c r="A9" s="342" t="s">
        <v>11</v>
      </c>
      <c r="B9" s="326" t="s">
        <v>97</v>
      </c>
      <c r="C9" s="470">
        <v>157.3</v>
      </c>
      <c r="D9" s="337">
        <v>-8.8</v>
      </c>
      <c r="E9" s="338">
        <v>-4.1</v>
      </c>
      <c r="F9" s="470">
        <v>145.2</v>
      </c>
      <c r="G9" s="337">
        <v>-7.6</v>
      </c>
      <c r="H9" s="338">
        <v>-5.7</v>
      </c>
      <c r="I9" s="470">
        <v>12.1</v>
      </c>
      <c r="J9" s="337">
        <v>-21.4</v>
      </c>
      <c r="K9" s="338">
        <v>19.3</v>
      </c>
      <c r="L9" s="470">
        <v>19.7</v>
      </c>
      <c r="M9" s="337">
        <v>-1.6</v>
      </c>
      <c r="N9" s="338">
        <v>-1</v>
      </c>
    </row>
    <row r="10" spans="1:14" ht="15" customHeight="1">
      <c r="A10" s="342" t="s">
        <v>12</v>
      </c>
      <c r="B10" s="326" t="s">
        <v>98</v>
      </c>
      <c r="C10" s="470">
        <v>153.7</v>
      </c>
      <c r="D10" s="337">
        <v>-4.9</v>
      </c>
      <c r="E10" s="338">
        <v>0</v>
      </c>
      <c r="F10" s="470">
        <v>134.9</v>
      </c>
      <c r="G10" s="337">
        <v>-5.8</v>
      </c>
      <c r="H10" s="338">
        <v>-2.3</v>
      </c>
      <c r="I10" s="470">
        <v>18.8</v>
      </c>
      <c r="J10" s="337">
        <v>2.7</v>
      </c>
      <c r="K10" s="338">
        <v>19.5</v>
      </c>
      <c r="L10" s="470">
        <v>17.9</v>
      </c>
      <c r="M10" s="337">
        <v>-0.9</v>
      </c>
      <c r="N10" s="338">
        <v>-0.3</v>
      </c>
    </row>
    <row r="11" spans="1:14" s="461" customFormat="1" ht="15" customHeight="1">
      <c r="A11" s="342" t="s">
        <v>13</v>
      </c>
      <c r="B11" s="326" t="s">
        <v>84</v>
      </c>
      <c r="C11" s="470">
        <v>156.1</v>
      </c>
      <c r="D11" s="337">
        <v>-9.4</v>
      </c>
      <c r="E11" s="338">
        <v>0.6</v>
      </c>
      <c r="F11" s="470">
        <v>138.3</v>
      </c>
      <c r="G11" s="337">
        <v>-9.7</v>
      </c>
      <c r="H11" s="338">
        <v>-6</v>
      </c>
      <c r="I11" s="470">
        <v>17.8</v>
      </c>
      <c r="J11" s="337">
        <v>-7.7</v>
      </c>
      <c r="K11" s="338">
        <v>115.1</v>
      </c>
      <c r="L11" s="470">
        <v>17.9</v>
      </c>
      <c r="M11" s="337">
        <v>-1.7</v>
      </c>
      <c r="N11" s="338">
        <v>-1.5</v>
      </c>
    </row>
    <row r="12" spans="1:14" ht="15" customHeight="1">
      <c r="A12" s="342" t="s">
        <v>99</v>
      </c>
      <c r="B12" s="326" t="s">
        <v>464</v>
      </c>
      <c r="C12" s="470">
        <v>168.9</v>
      </c>
      <c r="D12" s="337">
        <v>-3.8</v>
      </c>
      <c r="E12" s="338">
        <v>-2.6</v>
      </c>
      <c r="F12" s="470">
        <v>154.1</v>
      </c>
      <c r="G12" s="337">
        <v>-2.8</v>
      </c>
      <c r="H12" s="338">
        <v>2.2</v>
      </c>
      <c r="I12" s="470">
        <v>14.8</v>
      </c>
      <c r="J12" s="337">
        <v>-12.8</v>
      </c>
      <c r="K12" s="338">
        <v>-34.2</v>
      </c>
      <c r="L12" s="470">
        <v>21.7</v>
      </c>
      <c r="M12" s="337">
        <v>-0.5</v>
      </c>
      <c r="N12" s="338">
        <v>0.3</v>
      </c>
    </row>
    <row r="13" spans="1:14" ht="15" customHeight="1">
      <c r="A13" s="342" t="s">
        <v>100</v>
      </c>
      <c r="B13" s="326" t="s">
        <v>465</v>
      </c>
      <c r="C13" s="470">
        <v>143</v>
      </c>
      <c r="D13" s="337">
        <v>-5.6</v>
      </c>
      <c r="E13" s="338">
        <v>1.9</v>
      </c>
      <c r="F13" s="470">
        <v>135</v>
      </c>
      <c r="G13" s="337">
        <v>-5</v>
      </c>
      <c r="H13" s="338">
        <v>-0.4</v>
      </c>
      <c r="I13" s="470">
        <v>8</v>
      </c>
      <c r="J13" s="337">
        <v>-15.7</v>
      </c>
      <c r="K13" s="338">
        <v>68.2</v>
      </c>
      <c r="L13" s="470">
        <v>20</v>
      </c>
      <c r="M13" s="337">
        <v>-0.7</v>
      </c>
      <c r="N13" s="338">
        <v>-0.4</v>
      </c>
    </row>
    <row r="14" spans="1:14" ht="15" customHeight="1">
      <c r="A14" s="342" t="s">
        <v>101</v>
      </c>
      <c r="B14" s="326" t="s">
        <v>466</v>
      </c>
      <c r="C14" s="470">
        <v>141.5</v>
      </c>
      <c r="D14" s="337">
        <v>-10.7</v>
      </c>
      <c r="E14" s="338">
        <v>-9</v>
      </c>
      <c r="F14" s="470">
        <v>134</v>
      </c>
      <c r="G14" s="337">
        <v>-10.1</v>
      </c>
      <c r="H14" s="338">
        <v>-6.8</v>
      </c>
      <c r="I14" s="470">
        <v>7.5</v>
      </c>
      <c r="J14" s="337">
        <v>-20.2</v>
      </c>
      <c r="K14" s="338">
        <v>-35</v>
      </c>
      <c r="L14" s="470">
        <v>18.2</v>
      </c>
      <c r="M14" s="337">
        <v>-2</v>
      </c>
      <c r="N14" s="338">
        <v>-0.7</v>
      </c>
    </row>
    <row r="15" spans="1:14" ht="15" customHeight="1">
      <c r="A15" s="342" t="s">
        <v>102</v>
      </c>
      <c r="B15" s="326" t="s">
        <v>467</v>
      </c>
      <c r="C15" s="470">
        <v>141.7</v>
      </c>
      <c r="D15" s="337">
        <v>-7.6</v>
      </c>
      <c r="E15" s="338">
        <v>-24.4</v>
      </c>
      <c r="F15" s="470">
        <v>134.9</v>
      </c>
      <c r="G15" s="337">
        <v>-8.1</v>
      </c>
      <c r="H15" s="338">
        <v>-16.5</v>
      </c>
      <c r="I15" s="470">
        <v>6.8</v>
      </c>
      <c r="J15" s="337">
        <v>4.6</v>
      </c>
      <c r="K15" s="338">
        <v>-81.1</v>
      </c>
      <c r="L15" s="470">
        <v>18.1</v>
      </c>
      <c r="M15" s="337">
        <v>-1.4</v>
      </c>
      <c r="N15" s="338">
        <v>-2.4</v>
      </c>
    </row>
    <row r="16" spans="1:14" ht="15" customHeight="1">
      <c r="A16" s="342" t="s">
        <v>50</v>
      </c>
      <c r="B16" s="326" t="s">
        <v>468</v>
      </c>
      <c r="C16" s="470">
        <v>141.6</v>
      </c>
      <c r="D16" s="337">
        <v>-8.7</v>
      </c>
      <c r="E16" s="338">
        <v>-4.3</v>
      </c>
      <c r="F16" s="470">
        <v>134.2</v>
      </c>
      <c r="G16" s="337">
        <v>-8.5</v>
      </c>
      <c r="H16" s="338">
        <v>-4.3</v>
      </c>
      <c r="I16" s="470">
        <v>7.4</v>
      </c>
      <c r="J16" s="337">
        <v>-11.9</v>
      </c>
      <c r="K16" s="338">
        <v>-4.4</v>
      </c>
      <c r="L16" s="470">
        <v>17.3</v>
      </c>
      <c r="M16" s="337">
        <v>-1.6</v>
      </c>
      <c r="N16" s="338">
        <v>-1.3</v>
      </c>
    </row>
    <row r="17" spans="1:14" ht="15" customHeight="1">
      <c r="A17" s="342" t="s">
        <v>103</v>
      </c>
      <c r="B17" s="326" t="s">
        <v>469</v>
      </c>
      <c r="C17" s="470">
        <v>120</v>
      </c>
      <c r="D17" s="337">
        <v>0.8</v>
      </c>
      <c r="E17" s="338">
        <v>-10.3</v>
      </c>
      <c r="F17" s="470">
        <v>113.8</v>
      </c>
      <c r="G17" s="337">
        <v>-0.1</v>
      </c>
      <c r="H17" s="338">
        <v>-11.9</v>
      </c>
      <c r="I17" s="470">
        <v>6.2</v>
      </c>
      <c r="J17" s="337">
        <v>19.3</v>
      </c>
      <c r="K17" s="338">
        <v>27.1</v>
      </c>
      <c r="L17" s="470">
        <v>18.1</v>
      </c>
      <c r="M17" s="337">
        <v>0.3</v>
      </c>
      <c r="N17" s="338">
        <v>-1.4</v>
      </c>
    </row>
    <row r="18" spans="1:14" ht="15" customHeight="1">
      <c r="A18" s="342" t="s">
        <v>104</v>
      </c>
      <c r="B18" s="326" t="s">
        <v>171</v>
      </c>
      <c r="C18" s="470">
        <v>154.4</v>
      </c>
      <c r="D18" s="337">
        <v>-8.6</v>
      </c>
      <c r="E18" s="338">
        <v>5.1</v>
      </c>
      <c r="F18" s="470">
        <v>141.7</v>
      </c>
      <c r="G18" s="337">
        <v>-6.7</v>
      </c>
      <c r="H18" s="338">
        <v>4.5</v>
      </c>
      <c r="I18" s="470">
        <v>12.7</v>
      </c>
      <c r="J18" s="337">
        <v>-25.3</v>
      </c>
      <c r="K18" s="338">
        <v>12.3</v>
      </c>
      <c r="L18" s="470">
        <v>20.2</v>
      </c>
      <c r="M18" s="337">
        <v>-1.1</v>
      </c>
      <c r="N18" s="338">
        <v>0.2</v>
      </c>
    </row>
    <row r="19" spans="1:14" ht="15" customHeight="1">
      <c r="A19" s="342" t="s">
        <v>105</v>
      </c>
      <c r="B19" s="326" t="s">
        <v>106</v>
      </c>
      <c r="C19" s="470">
        <v>123.8</v>
      </c>
      <c r="D19" s="337">
        <v>-11.7</v>
      </c>
      <c r="E19" s="338">
        <v>-9.9</v>
      </c>
      <c r="F19" s="470">
        <v>114.7</v>
      </c>
      <c r="G19" s="337">
        <v>-14.2</v>
      </c>
      <c r="H19" s="338">
        <v>-12.3</v>
      </c>
      <c r="I19" s="470">
        <v>9.1</v>
      </c>
      <c r="J19" s="337">
        <v>35.7</v>
      </c>
      <c r="K19" s="338">
        <v>36.5</v>
      </c>
      <c r="L19" s="470">
        <v>16.9</v>
      </c>
      <c r="M19" s="337">
        <v>-2.4</v>
      </c>
      <c r="N19" s="338">
        <v>-1.7</v>
      </c>
    </row>
    <row r="20" spans="1:14" ht="15" customHeight="1">
      <c r="A20" s="342" t="s">
        <v>107</v>
      </c>
      <c r="B20" s="331" t="s">
        <v>470</v>
      </c>
      <c r="C20" s="470">
        <v>146.5</v>
      </c>
      <c r="D20" s="337">
        <v>-6.6</v>
      </c>
      <c r="E20" s="338">
        <v>-0.2</v>
      </c>
      <c r="F20" s="470">
        <v>141.7</v>
      </c>
      <c r="G20" s="337">
        <v>-6.1</v>
      </c>
      <c r="H20" s="338">
        <v>0</v>
      </c>
      <c r="I20" s="470">
        <v>4.8</v>
      </c>
      <c r="J20" s="337">
        <v>-17.3</v>
      </c>
      <c r="K20" s="338">
        <v>-2.5</v>
      </c>
      <c r="L20" s="470">
        <v>18.7</v>
      </c>
      <c r="M20" s="337">
        <v>-1.3</v>
      </c>
      <c r="N20" s="338">
        <v>-0.5</v>
      </c>
    </row>
    <row r="21" spans="1:14" ht="15" customHeight="1">
      <c r="A21" s="342" t="s">
        <v>108</v>
      </c>
      <c r="B21" s="326" t="s">
        <v>86</v>
      </c>
      <c r="C21" s="470">
        <v>146.5</v>
      </c>
      <c r="D21" s="337">
        <v>-4.3</v>
      </c>
      <c r="E21" s="338">
        <v>-3.1</v>
      </c>
      <c r="F21" s="470">
        <v>138.5</v>
      </c>
      <c r="G21" s="337">
        <v>-4.7</v>
      </c>
      <c r="H21" s="338">
        <v>-1.3</v>
      </c>
      <c r="I21" s="470">
        <v>8</v>
      </c>
      <c r="J21" s="337">
        <v>3.9</v>
      </c>
      <c r="K21" s="338">
        <v>-27.6</v>
      </c>
      <c r="L21" s="470">
        <v>18.3</v>
      </c>
      <c r="M21" s="337">
        <v>-0.8</v>
      </c>
      <c r="N21" s="338">
        <v>-0.3</v>
      </c>
    </row>
    <row r="22" spans="1:14" ht="15" customHeight="1">
      <c r="A22" s="343" t="s">
        <v>172</v>
      </c>
      <c r="B22" s="462" t="s">
        <v>471</v>
      </c>
      <c r="C22" s="477">
        <v>136</v>
      </c>
      <c r="D22" s="339">
        <v>-4.4</v>
      </c>
      <c r="E22" s="340">
        <v>-3.9</v>
      </c>
      <c r="F22" s="477">
        <v>128.5</v>
      </c>
      <c r="G22" s="339">
        <v>-4.7</v>
      </c>
      <c r="H22" s="340">
        <v>-4.1</v>
      </c>
      <c r="I22" s="477">
        <v>7.5</v>
      </c>
      <c r="J22" s="339">
        <v>-1.3</v>
      </c>
      <c r="K22" s="340">
        <v>-3.6</v>
      </c>
      <c r="L22" s="477">
        <v>18.8</v>
      </c>
      <c r="M22" s="339">
        <v>-0.7</v>
      </c>
      <c r="N22" s="340">
        <v>-0.7</v>
      </c>
    </row>
    <row r="23" spans="1:14" ht="24.75" customHeight="1">
      <c r="A23" s="463"/>
      <c r="B23" s="464" t="s">
        <v>263</v>
      </c>
      <c r="C23" s="478">
        <v>139.2</v>
      </c>
      <c r="D23" s="437">
        <v>-7.9</v>
      </c>
      <c r="E23" s="438">
        <v>-2.7</v>
      </c>
      <c r="F23" s="478">
        <v>128.6</v>
      </c>
      <c r="G23" s="437">
        <v>-7.9</v>
      </c>
      <c r="H23" s="438">
        <v>-2.9</v>
      </c>
      <c r="I23" s="478">
        <v>10.6</v>
      </c>
      <c r="J23" s="437">
        <v>-7.1</v>
      </c>
      <c r="K23" s="479">
        <v>-1.7</v>
      </c>
      <c r="L23" s="478">
        <v>18</v>
      </c>
      <c r="M23" s="437">
        <v>-1.5</v>
      </c>
      <c r="N23" s="438">
        <v>-0.6000000000000014</v>
      </c>
    </row>
    <row r="24" ht="13.5" customHeight="1">
      <c r="A24" s="465" t="s">
        <v>475</v>
      </c>
    </row>
    <row r="25" ht="12" customHeight="1">
      <c r="A25" s="292" t="s">
        <v>476</v>
      </c>
    </row>
    <row r="26" ht="24" customHeight="1">
      <c r="A26" s="480" t="s">
        <v>142</v>
      </c>
    </row>
    <row r="27" spans="6:14" ht="11.25">
      <c r="F27" s="442"/>
      <c r="N27" s="295">
        <v>5</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145.8</v>
      </c>
      <c r="D32" s="428">
        <v>-8</v>
      </c>
      <c r="E32" s="429">
        <v>-1.9</v>
      </c>
      <c r="F32" s="468">
        <v>136.1</v>
      </c>
      <c r="G32" s="428">
        <v>-7.9</v>
      </c>
      <c r="H32" s="429">
        <v>-2</v>
      </c>
      <c r="I32" s="468">
        <v>9.7</v>
      </c>
      <c r="J32" s="428">
        <v>-10.2</v>
      </c>
      <c r="K32" s="429">
        <v>-1.4</v>
      </c>
      <c r="L32" s="468">
        <v>18.9</v>
      </c>
      <c r="M32" s="428">
        <v>-1.4</v>
      </c>
      <c r="N32" s="429">
        <v>-0.6</v>
      </c>
      <c r="P32" s="469"/>
      <c r="Q32" s="469"/>
    </row>
    <row r="33" spans="1:18" ht="15" customHeight="1">
      <c r="A33" s="342" t="s">
        <v>169</v>
      </c>
      <c r="B33" s="326" t="s">
        <v>96</v>
      </c>
      <c r="C33" s="470">
        <v>169.3</v>
      </c>
      <c r="D33" s="337">
        <v>-12.9</v>
      </c>
      <c r="E33" s="338">
        <v>-6.3</v>
      </c>
      <c r="F33" s="470">
        <v>155.3</v>
      </c>
      <c r="G33" s="337">
        <v>-12.4</v>
      </c>
      <c r="H33" s="338">
        <v>-5.9</v>
      </c>
      <c r="I33" s="470">
        <v>14</v>
      </c>
      <c r="J33" s="337">
        <v>-18.2</v>
      </c>
      <c r="K33" s="338">
        <v>-15.3</v>
      </c>
      <c r="L33" s="470">
        <v>19.7</v>
      </c>
      <c r="M33" s="337">
        <v>-2.4</v>
      </c>
      <c r="N33" s="338">
        <v>-0.9</v>
      </c>
      <c r="P33" s="471"/>
      <c r="Q33" s="471"/>
      <c r="R33" s="472"/>
    </row>
    <row r="34" spans="1:18" ht="15" customHeight="1">
      <c r="A34" s="342" t="s">
        <v>11</v>
      </c>
      <c r="B34" s="326" t="s">
        <v>97</v>
      </c>
      <c r="C34" s="470">
        <v>154.5</v>
      </c>
      <c r="D34" s="337">
        <v>-10.2</v>
      </c>
      <c r="E34" s="338">
        <v>-2.4</v>
      </c>
      <c r="F34" s="470">
        <v>141.5</v>
      </c>
      <c r="G34" s="337">
        <v>-7.8</v>
      </c>
      <c r="H34" s="338">
        <v>-4.4</v>
      </c>
      <c r="I34" s="470">
        <v>13</v>
      </c>
      <c r="J34" s="337">
        <v>-30.1</v>
      </c>
      <c r="K34" s="338">
        <v>19.7</v>
      </c>
      <c r="L34" s="470">
        <v>19.2</v>
      </c>
      <c r="M34" s="337">
        <v>-1.5</v>
      </c>
      <c r="N34" s="338">
        <v>-0.7</v>
      </c>
      <c r="P34" s="471"/>
      <c r="Q34" s="471"/>
      <c r="R34" s="472"/>
    </row>
    <row r="35" spans="1:18" ht="15" customHeight="1">
      <c r="A35" s="342" t="s">
        <v>12</v>
      </c>
      <c r="B35" s="326" t="s">
        <v>98</v>
      </c>
      <c r="C35" s="470">
        <v>153.7</v>
      </c>
      <c r="D35" s="337">
        <v>-5</v>
      </c>
      <c r="E35" s="338">
        <v>0</v>
      </c>
      <c r="F35" s="470">
        <v>134.9</v>
      </c>
      <c r="G35" s="337">
        <v>-5.9</v>
      </c>
      <c r="H35" s="338">
        <v>-2.4</v>
      </c>
      <c r="I35" s="470">
        <v>18.8</v>
      </c>
      <c r="J35" s="337">
        <v>2.7</v>
      </c>
      <c r="K35" s="338">
        <v>19.6</v>
      </c>
      <c r="L35" s="470">
        <v>17.9</v>
      </c>
      <c r="M35" s="337">
        <v>-0.9</v>
      </c>
      <c r="N35" s="338">
        <v>-0.3</v>
      </c>
      <c r="P35" s="471"/>
      <c r="Q35" s="471"/>
      <c r="R35" s="472"/>
    </row>
    <row r="36" spans="1:18" s="461" customFormat="1" ht="15" customHeight="1">
      <c r="A36" s="342" t="s">
        <v>13</v>
      </c>
      <c r="B36" s="326" t="s">
        <v>84</v>
      </c>
      <c r="C36" s="470">
        <v>149.8</v>
      </c>
      <c r="D36" s="337">
        <v>-11.2</v>
      </c>
      <c r="E36" s="338">
        <v>-3.6</v>
      </c>
      <c r="F36" s="470">
        <v>137.5</v>
      </c>
      <c r="G36" s="337">
        <v>-11.7</v>
      </c>
      <c r="H36" s="338">
        <v>-5.9</v>
      </c>
      <c r="I36" s="470">
        <v>12.3</v>
      </c>
      <c r="J36" s="337">
        <v>-4.6</v>
      </c>
      <c r="K36" s="338">
        <v>28.8</v>
      </c>
      <c r="L36" s="470">
        <v>18.2</v>
      </c>
      <c r="M36" s="337">
        <v>-2.1</v>
      </c>
      <c r="N36" s="338">
        <v>-1.5</v>
      </c>
      <c r="P36" s="473"/>
      <c r="Q36" s="473"/>
      <c r="R36" s="474"/>
    </row>
    <row r="37" spans="1:18" ht="15" customHeight="1">
      <c r="A37" s="342" t="s">
        <v>99</v>
      </c>
      <c r="B37" s="326" t="s">
        <v>464</v>
      </c>
      <c r="C37" s="470">
        <v>166.5</v>
      </c>
      <c r="D37" s="337">
        <v>-3.4</v>
      </c>
      <c r="E37" s="338">
        <v>-7.6</v>
      </c>
      <c r="F37" s="470">
        <v>150.1</v>
      </c>
      <c r="G37" s="337">
        <v>-2</v>
      </c>
      <c r="H37" s="338">
        <v>-2.9</v>
      </c>
      <c r="I37" s="470">
        <v>16.4</v>
      </c>
      <c r="J37" s="337">
        <v>-14.2</v>
      </c>
      <c r="K37" s="338">
        <v>-35.4</v>
      </c>
      <c r="L37" s="470">
        <v>21.8</v>
      </c>
      <c r="M37" s="337">
        <v>-0.1</v>
      </c>
      <c r="N37" s="338">
        <v>0.5</v>
      </c>
      <c r="P37" s="471"/>
      <c r="Q37" s="471"/>
      <c r="R37" s="472"/>
    </row>
    <row r="38" spans="1:17" ht="15" customHeight="1">
      <c r="A38" s="342" t="s">
        <v>100</v>
      </c>
      <c r="B38" s="326" t="s">
        <v>465</v>
      </c>
      <c r="C38" s="470">
        <v>144.7</v>
      </c>
      <c r="D38" s="337">
        <v>-5.9</v>
      </c>
      <c r="E38" s="338">
        <v>1.2</v>
      </c>
      <c r="F38" s="470">
        <v>138.4</v>
      </c>
      <c r="G38" s="337">
        <v>-5.6</v>
      </c>
      <c r="H38" s="338">
        <v>1.7</v>
      </c>
      <c r="I38" s="470">
        <v>6.3</v>
      </c>
      <c r="J38" s="337">
        <v>-12.5</v>
      </c>
      <c r="K38" s="338">
        <v>-8.1</v>
      </c>
      <c r="L38" s="470">
        <v>19.9</v>
      </c>
      <c r="M38" s="337">
        <v>-0.8</v>
      </c>
      <c r="N38" s="338">
        <v>-0.4</v>
      </c>
      <c r="P38" s="469"/>
      <c r="Q38" s="469"/>
    </row>
    <row r="39" spans="1:18" ht="15" customHeight="1">
      <c r="A39" s="342" t="s">
        <v>101</v>
      </c>
      <c r="B39" s="326" t="s">
        <v>466</v>
      </c>
      <c r="C39" s="475">
        <v>142.2</v>
      </c>
      <c r="D39" s="337">
        <v>-10.9</v>
      </c>
      <c r="E39" s="338">
        <v>-5.5</v>
      </c>
      <c r="F39" s="470">
        <v>131</v>
      </c>
      <c r="G39" s="337">
        <v>-11</v>
      </c>
      <c r="H39" s="338">
        <v>-7.6</v>
      </c>
      <c r="I39" s="470">
        <v>11.2</v>
      </c>
      <c r="J39" s="337">
        <v>-9.7</v>
      </c>
      <c r="K39" s="338">
        <v>26.7</v>
      </c>
      <c r="L39" s="470">
        <v>17.6</v>
      </c>
      <c r="M39" s="337">
        <v>-2.2</v>
      </c>
      <c r="N39" s="338">
        <v>-0.5</v>
      </c>
      <c r="P39" s="471"/>
      <c r="Q39" s="471"/>
      <c r="R39" s="472"/>
    </row>
    <row r="40" spans="1:18" ht="15" customHeight="1">
      <c r="A40" s="342" t="s">
        <v>102</v>
      </c>
      <c r="B40" s="326" t="s">
        <v>467</v>
      </c>
      <c r="C40" s="475">
        <v>160.1</v>
      </c>
      <c r="D40" s="337">
        <v>-8.9</v>
      </c>
      <c r="E40" s="338">
        <v>-5.6</v>
      </c>
      <c r="F40" s="470">
        <v>142.4</v>
      </c>
      <c r="G40" s="337">
        <v>-9.9</v>
      </c>
      <c r="H40" s="338">
        <v>-7.5</v>
      </c>
      <c r="I40" s="470">
        <v>17.7</v>
      </c>
      <c r="J40" s="337">
        <v>1.8</v>
      </c>
      <c r="K40" s="338">
        <v>16.8</v>
      </c>
      <c r="L40" s="470">
        <v>19.4</v>
      </c>
      <c r="M40" s="337">
        <v>-1.7</v>
      </c>
      <c r="N40" s="338">
        <v>0.3</v>
      </c>
      <c r="P40" s="471"/>
      <c r="Q40" s="471"/>
      <c r="R40" s="472"/>
    </row>
    <row r="41" spans="1:18" ht="15" customHeight="1">
      <c r="A41" s="342" t="s">
        <v>50</v>
      </c>
      <c r="B41" s="326" t="s">
        <v>468</v>
      </c>
      <c r="C41" s="475">
        <v>140.2</v>
      </c>
      <c r="D41" s="337">
        <v>-12.9</v>
      </c>
      <c r="E41" s="338">
        <v>-10</v>
      </c>
      <c r="F41" s="470">
        <v>129.5</v>
      </c>
      <c r="G41" s="337">
        <v>-10.7</v>
      </c>
      <c r="H41" s="338">
        <v>-9.2</v>
      </c>
      <c r="I41" s="470">
        <v>10.7</v>
      </c>
      <c r="J41" s="337">
        <v>-32.7</v>
      </c>
      <c r="K41" s="338">
        <v>-22.5</v>
      </c>
      <c r="L41" s="470">
        <v>16.8</v>
      </c>
      <c r="M41" s="337">
        <v>-2.1</v>
      </c>
      <c r="N41" s="338">
        <v>-2.4</v>
      </c>
      <c r="P41" s="471"/>
      <c r="Q41" s="471"/>
      <c r="R41" s="472"/>
    </row>
    <row r="42" spans="1:18" ht="15" customHeight="1">
      <c r="A42" s="342" t="s">
        <v>103</v>
      </c>
      <c r="B42" s="326" t="s">
        <v>469</v>
      </c>
      <c r="C42" s="475">
        <v>144.4</v>
      </c>
      <c r="D42" s="337">
        <v>4.7</v>
      </c>
      <c r="E42" s="338">
        <v>4.2</v>
      </c>
      <c r="F42" s="470">
        <v>134.9</v>
      </c>
      <c r="G42" s="337">
        <v>4.2</v>
      </c>
      <c r="H42" s="338">
        <v>3.6</v>
      </c>
      <c r="I42" s="470">
        <v>9.5</v>
      </c>
      <c r="J42" s="337">
        <v>10.5</v>
      </c>
      <c r="K42" s="338">
        <v>10.9</v>
      </c>
      <c r="L42" s="470">
        <v>19.4</v>
      </c>
      <c r="M42" s="337">
        <v>1.1</v>
      </c>
      <c r="N42" s="338">
        <v>0.1</v>
      </c>
      <c r="P42" s="471"/>
      <c r="Q42" s="471"/>
      <c r="R42" s="472"/>
    </row>
    <row r="43" spans="1:18" ht="15" customHeight="1">
      <c r="A43" s="342" t="s">
        <v>104</v>
      </c>
      <c r="B43" s="326" t="s">
        <v>171</v>
      </c>
      <c r="C43" s="475">
        <v>148.9</v>
      </c>
      <c r="D43" s="337">
        <v>-5.3</v>
      </c>
      <c r="E43" s="338">
        <v>7</v>
      </c>
      <c r="F43" s="470">
        <v>138.6</v>
      </c>
      <c r="G43" s="337">
        <v>-3.8</v>
      </c>
      <c r="H43" s="338">
        <v>5.7</v>
      </c>
      <c r="I43" s="470">
        <v>10.3</v>
      </c>
      <c r="J43" s="337">
        <v>-22</v>
      </c>
      <c r="K43" s="338">
        <v>28.6</v>
      </c>
      <c r="L43" s="470">
        <v>19.9</v>
      </c>
      <c r="M43" s="337">
        <v>-0.8</v>
      </c>
      <c r="N43" s="338">
        <v>0.1</v>
      </c>
      <c r="P43" s="471"/>
      <c r="Q43" s="471"/>
      <c r="R43" s="472"/>
    </row>
    <row r="44" spans="1:18" ht="15" customHeight="1">
      <c r="A44" s="342" t="s">
        <v>105</v>
      </c>
      <c r="B44" s="326" t="s">
        <v>106</v>
      </c>
      <c r="C44" s="475">
        <v>131.9</v>
      </c>
      <c r="D44" s="337">
        <v>-19</v>
      </c>
      <c r="E44" s="338">
        <v>-5.5</v>
      </c>
      <c r="F44" s="470">
        <v>118.8</v>
      </c>
      <c r="G44" s="337">
        <v>-23</v>
      </c>
      <c r="H44" s="338">
        <v>-8.9</v>
      </c>
      <c r="I44" s="470">
        <v>13.1</v>
      </c>
      <c r="J44" s="337">
        <v>47.2</v>
      </c>
      <c r="K44" s="338">
        <v>44.6</v>
      </c>
      <c r="L44" s="470">
        <v>16.6</v>
      </c>
      <c r="M44" s="337">
        <v>-4.3</v>
      </c>
      <c r="N44" s="338">
        <v>-2.2</v>
      </c>
      <c r="P44" s="471"/>
      <c r="Q44" s="471"/>
      <c r="R44" s="472"/>
    </row>
    <row r="45" spans="1:18" ht="15" customHeight="1">
      <c r="A45" s="342" t="s">
        <v>107</v>
      </c>
      <c r="B45" s="331" t="s">
        <v>470</v>
      </c>
      <c r="C45" s="475">
        <v>146</v>
      </c>
      <c r="D45" s="337">
        <v>-8.4</v>
      </c>
      <c r="E45" s="338">
        <v>0.2</v>
      </c>
      <c r="F45" s="470">
        <v>140</v>
      </c>
      <c r="G45" s="337">
        <v>-7.3</v>
      </c>
      <c r="H45" s="338">
        <v>0.7</v>
      </c>
      <c r="I45" s="470">
        <v>6</v>
      </c>
      <c r="J45" s="337">
        <v>-25.9</v>
      </c>
      <c r="K45" s="338">
        <v>-6.9</v>
      </c>
      <c r="L45" s="470">
        <v>18.5</v>
      </c>
      <c r="M45" s="337">
        <v>-1.5</v>
      </c>
      <c r="N45" s="338">
        <v>-0.1</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471</v>
      </c>
      <c r="C47" s="476">
        <v>131.3</v>
      </c>
      <c r="D47" s="339">
        <v>-4.5</v>
      </c>
      <c r="E47" s="340">
        <v>-3.4</v>
      </c>
      <c r="F47" s="477">
        <v>123.1</v>
      </c>
      <c r="G47" s="339">
        <v>-4.7</v>
      </c>
      <c r="H47" s="340">
        <v>-4</v>
      </c>
      <c r="I47" s="477">
        <v>8.2</v>
      </c>
      <c r="J47" s="339">
        <v>-1.2</v>
      </c>
      <c r="K47" s="340">
        <v>3.1</v>
      </c>
      <c r="L47" s="477">
        <v>18.4</v>
      </c>
      <c r="M47" s="339">
        <v>-0.8</v>
      </c>
      <c r="N47" s="340">
        <v>-0.9</v>
      </c>
      <c r="P47" s="471"/>
      <c r="Q47" s="471"/>
      <c r="R47" s="472"/>
    </row>
    <row r="48" spans="1:14" ht="26.25" customHeight="1">
      <c r="A48" s="463"/>
      <c r="B48" s="464" t="s">
        <v>262</v>
      </c>
      <c r="C48" s="478">
        <v>143</v>
      </c>
      <c r="D48" s="437">
        <v>-8.3</v>
      </c>
      <c r="E48" s="438">
        <v>-3</v>
      </c>
      <c r="F48" s="478">
        <v>130.5</v>
      </c>
      <c r="G48" s="437">
        <v>-8.4</v>
      </c>
      <c r="H48" s="438">
        <v>-3.2</v>
      </c>
      <c r="I48" s="478">
        <v>12.5</v>
      </c>
      <c r="J48" s="437">
        <v>-6.7</v>
      </c>
      <c r="K48" s="479">
        <v>-1.2</v>
      </c>
      <c r="L48" s="478">
        <v>18.1</v>
      </c>
      <c r="M48" s="437">
        <v>-1.5999999999999979</v>
      </c>
      <c r="N48" s="438">
        <v>-0.5999999999999979</v>
      </c>
    </row>
    <row r="49" ht="13.5" customHeight="1">
      <c r="A49" s="465" t="s">
        <v>475</v>
      </c>
    </row>
    <row r="50" ht="12" customHeight="1">
      <c r="A50" s="292" t="s">
        <v>476</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52">
      <selection activeCell="A1" sqref="A1:IV16384"/>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459</v>
      </c>
      <c r="I2" s="358">
        <v>5</v>
      </c>
    </row>
    <row r="3" spans="1:9" ht="18" customHeight="1">
      <c r="A3" s="363"/>
      <c r="B3" s="364"/>
      <c r="C3" s="365"/>
      <c r="D3" s="361" t="s">
        <v>437</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417</v>
      </c>
      <c r="B7" s="390"/>
      <c r="C7" s="391"/>
      <c r="D7" s="490">
        <v>100</v>
      </c>
      <c r="E7" s="490">
        <v>-0.7</v>
      </c>
      <c r="F7" s="490">
        <v>100</v>
      </c>
      <c r="G7" s="490">
        <v>-0.2</v>
      </c>
      <c r="H7" s="490">
        <v>100</v>
      </c>
      <c r="I7" s="490">
        <v>-10.4</v>
      </c>
      <c r="J7" s="488"/>
    </row>
    <row r="8" spans="1:10" s="392" customFormat="1" ht="12.75" customHeight="1">
      <c r="A8" s="389" t="s">
        <v>418</v>
      </c>
      <c r="B8" s="390"/>
      <c r="C8" s="391"/>
      <c r="D8" s="490">
        <v>99.1</v>
      </c>
      <c r="E8" s="490">
        <v>-0.8</v>
      </c>
      <c r="F8" s="490">
        <v>98.6</v>
      </c>
      <c r="G8" s="490">
        <v>-1.4</v>
      </c>
      <c r="H8" s="490">
        <v>110.5</v>
      </c>
      <c r="I8" s="490">
        <v>10.5</v>
      </c>
      <c r="J8" s="488"/>
    </row>
    <row r="9" spans="1:10" s="392" customFormat="1" ht="12.75" customHeight="1">
      <c r="A9" s="389" t="s">
        <v>452</v>
      </c>
      <c r="B9" s="390"/>
      <c r="C9" s="391"/>
      <c r="D9" s="490">
        <v>99.7</v>
      </c>
      <c r="E9" s="490">
        <v>0.6</v>
      </c>
      <c r="F9" s="490">
        <v>99.1</v>
      </c>
      <c r="G9" s="490">
        <v>0.5</v>
      </c>
      <c r="H9" s="490">
        <v>111.9</v>
      </c>
      <c r="I9" s="490">
        <v>1.3</v>
      </c>
      <c r="J9" s="488"/>
    </row>
    <row r="10" spans="1:10" s="392" customFormat="1" ht="12.75" customHeight="1">
      <c r="A10" s="389" t="s">
        <v>463</v>
      </c>
      <c r="B10" s="390"/>
      <c r="C10" s="391"/>
      <c r="D10" s="490">
        <v>99.2</v>
      </c>
      <c r="E10" s="490">
        <v>-0.5</v>
      </c>
      <c r="F10" s="490">
        <v>98.5</v>
      </c>
      <c r="G10" s="490">
        <v>-0.6</v>
      </c>
      <c r="H10" s="490">
        <v>113.3</v>
      </c>
      <c r="I10" s="490">
        <v>1.3</v>
      </c>
      <c r="J10" s="488"/>
    </row>
    <row r="11" spans="1:10" s="392" customFormat="1" ht="12.75" customHeight="1">
      <c r="A11" s="393" t="s">
        <v>492</v>
      </c>
      <c r="B11" s="394"/>
      <c r="C11" s="395"/>
      <c r="D11" s="491">
        <v>97.1</v>
      </c>
      <c r="E11" s="491">
        <v>-2.1</v>
      </c>
      <c r="F11" s="491">
        <v>96.4</v>
      </c>
      <c r="G11" s="491">
        <v>-2.1</v>
      </c>
      <c r="H11" s="491">
        <v>112.4</v>
      </c>
      <c r="I11" s="491">
        <v>-0.8</v>
      </c>
      <c r="J11" s="488"/>
    </row>
    <row r="12" spans="1:10" s="392" customFormat="1" ht="6" customHeight="1">
      <c r="A12" s="396"/>
      <c r="B12" s="397"/>
      <c r="C12" s="372"/>
      <c r="D12" s="412"/>
      <c r="E12" s="412"/>
      <c r="F12" s="412"/>
      <c r="G12" s="490"/>
      <c r="H12" s="412"/>
      <c r="I12" s="490"/>
      <c r="J12" s="488"/>
    </row>
    <row r="13" spans="1:10" ht="10.5" customHeight="1">
      <c r="A13" s="398" t="s">
        <v>461</v>
      </c>
      <c r="B13" s="399" t="s">
        <v>74</v>
      </c>
      <c r="C13" s="400"/>
      <c r="D13" s="412">
        <v>97.1</v>
      </c>
      <c r="E13" s="412">
        <v>-2</v>
      </c>
      <c r="F13" s="412">
        <v>96.5</v>
      </c>
      <c r="G13" s="490">
        <v>-2.1</v>
      </c>
      <c r="H13" s="412">
        <v>110.7</v>
      </c>
      <c r="I13" s="490">
        <v>0.5</v>
      </c>
      <c r="J13" s="401"/>
    </row>
    <row r="14" spans="1:10" ht="10.5" customHeight="1">
      <c r="A14" s="398"/>
      <c r="B14" s="399" t="s">
        <v>75</v>
      </c>
      <c r="C14" s="400"/>
      <c r="D14" s="412">
        <v>99</v>
      </c>
      <c r="E14" s="412">
        <v>-0.5</v>
      </c>
      <c r="F14" s="412">
        <v>98.6</v>
      </c>
      <c r="G14" s="490">
        <v>-0.7</v>
      </c>
      <c r="H14" s="412">
        <v>107.9</v>
      </c>
      <c r="I14" s="490">
        <v>4.7</v>
      </c>
      <c r="J14" s="401"/>
    </row>
    <row r="15" spans="1:10" ht="10.5" customHeight="1">
      <c r="A15" s="398"/>
      <c r="B15" s="399" t="s">
        <v>76</v>
      </c>
      <c r="C15" s="400"/>
      <c r="D15" s="412">
        <v>97.9</v>
      </c>
      <c r="E15" s="412">
        <v>-3.6</v>
      </c>
      <c r="F15" s="412">
        <v>97.1</v>
      </c>
      <c r="G15" s="490">
        <v>-4.1</v>
      </c>
      <c r="H15" s="412">
        <v>114.7</v>
      </c>
      <c r="I15" s="490">
        <v>5.6</v>
      </c>
      <c r="J15" s="401"/>
    </row>
    <row r="16" spans="1:10" ht="10.5" customHeight="1">
      <c r="A16" s="404"/>
      <c r="B16" s="399" t="s">
        <v>77</v>
      </c>
      <c r="C16" s="400"/>
      <c r="D16" s="412">
        <v>97</v>
      </c>
      <c r="E16" s="412">
        <v>-4.1</v>
      </c>
      <c r="F16" s="412">
        <v>96.3</v>
      </c>
      <c r="G16" s="490">
        <v>-4.1</v>
      </c>
      <c r="H16" s="412">
        <v>113.2</v>
      </c>
      <c r="I16" s="490">
        <v>0.4</v>
      </c>
      <c r="J16" s="401"/>
    </row>
    <row r="17" spans="1:10" ht="10.5" customHeight="1">
      <c r="A17" s="404"/>
      <c r="B17" s="399" t="s">
        <v>78</v>
      </c>
      <c r="C17" s="400"/>
      <c r="D17" s="412">
        <v>96.9</v>
      </c>
      <c r="E17" s="412">
        <v>-0.1</v>
      </c>
      <c r="F17" s="412">
        <v>96.4</v>
      </c>
      <c r="G17" s="490">
        <v>-0.1</v>
      </c>
      <c r="H17" s="412">
        <v>107.7</v>
      </c>
      <c r="I17" s="490">
        <v>2</v>
      </c>
      <c r="J17" s="401"/>
    </row>
    <row r="18" spans="1:10" ht="10.5" customHeight="1">
      <c r="A18" s="398"/>
      <c r="B18" s="402" t="s">
        <v>79</v>
      </c>
      <c r="C18" s="400"/>
      <c r="D18" s="412">
        <v>98.3</v>
      </c>
      <c r="E18" s="412">
        <v>-2</v>
      </c>
      <c r="F18" s="412">
        <v>97.9</v>
      </c>
      <c r="G18" s="490">
        <v>-2</v>
      </c>
      <c r="H18" s="412">
        <v>106.2</v>
      </c>
      <c r="I18" s="490">
        <v>-0.7</v>
      </c>
      <c r="J18" s="401"/>
    </row>
    <row r="19" spans="1:10" ht="10.5" customHeight="1">
      <c r="A19" s="404"/>
      <c r="B19" s="402" t="s">
        <v>80</v>
      </c>
      <c r="C19" s="400"/>
      <c r="D19" s="412">
        <v>94.9</v>
      </c>
      <c r="E19" s="412">
        <v>-4.9</v>
      </c>
      <c r="F19" s="412">
        <v>94.1</v>
      </c>
      <c r="G19" s="412">
        <v>-4.9</v>
      </c>
      <c r="H19" s="412">
        <v>110.3</v>
      </c>
      <c r="I19" s="490">
        <v>-4.3</v>
      </c>
      <c r="J19" s="401"/>
    </row>
    <row r="20" spans="1:10" ht="10.5" customHeight="1">
      <c r="A20" s="398"/>
      <c r="B20" s="399" t="s">
        <v>81</v>
      </c>
      <c r="C20" s="403"/>
      <c r="D20" s="412">
        <v>96.9</v>
      </c>
      <c r="E20" s="412">
        <v>-1.5</v>
      </c>
      <c r="F20" s="412">
        <v>96</v>
      </c>
      <c r="G20" s="412">
        <v>-1.6</v>
      </c>
      <c r="H20" s="412">
        <v>115.7</v>
      </c>
      <c r="I20" s="490">
        <v>-0.8</v>
      </c>
      <c r="J20" s="401"/>
    </row>
    <row r="21" spans="1:10" ht="10.5" customHeight="1">
      <c r="A21" s="398" t="s">
        <v>493</v>
      </c>
      <c r="B21" s="399" t="s">
        <v>70</v>
      </c>
      <c r="C21" s="400"/>
      <c r="D21" s="412">
        <v>93.8</v>
      </c>
      <c r="E21" s="412">
        <v>-0.1</v>
      </c>
      <c r="F21" s="412">
        <v>92.5</v>
      </c>
      <c r="G21" s="412">
        <v>-0.6</v>
      </c>
      <c r="H21" s="412">
        <v>119.7</v>
      </c>
      <c r="I21" s="490">
        <v>7.8</v>
      </c>
      <c r="J21" s="401"/>
    </row>
    <row r="22" spans="1:10" ht="10.5" customHeight="1">
      <c r="A22" s="404"/>
      <c r="B22" s="399" t="s">
        <v>71</v>
      </c>
      <c r="C22" s="403"/>
      <c r="D22" s="412">
        <v>93.1</v>
      </c>
      <c r="E22" s="412">
        <v>-0.6</v>
      </c>
      <c r="F22" s="412">
        <v>91.8</v>
      </c>
      <c r="G22" s="412">
        <v>-1.3</v>
      </c>
      <c r="H22" s="412">
        <v>119.7</v>
      </c>
      <c r="I22" s="490">
        <v>9.3</v>
      </c>
      <c r="J22" s="401"/>
    </row>
    <row r="23" spans="1:10" ht="10.5" customHeight="1">
      <c r="A23" s="404"/>
      <c r="B23" s="399" t="s">
        <v>72</v>
      </c>
      <c r="C23" s="403"/>
      <c r="D23" s="412">
        <v>99.3</v>
      </c>
      <c r="E23" s="412">
        <v>0.8</v>
      </c>
      <c r="F23" s="412">
        <v>97.5</v>
      </c>
      <c r="G23" s="412">
        <v>0.3</v>
      </c>
      <c r="H23" s="412">
        <v>136.6</v>
      </c>
      <c r="I23" s="490">
        <v>8.3</v>
      </c>
      <c r="J23" s="401"/>
    </row>
    <row r="24" spans="1:10" ht="10.5" customHeight="1">
      <c r="A24" s="398"/>
      <c r="B24" s="399" t="s">
        <v>73</v>
      </c>
      <c r="C24" s="403"/>
      <c r="D24" s="412">
        <v>101</v>
      </c>
      <c r="E24" s="412">
        <v>-0.1</v>
      </c>
      <c r="F24" s="412">
        <v>99.6</v>
      </c>
      <c r="G24" s="412">
        <v>-0.8</v>
      </c>
      <c r="H24" s="412">
        <v>129.6</v>
      </c>
      <c r="I24" s="490">
        <v>11.4</v>
      </c>
      <c r="J24" s="401"/>
    </row>
    <row r="25" spans="1:10" ht="10.5" customHeight="1">
      <c r="A25" s="398"/>
      <c r="B25" s="399" t="s">
        <v>74</v>
      </c>
      <c r="C25" s="403"/>
      <c r="D25" s="418">
        <v>94.3</v>
      </c>
      <c r="E25" s="418">
        <v>-2.9</v>
      </c>
      <c r="F25" s="418">
        <v>93.1</v>
      </c>
      <c r="G25" s="418">
        <v>-3.5</v>
      </c>
      <c r="H25" s="418">
        <v>118.3</v>
      </c>
      <c r="I25" s="492">
        <v>6.9</v>
      </c>
      <c r="J25" s="401"/>
    </row>
    <row r="26" spans="1:10" ht="10.5" customHeight="1">
      <c r="A26" s="404"/>
      <c r="B26" s="402"/>
      <c r="C26" s="403"/>
      <c r="D26" s="412"/>
      <c r="E26" s="412"/>
      <c r="F26" s="412"/>
      <c r="G26" s="490"/>
      <c r="H26" s="412"/>
      <c r="I26" s="490"/>
      <c r="J26" s="401"/>
    </row>
    <row r="27" spans="1:10" ht="10.5" customHeight="1">
      <c r="A27" s="405" t="s">
        <v>19</v>
      </c>
      <c r="B27" s="406"/>
      <c r="C27" s="407"/>
      <c r="D27" s="424">
        <v>-6.6</v>
      </c>
      <c r="E27" s="493"/>
      <c r="F27" s="424">
        <v>-6.5</v>
      </c>
      <c r="G27" s="424"/>
      <c r="H27" s="424">
        <v>-8.7</v>
      </c>
      <c r="I27" s="493"/>
      <c r="J27" s="401"/>
    </row>
    <row r="28" ht="13.5" customHeight="1">
      <c r="A28" s="355" t="s">
        <v>477</v>
      </c>
    </row>
    <row r="33" ht="12" customHeight="1">
      <c r="A33" s="680" t="s">
        <v>125</v>
      </c>
    </row>
    <row r="34" spans="6:9" ht="10.5">
      <c r="F34" s="411"/>
      <c r="H34" s="411" t="s">
        <v>459</v>
      </c>
      <c r="I34" s="358">
        <v>5</v>
      </c>
    </row>
    <row r="35" spans="1:9" ht="18" customHeight="1">
      <c r="A35" s="363"/>
      <c r="B35" s="364"/>
      <c r="C35" s="365"/>
      <c r="D35" s="361" t="s">
        <v>437</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417</v>
      </c>
      <c r="B39" s="390"/>
      <c r="C39" s="391"/>
      <c r="D39" s="490">
        <v>100</v>
      </c>
      <c r="E39" s="490">
        <v>-0.6</v>
      </c>
      <c r="F39" s="490">
        <v>100</v>
      </c>
      <c r="G39" s="490">
        <v>0.1</v>
      </c>
      <c r="H39" s="490">
        <v>100</v>
      </c>
      <c r="I39" s="490">
        <v>-9.5</v>
      </c>
      <c r="J39" s="488"/>
    </row>
    <row r="40" spans="1:14" s="392" customFormat="1" ht="12.75" customHeight="1">
      <c r="A40" s="389" t="s">
        <v>418</v>
      </c>
      <c r="B40" s="390"/>
      <c r="C40" s="391"/>
      <c r="D40" s="490">
        <v>99.1</v>
      </c>
      <c r="E40" s="490">
        <v>-0.9</v>
      </c>
      <c r="F40" s="490">
        <v>99.3</v>
      </c>
      <c r="G40" s="490">
        <v>-0.7</v>
      </c>
      <c r="H40" s="490">
        <v>96.8</v>
      </c>
      <c r="I40" s="490">
        <v>-3.2</v>
      </c>
      <c r="J40" s="488"/>
      <c r="N40" s="489"/>
    </row>
    <row r="41" spans="1:14" s="392" customFormat="1" ht="12.75" customHeight="1">
      <c r="A41" s="389" t="s">
        <v>452</v>
      </c>
      <c r="B41" s="390"/>
      <c r="C41" s="391"/>
      <c r="D41" s="490">
        <v>99.4</v>
      </c>
      <c r="E41" s="490">
        <v>0.3</v>
      </c>
      <c r="F41" s="490">
        <v>99.3</v>
      </c>
      <c r="G41" s="490">
        <v>0</v>
      </c>
      <c r="H41" s="490">
        <v>101.3</v>
      </c>
      <c r="I41" s="490">
        <v>4.6</v>
      </c>
      <c r="J41" s="488"/>
      <c r="N41" s="489"/>
    </row>
    <row r="42" spans="1:14" s="392" customFormat="1" ht="12.75" customHeight="1">
      <c r="A42" s="389" t="s">
        <v>463</v>
      </c>
      <c r="B42" s="390"/>
      <c r="C42" s="391"/>
      <c r="D42" s="490">
        <v>99.1</v>
      </c>
      <c r="E42" s="490">
        <v>-0.3</v>
      </c>
      <c r="F42" s="490">
        <v>98.8</v>
      </c>
      <c r="G42" s="490">
        <v>-0.5</v>
      </c>
      <c r="H42" s="490">
        <v>102.3</v>
      </c>
      <c r="I42" s="490">
        <v>1</v>
      </c>
      <c r="J42" s="488"/>
      <c r="N42" s="489"/>
    </row>
    <row r="43" spans="1:14" s="392" customFormat="1" ht="12.75" customHeight="1">
      <c r="A43" s="393" t="s">
        <v>492</v>
      </c>
      <c r="B43" s="394"/>
      <c r="C43" s="395"/>
      <c r="D43" s="491">
        <v>98.8</v>
      </c>
      <c r="E43" s="491">
        <v>-0.3</v>
      </c>
      <c r="F43" s="491">
        <v>98.3</v>
      </c>
      <c r="G43" s="491">
        <v>-0.5</v>
      </c>
      <c r="H43" s="491">
        <v>105.8</v>
      </c>
      <c r="I43" s="491">
        <v>3.4</v>
      </c>
      <c r="J43" s="488"/>
      <c r="N43" s="489"/>
    </row>
    <row r="44" spans="1:14" s="392" customFormat="1" ht="10.5" customHeight="1">
      <c r="A44" s="396"/>
      <c r="B44" s="397"/>
      <c r="C44" s="372"/>
      <c r="D44" s="412"/>
      <c r="E44" s="412"/>
      <c r="F44" s="412"/>
      <c r="G44" s="490"/>
      <c r="H44" s="412"/>
      <c r="I44" s="490"/>
      <c r="J44" s="488"/>
      <c r="N44" s="489"/>
    </row>
    <row r="45" spans="1:10" ht="10.5" customHeight="1">
      <c r="A45" s="398" t="s">
        <v>461</v>
      </c>
      <c r="B45" s="399" t="s">
        <v>74</v>
      </c>
      <c r="C45" s="400"/>
      <c r="D45" s="412">
        <v>98.3</v>
      </c>
      <c r="E45" s="412">
        <v>-0.7</v>
      </c>
      <c r="F45" s="412">
        <v>97.8</v>
      </c>
      <c r="G45" s="490">
        <v>-1.2</v>
      </c>
      <c r="H45" s="412">
        <v>104.7</v>
      </c>
      <c r="I45" s="490">
        <v>5.7</v>
      </c>
      <c r="J45" s="401"/>
    </row>
    <row r="46" spans="1:10" ht="10.5" customHeight="1">
      <c r="A46" s="398"/>
      <c r="B46" s="399" t="s">
        <v>75</v>
      </c>
      <c r="C46" s="400"/>
      <c r="D46" s="412">
        <v>99.8</v>
      </c>
      <c r="E46" s="412">
        <v>0.3</v>
      </c>
      <c r="F46" s="412">
        <v>99.7</v>
      </c>
      <c r="G46" s="490">
        <v>0</v>
      </c>
      <c r="H46" s="412">
        <v>101.5</v>
      </c>
      <c r="I46" s="490">
        <v>5.9</v>
      </c>
      <c r="J46" s="401"/>
    </row>
    <row r="47" spans="1:10" ht="10.5" customHeight="1">
      <c r="A47" s="398"/>
      <c r="B47" s="399" t="s">
        <v>76</v>
      </c>
      <c r="C47" s="400"/>
      <c r="D47" s="412">
        <v>100.1</v>
      </c>
      <c r="E47" s="412">
        <v>-1.2</v>
      </c>
      <c r="F47" s="412">
        <v>99.5</v>
      </c>
      <c r="G47" s="490">
        <v>-2</v>
      </c>
      <c r="H47" s="412">
        <v>108.6</v>
      </c>
      <c r="I47" s="490">
        <v>12.3</v>
      </c>
      <c r="J47" s="401"/>
    </row>
    <row r="48" spans="1:10" ht="10.5" customHeight="1">
      <c r="A48" s="404"/>
      <c r="B48" s="399" t="s">
        <v>77</v>
      </c>
      <c r="C48" s="400"/>
      <c r="D48" s="412">
        <v>99.1</v>
      </c>
      <c r="E48" s="412">
        <v>-2</v>
      </c>
      <c r="F48" s="412">
        <v>98.8</v>
      </c>
      <c r="G48" s="490">
        <v>-2.2</v>
      </c>
      <c r="H48" s="412">
        <v>104.3</v>
      </c>
      <c r="I48" s="490">
        <v>3.6</v>
      </c>
      <c r="J48" s="401"/>
    </row>
    <row r="49" spans="1:10" ht="10.5" customHeight="1">
      <c r="A49" s="404"/>
      <c r="B49" s="399" t="s">
        <v>78</v>
      </c>
      <c r="C49" s="400"/>
      <c r="D49" s="412">
        <v>98.2</v>
      </c>
      <c r="E49" s="412">
        <v>0.9</v>
      </c>
      <c r="F49" s="412">
        <v>98.1</v>
      </c>
      <c r="G49" s="490">
        <v>0.8</v>
      </c>
      <c r="H49" s="412">
        <v>98</v>
      </c>
      <c r="I49" s="490">
        <v>2.6</v>
      </c>
      <c r="J49" s="401"/>
    </row>
    <row r="50" spans="1:10" ht="10.5" customHeight="1">
      <c r="A50" s="398"/>
      <c r="B50" s="402" t="s">
        <v>79</v>
      </c>
      <c r="C50" s="400"/>
      <c r="D50" s="412">
        <v>99.7</v>
      </c>
      <c r="E50" s="412">
        <v>-0.2</v>
      </c>
      <c r="F50" s="412">
        <v>99.9</v>
      </c>
      <c r="G50" s="490">
        <v>-0.2</v>
      </c>
      <c r="H50" s="412">
        <v>95.9</v>
      </c>
      <c r="I50" s="490">
        <v>-1.5</v>
      </c>
      <c r="J50" s="401"/>
    </row>
    <row r="51" spans="1:10" ht="10.5" customHeight="1">
      <c r="A51" s="404"/>
      <c r="B51" s="402" t="s">
        <v>80</v>
      </c>
      <c r="C51" s="400"/>
      <c r="D51" s="412">
        <v>97</v>
      </c>
      <c r="E51" s="412">
        <v>-2.9</v>
      </c>
      <c r="F51" s="412">
        <v>96.5</v>
      </c>
      <c r="G51" s="412">
        <v>-3.3</v>
      </c>
      <c r="H51" s="412">
        <v>102.8</v>
      </c>
      <c r="I51" s="490">
        <v>1.4</v>
      </c>
      <c r="J51" s="401"/>
    </row>
    <row r="52" spans="1:10" ht="10.5" customHeight="1">
      <c r="A52" s="398"/>
      <c r="B52" s="399" t="s">
        <v>81</v>
      </c>
      <c r="C52" s="403"/>
      <c r="D52" s="412">
        <v>98.6</v>
      </c>
      <c r="E52" s="412">
        <v>-0.3</v>
      </c>
      <c r="F52" s="412">
        <v>97.7</v>
      </c>
      <c r="G52" s="412">
        <v>-0.7</v>
      </c>
      <c r="H52" s="412">
        <v>111.9</v>
      </c>
      <c r="I52" s="490">
        <v>5.2</v>
      </c>
      <c r="J52" s="401"/>
    </row>
    <row r="53" spans="1:10" ht="10.5" customHeight="1">
      <c r="A53" s="398" t="s">
        <v>493</v>
      </c>
      <c r="B53" s="399" t="s">
        <v>70</v>
      </c>
      <c r="C53" s="400"/>
      <c r="D53" s="412">
        <v>95.8</v>
      </c>
      <c r="E53" s="412">
        <v>-0.1</v>
      </c>
      <c r="F53" s="412">
        <v>94.6</v>
      </c>
      <c r="G53" s="412">
        <v>-0.5</v>
      </c>
      <c r="H53" s="412">
        <v>112.8</v>
      </c>
      <c r="I53" s="490">
        <v>5.1</v>
      </c>
      <c r="J53" s="401"/>
    </row>
    <row r="54" spans="1:10" ht="10.5" customHeight="1">
      <c r="A54" s="404"/>
      <c r="B54" s="399" t="s">
        <v>71</v>
      </c>
      <c r="C54" s="403"/>
      <c r="D54" s="412">
        <v>95.4</v>
      </c>
      <c r="E54" s="412">
        <v>-0.4</v>
      </c>
      <c r="F54" s="412">
        <v>94.2</v>
      </c>
      <c r="G54" s="412">
        <v>-0.9</v>
      </c>
      <c r="H54" s="412">
        <v>113.8</v>
      </c>
      <c r="I54" s="490">
        <v>8.3</v>
      </c>
      <c r="J54" s="401"/>
    </row>
    <row r="55" spans="1:10" ht="10.5" customHeight="1">
      <c r="A55" s="404"/>
      <c r="B55" s="399" t="s">
        <v>72</v>
      </c>
      <c r="C55" s="403"/>
      <c r="D55" s="412">
        <v>102.3</v>
      </c>
      <c r="E55" s="412">
        <v>2.4</v>
      </c>
      <c r="F55" s="412">
        <v>101</v>
      </c>
      <c r="G55" s="412">
        <v>2.5</v>
      </c>
      <c r="H55" s="412">
        <v>121.3</v>
      </c>
      <c r="I55" s="490">
        <v>0.7</v>
      </c>
      <c r="J55" s="401"/>
    </row>
    <row r="56" spans="1:10" ht="10.5" customHeight="1">
      <c r="A56" s="398"/>
      <c r="B56" s="399" t="s">
        <v>73</v>
      </c>
      <c r="C56" s="403"/>
      <c r="D56" s="412">
        <v>104.8</v>
      </c>
      <c r="E56" s="412">
        <v>1.6</v>
      </c>
      <c r="F56" s="412">
        <v>104</v>
      </c>
      <c r="G56" s="412">
        <v>1.3</v>
      </c>
      <c r="H56" s="412">
        <v>114.9</v>
      </c>
      <c r="I56" s="490">
        <v>5.4</v>
      </c>
      <c r="J56" s="401"/>
    </row>
    <row r="57" spans="1:10" ht="10.5" customHeight="1">
      <c r="A57" s="398"/>
      <c r="B57" s="399" t="s">
        <v>74</v>
      </c>
      <c r="C57" s="403"/>
      <c r="D57" s="418">
        <v>96.4</v>
      </c>
      <c r="E57" s="418">
        <v>-1.9</v>
      </c>
      <c r="F57" s="418">
        <v>95.8</v>
      </c>
      <c r="G57" s="418">
        <v>-2</v>
      </c>
      <c r="H57" s="418">
        <v>103.2</v>
      </c>
      <c r="I57" s="492">
        <v>-1.4</v>
      </c>
      <c r="J57" s="401"/>
    </row>
    <row r="58" spans="1:10" ht="10.5" customHeight="1">
      <c r="A58" s="404"/>
      <c r="B58" s="402"/>
      <c r="C58" s="403"/>
      <c r="D58" s="412"/>
      <c r="E58" s="412"/>
      <c r="F58" s="412"/>
      <c r="G58" s="490"/>
      <c r="H58" s="412"/>
      <c r="I58" s="490"/>
      <c r="J58" s="401"/>
    </row>
    <row r="59" spans="1:10" ht="10.5" customHeight="1">
      <c r="A59" s="405" t="s">
        <v>19</v>
      </c>
      <c r="B59" s="406"/>
      <c r="C59" s="407"/>
      <c r="D59" s="424">
        <v>-8</v>
      </c>
      <c r="E59" s="493"/>
      <c r="F59" s="424">
        <v>-7.9</v>
      </c>
      <c r="G59" s="424"/>
      <c r="H59" s="424">
        <v>-10.2</v>
      </c>
      <c r="I59" s="493"/>
      <c r="J59" s="401"/>
    </row>
    <row r="60" ht="13.5" customHeight="1">
      <c r="A60" s="355" t="s">
        <v>477</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43">
      <pane xSplit="2" topLeftCell="C1" activePane="topRight" state="frozen"/>
      <selection pane="topLeft" activeCell="M7" sqref="M7"/>
      <selection pane="topRight" activeCell="A33" sqref="A33:H56"/>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5</v>
      </c>
    </row>
    <row r="3" spans="1:8" ht="22.5" customHeight="1">
      <c r="A3" s="497"/>
      <c r="B3" s="498"/>
      <c r="C3" s="563" t="s">
        <v>425</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401701</v>
      </c>
      <c r="D7" s="539">
        <v>0.2</v>
      </c>
      <c r="E7" s="540">
        <v>1.2</v>
      </c>
      <c r="F7" s="541">
        <v>31.7</v>
      </c>
      <c r="G7" s="568">
        <v>2.75</v>
      </c>
      <c r="H7" s="569">
        <v>2.58</v>
      </c>
    </row>
    <row r="8" spans="1:8" ht="14.25" customHeight="1">
      <c r="A8" s="566" t="s">
        <v>169</v>
      </c>
      <c r="B8" s="523" t="s">
        <v>96</v>
      </c>
      <c r="C8" s="542">
        <v>25489</v>
      </c>
      <c r="D8" s="543">
        <v>0.7</v>
      </c>
      <c r="E8" s="570">
        <v>-0.7</v>
      </c>
      <c r="F8" s="545">
        <v>3.8</v>
      </c>
      <c r="G8" s="571">
        <v>2.07</v>
      </c>
      <c r="H8" s="572">
        <v>1.36</v>
      </c>
    </row>
    <row r="9" spans="1:8" ht="14.25" customHeight="1">
      <c r="A9" s="566" t="s">
        <v>11</v>
      </c>
      <c r="B9" s="523" t="s">
        <v>97</v>
      </c>
      <c r="C9" s="542">
        <v>22818</v>
      </c>
      <c r="D9" s="543">
        <v>-1.5</v>
      </c>
      <c r="E9" s="544">
        <v>3</v>
      </c>
      <c r="F9" s="545">
        <v>25.6</v>
      </c>
      <c r="G9" s="571">
        <v>1.36</v>
      </c>
      <c r="H9" s="572">
        <v>2.87</v>
      </c>
    </row>
    <row r="10" spans="1:8" ht="14.25" customHeight="1">
      <c r="A10" s="566" t="s">
        <v>12</v>
      </c>
      <c r="B10" s="528" t="s">
        <v>98</v>
      </c>
      <c r="C10" s="542">
        <v>2603</v>
      </c>
      <c r="D10" s="543">
        <v>0.4</v>
      </c>
      <c r="E10" s="544">
        <v>0.2</v>
      </c>
      <c r="F10" s="545">
        <v>5</v>
      </c>
      <c r="G10" s="571">
        <v>0.69</v>
      </c>
      <c r="H10" s="572">
        <v>0.31</v>
      </c>
    </row>
    <row r="11" spans="1:8" s="529" customFormat="1" ht="14.25" customHeight="1">
      <c r="A11" s="566" t="s">
        <v>13</v>
      </c>
      <c r="B11" s="528" t="s">
        <v>84</v>
      </c>
      <c r="C11" s="542">
        <v>11697</v>
      </c>
      <c r="D11" s="543">
        <v>-0.1</v>
      </c>
      <c r="E11" s="544">
        <v>3.8</v>
      </c>
      <c r="F11" s="545">
        <v>15.4</v>
      </c>
      <c r="G11" s="571">
        <v>1.96</v>
      </c>
      <c r="H11" s="572">
        <v>1.98</v>
      </c>
    </row>
    <row r="12" spans="1:8" ht="14.25" customHeight="1">
      <c r="A12" s="566" t="s">
        <v>99</v>
      </c>
      <c r="B12" s="523" t="s">
        <v>464</v>
      </c>
      <c r="C12" s="542">
        <v>25124</v>
      </c>
      <c r="D12" s="543">
        <v>-0.2</v>
      </c>
      <c r="E12" s="544">
        <v>1.2</v>
      </c>
      <c r="F12" s="545">
        <v>9.6</v>
      </c>
      <c r="G12" s="571">
        <v>0.7</v>
      </c>
      <c r="H12" s="572">
        <v>0.9</v>
      </c>
    </row>
    <row r="13" spans="1:8" ht="14.25" customHeight="1">
      <c r="A13" s="566" t="s">
        <v>100</v>
      </c>
      <c r="B13" s="528" t="s">
        <v>465</v>
      </c>
      <c r="C13" s="542">
        <v>71829</v>
      </c>
      <c r="D13" s="543">
        <v>1.1</v>
      </c>
      <c r="E13" s="544">
        <v>-4.3</v>
      </c>
      <c r="F13" s="545">
        <v>51.2</v>
      </c>
      <c r="G13" s="571">
        <v>5.01</v>
      </c>
      <c r="H13" s="572">
        <v>3.95</v>
      </c>
    </row>
    <row r="14" spans="1:8" ht="14.25" customHeight="1">
      <c r="A14" s="566" t="s">
        <v>101</v>
      </c>
      <c r="B14" s="528" t="s">
        <v>466</v>
      </c>
      <c r="C14" s="542">
        <v>11051</v>
      </c>
      <c r="D14" s="543">
        <v>0.9</v>
      </c>
      <c r="E14" s="544">
        <v>-1.2</v>
      </c>
      <c r="F14" s="545">
        <v>6.4</v>
      </c>
      <c r="G14" s="571">
        <v>1.37</v>
      </c>
      <c r="H14" s="572">
        <v>0.47</v>
      </c>
    </row>
    <row r="15" spans="1:8" ht="14.25" customHeight="1">
      <c r="A15" s="566" t="s">
        <v>102</v>
      </c>
      <c r="B15" s="528" t="s">
        <v>467</v>
      </c>
      <c r="C15" s="542">
        <v>6198</v>
      </c>
      <c r="D15" s="543">
        <v>1.8</v>
      </c>
      <c r="E15" s="544">
        <v>-7.5</v>
      </c>
      <c r="F15" s="545">
        <v>31.7</v>
      </c>
      <c r="G15" s="571">
        <v>4.13</v>
      </c>
      <c r="H15" s="572">
        <v>2.44</v>
      </c>
    </row>
    <row r="16" spans="1:8" ht="14.25" customHeight="1">
      <c r="A16" s="566" t="s">
        <v>50</v>
      </c>
      <c r="B16" s="528" t="s">
        <v>468</v>
      </c>
      <c r="C16" s="542">
        <v>10901</v>
      </c>
      <c r="D16" s="543">
        <v>-1.4</v>
      </c>
      <c r="E16" s="544">
        <v>-0.2</v>
      </c>
      <c r="F16" s="545">
        <v>17.9</v>
      </c>
      <c r="G16" s="571">
        <v>2.7</v>
      </c>
      <c r="H16" s="572">
        <v>4.11</v>
      </c>
    </row>
    <row r="17" spans="1:8" ht="14.25" customHeight="1">
      <c r="A17" s="566" t="s">
        <v>103</v>
      </c>
      <c r="B17" s="528" t="s">
        <v>469</v>
      </c>
      <c r="C17" s="542">
        <v>44243</v>
      </c>
      <c r="D17" s="543">
        <v>1.5</v>
      </c>
      <c r="E17" s="544">
        <v>10</v>
      </c>
      <c r="F17" s="545">
        <v>70.9</v>
      </c>
      <c r="G17" s="571">
        <v>4.85</v>
      </c>
      <c r="H17" s="572">
        <v>3.43</v>
      </c>
    </row>
    <row r="18" spans="1:8" ht="14.25" customHeight="1">
      <c r="A18" s="566" t="s">
        <v>104</v>
      </c>
      <c r="B18" s="528" t="s">
        <v>171</v>
      </c>
      <c r="C18" s="542">
        <v>14410</v>
      </c>
      <c r="D18" s="543">
        <v>-1</v>
      </c>
      <c r="E18" s="544">
        <v>-2.1</v>
      </c>
      <c r="F18" s="545">
        <v>31.5</v>
      </c>
      <c r="G18" s="571">
        <v>1.3</v>
      </c>
      <c r="H18" s="572">
        <v>2.37</v>
      </c>
    </row>
    <row r="19" spans="1:8" ht="14.25" customHeight="1">
      <c r="A19" s="566" t="s">
        <v>105</v>
      </c>
      <c r="B19" s="528" t="s">
        <v>106</v>
      </c>
      <c r="C19" s="542">
        <v>40586</v>
      </c>
      <c r="D19" s="543">
        <v>-1.6</v>
      </c>
      <c r="E19" s="544">
        <v>5.6</v>
      </c>
      <c r="F19" s="545">
        <v>33</v>
      </c>
      <c r="G19" s="571">
        <v>0.95</v>
      </c>
      <c r="H19" s="572">
        <v>2.55</v>
      </c>
    </row>
    <row r="20" spans="1:8" ht="14.25" customHeight="1">
      <c r="A20" s="566" t="s">
        <v>107</v>
      </c>
      <c r="B20" s="528" t="s">
        <v>470</v>
      </c>
      <c r="C20" s="542">
        <v>80268</v>
      </c>
      <c r="D20" s="543">
        <v>0.3</v>
      </c>
      <c r="E20" s="544">
        <v>2</v>
      </c>
      <c r="F20" s="545">
        <v>16.2</v>
      </c>
      <c r="G20" s="571">
        <v>1.81</v>
      </c>
      <c r="H20" s="572">
        <v>1.62</v>
      </c>
    </row>
    <row r="21" spans="1:8" ht="14.25" customHeight="1">
      <c r="A21" s="566" t="s">
        <v>108</v>
      </c>
      <c r="B21" s="528" t="s">
        <v>86</v>
      </c>
      <c r="C21" s="542">
        <v>2376</v>
      </c>
      <c r="D21" s="543">
        <v>-0.7</v>
      </c>
      <c r="E21" s="544">
        <v>-18.7</v>
      </c>
      <c r="F21" s="545">
        <v>8</v>
      </c>
      <c r="G21" s="571">
        <v>1.46</v>
      </c>
      <c r="H21" s="572">
        <v>2.17</v>
      </c>
    </row>
    <row r="22" spans="1:8" ht="14.25" customHeight="1">
      <c r="A22" s="708" t="s">
        <v>172</v>
      </c>
      <c r="B22" s="530" t="s">
        <v>471</v>
      </c>
      <c r="C22" s="554">
        <v>32108</v>
      </c>
      <c r="D22" s="543">
        <v>0.5</v>
      </c>
      <c r="E22" s="544">
        <v>1.1</v>
      </c>
      <c r="F22" s="545">
        <v>38.1</v>
      </c>
      <c r="G22" s="573">
        <v>4.18</v>
      </c>
      <c r="H22" s="574">
        <v>3.7</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47760</v>
      </c>
      <c r="D24" s="536">
        <v>0.4</v>
      </c>
      <c r="E24" s="555">
        <v>2</v>
      </c>
      <c r="F24" s="553">
        <v>30</v>
      </c>
      <c r="G24" s="556">
        <v>2.4</v>
      </c>
      <c r="H24" s="557">
        <v>2.12</v>
      </c>
    </row>
    <row r="25" ht="13.5" customHeight="1">
      <c r="A25" s="355" t="s">
        <v>267</v>
      </c>
    </row>
    <row r="26" spans="2:6" ht="11.25" customHeight="1">
      <c r="B26" s="780" t="s">
        <v>427</v>
      </c>
      <c r="C26" s="28" t="s">
        <v>268</v>
      </c>
      <c r="D26" s="3"/>
      <c r="E26" s="781" t="s">
        <v>269</v>
      </c>
      <c r="F26" s="529"/>
    </row>
    <row r="27" spans="1:6" ht="12" customHeight="1">
      <c r="A27" s="529"/>
      <c r="B27" s="780"/>
      <c r="C27" s="782" t="s">
        <v>38</v>
      </c>
      <c r="D27" s="782"/>
      <c r="E27" s="781"/>
      <c r="F27" s="529"/>
    </row>
    <row r="33" spans="1:8" s="561" customFormat="1" ht="15" customHeight="1">
      <c r="A33" s="561" t="s">
        <v>126</v>
      </c>
      <c r="D33" s="562"/>
      <c r="E33" s="562"/>
      <c r="F33" s="562"/>
      <c r="G33" s="562"/>
      <c r="H33" s="562"/>
    </row>
    <row r="34" ht="10.5">
      <c r="H34" s="358">
        <v>5</v>
      </c>
    </row>
    <row r="35" spans="1:8" ht="22.5" customHeight="1">
      <c r="A35" s="497"/>
      <c r="B35" s="498"/>
      <c r="C35" s="563" t="s">
        <v>425</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227959</v>
      </c>
      <c r="D39" s="539">
        <v>0.4</v>
      </c>
      <c r="E39" s="540">
        <v>1.9</v>
      </c>
      <c r="F39" s="541">
        <v>27.6</v>
      </c>
      <c r="G39" s="521">
        <v>2.56</v>
      </c>
      <c r="H39" s="522">
        <v>2.19</v>
      </c>
    </row>
    <row r="40" spans="1:8" ht="14.25" customHeight="1">
      <c r="A40" s="566" t="s">
        <v>169</v>
      </c>
      <c r="B40" s="523" t="s">
        <v>96</v>
      </c>
      <c r="C40" s="542">
        <v>9453</v>
      </c>
      <c r="D40" s="543">
        <v>3.4</v>
      </c>
      <c r="E40" s="544">
        <v>8.5</v>
      </c>
      <c r="F40" s="545">
        <v>0.1</v>
      </c>
      <c r="G40" s="526">
        <v>4.55</v>
      </c>
      <c r="H40" s="527">
        <v>1.17</v>
      </c>
    </row>
    <row r="41" spans="1:8" ht="14.25" customHeight="1">
      <c r="A41" s="566" t="s">
        <v>11</v>
      </c>
      <c r="B41" s="523" t="s">
        <v>97</v>
      </c>
      <c r="C41" s="542">
        <v>12664</v>
      </c>
      <c r="D41" s="543">
        <v>-2.8</v>
      </c>
      <c r="E41" s="544">
        <v>3.9</v>
      </c>
      <c r="F41" s="545">
        <v>34.1</v>
      </c>
      <c r="G41" s="526">
        <v>1.96</v>
      </c>
      <c r="H41" s="527">
        <v>4.79</v>
      </c>
    </row>
    <row r="42" spans="1:8" ht="14.25" customHeight="1">
      <c r="A42" s="566" t="s">
        <v>12</v>
      </c>
      <c r="B42" s="528" t="s">
        <v>98</v>
      </c>
      <c r="C42" s="542">
        <v>2603</v>
      </c>
      <c r="D42" s="543">
        <v>0.4</v>
      </c>
      <c r="E42" s="544">
        <v>0.4</v>
      </c>
      <c r="F42" s="545">
        <v>5</v>
      </c>
      <c r="G42" s="526">
        <v>0.69</v>
      </c>
      <c r="H42" s="527">
        <v>0.31</v>
      </c>
    </row>
    <row r="43" spans="1:8" s="529" customFormat="1" ht="14.25" customHeight="1">
      <c r="A43" s="566" t="s">
        <v>13</v>
      </c>
      <c r="B43" s="528" t="s">
        <v>84</v>
      </c>
      <c r="C43" s="542">
        <v>8507</v>
      </c>
      <c r="D43" s="543">
        <v>-0.9</v>
      </c>
      <c r="E43" s="544">
        <v>9.1</v>
      </c>
      <c r="F43" s="545">
        <v>20.7</v>
      </c>
      <c r="G43" s="526">
        <v>0.9</v>
      </c>
      <c r="H43" s="527">
        <v>1.82</v>
      </c>
    </row>
    <row r="44" spans="1:8" ht="14.25" customHeight="1">
      <c r="A44" s="566" t="s">
        <v>99</v>
      </c>
      <c r="B44" s="523" t="s">
        <v>464</v>
      </c>
      <c r="C44" s="542">
        <v>18995</v>
      </c>
      <c r="D44" s="543">
        <v>-0.2</v>
      </c>
      <c r="E44" s="544">
        <v>1.8</v>
      </c>
      <c r="F44" s="545">
        <v>9.6</v>
      </c>
      <c r="G44" s="526">
        <v>0.93</v>
      </c>
      <c r="H44" s="527">
        <v>1.19</v>
      </c>
    </row>
    <row r="45" spans="1:8" ht="14.25" customHeight="1">
      <c r="A45" s="566" t="s">
        <v>100</v>
      </c>
      <c r="B45" s="528" t="s">
        <v>465</v>
      </c>
      <c r="C45" s="542">
        <v>37033</v>
      </c>
      <c r="D45" s="543">
        <v>1</v>
      </c>
      <c r="E45" s="544">
        <v>0.4</v>
      </c>
      <c r="F45" s="545">
        <v>50.9</v>
      </c>
      <c r="G45" s="526">
        <v>3.88</v>
      </c>
      <c r="H45" s="527">
        <v>2.94</v>
      </c>
    </row>
    <row r="46" spans="1:8" ht="14.25" customHeight="1">
      <c r="A46" s="566" t="s">
        <v>101</v>
      </c>
      <c r="B46" s="528" t="s">
        <v>466</v>
      </c>
      <c r="C46" s="542">
        <v>5370</v>
      </c>
      <c r="D46" s="543">
        <v>-0.4</v>
      </c>
      <c r="E46" s="544">
        <v>-1.9</v>
      </c>
      <c r="F46" s="545">
        <v>5.3</v>
      </c>
      <c r="G46" s="526">
        <v>0.54</v>
      </c>
      <c r="H46" s="527">
        <v>0.96</v>
      </c>
    </row>
    <row r="47" spans="1:8" ht="14.25" customHeight="1">
      <c r="A47" s="566" t="s">
        <v>102</v>
      </c>
      <c r="B47" s="528" t="s">
        <v>467</v>
      </c>
      <c r="C47" s="542">
        <v>1830</v>
      </c>
      <c r="D47" s="543">
        <v>0.1</v>
      </c>
      <c r="E47" s="544">
        <v>-1.6</v>
      </c>
      <c r="F47" s="545">
        <v>25.1</v>
      </c>
      <c r="G47" s="526">
        <v>1.97</v>
      </c>
      <c r="H47" s="527">
        <v>1.81</v>
      </c>
    </row>
    <row r="48" spans="1:8" ht="14.25" customHeight="1">
      <c r="A48" s="566" t="s">
        <v>50</v>
      </c>
      <c r="B48" s="528" t="s">
        <v>468</v>
      </c>
      <c r="C48" s="542">
        <v>4583</v>
      </c>
      <c r="D48" s="543">
        <v>2.3</v>
      </c>
      <c r="E48" s="544">
        <v>4.1</v>
      </c>
      <c r="F48" s="545">
        <v>13.5</v>
      </c>
      <c r="G48" s="526">
        <v>2.92</v>
      </c>
      <c r="H48" s="527">
        <v>0.63</v>
      </c>
    </row>
    <row r="49" spans="1:8" ht="14.25" customHeight="1">
      <c r="A49" s="566" t="s">
        <v>103</v>
      </c>
      <c r="B49" s="528" t="s">
        <v>469</v>
      </c>
      <c r="C49" s="542">
        <v>16275</v>
      </c>
      <c r="D49" s="543">
        <v>0.8</v>
      </c>
      <c r="E49" s="544">
        <v>-3.5</v>
      </c>
      <c r="F49" s="545">
        <v>50.1</v>
      </c>
      <c r="G49" s="526">
        <v>3.53</v>
      </c>
      <c r="H49" s="527">
        <v>2.76</v>
      </c>
    </row>
    <row r="50" spans="1:8" ht="14.25" customHeight="1">
      <c r="A50" s="566" t="s">
        <v>104</v>
      </c>
      <c r="B50" s="528" t="s">
        <v>171</v>
      </c>
      <c r="C50" s="542">
        <v>7149</v>
      </c>
      <c r="D50" s="543">
        <v>1.1</v>
      </c>
      <c r="E50" s="544">
        <v>1.5</v>
      </c>
      <c r="F50" s="545">
        <v>29</v>
      </c>
      <c r="G50" s="526">
        <v>2.69</v>
      </c>
      <c r="H50" s="527">
        <v>1.47</v>
      </c>
    </row>
    <row r="51" spans="1:8" ht="14.25" customHeight="1">
      <c r="A51" s="566" t="s">
        <v>105</v>
      </c>
      <c r="B51" s="528" t="s">
        <v>106</v>
      </c>
      <c r="C51" s="542">
        <v>24827</v>
      </c>
      <c r="D51" s="543">
        <v>1.3</v>
      </c>
      <c r="E51" s="544">
        <v>5.2</v>
      </c>
      <c r="F51" s="545">
        <v>19.4</v>
      </c>
      <c r="G51" s="526">
        <v>1.6</v>
      </c>
      <c r="H51" s="527">
        <v>0.27</v>
      </c>
    </row>
    <row r="52" spans="1:8" ht="14.25" customHeight="1">
      <c r="A52" s="566" t="s">
        <v>107</v>
      </c>
      <c r="B52" s="528" t="s">
        <v>470</v>
      </c>
      <c r="C52" s="542">
        <v>51912</v>
      </c>
      <c r="D52" s="543">
        <v>-0.3</v>
      </c>
      <c r="E52" s="544">
        <v>1.6</v>
      </c>
      <c r="F52" s="545">
        <v>16.3</v>
      </c>
      <c r="G52" s="526">
        <v>1.45</v>
      </c>
      <c r="H52" s="527">
        <v>1.7</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471</v>
      </c>
      <c r="C54" s="542">
        <v>25964</v>
      </c>
      <c r="D54" s="551">
        <v>0.8</v>
      </c>
      <c r="E54" s="552">
        <v>3.9</v>
      </c>
      <c r="F54" s="553">
        <v>43</v>
      </c>
      <c r="G54" s="526">
        <v>5.18</v>
      </c>
      <c r="H54" s="527">
        <v>4.47</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27661</v>
      </c>
      <c r="D56" s="536">
        <v>0.1</v>
      </c>
      <c r="E56" s="555">
        <v>0.9</v>
      </c>
      <c r="F56" s="553">
        <v>25.1</v>
      </c>
      <c r="G56" s="556">
        <v>2.01</v>
      </c>
      <c r="H56" s="557">
        <v>1.92</v>
      </c>
    </row>
    <row r="57" ht="13.5" customHeight="1">
      <c r="A57" s="355" t="s">
        <v>267</v>
      </c>
    </row>
    <row r="58" spans="1:6" ht="11.25" customHeight="1">
      <c r="A58" s="783" t="s">
        <v>426</v>
      </c>
      <c r="B58" s="783"/>
      <c r="C58" s="28" t="s">
        <v>268</v>
      </c>
      <c r="D58" s="3"/>
      <c r="E58" s="781" t="s">
        <v>269</v>
      </c>
      <c r="F58" s="529"/>
    </row>
    <row r="59" spans="1:6" ht="12" customHeight="1">
      <c r="A59" s="783"/>
      <c r="B59" s="783"/>
      <c r="C59" s="782" t="s">
        <v>38</v>
      </c>
      <c r="D59" s="782"/>
      <c r="E59" s="781"/>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6">
      <selection activeCell="M7" sqref="M7"/>
    </sheetView>
  </sheetViews>
  <sheetFormatPr defaultColWidth="9.00390625" defaultRowHeight="13.5"/>
  <cols>
    <col min="1" max="1" width="89.50390625" style="11" customWidth="1"/>
    <col min="2" max="16384" width="9.00390625" style="11" customWidth="1"/>
  </cols>
  <sheetData>
    <row r="1" spans="1:2" ht="24.75">
      <c r="A1" s="29" t="s">
        <v>478</v>
      </c>
      <c r="B1" s="738"/>
    </row>
    <row r="2" ht="9" customHeight="1">
      <c r="A2" s="12"/>
    </row>
    <row r="3" s="21" customFormat="1" ht="12.75">
      <c r="A3" s="30" t="s">
        <v>479</v>
      </c>
    </row>
    <row r="5" ht="14.25">
      <c r="A5" s="13" t="s">
        <v>170</v>
      </c>
    </row>
    <row r="6" ht="9.75" customHeight="1">
      <c r="A6" s="14"/>
    </row>
    <row r="7" s="15" customFormat="1" ht="33.75" customHeight="1">
      <c r="A7" s="16" t="s">
        <v>576</v>
      </c>
    </row>
    <row r="8" s="15" customFormat="1" ht="33.75" customHeight="1">
      <c r="A8" s="16" t="s">
        <v>577</v>
      </c>
    </row>
    <row r="9" s="15" customFormat="1" ht="17.25" customHeight="1">
      <c r="A9" s="16" t="s">
        <v>578</v>
      </c>
    </row>
    <row r="10" s="15" customFormat="1" ht="17.25" customHeight="1">
      <c r="A10" s="16" t="s">
        <v>579</v>
      </c>
    </row>
    <row r="11" s="15" customFormat="1" ht="15.75" customHeight="1">
      <c r="A11" s="17" t="s">
        <v>130</v>
      </c>
    </row>
    <row r="12" s="15" customFormat="1" ht="119.25" customHeight="1">
      <c r="A12" s="16" t="s">
        <v>580</v>
      </c>
    </row>
    <row r="13" s="15" customFormat="1" ht="15.75" customHeight="1">
      <c r="A13" s="18" t="s">
        <v>480</v>
      </c>
    </row>
    <row r="14" s="15" customFormat="1" ht="15.75" customHeight="1">
      <c r="A14" s="19"/>
    </row>
    <row r="15" s="15" customFormat="1" ht="6" customHeight="1"/>
    <row r="16" s="15" customFormat="1" ht="17.25" customHeight="1">
      <c r="A16" s="13" t="s">
        <v>481</v>
      </c>
    </row>
    <row r="17" s="15" customFormat="1" ht="9.75" customHeight="1">
      <c r="A17" s="20"/>
    </row>
    <row r="18" s="15" customFormat="1" ht="17.25" customHeight="1">
      <c r="A18" s="16" t="s">
        <v>581</v>
      </c>
    </row>
    <row r="19" s="15" customFormat="1" ht="17.25" customHeight="1">
      <c r="A19" s="16" t="s">
        <v>582</v>
      </c>
    </row>
    <row r="20" s="15" customFormat="1" ht="17.25" customHeight="1">
      <c r="A20" s="16" t="s">
        <v>583</v>
      </c>
    </row>
    <row r="21" s="15" customFormat="1" ht="17.25" customHeight="1">
      <c r="A21" s="16" t="s">
        <v>584</v>
      </c>
    </row>
    <row r="22" s="15" customFormat="1" ht="17.25" customHeight="1">
      <c r="A22" s="18" t="s">
        <v>482</v>
      </c>
    </row>
    <row r="23" s="15" customFormat="1" ht="15.75" customHeight="1">
      <c r="A23" s="19"/>
    </row>
    <row r="24" s="15" customFormat="1" ht="15.75" customHeight="1">
      <c r="A24" s="19"/>
    </row>
    <row r="25" s="15" customFormat="1" ht="16.5" customHeight="1">
      <c r="A25" s="13" t="s">
        <v>483</v>
      </c>
    </row>
    <row r="26" s="15" customFormat="1" ht="9.75" customHeight="1">
      <c r="A26" s="20"/>
    </row>
    <row r="27" s="15" customFormat="1" ht="33.75" customHeight="1">
      <c r="A27" s="16" t="s">
        <v>585</v>
      </c>
    </row>
    <row r="28" s="15" customFormat="1" ht="17.25" customHeight="1">
      <c r="A28" s="16" t="s">
        <v>586</v>
      </c>
    </row>
    <row r="29" s="15" customFormat="1" ht="17.25" customHeight="1">
      <c r="A29" s="18" t="s">
        <v>484</v>
      </c>
    </row>
    <row r="30" s="15" customFormat="1" ht="15.75" customHeight="1">
      <c r="A30" s="19"/>
    </row>
    <row r="31" s="15" customFormat="1" ht="15.75" customHeight="1">
      <c r="A31" s="19"/>
    </row>
    <row r="32" s="15" customFormat="1" ht="16.5" customHeight="1">
      <c r="A32" s="13" t="s">
        <v>485</v>
      </c>
    </row>
    <row r="33" s="15" customFormat="1" ht="9.75" customHeight="1">
      <c r="A33" s="20"/>
    </row>
    <row r="34" s="15" customFormat="1" ht="33.75" customHeight="1">
      <c r="A34" s="16" t="s">
        <v>587</v>
      </c>
    </row>
    <row r="35" s="15" customFormat="1" ht="52.5" customHeight="1">
      <c r="A35" s="16" t="s">
        <v>588</v>
      </c>
    </row>
    <row r="36" s="15" customFormat="1" ht="33.75" customHeight="1">
      <c r="A36" s="16" t="s">
        <v>589</v>
      </c>
    </row>
    <row r="37" ht="15.75" customHeight="1">
      <c r="A37" s="18" t="s">
        <v>486</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9">
      <selection activeCell="A1" sqref="A1:IV16384"/>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5</v>
      </c>
      <c r="N3" s="579" t="s">
        <v>41</v>
      </c>
      <c r="O3" s="495"/>
      <c r="P3" s="495"/>
      <c r="Q3" s="495"/>
      <c r="R3" s="495"/>
      <c r="S3" s="495"/>
      <c r="T3" s="495"/>
      <c r="U3" s="495"/>
      <c r="V3" s="495"/>
      <c r="W3" s="495"/>
      <c r="X3" s="495"/>
      <c r="Y3" s="358">
        <v>5</v>
      </c>
      <c r="Z3" s="495"/>
    </row>
    <row r="4" spans="1:26" ht="12" customHeight="1">
      <c r="A4" s="497"/>
      <c r="B4" s="498"/>
      <c r="C4" s="580" t="s">
        <v>430</v>
      </c>
      <c r="D4" s="581"/>
      <c r="E4" s="581"/>
      <c r="F4" s="581"/>
      <c r="G4" s="582"/>
      <c r="H4" s="583" t="s">
        <v>52</v>
      </c>
      <c r="I4" s="581"/>
      <c r="J4" s="581"/>
      <c r="K4" s="581"/>
      <c r="L4" s="582"/>
      <c r="N4" s="584"/>
      <c r="O4" s="498"/>
      <c r="P4" s="580" t="s">
        <v>430</v>
      </c>
      <c r="Q4" s="581"/>
      <c r="R4" s="581"/>
      <c r="S4" s="581"/>
      <c r="T4" s="582"/>
      <c r="U4" s="583" t="s">
        <v>52</v>
      </c>
      <c r="V4" s="581"/>
      <c r="W4" s="581"/>
      <c r="X4" s="581"/>
      <c r="Y4" s="582"/>
      <c r="Z4" s="503"/>
    </row>
    <row r="5" spans="1:26" ht="9.75" customHeight="1">
      <c r="A5" s="503"/>
      <c r="B5" s="585"/>
      <c r="C5" s="664" t="s">
        <v>42</v>
      </c>
      <c r="D5" s="664" t="s">
        <v>43</v>
      </c>
      <c r="E5" s="664" t="s">
        <v>438</v>
      </c>
      <c r="F5" s="664" t="s">
        <v>6</v>
      </c>
      <c r="G5" s="664" t="s">
        <v>44</v>
      </c>
      <c r="H5" s="665" t="s">
        <v>42</v>
      </c>
      <c r="I5" s="664" t="s">
        <v>43</v>
      </c>
      <c r="J5" s="664" t="s">
        <v>438</v>
      </c>
      <c r="K5" s="664" t="s">
        <v>6</v>
      </c>
      <c r="L5" s="666" t="s">
        <v>44</v>
      </c>
      <c r="N5" s="373"/>
      <c r="O5" s="585"/>
      <c r="P5" s="664" t="s">
        <v>42</v>
      </c>
      <c r="Q5" s="664" t="s">
        <v>43</v>
      </c>
      <c r="R5" s="664" t="s">
        <v>438</v>
      </c>
      <c r="S5" s="664" t="s">
        <v>6</v>
      </c>
      <c r="T5" s="664" t="s">
        <v>44</v>
      </c>
      <c r="U5" s="665" t="s">
        <v>42</v>
      </c>
      <c r="V5" s="664" t="s">
        <v>43</v>
      </c>
      <c r="W5" s="664" t="s">
        <v>438</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439</v>
      </c>
      <c r="D7" s="670" t="s">
        <v>440</v>
      </c>
      <c r="E7" s="670" t="s">
        <v>440</v>
      </c>
      <c r="F7" s="670" t="s">
        <v>440</v>
      </c>
      <c r="G7" s="670" t="s">
        <v>440</v>
      </c>
      <c r="H7" s="671" t="s">
        <v>439</v>
      </c>
      <c r="I7" s="670" t="s">
        <v>440</v>
      </c>
      <c r="J7" s="670" t="s">
        <v>440</v>
      </c>
      <c r="K7" s="670" t="s">
        <v>440</v>
      </c>
      <c r="L7" s="672" t="s">
        <v>440</v>
      </c>
      <c r="N7" s="591"/>
      <c r="O7" s="509"/>
      <c r="P7" s="670" t="s">
        <v>439</v>
      </c>
      <c r="Q7" s="670" t="s">
        <v>440</v>
      </c>
      <c r="R7" s="670" t="s">
        <v>440</v>
      </c>
      <c r="S7" s="670" t="s">
        <v>440</v>
      </c>
      <c r="T7" s="670" t="s">
        <v>440</v>
      </c>
      <c r="U7" s="671" t="s">
        <v>439</v>
      </c>
      <c r="V7" s="670" t="s">
        <v>440</v>
      </c>
      <c r="W7" s="670" t="s">
        <v>440</v>
      </c>
      <c r="X7" s="670" t="s">
        <v>440</v>
      </c>
      <c r="Y7" s="672" t="s">
        <v>440</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274783</v>
      </c>
      <c r="D9" s="597">
        <v>265233</v>
      </c>
      <c r="E9" s="597">
        <v>246888</v>
      </c>
      <c r="F9" s="597">
        <v>18345</v>
      </c>
      <c r="G9" s="598">
        <v>9550</v>
      </c>
      <c r="H9" s="599">
        <v>89892</v>
      </c>
      <c r="I9" s="524">
        <v>89559</v>
      </c>
      <c r="J9" s="524">
        <v>86217</v>
      </c>
      <c r="K9" s="524">
        <v>3342</v>
      </c>
      <c r="L9" s="598">
        <v>333</v>
      </c>
      <c r="N9" s="566" t="s">
        <v>47</v>
      </c>
      <c r="O9" s="523" t="s">
        <v>48</v>
      </c>
      <c r="P9" s="524">
        <v>300729</v>
      </c>
      <c r="Q9" s="597">
        <v>286579</v>
      </c>
      <c r="R9" s="597">
        <v>265068</v>
      </c>
      <c r="S9" s="597">
        <v>21511</v>
      </c>
      <c r="T9" s="598">
        <v>14150</v>
      </c>
      <c r="U9" s="599">
        <v>98646</v>
      </c>
      <c r="V9" s="524">
        <v>98179</v>
      </c>
      <c r="W9" s="524">
        <v>94697</v>
      </c>
      <c r="X9" s="524">
        <v>3482</v>
      </c>
      <c r="Y9" s="598">
        <v>467</v>
      </c>
      <c r="Z9" s="503"/>
    </row>
    <row r="10" spans="1:26" ht="18.75" customHeight="1">
      <c r="A10" s="566" t="s">
        <v>11</v>
      </c>
      <c r="B10" s="523" t="s">
        <v>49</v>
      </c>
      <c r="C10" s="524">
        <v>228811</v>
      </c>
      <c r="D10" s="597">
        <v>225996</v>
      </c>
      <c r="E10" s="597">
        <v>207880</v>
      </c>
      <c r="F10" s="597">
        <v>18116</v>
      </c>
      <c r="G10" s="598">
        <v>2815</v>
      </c>
      <c r="H10" s="599">
        <v>105779</v>
      </c>
      <c r="I10" s="524">
        <v>105779</v>
      </c>
      <c r="J10" s="524">
        <v>96830</v>
      </c>
      <c r="K10" s="524">
        <v>8949</v>
      </c>
      <c r="L10" s="598">
        <v>0</v>
      </c>
      <c r="N10" s="566" t="s">
        <v>11</v>
      </c>
      <c r="O10" s="523" t="s">
        <v>49</v>
      </c>
      <c r="P10" s="524">
        <v>233210</v>
      </c>
      <c r="Q10" s="597">
        <v>227563</v>
      </c>
      <c r="R10" s="597">
        <v>207071</v>
      </c>
      <c r="S10" s="597">
        <v>20492</v>
      </c>
      <c r="T10" s="598">
        <v>5647</v>
      </c>
      <c r="U10" s="599">
        <v>110650</v>
      </c>
      <c r="V10" s="524">
        <v>110650</v>
      </c>
      <c r="W10" s="524">
        <v>99335</v>
      </c>
      <c r="X10" s="524">
        <v>11315</v>
      </c>
      <c r="Y10" s="598">
        <v>0</v>
      </c>
      <c r="Z10" s="503"/>
    </row>
    <row r="11" spans="1:26" ht="18.75" customHeight="1">
      <c r="A11" s="566" t="s">
        <v>100</v>
      </c>
      <c r="B11" s="528" t="s">
        <v>465</v>
      </c>
      <c r="C11" s="524">
        <v>247077</v>
      </c>
      <c r="D11" s="597">
        <v>239735</v>
      </c>
      <c r="E11" s="597">
        <v>221845</v>
      </c>
      <c r="F11" s="597">
        <v>17890</v>
      </c>
      <c r="G11" s="598">
        <v>7342</v>
      </c>
      <c r="H11" s="599">
        <v>92765</v>
      </c>
      <c r="I11" s="524">
        <v>92332</v>
      </c>
      <c r="J11" s="524">
        <v>89364</v>
      </c>
      <c r="K11" s="524">
        <v>2968</v>
      </c>
      <c r="L11" s="598">
        <v>433</v>
      </c>
      <c r="N11" s="566" t="s">
        <v>100</v>
      </c>
      <c r="O11" s="528" t="s">
        <v>465</v>
      </c>
      <c r="P11" s="524">
        <v>264477</v>
      </c>
      <c r="Q11" s="597">
        <v>253830</v>
      </c>
      <c r="R11" s="597">
        <v>237748</v>
      </c>
      <c r="S11" s="597">
        <v>16082</v>
      </c>
      <c r="T11" s="598">
        <v>10647</v>
      </c>
      <c r="U11" s="599">
        <v>101687</v>
      </c>
      <c r="V11" s="524">
        <v>101550</v>
      </c>
      <c r="W11" s="524">
        <v>98981</v>
      </c>
      <c r="X11" s="524">
        <v>2569</v>
      </c>
      <c r="Y11" s="598">
        <v>137</v>
      </c>
      <c r="Z11" s="503"/>
    </row>
    <row r="12" spans="1:26" ht="18.75" customHeight="1">
      <c r="A12" s="708" t="s">
        <v>107</v>
      </c>
      <c r="B12" s="528" t="s">
        <v>470</v>
      </c>
      <c r="C12" s="531">
        <v>297075</v>
      </c>
      <c r="D12" s="600">
        <v>295328</v>
      </c>
      <c r="E12" s="600">
        <v>274623</v>
      </c>
      <c r="F12" s="600">
        <v>20705</v>
      </c>
      <c r="G12" s="601">
        <v>1747</v>
      </c>
      <c r="H12" s="602">
        <v>116889</v>
      </c>
      <c r="I12" s="531">
        <v>116762</v>
      </c>
      <c r="J12" s="531">
        <v>116272</v>
      </c>
      <c r="K12" s="531">
        <v>490</v>
      </c>
      <c r="L12" s="601">
        <v>127</v>
      </c>
      <c r="N12" s="708" t="s">
        <v>107</v>
      </c>
      <c r="O12" s="528" t="s">
        <v>470</v>
      </c>
      <c r="P12" s="531">
        <v>328736</v>
      </c>
      <c r="Q12" s="600">
        <v>327196</v>
      </c>
      <c r="R12" s="600">
        <v>297434</v>
      </c>
      <c r="S12" s="600">
        <v>29762</v>
      </c>
      <c r="T12" s="601">
        <v>1540</v>
      </c>
      <c r="U12" s="602">
        <v>123677</v>
      </c>
      <c r="V12" s="531">
        <v>123481</v>
      </c>
      <c r="W12" s="531">
        <v>122728</v>
      </c>
      <c r="X12" s="531">
        <v>753</v>
      </c>
      <c r="Y12" s="601">
        <v>196</v>
      </c>
      <c r="Z12" s="503"/>
    </row>
    <row r="13" spans="1:26" s="607" customFormat="1" ht="24.75" customHeight="1">
      <c r="A13" s="709"/>
      <c r="B13" s="710" t="s">
        <v>441</v>
      </c>
      <c r="C13" s="603">
        <v>342443</v>
      </c>
      <c r="D13" s="604">
        <v>328273</v>
      </c>
      <c r="E13" s="604">
        <v>302759</v>
      </c>
      <c r="F13" s="604">
        <v>25514</v>
      </c>
      <c r="G13" s="605">
        <v>14170</v>
      </c>
      <c r="H13" s="606">
        <v>95332</v>
      </c>
      <c r="I13" s="603">
        <v>94637</v>
      </c>
      <c r="J13" s="603">
        <v>91317</v>
      </c>
      <c r="K13" s="603">
        <v>3320</v>
      </c>
      <c r="L13" s="605">
        <v>695</v>
      </c>
      <c r="N13" s="709"/>
      <c r="O13" s="710" t="s">
        <v>441</v>
      </c>
      <c r="P13" s="603">
        <v>366372</v>
      </c>
      <c r="Q13" s="604">
        <v>348070</v>
      </c>
      <c r="R13" s="604">
        <v>317222</v>
      </c>
      <c r="S13" s="604">
        <v>30848</v>
      </c>
      <c r="T13" s="605">
        <v>18302</v>
      </c>
      <c r="U13" s="606">
        <v>104801</v>
      </c>
      <c r="V13" s="603">
        <v>103839</v>
      </c>
      <c r="W13" s="603">
        <v>99263</v>
      </c>
      <c r="X13" s="603">
        <v>4576</v>
      </c>
      <c r="Y13" s="605">
        <v>962</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430</v>
      </c>
      <c r="D17" s="581"/>
      <c r="E17" s="581"/>
      <c r="F17" s="581"/>
      <c r="G17" s="583" t="s">
        <v>52</v>
      </c>
      <c r="H17" s="581"/>
      <c r="I17" s="581"/>
      <c r="J17" s="582"/>
      <c r="K17" s="609"/>
      <c r="L17" s="495"/>
      <c r="N17" s="584"/>
      <c r="O17" s="498"/>
      <c r="P17" s="580" t="s">
        <v>430</v>
      </c>
      <c r="Q17" s="581"/>
      <c r="R17" s="581"/>
      <c r="S17" s="581"/>
      <c r="T17" s="583" t="s">
        <v>52</v>
      </c>
      <c r="U17" s="581"/>
      <c r="V17" s="581"/>
      <c r="W17" s="582"/>
      <c r="X17" s="609"/>
      <c r="Y17" s="495"/>
      <c r="Z17" s="495"/>
    </row>
    <row r="18" spans="1:26" ht="9.75" customHeight="1">
      <c r="A18" s="503"/>
      <c r="B18" s="585"/>
      <c r="C18" s="664" t="s">
        <v>442</v>
      </c>
      <c r="D18" s="664" t="s">
        <v>438</v>
      </c>
      <c r="E18" s="664" t="s">
        <v>443</v>
      </c>
      <c r="F18" s="664"/>
      <c r="G18" s="665" t="s">
        <v>442</v>
      </c>
      <c r="H18" s="664" t="s">
        <v>438</v>
      </c>
      <c r="I18" s="664" t="s">
        <v>443</v>
      </c>
      <c r="J18" s="666"/>
      <c r="K18" s="495"/>
      <c r="L18" s="495"/>
      <c r="N18" s="373"/>
      <c r="O18" s="585"/>
      <c r="P18" s="664" t="s">
        <v>442</v>
      </c>
      <c r="Q18" s="664" t="s">
        <v>438</v>
      </c>
      <c r="R18" s="664" t="s">
        <v>443</v>
      </c>
      <c r="S18" s="664"/>
      <c r="T18" s="665" t="s">
        <v>442</v>
      </c>
      <c r="U18" s="664" t="s">
        <v>438</v>
      </c>
      <c r="V18" s="664" t="s">
        <v>443</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162.4</v>
      </c>
      <c r="D22" s="613">
        <v>151.5</v>
      </c>
      <c r="E22" s="613">
        <v>10.9</v>
      </c>
      <c r="F22" s="614">
        <v>19.8</v>
      </c>
      <c r="G22" s="615">
        <v>101.3</v>
      </c>
      <c r="H22" s="613">
        <v>98.5</v>
      </c>
      <c r="I22" s="613">
        <v>2.8</v>
      </c>
      <c r="J22" s="614">
        <v>17.1</v>
      </c>
      <c r="K22" s="495"/>
      <c r="L22" s="495"/>
      <c r="N22" s="566" t="s">
        <v>47</v>
      </c>
      <c r="O22" s="523" t="s">
        <v>48</v>
      </c>
      <c r="P22" s="616">
        <v>160.9</v>
      </c>
      <c r="Q22" s="525">
        <v>148.6</v>
      </c>
      <c r="R22" s="525">
        <v>12.3</v>
      </c>
      <c r="S22" s="617">
        <v>19.4</v>
      </c>
      <c r="T22" s="618">
        <v>106.3</v>
      </c>
      <c r="U22" s="525">
        <v>103.2</v>
      </c>
      <c r="V22" s="525">
        <v>3.1</v>
      </c>
      <c r="W22" s="617">
        <v>17.5</v>
      </c>
      <c r="X22" s="495"/>
      <c r="Y22" s="495"/>
      <c r="Z22" s="495"/>
    </row>
    <row r="23" spans="1:26" ht="18" customHeight="1">
      <c r="A23" s="566" t="s">
        <v>11</v>
      </c>
      <c r="B23" s="523" t="s">
        <v>49</v>
      </c>
      <c r="C23" s="612">
        <v>164</v>
      </c>
      <c r="D23" s="613">
        <v>150.8</v>
      </c>
      <c r="E23" s="613">
        <v>13.2</v>
      </c>
      <c r="F23" s="614">
        <v>19.8</v>
      </c>
      <c r="G23" s="615">
        <v>137.1</v>
      </c>
      <c r="H23" s="613">
        <v>128.5</v>
      </c>
      <c r="I23" s="613">
        <v>8.6</v>
      </c>
      <c r="J23" s="614">
        <v>19.6</v>
      </c>
      <c r="K23" s="495"/>
      <c r="L23" s="495"/>
      <c r="N23" s="566" t="s">
        <v>11</v>
      </c>
      <c r="O23" s="523" t="s">
        <v>49</v>
      </c>
      <c r="P23" s="616">
        <v>161.1</v>
      </c>
      <c r="Q23" s="525">
        <v>147.1</v>
      </c>
      <c r="R23" s="525">
        <v>14</v>
      </c>
      <c r="S23" s="617">
        <v>19.3</v>
      </c>
      <c r="T23" s="618">
        <v>141.3</v>
      </c>
      <c r="U23" s="525">
        <v>130.3</v>
      </c>
      <c r="V23" s="525">
        <v>11</v>
      </c>
      <c r="W23" s="617">
        <v>19</v>
      </c>
      <c r="X23" s="495"/>
      <c r="Y23" s="495"/>
      <c r="Z23" s="495"/>
    </row>
    <row r="24" spans="1:26" ht="18" customHeight="1">
      <c r="A24" s="566" t="s">
        <v>100</v>
      </c>
      <c r="B24" s="528" t="s">
        <v>465</v>
      </c>
      <c r="C24" s="612">
        <v>173.3</v>
      </c>
      <c r="D24" s="613">
        <v>159.6</v>
      </c>
      <c r="E24" s="613">
        <v>13.7</v>
      </c>
      <c r="F24" s="614">
        <v>21.1</v>
      </c>
      <c r="G24" s="615">
        <v>112.6</v>
      </c>
      <c r="H24" s="613">
        <v>110.4</v>
      </c>
      <c r="I24" s="613">
        <v>2.2</v>
      </c>
      <c r="J24" s="614">
        <v>19</v>
      </c>
      <c r="K24" s="495"/>
      <c r="L24" s="495"/>
      <c r="N24" s="566" t="s">
        <v>100</v>
      </c>
      <c r="O24" s="528" t="s">
        <v>465</v>
      </c>
      <c r="P24" s="616">
        <v>168</v>
      </c>
      <c r="Q24" s="525">
        <v>157.7</v>
      </c>
      <c r="R24" s="525">
        <v>10.3</v>
      </c>
      <c r="S24" s="617">
        <v>20.3</v>
      </c>
      <c r="T24" s="619">
        <v>122.1</v>
      </c>
      <c r="U24" s="525">
        <v>119.6</v>
      </c>
      <c r="V24" s="525">
        <v>2.5</v>
      </c>
      <c r="W24" s="617">
        <v>19.5</v>
      </c>
      <c r="X24" s="495"/>
      <c r="Y24" s="495"/>
      <c r="Z24" s="495"/>
    </row>
    <row r="25" spans="1:26" ht="18" customHeight="1">
      <c r="A25" s="708" t="s">
        <v>107</v>
      </c>
      <c r="B25" s="530" t="s">
        <v>470</v>
      </c>
      <c r="C25" s="620">
        <v>155.6</v>
      </c>
      <c r="D25" s="621">
        <v>149.9</v>
      </c>
      <c r="E25" s="621">
        <v>5.7</v>
      </c>
      <c r="F25" s="622">
        <v>19.1</v>
      </c>
      <c r="G25" s="623">
        <v>99.4</v>
      </c>
      <c r="H25" s="621">
        <v>99.1</v>
      </c>
      <c r="I25" s="621">
        <v>0.3</v>
      </c>
      <c r="J25" s="622">
        <v>16.4</v>
      </c>
      <c r="K25" s="495"/>
      <c r="L25" s="495"/>
      <c r="N25" s="708" t="s">
        <v>107</v>
      </c>
      <c r="O25" s="530" t="s">
        <v>470</v>
      </c>
      <c r="P25" s="624">
        <v>155</v>
      </c>
      <c r="Q25" s="537">
        <v>147.9</v>
      </c>
      <c r="R25" s="537">
        <v>7.1</v>
      </c>
      <c r="S25" s="625">
        <v>18.7</v>
      </c>
      <c r="T25" s="626">
        <v>100.2</v>
      </c>
      <c r="U25" s="537">
        <v>99.8</v>
      </c>
      <c r="V25" s="537">
        <v>0.4</v>
      </c>
      <c r="W25" s="625">
        <v>17.2</v>
      </c>
      <c r="X25" s="495"/>
      <c r="Y25" s="495"/>
      <c r="Z25" s="495"/>
    </row>
    <row r="26" spans="1:26" s="607" customFormat="1" ht="24.75" customHeight="1">
      <c r="A26" s="709"/>
      <c r="B26" s="710" t="s">
        <v>441</v>
      </c>
      <c r="C26" s="627">
        <v>160.8</v>
      </c>
      <c r="D26" s="628">
        <v>146.9</v>
      </c>
      <c r="E26" s="628">
        <v>13.9</v>
      </c>
      <c r="F26" s="629">
        <v>19.2</v>
      </c>
      <c r="G26" s="630">
        <v>88.7</v>
      </c>
      <c r="H26" s="628">
        <v>85.8</v>
      </c>
      <c r="I26" s="628">
        <v>2.9</v>
      </c>
      <c r="J26" s="629">
        <v>15.3</v>
      </c>
      <c r="K26" s="631"/>
      <c r="L26" s="631"/>
      <c r="N26" s="709"/>
      <c r="O26" s="710" t="s">
        <v>441</v>
      </c>
      <c r="P26" s="627">
        <v>159.5</v>
      </c>
      <c r="Q26" s="628">
        <v>144.1</v>
      </c>
      <c r="R26" s="628">
        <v>15.4</v>
      </c>
      <c r="S26" s="629">
        <v>18.9</v>
      </c>
      <c r="T26" s="630">
        <v>93.5</v>
      </c>
      <c r="U26" s="628">
        <v>89.9</v>
      </c>
      <c r="V26" s="628">
        <v>3.6</v>
      </c>
      <c r="W26" s="629">
        <v>15.9</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444</v>
      </c>
      <c r="D30" s="581"/>
      <c r="E30" s="581"/>
      <c r="F30" s="580" t="s">
        <v>445</v>
      </c>
      <c r="G30" s="632"/>
      <c r="H30" s="581"/>
      <c r="I30" s="582"/>
      <c r="J30" s="495"/>
      <c r="K30" s="495"/>
      <c r="L30" s="495"/>
      <c r="N30" s="584"/>
      <c r="O30" s="498"/>
      <c r="P30" s="580" t="s">
        <v>444</v>
      </c>
      <c r="Q30" s="581"/>
      <c r="R30" s="581"/>
      <c r="S30" s="580" t="s">
        <v>445</v>
      </c>
      <c r="T30" s="632"/>
      <c r="U30" s="581"/>
      <c r="V30" s="582"/>
      <c r="W30" s="495"/>
      <c r="X30" s="495"/>
      <c r="Y30" s="495"/>
      <c r="Z30" s="495"/>
    </row>
    <row r="31" spans="1:26" ht="9.75" customHeight="1">
      <c r="A31" s="503"/>
      <c r="B31" s="585"/>
      <c r="C31" s="664" t="s">
        <v>446</v>
      </c>
      <c r="D31" s="674" t="s">
        <v>56</v>
      </c>
      <c r="E31" s="675"/>
      <c r="F31" s="635" t="s">
        <v>57</v>
      </c>
      <c r="G31" s="636"/>
      <c r="H31" s="635" t="s">
        <v>58</v>
      </c>
      <c r="I31" s="637"/>
      <c r="J31" s="495"/>
      <c r="K31" s="495"/>
      <c r="L31" s="495"/>
      <c r="N31" s="373"/>
      <c r="O31" s="585"/>
      <c r="P31" s="586" t="s">
        <v>446</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446</v>
      </c>
      <c r="G32" s="714" t="s">
        <v>61</v>
      </c>
      <c r="H32" s="667" t="s">
        <v>446</v>
      </c>
      <c r="I32" s="714" t="s">
        <v>61</v>
      </c>
      <c r="J32" s="495"/>
      <c r="K32" s="495"/>
      <c r="L32" s="495"/>
      <c r="N32" s="366" t="s">
        <v>3</v>
      </c>
      <c r="O32" s="588"/>
      <c r="P32" s="589"/>
      <c r="Q32" s="638" t="s">
        <v>59</v>
      </c>
      <c r="R32" s="639" t="s">
        <v>60</v>
      </c>
      <c r="S32" s="589" t="s">
        <v>446</v>
      </c>
      <c r="T32" s="714" t="s">
        <v>61</v>
      </c>
      <c r="U32" s="589" t="s">
        <v>446</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274381</v>
      </c>
      <c r="D35" s="645">
        <v>127320</v>
      </c>
      <c r="E35" s="646">
        <v>401701</v>
      </c>
      <c r="F35" s="647">
        <v>1.33</v>
      </c>
      <c r="G35" s="648">
        <v>5.88</v>
      </c>
      <c r="H35" s="647">
        <v>1.66</v>
      </c>
      <c r="I35" s="648">
        <v>4.62</v>
      </c>
      <c r="J35" s="495"/>
      <c r="K35" s="495"/>
      <c r="L35" s="495"/>
      <c r="N35" s="566" t="s">
        <v>47</v>
      </c>
      <c r="O35" s="523" t="s">
        <v>48</v>
      </c>
      <c r="P35" s="644">
        <v>165028</v>
      </c>
      <c r="Q35" s="645">
        <v>62931</v>
      </c>
      <c r="R35" s="646">
        <v>227959</v>
      </c>
      <c r="S35" s="647">
        <v>1.42</v>
      </c>
      <c r="T35" s="648">
        <v>5.59</v>
      </c>
      <c r="U35" s="647">
        <v>1.56</v>
      </c>
      <c r="V35" s="648">
        <v>3.89</v>
      </c>
      <c r="W35" s="495"/>
      <c r="X35" s="495"/>
      <c r="Y35" s="495"/>
      <c r="Z35" s="495"/>
    </row>
    <row r="36" spans="1:26" ht="18" customHeight="1">
      <c r="A36" s="566" t="s">
        <v>11</v>
      </c>
      <c r="B36" s="523" t="s">
        <v>49</v>
      </c>
      <c r="C36" s="644">
        <v>16975</v>
      </c>
      <c r="D36" s="645">
        <v>5843</v>
      </c>
      <c r="E36" s="646">
        <v>22818</v>
      </c>
      <c r="F36" s="647">
        <v>0.46</v>
      </c>
      <c r="G36" s="648">
        <v>4.13</v>
      </c>
      <c r="H36" s="647">
        <v>3.05</v>
      </c>
      <c r="I36" s="648">
        <v>2.35</v>
      </c>
      <c r="J36" s="495"/>
      <c r="K36" s="495"/>
      <c r="L36" s="495"/>
      <c r="N36" s="566" t="s">
        <v>11</v>
      </c>
      <c r="O36" s="523" t="s">
        <v>49</v>
      </c>
      <c r="P36" s="644">
        <v>8347</v>
      </c>
      <c r="Q36" s="645">
        <v>4317</v>
      </c>
      <c r="R36" s="646">
        <v>12664</v>
      </c>
      <c r="S36" s="647">
        <v>0.76</v>
      </c>
      <c r="T36" s="648">
        <v>4.48</v>
      </c>
      <c r="U36" s="647">
        <v>5.72</v>
      </c>
      <c r="V36" s="648">
        <v>2.85</v>
      </c>
      <c r="W36" s="495"/>
      <c r="X36" s="495"/>
      <c r="Y36" s="495"/>
      <c r="Z36" s="495"/>
    </row>
    <row r="37" spans="1:26" ht="18" customHeight="1">
      <c r="A37" s="566" t="s">
        <v>100</v>
      </c>
      <c r="B37" s="528" t="s">
        <v>465</v>
      </c>
      <c r="C37" s="644">
        <v>35020</v>
      </c>
      <c r="D37" s="645">
        <v>36809</v>
      </c>
      <c r="E37" s="646">
        <v>71829</v>
      </c>
      <c r="F37" s="647">
        <v>1.59</v>
      </c>
      <c r="G37" s="648">
        <v>8.57</v>
      </c>
      <c r="H37" s="647">
        <v>4.61</v>
      </c>
      <c r="I37" s="648">
        <v>3.28</v>
      </c>
      <c r="J37" s="495"/>
      <c r="K37" s="495"/>
      <c r="L37" s="495"/>
      <c r="N37" s="566" t="s">
        <v>100</v>
      </c>
      <c r="O37" s="528" t="s">
        <v>465</v>
      </c>
      <c r="P37" s="644">
        <v>18192</v>
      </c>
      <c r="Q37" s="645">
        <v>18841</v>
      </c>
      <c r="R37" s="646">
        <v>37033</v>
      </c>
      <c r="S37" s="647">
        <v>1.75</v>
      </c>
      <c r="T37" s="648">
        <v>5.98</v>
      </c>
      <c r="U37" s="647">
        <v>1.8</v>
      </c>
      <c r="V37" s="648">
        <v>4.07</v>
      </c>
      <c r="W37" s="495"/>
      <c r="X37" s="495"/>
      <c r="Y37" s="495"/>
      <c r="Z37" s="495"/>
    </row>
    <row r="38" spans="1:26" ht="18" customHeight="1">
      <c r="A38" s="708" t="s">
        <v>107</v>
      </c>
      <c r="B38" s="530" t="s">
        <v>470</v>
      </c>
      <c r="C38" s="649">
        <v>67270</v>
      </c>
      <c r="D38" s="650">
        <v>12998</v>
      </c>
      <c r="E38" s="651">
        <v>80268</v>
      </c>
      <c r="F38" s="652">
        <v>1.61</v>
      </c>
      <c r="G38" s="653">
        <v>2.84</v>
      </c>
      <c r="H38" s="652">
        <v>1.25</v>
      </c>
      <c r="I38" s="653">
        <v>3.53</v>
      </c>
      <c r="J38" s="495"/>
      <c r="K38" s="495"/>
      <c r="L38" s="495"/>
      <c r="N38" s="708" t="s">
        <v>107</v>
      </c>
      <c r="O38" s="530" t="s">
        <v>470</v>
      </c>
      <c r="P38" s="649">
        <v>43467</v>
      </c>
      <c r="Q38" s="650">
        <v>8445</v>
      </c>
      <c r="R38" s="651">
        <v>51912</v>
      </c>
      <c r="S38" s="652">
        <v>1.2</v>
      </c>
      <c r="T38" s="653">
        <v>2.7</v>
      </c>
      <c r="U38" s="652">
        <v>1.36</v>
      </c>
      <c r="V38" s="653">
        <v>3.47</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33438</v>
      </c>
      <c r="D40" s="659">
        <v>14322</v>
      </c>
      <c r="E40" s="660">
        <v>47760</v>
      </c>
      <c r="F40" s="661">
        <v>1.54</v>
      </c>
      <c r="G40" s="662">
        <v>4.44</v>
      </c>
      <c r="H40" s="661">
        <v>1.5</v>
      </c>
      <c r="I40" s="662">
        <v>3.59</v>
      </c>
      <c r="J40" s="631"/>
      <c r="K40" s="631"/>
      <c r="L40" s="631"/>
      <c r="N40" s="712"/>
      <c r="O40" s="713" t="s">
        <v>129</v>
      </c>
      <c r="P40" s="658">
        <v>20710</v>
      </c>
      <c r="Q40" s="659">
        <v>6950</v>
      </c>
      <c r="R40" s="660">
        <v>27661</v>
      </c>
      <c r="S40" s="661">
        <v>1.39</v>
      </c>
      <c r="T40" s="662">
        <v>3.88</v>
      </c>
      <c r="U40" s="661">
        <v>1.47</v>
      </c>
      <c r="V40" s="662">
        <v>3.26</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0">
      <selection activeCell="Y40" sqref="Y40"/>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431</v>
      </c>
      <c r="C3" s="697"/>
      <c r="D3" s="697"/>
      <c r="E3" s="697"/>
      <c r="F3" s="697"/>
      <c r="G3" s="698"/>
      <c r="H3" s="692" t="s">
        <v>431</v>
      </c>
      <c r="R3" s="692" t="s">
        <v>431</v>
      </c>
      <c r="T3" s="697"/>
      <c r="U3" s="697"/>
      <c r="V3" s="697"/>
      <c r="W3" s="697"/>
      <c r="X3" s="698"/>
      <c r="Y3" s="692" t="s">
        <v>431</v>
      </c>
    </row>
    <row r="4" spans="1:32" ht="32.25">
      <c r="A4" s="699"/>
      <c r="B4" s="699"/>
      <c r="C4" s="683" t="s">
        <v>149</v>
      </c>
      <c r="D4" s="684" t="s">
        <v>150</v>
      </c>
      <c r="E4" s="685" t="s">
        <v>432</v>
      </c>
      <c r="F4" s="684" t="s">
        <v>150</v>
      </c>
      <c r="G4" s="698"/>
      <c r="H4" s="699"/>
      <c r="I4" s="699"/>
      <c r="J4" s="686" t="s">
        <v>93</v>
      </c>
      <c r="K4" s="685" t="s">
        <v>150</v>
      </c>
      <c r="L4" s="685" t="s">
        <v>94</v>
      </c>
      <c r="M4" s="685" t="s">
        <v>150</v>
      </c>
      <c r="N4" s="685" t="s">
        <v>95</v>
      </c>
      <c r="O4" s="685" t="s">
        <v>150</v>
      </c>
      <c r="R4" s="699"/>
      <c r="S4" s="699"/>
      <c r="T4" s="683" t="s">
        <v>149</v>
      </c>
      <c r="U4" s="684" t="s">
        <v>150</v>
      </c>
      <c r="V4" s="685" t="s">
        <v>432</v>
      </c>
      <c r="W4" s="684" t="s">
        <v>150</v>
      </c>
      <c r="X4" s="698"/>
      <c r="Y4" s="699"/>
      <c r="Z4" s="699"/>
      <c r="AA4" s="686" t="s">
        <v>93</v>
      </c>
      <c r="AB4" s="685" t="s">
        <v>150</v>
      </c>
      <c r="AC4" s="685" t="s">
        <v>94</v>
      </c>
      <c r="AD4" s="685" t="s">
        <v>150</v>
      </c>
      <c r="AE4" s="685" t="s">
        <v>95</v>
      </c>
      <c r="AF4" s="685" t="s">
        <v>150</v>
      </c>
    </row>
    <row r="5" spans="1:32" ht="11.25">
      <c r="A5" s="687" t="s">
        <v>152</v>
      </c>
      <c r="B5" s="688" t="s">
        <v>453</v>
      </c>
      <c r="C5" s="704"/>
      <c r="D5" s="706">
        <f>'付表2'!J46</f>
        <v>100</v>
      </c>
      <c r="E5" s="707"/>
      <c r="F5" s="706">
        <f>'付表2'!L46</f>
        <v>100</v>
      </c>
      <c r="G5" s="698"/>
      <c r="H5" s="687" t="s">
        <v>152</v>
      </c>
      <c r="I5" s="688" t="s">
        <v>453</v>
      </c>
      <c r="J5" s="707"/>
      <c r="K5" s="706">
        <f>'付表4'!D39</f>
        <v>100</v>
      </c>
      <c r="L5" s="706"/>
      <c r="M5" s="706">
        <f>'付表4'!F39</f>
        <v>100</v>
      </c>
      <c r="N5" s="706"/>
      <c r="O5" s="706">
        <f>'付表4'!H39</f>
        <v>100</v>
      </c>
      <c r="R5" s="687" t="s">
        <v>152</v>
      </c>
      <c r="S5" s="688" t="s">
        <v>453</v>
      </c>
      <c r="T5" s="704"/>
      <c r="U5" s="706">
        <f>'付表2'!K46</f>
        <v>-3.8</v>
      </c>
      <c r="V5" s="707"/>
      <c r="W5" s="706">
        <f>'付表2'!M46</f>
        <v>-4.3</v>
      </c>
      <c r="X5" s="698"/>
      <c r="Y5" s="687" t="s">
        <v>152</v>
      </c>
      <c r="Z5" s="688" t="s">
        <v>453</v>
      </c>
      <c r="AA5" s="707"/>
      <c r="AB5" s="706">
        <f>'付表4'!E39</f>
        <v>-0.6</v>
      </c>
      <c r="AC5" s="706"/>
      <c r="AD5" s="706">
        <f>'付表4'!G39</f>
        <v>0.1</v>
      </c>
      <c r="AE5" s="706"/>
      <c r="AF5" s="706">
        <f>'付表4'!I39</f>
        <v>-9.5</v>
      </c>
    </row>
    <row r="6" spans="1:32" ht="11.25">
      <c r="A6" s="701"/>
      <c r="B6" s="688" t="s">
        <v>454</v>
      </c>
      <c r="C6" s="704"/>
      <c r="D6" s="706">
        <f>'付表2'!J47</f>
        <v>98.8</v>
      </c>
      <c r="E6" s="707"/>
      <c r="F6" s="706">
        <f>'付表2'!L47</f>
        <v>98.7</v>
      </c>
      <c r="G6" s="698"/>
      <c r="H6" s="701"/>
      <c r="I6" s="688" t="s">
        <v>454</v>
      </c>
      <c r="J6" s="707"/>
      <c r="K6" s="706">
        <f>'付表4'!D40</f>
        <v>99.1</v>
      </c>
      <c r="L6" s="706"/>
      <c r="M6" s="706">
        <f>'付表4'!F40</f>
        <v>99.3</v>
      </c>
      <c r="N6" s="706"/>
      <c r="O6" s="706">
        <f>'付表4'!H40</f>
        <v>96.8</v>
      </c>
      <c r="R6" s="701"/>
      <c r="S6" s="688" t="s">
        <v>454</v>
      </c>
      <c r="T6" s="704"/>
      <c r="U6" s="706">
        <f>'付表2'!K47</f>
        <v>-1.2</v>
      </c>
      <c r="V6" s="707"/>
      <c r="W6" s="706">
        <f>'付表2'!M47</f>
        <v>-1.3</v>
      </c>
      <c r="X6" s="698"/>
      <c r="Y6" s="701"/>
      <c r="Z6" s="688" t="s">
        <v>454</v>
      </c>
      <c r="AA6" s="707"/>
      <c r="AB6" s="706">
        <f>'付表4'!E40</f>
        <v>-0.9</v>
      </c>
      <c r="AC6" s="706"/>
      <c r="AD6" s="706">
        <f>'付表4'!G40</f>
        <v>-0.7</v>
      </c>
      <c r="AE6" s="706"/>
      <c r="AF6" s="706">
        <f>'付表4'!I40</f>
        <v>-3.2</v>
      </c>
    </row>
    <row r="7" spans="1:32" ht="11.25">
      <c r="A7" s="701"/>
      <c r="B7" s="688" t="s">
        <v>455</v>
      </c>
      <c r="C7" s="704"/>
      <c r="D7" s="706">
        <f>'付表2'!J48</f>
        <v>98.8</v>
      </c>
      <c r="E7" s="707"/>
      <c r="F7" s="706">
        <f>'付表2'!L48</f>
        <v>98.5</v>
      </c>
      <c r="G7" s="698"/>
      <c r="H7" s="701"/>
      <c r="I7" s="688" t="s">
        <v>455</v>
      </c>
      <c r="J7" s="707"/>
      <c r="K7" s="706">
        <f>'付表4'!D41</f>
        <v>99.4</v>
      </c>
      <c r="L7" s="706"/>
      <c r="M7" s="706">
        <f>'付表4'!F41</f>
        <v>99.3</v>
      </c>
      <c r="N7" s="706"/>
      <c r="O7" s="706">
        <f>'付表4'!H41</f>
        <v>101.3</v>
      </c>
      <c r="R7" s="701"/>
      <c r="S7" s="688" t="s">
        <v>455</v>
      </c>
      <c r="T7" s="704"/>
      <c r="U7" s="706">
        <f>'付表2'!K48</f>
        <v>0</v>
      </c>
      <c r="V7" s="707"/>
      <c r="W7" s="706">
        <f>'付表2'!M48</f>
        <v>-0.2</v>
      </c>
      <c r="X7" s="698"/>
      <c r="Y7" s="701"/>
      <c r="Z7" s="688" t="s">
        <v>455</v>
      </c>
      <c r="AA7" s="707"/>
      <c r="AB7" s="706">
        <f>'付表4'!E41</f>
        <v>0.3</v>
      </c>
      <c r="AC7" s="706"/>
      <c r="AD7" s="706">
        <f>'付表4'!G41</f>
        <v>0</v>
      </c>
      <c r="AE7" s="706"/>
      <c r="AF7" s="706">
        <f>'付表4'!I41</f>
        <v>4.6</v>
      </c>
    </row>
    <row r="8" spans="1:32" ht="11.25">
      <c r="A8" s="701"/>
      <c r="B8" s="688" t="s">
        <v>534</v>
      </c>
      <c r="C8" s="704"/>
      <c r="D8" s="706">
        <f>'付表2'!J49</f>
        <v>99.1</v>
      </c>
      <c r="E8" s="707"/>
      <c r="F8" s="706">
        <f>'付表2'!L49</f>
        <v>99.1</v>
      </c>
      <c r="G8" s="698"/>
      <c r="H8" s="701"/>
      <c r="I8" s="688" t="s">
        <v>534</v>
      </c>
      <c r="J8" s="707"/>
      <c r="K8" s="706">
        <f>'付表4'!D42</f>
        <v>99.1</v>
      </c>
      <c r="L8" s="706"/>
      <c r="M8" s="706">
        <f>'付表4'!F42</f>
        <v>98.8</v>
      </c>
      <c r="N8" s="706"/>
      <c r="O8" s="706">
        <f>'付表4'!H42</f>
        <v>102.3</v>
      </c>
      <c r="R8" s="701"/>
      <c r="S8" s="688" t="s">
        <v>534</v>
      </c>
      <c r="T8" s="704"/>
      <c r="U8" s="706">
        <f>'付表2'!K49</f>
        <v>0.3</v>
      </c>
      <c r="V8" s="707"/>
      <c r="W8" s="706">
        <f>'付表2'!M49</f>
        <v>0.6</v>
      </c>
      <c r="X8" s="698"/>
      <c r="Y8" s="701"/>
      <c r="Z8" s="688" t="s">
        <v>534</v>
      </c>
      <c r="AA8" s="707"/>
      <c r="AB8" s="706">
        <f>'付表4'!E42</f>
        <v>-0.3</v>
      </c>
      <c r="AC8" s="706"/>
      <c r="AD8" s="706">
        <f>'付表4'!G42</f>
        <v>-0.5</v>
      </c>
      <c r="AE8" s="706"/>
      <c r="AF8" s="706">
        <f>'付表4'!I42</f>
        <v>1</v>
      </c>
    </row>
    <row r="9" spans="1:32" ht="11.25">
      <c r="A9" s="701"/>
      <c r="B9" s="688" t="s">
        <v>536</v>
      </c>
      <c r="C9" s="704"/>
      <c r="D9" s="706">
        <f>'付表2'!J50</f>
        <v>97.7</v>
      </c>
      <c r="E9" s="707"/>
      <c r="F9" s="706">
        <f>'付表2'!L50</f>
        <v>100</v>
      </c>
      <c r="G9" s="698"/>
      <c r="H9" s="701"/>
      <c r="I9" s="688" t="s">
        <v>535</v>
      </c>
      <c r="J9" s="707"/>
      <c r="K9" s="706">
        <f>'付表4'!D43</f>
        <v>98.8</v>
      </c>
      <c r="L9" s="706"/>
      <c r="M9" s="706">
        <f>'付表4'!F43</f>
        <v>98.3</v>
      </c>
      <c r="N9" s="706"/>
      <c r="O9" s="706">
        <f>'付表4'!H43</f>
        <v>105.8</v>
      </c>
      <c r="R9" s="701"/>
      <c r="S9" s="688" t="s">
        <v>535</v>
      </c>
      <c r="T9" s="704"/>
      <c r="U9" s="706">
        <f>'付表2'!K50</f>
        <v>-1.4</v>
      </c>
      <c r="V9" s="707"/>
      <c r="W9" s="706">
        <f>'付表2'!M50</f>
        <v>0.9</v>
      </c>
      <c r="X9" s="698"/>
      <c r="Y9" s="701"/>
      <c r="Z9" s="688" t="s">
        <v>535</v>
      </c>
      <c r="AA9" s="707"/>
      <c r="AB9" s="706">
        <f>'付表4'!E43</f>
        <v>-0.3</v>
      </c>
      <c r="AC9" s="706"/>
      <c r="AD9" s="706">
        <f>'付表4'!G43</f>
        <v>-0.5</v>
      </c>
      <c r="AE9" s="706"/>
      <c r="AF9" s="706">
        <f>'付表4'!I43</f>
        <v>3.4</v>
      </c>
    </row>
    <row r="10" spans="1:32" ht="11.25">
      <c r="A10" s="689" t="s">
        <v>462</v>
      </c>
      <c r="B10" s="702" t="str">
        <f>'付表2'!B52</f>
        <v>  5月</v>
      </c>
      <c r="C10" s="705">
        <f>'付表2'!J52</f>
        <v>96.7</v>
      </c>
      <c r="D10" s="706"/>
      <c r="E10" s="706">
        <f>'付表2'!L52</f>
        <v>99.6</v>
      </c>
      <c r="F10" s="706"/>
      <c r="G10" s="700"/>
      <c r="H10" s="689" t="s">
        <v>462</v>
      </c>
      <c r="I10" s="702" t="str">
        <f>'付表4'!B45</f>
        <v>  5月</v>
      </c>
      <c r="J10" s="705">
        <f>'付表4'!D45</f>
        <v>98.3</v>
      </c>
      <c r="K10" s="706"/>
      <c r="L10" s="706">
        <f>'付表4'!F45</f>
        <v>97.8</v>
      </c>
      <c r="M10" s="706"/>
      <c r="N10" s="706">
        <f>'付表4'!H45</f>
        <v>104.7</v>
      </c>
      <c r="O10" s="706"/>
      <c r="R10" s="689" t="s">
        <v>462</v>
      </c>
      <c r="S10" s="702" t="str">
        <f>'付表2'!B52</f>
        <v>  5月</v>
      </c>
      <c r="T10" s="705">
        <f>'付表2'!K52</f>
        <v>-2.8</v>
      </c>
      <c r="U10" s="706"/>
      <c r="V10" s="706">
        <f>'付表2'!M52</f>
        <v>0.1</v>
      </c>
      <c r="W10" s="706"/>
      <c r="X10" s="700"/>
      <c r="Y10" s="689" t="s">
        <v>462</v>
      </c>
      <c r="Z10" s="702" t="str">
        <f>'付表4'!B45</f>
        <v>  5月</v>
      </c>
      <c r="AA10" s="705">
        <f>'付表4'!E45</f>
        <v>-0.7</v>
      </c>
      <c r="AB10" s="706"/>
      <c r="AC10" s="706">
        <f>'付表4'!G45</f>
        <v>-1.2</v>
      </c>
      <c r="AD10" s="706"/>
      <c r="AE10" s="706">
        <f>'付表4'!I45</f>
        <v>5.7</v>
      </c>
      <c r="AF10" s="706"/>
    </row>
    <row r="11" spans="1:32" ht="11.25">
      <c r="A11" s="689"/>
      <c r="B11" s="702" t="str">
        <f>'付表2'!B53</f>
        <v>  6月</v>
      </c>
      <c r="C11" s="705">
        <f>'付表2'!J53</f>
        <v>97.7</v>
      </c>
      <c r="D11" s="706"/>
      <c r="E11" s="706">
        <f>'付表2'!L53</f>
        <v>100.4</v>
      </c>
      <c r="F11" s="706"/>
      <c r="G11" s="700"/>
      <c r="H11" s="689"/>
      <c r="I11" s="702" t="str">
        <f>'付表4'!B46</f>
        <v>  6月</v>
      </c>
      <c r="J11" s="705">
        <f>'付表4'!D46</f>
        <v>99.8</v>
      </c>
      <c r="K11" s="706"/>
      <c r="L11" s="706">
        <f>'付表4'!F46</f>
        <v>99.7</v>
      </c>
      <c r="M11" s="706"/>
      <c r="N11" s="706">
        <f>'付表4'!H46</f>
        <v>101.5</v>
      </c>
      <c r="O11" s="706"/>
      <c r="R11" s="689"/>
      <c r="S11" s="702" t="str">
        <f>'付表2'!B53</f>
        <v>  6月</v>
      </c>
      <c r="T11" s="705">
        <f>'付表2'!K53</f>
        <v>-2</v>
      </c>
      <c r="U11" s="706"/>
      <c r="V11" s="706">
        <f>'付表2'!M53</f>
        <v>0.7</v>
      </c>
      <c r="W11" s="706"/>
      <c r="X11" s="700"/>
      <c r="Y11" s="689"/>
      <c r="Z11" s="702" t="str">
        <f>'付表4'!B46</f>
        <v>  6月</v>
      </c>
      <c r="AA11" s="705">
        <f>'付表4'!E46</f>
        <v>0.3</v>
      </c>
      <c r="AB11" s="706"/>
      <c r="AC11" s="706">
        <f>'付表4'!G46</f>
        <v>0</v>
      </c>
      <c r="AD11" s="706"/>
      <c r="AE11" s="706">
        <f>'付表4'!I46</f>
        <v>5.9</v>
      </c>
      <c r="AF11" s="706"/>
    </row>
    <row r="12" spans="1:32" ht="11.25">
      <c r="A12" s="689"/>
      <c r="B12" s="702" t="str">
        <f>'付表2'!B54</f>
        <v>  7月</v>
      </c>
      <c r="C12" s="705">
        <f>'付表2'!J54</f>
        <v>96.9</v>
      </c>
      <c r="D12" s="706"/>
      <c r="E12" s="706">
        <f>'付表2'!L54</f>
        <v>99.8</v>
      </c>
      <c r="F12" s="706"/>
      <c r="G12" s="700"/>
      <c r="H12" s="689"/>
      <c r="I12" s="702" t="str">
        <f>'付表4'!B47</f>
        <v>  7月</v>
      </c>
      <c r="J12" s="705">
        <f>'付表4'!D47</f>
        <v>100.1</v>
      </c>
      <c r="K12" s="706"/>
      <c r="L12" s="706">
        <f>'付表4'!F47</f>
        <v>99.5</v>
      </c>
      <c r="M12" s="706"/>
      <c r="N12" s="706">
        <f>'付表4'!H47</f>
        <v>108.6</v>
      </c>
      <c r="O12" s="706"/>
      <c r="R12" s="689"/>
      <c r="S12" s="702" t="str">
        <f>'付表2'!B54</f>
        <v>  7月</v>
      </c>
      <c r="T12" s="705">
        <f>'付表2'!K54</f>
        <v>-2.1</v>
      </c>
      <c r="U12" s="706"/>
      <c r="V12" s="706">
        <f>'付表2'!M54</f>
        <v>0.5</v>
      </c>
      <c r="W12" s="706"/>
      <c r="X12" s="700"/>
      <c r="Y12" s="689"/>
      <c r="Z12" s="702" t="str">
        <f>'付表4'!B47</f>
        <v>  7月</v>
      </c>
      <c r="AA12" s="705">
        <f>'付表4'!E47</f>
        <v>-1.2</v>
      </c>
      <c r="AB12" s="706"/>
      <c r="AC12" s="706">
        <f>'付表4'!G47</f>
        <v>-2</v>
      </c>
      <c r="AD12" s="706"/>
      <c r="AE12" s="706">
        <f>'付表4'!I47</f>
        <v>12.3</v>
      </c>
      <c r="AF12" s="706"/>
    </row>
    <row r="13" spans="1:32" ht="11.25">
      <c r="A13" s="689"/>
      <c r="B13" s="702" t="str">
        <f>'付表2'!B55</f>
        <v>  8月</v>
      </c>
      <c r="C13" s="705">
        <f>'付表2'!J55</f>
        <v>96.1</v>
      </c>
      <c r="D13" s="706"/>
      <c r="E13" s="706">
        <f>'付表2'!L55</f>
        <v>99.4</v>
      </c>
      <c r="F13" s="706"/>
      <c r="G13" s="700"/>
      <c r="H13" s="689"/>
      <c r="I13" s="702" t="str">
        <f>'付表4'!B48</f>
        <v>  8月</v>
      </c>
      <c r="J13" s="705">
        <f>'付表4'!D48</f>
        <v>99.1</v>
      </c>
      <c r="K13" s="706"/>
      <c r="L13" s="706">
        <f>'付表4'!F48</f>
        <v>98.8</v>
      </c>
      <c r="M13" s="706"/>
      <c r="N13" s="706">
        <f>'付表4'!H48</f>
        <v>104.3</v>
      </c>
      <c r="O13" s="706"/>
      <c r="R13" s="689"/>
      <c r="S13" s="702" t="str">
        <f>'付表2'!B55</f>
        <v>  8月</v>
      </c>
      <c r="T13" s="705">
        <f>'付表2'!K55</f>
        <v>-2.4</v>
      </c>
      <c r="U13" s="706"/>
      <c r="V13" s="706">
        <f>'付表2'!M55</f>
        <v>0.2</v>
      </c>
      <c r="W13" s="706"/>
      <c r="X13" s="700"/>
      <c r="Y13" s="689"/>
      <c r="Z13" s="702" t="str">
        <f>'付表4'!B48</f>
        <v>  8月</v>
      </c>
      <c r="AA13" s="705">
        <f>'付表4'!E48</f>
        <v>-2</v>
      </c>
      <c r="AB13" s="706"/>
      <c r="AC13" s="706">
        <f>'付表4'!G48</f>
        <v>-2.2</v>
      </c>
      <c r="AD13" s="706"/>
      <c r="AE13" s="706">
        <f>'付表4'!I48</f>
        <v>3.6</v>
      </c>
      <c r="AF13" s="706"/>
    </row>
    <row r="14" spans="1:32" ht="11.25">
      <c r="A14" s="689"/>
      <c r="B14" s="702" t="str">
        <f>'付表2'!B56</f>
        <v>  9月</v>
      </c>
      <c r="C14" s="705">
        <f>'付表2'!J56</f>
        <v>95.5</v>
      </c>
      <c r="D14" s="706"/>
      <c r="E14" s="706">
        <f>'付表2'!L56</f>
        <v>99.8</v>
      </c>
      <c r="F14" s="706"/>
      <c r="G14" s="700"/>
      <c r="H14" s="689"/>
      <c r="I14" s="702" t="str">
        <f>'付表4'!B49</f>
        <v>  9月</v>
      </c>
      <c r="J14" s="705">
        <f>'付表4'!D49</f>
        <v>98.2</v>
      </c>
      <c r="K14" s="706"/>
      <c r="L14" s="706">
        <f>'付表4'!F49</f>
        <v>98.1</v>
      </c>
      <c r="M14" s="706"/>
      <c r="N14" s="706">
        <f>'付表4'!H49</f>
        <v>98</v>
      </c>
      <c r="O14" s="706"/>
      <c r="R14" s="689"/>
      <c r="S14" s="702" t="str">
        <f>'付表2'!B56</f>
        <v>  9月</v>
      </c>
      <c r="T14" s="705">
        <f>'付表2'!K56</f>
        <v>-2.3</v>
      </c>
      <c r="U14" s="706"/>
      <c r="V14" s="706">
        <f>'付表2'!M56</f>
        <v>0.9</v>
      </c>
      <c r="W14" s="706"/>
      <c r="X14" s="700"/>
      <c r="Y14" s="689"/>
      <c r="Z14" s="702" t="str">
        <f>'付表4'!B49</f>
        <v>  9月</v>
      </c>
      <c r="AA14" s="705">
        <f>'付表4'!E49</f>
        <v>0.9</v>
      </c>
      <c r="AB14" s="706"/>
      <c r="AC14" s="706">
        <f>'付表4'!G49</f>
        <v>0.8</v>
      </c>
      <c r="AD14" s="706"/>
      <c r="AE14" s="706">
        <f>'付表4'!I49</f>
        <v>2.6</v>
      </c>
      <c r="AF14" s="706"/>
    </row>
    <row r="15" spans="1:32" ht="11.25">
      <c r="A15" s="689"/>
      <c r="B15" s="702" t="str">
        <f>'付表2'!B57</f>
        <v>  10月</v>
      </c>
      <c r="C15" s="705">
        <f>'付表2'!J57</f>
        <v>97.1</v>
      </c>
      <c r="D15" s="706"/>
      <c r="E15" s="706">
        <f>'付表2'!L57</f>
        <v>101.4</v>
      </c>
      <c r="F15" s="706"/>
      <c r="G15" s="700"/>
      <c r="H15" s="689"/>
      <c r="I15" s="702" t="str">
        <f>'付表4'!B50</f>
        <v>  10月</v>
      </c>
      <c r="J15" s="705">
        <f>'付表4'!D50</f>
        <v>99.7</v>
      </c>
      <c r="K15" s="706"/>
      <c r="L15" s="706">
        <f>'付表4'!F50</f>
        <v>99.9</v>
      </c>
      <c r="M15" s="706"/>
      <c r="N15" s="706">
        <f>'付表4'!H50</f>
        <v>95.9</v>
      </c>
      <c r="O15" s="706"/>
      <c r="R15" s="689"/>
      <c r="S15" s="702" t="str">
        <f>'付表2'!B57</f>
        <v>  10月</v>
      </c>
      <c r="T15" s="705">
        <f>'付表2'!K57</f>
        <v>-0.7</v>
      </c>
      <c r="U15" s="706"/>
      <c r="V15" s="706">
        <f>'付表2'!M57</f>
        <v>2.7</v>
      </c>
      <c r="W15" s="706"/>
      <c r="X15" s="700"/>
      <c r="Y15" s="689"/>
      <c r="Z15" s="702" t="str">
        <f>'付表4'!B50</f>
        <v>  10月</v>
      </c>
      <c r="AA15" s="705">
        <f>'付表4'!E50</f>
        <v>-0.2</v>
      </c>
      <c r="AB15" s="706"/>
      <c r="AC15" s="706">
        <f>'付表4'!G50</f>
        <v>-0.2</v>
      </c>
      <c r="AD15" s="706"/>
      <c r="AE15" s="706">
        <f>'付表4'!I50</f>
        <v>-1.5</v>
      </c>
      <c r="AF15" s="706"/>
    </row>
    <row r="16" spans="1:32" ht="11.25">
      <c r="A16" s="689"/>
      <c r="B16" s="702" t="str">
        <f>'付表2'!B58</f>
        <v>  11月</v>
      </c>
      <c r="C16" s="705">
        <f>'付表2'!J58</f>
        <v>97.4</v>
      </c>
      <c r="D16" s="706"/>
      <c r="E16" s="706">
        <f>'付表2'!L58</f>
        <v>100.4</v>
      </c>
      <c r="F16" s="706"/>
      <c r="G16" s="700"/>
      <c r="H16" s="689"/>
      <c r="I16" s="702" t="str">
        <f>'付表4'!B51</f>
        <v>  11月</v>
      </c>
      <c r="J16" s="705">
        <f>'付表4'!D51</f>
        <v>97</v>
      </c>
      <c r="K16" s="706"/>
      <c r="L16" s="706">
        <f>'付表4'!F51</f>
        <v>96.5</v>
      </c>
      <c r="M16" s="706"/>
      <c r="N16" s="706">
        <f>'付表4'!H51</f>
        <v>102.8</v>
      </c>
      <c r="O16" s="706"/>
      <c r="R16" s="689"/>
      <c r="S16" s="702" t="str">
        <f>'付表2'!B58</f>
        <v>  11月</v>
      </c>
      <c r="T16" s="705">
        <f>'付表2'!K58</f>
        <v>-1.4</v>
      </c>
      <c r="U16" s="706"/>
      <c r="V16" s="706">
        <f>'付表2'!M58</f>
        <v>1.1</v>
      </c>
      <c r="W16" s="706"/>
      <c r="X16" s="700"/>
      <c r="Y16" s="689"/>
      <c r="Z16" s="702" t="str">
        <f>'付表4'!B51</f>
        <v>  11月</v>
      </c>
      <c r="AA16" s="705">
        <f>'付表4'!E51</f>
        <v>-2.9</v>
      </c>
      <c r="AB16" s="706"/>
      <c r="AC16" s="706">
        <f>'付表4'!G51</f>
        <v>-3.3</v>
      </c>
      <c r="AD16" s="706"/>
      <c r="AE16" s="706">
        <f>'付表4'!I51</f>
        <v>1.4</v>
      </c>
      <c r="AF16" s="706"/>
    </row>
    <row r="17" spans="1:32" ht="11.25">
      <c r="A17" s="689"/>
      <c r="B17" s="702" t="str">
        <f>'付表2'!B59</f>
        <v>  12月</v>
      </c>
      <c r="C17" s="705">
        <f>'付表2'!J59</f>
        <v>97.7</v>
      </c>
      <c r="D17" s="706"/>
      <c r="E17" s="706">
        <f>'付表2'!L59</f>
        <v>100.5</v>
      </c>
      <c r="F17" s="706"/>
      <c r="G17" s="700"/>
      <c r="H17" s="689"/>
      <c r="I17" s="702" t="str">
        <f>'付表4'!B52</f>
        <v>  12月</v>
      </c>
      <c r="J17" s="705">
        <f>'付表4'!D52</f>
        <v>98.6</v>
      </c>
      <c r="K17" s="706"/>
      <c r="L17" s="706">
        <f>'付表4'!F52</f>
        <v>97.7</v>
      </c>
      <c r="M17" s="706"/>
      <c r="N17" s="706">
        <f>'付表4'!H52</f>
        <v>111.9</v>
      </c>
      <c r="O17" s="706"/>
      <c r="R17" s="689"/>
      <c r="S17" s="702" t="str">
        <f>'付表2'!B59</f>
        <v>  12月</v>
      </c>
      <c r="T17" s="705">
        <f>'付表2'!K59</f>
        <v>-1.1</v>
      </c>
      <c r="U17" s="706"/>
      <c r="V17" s="706">
        <f>'付表2'!M59</f>
        <v>1.1</v>
      </c>
      <c r="W17" s="706"/>
      <c r="X17" s="700"/>
      <c r="Y17" s="689"/>
      <c r="Z17" s="702" t="str">
        <f>'付表4'!B52</f>
        <v>  12月</v>
      </c>
      <c r="AA17" s="705">
        <f>'付表4'!E52</f>
        <v>-0.3</v>
      </c>
      <c r="AB17" s="706"/>
      <c r="AC17" s="706">
        <f>'付表4'!G52</f>
        <v>-0.7</v>
      </c>
      <c r="AD17" s="706"/>
      <c r="AE17" s="706">
        <f>'付表4'!I52</f>
        <v>5.2</v>
      </c>
      <c r="AF17" s="706"/>
    </row>
    <row r="18" spans="1:32" ht="11.25">
      <c r="A18" s="689" t="s">
        <v>537</v>
      </c>
      <c r="B18" s="702" t="str">
        <f>'付表2'!B60</f>
        <v>  1月</v>
      </c>
      <c r="C18" s="705">
        <f>'付表2'!J60</f>
        <v>97</v>
      </c>
      <c r="D18" s="706"/>
      <c r="E18" s="706">
        <f>'付表2'!L60</f>
        <v>99.3</v>
      </c>
      <c r="F18" s="706"/>
      <c r="G18" s="700"/>
      <c r="H18" s="689" t="s">
        <v>537</v>
      </c>
      <c r="I18" s="702" t="str">
        <f>'付表4'!B53</f>
        <v>  1月</v>
      </c>
      <c r="J18" s="705">
        <f>'付表4'!D53</f>
        <v>95.8</v>
      </c>
      <c r="K18" s="706"/>
      <c r="L18" s="706">
        <f>'付表4'!F53</f>
        <v>94.6</v>
      </c>
      <c r="M18" s="706"/>
      <c r="N18" s="706">
        <f>'付表4'!H53</f>
        <v>112.8</v>
      </c>
      <c r="O18" s="706"/>
      <c r="R18" s="689" t="s">
        <v>537</v>
      </c>
      <c r="S18" s="702" t="str">
        <f>'付表2'!B60</f>
        <v>  1月</v>
      </c>
      <c r="T18" s="705">
        <f>'付表2'!K60</f>
        <v>-1.9</v>
      </c>
      <c r="U18" s="706"/>
      <c r="V18" s="706">
        <f>'付表2'!M60</f>
        <v>0.6</v>
      </c>
      <c r="W18" s="706"/>
      <c r="X18" s="700"/>
      <c r="Y18" s="689" t="s">
        <v>537</v>
      </c>
      <c r="Z18" s="702" t="str">
        <f>'付表4'!B53</f>
        <v>  1月</v>
      </c>
      <c r="AA18" s="705">
        <f>'付表4'!E53</f>
        <v>-0.1</v>
      </c>
      <c r="AB18" s="706"/>
      <c r="AC18" s="706">
        <f>'付表4'!G53</f>
        <v>-0.5</v>
      </c>
      <c r="AD18" s="706"/>
      <c r="AE18" s="706">
        <f>'付表4'!I53</f>
        <v>5.1</v>
      </c>
      <c r="AF18" s="706"/>
    </row>
    <row r="19" spans="2:32" ht="11.25">
      <c r="B19" s="702" t="str">
        <f>'付表2'!B61</f>
        <v>  2月</v>
      </c>
      <c r="C19" s="705">
        <f>'付表2'!J61</f>
        <v>96.8</v>
      </c>
      <c r="D19" s="706"/>
      <c r="E19" s="706">
        <f>'付表2'!L61</f>
        <v>98.6</v>
      </c>
      <c r="F19" s="706"/>
      <c r="G19" s="700"/>
      <c r="I19" s="702" t="str">
        <f>'付表4'!B54</f>
        <v>  2月</v>
      </c>
      <c r="J19" s="705">
        <f>'付表4'!D54</f>
        <v>95.4</v>
      </c>
      <c r="K19" s="706"/>
      <c r="L19" s="706">
        <f>'付表4'!F54</f>
        <v>94.2</v>
      </c>
      <c r="M19" s="706"/>
      <c r="N19" s="706">
        <f>'付表4'!H54</f>
        <v>113.8</v>
      </c>
      <c r="O19" s="706"/>
      <c r="S19" s="702" t="str">
        <f>'付表2'!B61</f>
        <v>  2月</v>
      </c>
      <c r="T19" s="705">
        <f>'付表2'!K61</f>
        <v>-1</v>
      </c>
      <c r="U19" s="706"/>
      <c r="V19" s="706">
        <f>'付表2'!M61</f>
        <v>1.3</v>
      </c>
      <c r="W19" s="706"/>
      <c r="X19" s="700"/>
      <c r="Z19" s="702" t="str">
        <f>'付表4'!B54</f>
        <v>  2月</v>
      </c>
      <c r="AA19" s="705">
        <f>'付表4'!E54</f>
        <v>-0.4</v>
      </c>
      <c r="AB19" s="706"/>
      <c r="AC19" s="706">
        <f>'付表4'!G54</f>
        <v>-0.9</v>
      </c>
      <c r="AD19" s="706"/>
      <c r="AE19" s="706">
        <f>'付表4'!I54</f>
        <v>8.3</v>
      </c>
      <c r="AF19" s="706"/>
    </row>
    <row r="20" spans="2:32" ht="11.25">
      <c r="B20" s="702" t="str">
        <f>'付表2'!B62</f>
        <v>  3月</v>
      </c>
      <c r="C20" s="705">
        <f>'付表2'!J62</f>
        <v>101.4</v>
      </c>
      <c r="D20" s="706"/>
      <c r="E20" s="706">
        <f>'付表2'!L62</f>
        <v>104.5</v>
      </c>
      <c r="F20" s="706"/>
      <c r="G20" s="700"/>
      <c r="I20" s="702" t="str">
        <f>'付表4'!B55</f>
        <v>  3月</v>
      </c>
      <c r="J20" s="705">
        <f>'付表4'!D55</f>
        <v>102.3</v>
      </c>
      <c r="K20" s="706"/>
      <c r="L20" s="706">
        <f>'付表4'!F55</f>
        <v>101</v>
      </c>
      <c r="M20" s="706"/>
      <c r="N20" s="706">
        <f>'付表4'!H55</f>
        <v>121.3</v>
      </c>
      <c r="O20" s="706"/>
      <c r="S20" s="702" t="str">
        <f>'付表2'!B62</f>
        <v>  3月</v>
      </c>
      <c r="T20" s="705">
        <f>'付表2'!K62</f>
        <v>0.5</v>
      </c>
      <c r="U20" s="706"/>
      <c r="V20" s="706">
        <f>'付表2'!M62</f>
        <v>3.6</v>
      </c>
      <c r="W20" s="706"/>
      <c r="X20" s="700"/>
      <c r="Z20" s="702" t="str">
        <f>'付表4'!B55</f>
        <v>  3月</v>
      </c>
      <c r="AA20" s="705">
        <f>'付表4'!E55</f>
        <v>2.4</v>
      </c>
      <c r="AB20" s="706"/>
      <c r="AC20" s="706">
        <f>'付表4'!G55</f>
        <v>2.5</v>
      </c>
      <c r="AD20" s="706"/>
      <c r="AE20" s="706">
        <f>'付表4'!I55</f>
        <v>0.7</v>
      </c>
      <c r="AF20" s="706"/>
    </row>
    <row r="21" spans="2:32" ht="11.25">
      <c r="B21" s="702" t="str">
        <f>'付表2'!B63</f>
        <v>  4月</v>
      </c>
      <c r="C21" s="705">
        <f>'付表2'!J63</f>
        <v>102.8</v>
      </c>
      <c r="D21" s="706"/>
      <c r="E21" s="706">
        <f>'付表2'!L63</f>
        <v>105.2</v>
      </c>
      <c r="F21" s="706"/>
      <c r="G21" s="700"/>
      <c r="I21" s="702" t="str">
        <f>'付表4'!B56</f>
        <v>  4月</v>
      </c>
      <c r="J21" s="705">
        <f>'付表4'!D56</f>
        <v>104.8</v>
      </c>
      <c r="K21" s="706"/>
      <c r="L21" s="706">
        <f>'付表4'!F56</f>
        <v>104</v>
      </c>
      <c r="M21" s="706"/>
      <c r="N21" s="706">
        <f>'付表4'!H56</f>
        <v>114.9</v>
      </c>
      <c r="O21" s="706"/>
      <c r="S21" s="702" t="str">
        <f>'付表2'!B63</f>
        <v>  4月</v>
      </c>
      <c r="T21" s="705">
        <f>'付表2'!K63</f>
        <v>3.6</v>
      </c>
      <c r="U21" s="706"/>
      <c r="V21" s="706">
        <f>'付表2'!M63</f>
        <v>3.7</v>
      </c>
      <c r="W21" s="706"/>
      <c r="X21" s="700"/>
      <c r="Z21" s="702" t="str">
        <f>'付表4'!B56</f>
        <v>  4月</v>
      </c>
      <c r="AA21" s="705">
        <f>'付表4'!E56</f>
        <v>1.6</v>
      </c>
      <c r="AB21" s="706"/>
      <c r="AC21" s="706">
        <f>'付表4'!G56</f>
        <v>1.3</v>
      </c>
      <c r="AD21" s="706"/>
      <c r="AE21" s="706">
        <f>'付表4'!I56</f>
        <v>5.4</v>
      </c>
      <c r="AF21" s="706"/>
    </row>
    <row r="22" spans="2:32" ht="11.25">
      <c r="B22" s="702" t="str">
        <f>'付表2'!B64</f>
        <v>  5月</v>
      </c>
      <c r="C22" s="705">
        <f>'付表2'!J64</f>
        <v>99.3</v>
      </c>
      <c r="D22" s="706"/>
      <c r="E22" s="706">
        <f>'付表2'!L64</f>
        <v>102.8</v>
      </c>
      <c r="F22" s="706"/>
      <c r="G22" s="700"/>
      <c r="I22" s="702" t="str">
        <f>'付表4'!B57</f>
        <v>  5月</v>
      </c>
      <c r="J22" s="705">
        <f>'付表4'!D57</f>
        <v>96.4</v>
      </c>
      <c r="K22" s="706"/>
      <c r="L22" s="706">
        <f>'付表4'!F57</f>
        <v>95.8</v>
      </c>
      <c r="M22" s="706"/>
      <c r="N22" s="706">
        <f>'付表4'!H57</f>
        <v>103.2</v>
      </c>
      <c r="O22" s="706"/>
      <c r="S22" s="702" t="str">
        <f>'付表2'!B64</f>
        <v>  5月</v>
      </c>
      <c r="T22" s="705">
        <f>'付表2'!K64</f>
        <v>2.7</v>
      </c>
      <c r="U22" s="706"/>
      <c r="V22" s="706">
        <f>'付表2'!M64</f>
        <v>3.2</v>
      </c>
      <c r="W22" s="706"/>
      <c r="X22" s="700"/>
      <c r="Z22" s="702" t="str">
        <f>'付表4'!B57</f>
        <v>  5月</v>
      </c>
      <c r="AA22" s="705">
        <f>'付表4'!E57</f>
        <v>-1.9</v>
      </c>
      <c r="AB22" s="706"/>
      <c r="AC22" s="706">
        <f>'付表4'!G57</f>
        <v>-2</v>
      </c>
      <c r="AD22" s="706"/>
      <c r="AE22" s="706">
        <f>'付表4'!I57</f>
        <v>-1.4</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432</v>
      </c>
      <c r="F26" s="685" t="s">
        <v>150</v>
      </c>
      <c r="H26" s="699"/>
      <c r="I26" s="699"/>
      <c r="J26" s="686" t="s">
        <v>93</v>
      </c>
      <c r="K26" s="685" t="s">
        <v>150</v>
      </c>
      <c r="L26" s="685" t="s">
        <v>94</v>
      </c>
      <c r="M26" s="685" t="s">
        <v>150</v>
      </c>
      <c r="N26" s="685" t="s">
        <v>95</v>
      </c>
      <c r="O26" s="685" t="s">
        <v>150</v>
      </c>
      <c r="R26" s="699"/>
      <c r="S26" s="699"/>
      <c r="T26" s="690" t="s">
        <v>149</v>
      </c>
      <c r="U26" s="691" t="s">
        <v>150</v>
      </c>
      <c r="V26" s="685" t="s">
        <v>432</v>
      </c>
      <c r="W26" s="685" t="s">
        <v>150</v>
      </c>
      <c r="Y26" s="699"/>
      <c r="Z26" s="699"/>
      <c r="AA26" s="686" t="s">
        <v>93</v>
      </c>
      <c r="AB26" s="685" t="s">
        <v>150</v>
      </c>
      <c r="AC26" s="685" t="s">
        <v>94</v>
      </c>
      <c r="AD26" s="685" t="s">
        <v>150</v>
      </c>
      <c r="AE26" s="685" t="s">
        <v>95</v>
      </c>
      <c r="AF26" s="685" t="s">
        <v>150</v>
      </c>
    </row>
    <row r="27" spans="1:32" ht="11.25">
      <c r="A27" s="687" t="s">
        <v>152</v>
      </c>
      <c r="B27" s="688" t="s">
        <v>453</v>
      </c>
      <c r="C27" s="707"/>
      <c r="D27" s="706">
        <f>'付表2'!J8</f>
        <v>100</v>
      </c>
      <c r="E27" s="706"/>
      <c r="F27" s="706">
        <f>'付表2'!L8</f>
        <v>100</v>
      </c>
      <c r="H27" s="687" t="s">
        <v>152</v>
      </c>
      <c r="I27" s="688" t="s">
        <v>453</v>
      </c>
      <c r="J27" s="707"/>
      <c r="K27" s="706">
        <f>'付表4'!D7</f>
        <v>100</v>
      </c>
      <c r="L27" s="706"/>
      <c r="M27" s="706">
        <f>'付表4'!F7</f>
        <v>100</v>
      </c>
      <c r="N27" s="706"/>
      <c r="O27" s="706">
        <f>'付表4'!H7</f>
        <v>100</v>
      </c>
      <c r="R27" s="687" t="s">
        <v>152</v>
      </c>
      <c r="S27" s="688" t="s">
        <v>453</v>
      </c>
      <c r="T27" s="707"/>
      <c r="U27" s="706">
        <f>'付表2'!K8</f>
        <v>-3</v>
      </c>
      <c r="V27" s="706"/>
      <c r="W27" s="706">
        <f>'付表2'!M8</f>
        <v>-3.6</v>
      </c>
      <c r="Y27" s="687" t="s">
        <v>152</v>
      </c>
      <c r="Z27" s="688" t="s">
        <v>453</v>
      </c>
      <c r="AA27" s="707"/>
      <c r="AB27" s="706">
        <f>'付表4'!E7</f>
        <v>-0.7</v>
      </c>
      <c r="AC27" s="706"/>
      <c r="AD27" s="706">
        <f>'付表4'!G7</f>
        <v>-0.2</v>
      </c>
      <c r="AE27" s="706"/>
      <c r="AF27" s="706">
        <f>'付表4'!I7</f>
        <v>-10.4</v>
      </c>
    </row>
    <row r="28" spans="1:32" ht="11.25">
      <c r="A28" s="701"/>
      <c r="B28" s="688" t="s">
        <v>454</v>
      </c>
      <c r="C28" s="707"/>
      <c r="D28" s="706">
        <f>'付表2'!J9</f>
        <v>99</v>
      </c>
      <c r="E28" s="706"/>
      <c r="F28" s="706">
        <f>'付表2'!L9</f>
        <v>98.2</v>
      </c>
      <c r="H28" s="701"/>
      <c r="I28" s="688" t="s">
        <v>454</v>
      </c>
      <c r="J28" s="707"/>
      <c r="K28" s="706">
        <f>'付表4'!D8</f>
        <v>99.1</v>
      </c>
      <c r="L28" s="706"/>
      <c r="M28" s="706">
        <f>'付表4'!F8</f>
        <v>98.6</v>
      </c>
      <c r="N28" s="706"/>
      <c r="O28" s="706">
        <f>'付表4'!H8</f>
        <v>110.5</v>
      </c>
      <c r="R28" s="701"/>
      <c r="S28" s="688" t="s">
        <v>454</v>
      </c>
      <c r="T28" s="707"/>
      <c r="U28" s="706">
        <f>'付表2'!K9</f>
        <v>-1</v>
      </c>
      <c r="V28" s="706"/>
      <c r="W28" s="706">
        <f>'付表2'!M9</f>
        <v>-1.9</v>
      </c>
      <c r="Y28" s="701"/>
      <c r="Z28" s="688" t="s">
        <v>454</v>
      </c>
      <c r="AA28" s="707"/>
      <c r="AB28" s="706">
        <f>'付表4'!E8</f>
        <v>-0.8</v>
      </c>
      <c r="AC28" s="706"/>
      <c r="AD28" s="706">
        <f>'付表4'!G8</f>
        <v>-1.4</v>
      </c>
      <c r="AE28" s="706"/>
      <c r="AF28" s="706">
        <f>'付表4'!I8</f>
        <v>10.5</v>
      </c>
    </row>
    <row r="29" spans="1:32" ht="11.25">
      <c r="A29" s="701"/>
      <c r="B29" s="688" t="s">
        <v>455</v>
      </c>
      <c r="C29" s="707"/>
      <c r="D29" s="706">
        <f>'付表2'!J10</f>
        <v>102</v>
      </c>
      <c r="E29" s="706"/>
      <c r="F29" s="706">
        <f>'付表2'!L10</f>
        <v>101.3</v>
      </c>
      <c r="H29" s="701"/>
      <c r="I29" s="688" t="s">
        <v>455</v>
      </c>
      <c r="J29" s="707"/>
      <c r="K29" s="706">
        <f>'付表4'!D9</f>
        <v>99.7</v>
      </c>
      <c r="L29" s="706"/>
      <c r="M29" s="706">
        <f>'付表4'!F9</f>
        <v>99.1</v>
      </c>
      <c r="N29" s="706"/>
      <c r="O29" s="706">
        <f>'付表4'!H9</f>
        <v>111.9</v>
      </c>
      <c r="R29" s="701"/>
      <c r="S29" s="688" t="s">
        <v>455</v>
      </c>
      <c r="T29" s="707"/>
      <c r="U29" s="706">
        <f>'付表2'!K10</f>
        <v>3</v>
      </c>
      <c r="V29" s="706"/>
      <c r="W29" s="706">
        <f>'付表2'!M10</f>
        <v>3.2</v>
      </c>
      <c r="Y29" s="701"/>
      <c r="Z29" s="688" t="s">
        <v>455</v>
      </c>
      <c r="AA29" s="707"/>
      <c r="AB29" s="706">
        <f>'付表4'!E9</f>
        <v>0.6</v>
      </c>
      <c r="AC29" s="706"/>
      <c r="AD29" s="706">
        <f>'付表4'!G9</f>
        <v>0.5</v>
      </c>
      <c r="AE29" s="706"/>
      <c r="AF29" s="706">
        <f>'付表4'!I9</f>
        <v>1.3</v>
      </c>
    </row>
    <row r="30" spans="1:32" ht="11.25">
      <c r="A30" s="701"/>
      <c r="B30" s="688" t="s">
        <v>534</v>
      </c>
      <c r="C30" s="707"/>
      <c r="D30" s="706">
        <f>'付表2'!J11</f>
        <v>101.5</v>
      </c>
      <c r="E30" s="706"/>
      <c r="F30" s="706">
        <f>'付表2'!L11</f>
        <v>101</v>
      </c>
      <c r="H30" s="701"/>
      <c r="I30" s="688" t="s">
        <v>534</v>
      </c>
      <c r="J30" s="707"/>
      <c r="K30" s="706">
        <f>'付表4'!D10</f>
        <v>99.2</v>
      </c>
      <c r="L30" s="706"/>
      <c r="M30" s="706">
        <f>'付表4'!F10</f>
        <v>98.5</v>
      </c>
      <c r="N30" s="706"/>
      <c r="O30" s="706">
        <f>'付表4'!H10</f>
        <v>113.3</v>
      </c>
      <c r="R30" s="701"/>
      <c r="S30" s="688" t="s">
        <v>534</v>
      </c>
      <c r="T30" s="707"/>
      <c r="U30" s="706">
        <f>'付表2'!K11</f>
        <v>-0.5</v>
      </c>
      <c r="V30" s="706"/>
      <c r="W30" s="706">
        <f>'付表2'!M11</f>
        <v>-0.3</v>
      </c>
      <c r="Y30" s="701"/>
      <c r="Z30" s="688" t="s">
        <v>534</v>
      </c>
      <c r="AA30" s="707"/>
      <c r="AB30" s="706">
        <f>'付表4'!E10</f>
        <v>-0.5</v>
      </c>
      <c r="AC30" s="706"/>
      <c r="AD30" s="706">
        <f>'付表4'!G10</f>
        <v>-0.6</v>
      </c>
      <c r="AE30" s="706"/>
      <c r="AF30" s="706">
        <f>'付表4'!I10</f>
        <v>1.3</v>
      </c>
    </row>
    <row r="31" spans="1:32" ht="11.25">
      <c r="A31" s="701"/>
      <c r="B31" s="688" t="s">
        <v>535</v>
      </c>
      <c r="C31" s="707"/>
      <c r="D31" s="706">
        <f>'付表2'!J12</f>
        <v>96.3</v>
      </c>
      <c r="E31" s="706"/>
      <c r="F31" s="706">
        <f>'付表2'!L12</f>
        <v>98.3</v>
      </c>
      <c r="H31" s="701"/>
      <c r="I31" s="688" t="s">
        <v>535</v>
      </c>
      <c r="J31" s="707"/>
      <c r="K31" s="706">
        <f>'付表4'!D11</f>
        <v>97.1</v>
      </c>
      <c r="L31" s="706"/>
      <c r="M31" s="706">
        <f>'付表4'!F11</f>
        <v>96.4</v>
      </c>
      <c r="N31" s="706"/>
      <c r="O31" s="706">
        <f>'付表4'!H11</f>
        <v>112.4</v>
      </c>
      <c r="R31" s="701"/>
      <c r="S31" s="688" t="s">
        <v>535</v>
      </c>
      <c r="T31" s="707"/>
      <c r="U31" s="706">
        <f>'付表2'!K12</f>
        <v>-5.1</v>
      </c>
      <c r="V31" s="706"/>
      <c r="W31" s="706">
        <f>'付表2'!M12</f>
        <v>-2.7</v>
      </c>
      <c r="Y31" s="701"/>
      <c r="Z31" s="688" t="s">
        <v>535</v>
      </c>
      <c r="AA31" s="707"/>
      <c r="AB31" s="706">
        <f>'付表4'!E11</f>
        <v>-2.1</v>
      </c>
      <c r="AC31" s="706"/>
      <c r="AD31" s="706">
        <f>'付表4'!G11</f>
        <v>-2.1</v>
      </c>
      <c r="AE31" s="706"/>
      <c r="AF31" s="706">
        <f>'付表4'!I11</f>
        <v>-0.8</v>
      </c>
    </row>
    <row r="32" spans="1:32" ht="11.25">
      <c r="A32" s="689" t="s">
        <v>462</v>
      </c>
      <c r="B32" s="702" t="str">
        <f>'付表2'!B14</f>
        <v>  5月</v>
      </c>
      <c r="C32" s="705">
        <f>'付表2'!J14</f>
        <v>95.1</v>
      </c>
      <c r="D32" s="706"/>
      <c r="E32" s="706">
        <f>'付表2'!L14</f>
        <v>97.5</v>
      </c>
      <c r="F32" s="706"/>
      <c r="H32" s="689" t="s">
        <v>462</v>
      </c>
      <c r="I32" s="702" t="str">
        <f>'付表4'!B13</f>
        <v>  5月</v>
      </c>
      <c r="J32" s="705">
        <f>'付表4'!D13</f>
        <v>97.1</v>
      </c>
      <c r="K32" s="706"/>
      <c r="L32" s="706">
        <f>'付表4'!F13</f>
        <v>96.5</v>
      </c>
      <c r="M32" s="706"/>
      <c r="N32" s="706">
        <f>'付表4'!H13</f>
        <v>110.7</v>
      </c>
      <c r="O32" s="707"/>
      <c r="R32" s="689" t="s">
        <v>462</v>
      </c>
      <c r="S32" s="702" t="str">
        <f>'付表2'!B14</f>
        <v>  5月</v>
      </c>
      <c r="T32" s="705">
        <f>'付表2'!K14</f>
        <v>-7.2</v>
      </c>
      <c r="U32" s="706"/>
      <c r="V32" s="706">
        <f>'付表2'!M14</f>
        <v>-4.4</v>
      </c>
      <c r="W32" s="706"/>
      <c r="Y32" s="689" t="s">
        <v>462</v>
      </c>
      <c r="Z32" s="702" t="str">
        <f>'付表4'!B13</f>
        <v>  5月</v>
      </c>
      <c r="AA32" s="705">
        <f>'付表4'!E13</f>
        <v>-2</v>
      </c>
      <c r="AB32" s="706"/>
      <c r="AC32" s="706">
        <f>'付表4'!G13</f>
        <v>-2.1</v>
      </c>
      <c r="AD32" s="706"/>
      <c r="AE32" s="706">
        <f>'付表4'!I13</f>
        <v>0.5</v>
      </c>
      <c r="AF32" s="707"/>
    </row>
    <row r="33" spans="1:32" ht="11.25">
      <c r="A33" s="689"/>
      <c r="B33" s="702" t="str">
        <f>'付表2'!B15</f>
        <v>  6月</v>
      </c>
      <c r="C33" s="705">
        <f>'付表2'!J15</f>
        <v>96</v>
      </c>
      <c r="D33" s="706"/>
      <c r="E33" s="706">
        <f>'付表2'!L15</f>
        <v>98.3</v>
      </c>
      <c r="F33" s="706"/>
      <c r="H33" s="689"/>
      <c r="I33" s="702" t="str">
        <f>'付表4'!B14</f>
        <v>  6月</v>
      </c>
      <c r="J33" s="705">
        <f>'付表4'!D14</f>
        <v>99</v>
      </c>
      <c r="K33" s="706"/>
      <c r="L33" s="706">
        <f>'付表4'!F14</f>
        <v>98.6</v>
      </c>
      <c r="M33" s="706"/>
      <c r="N33" s="706">
        <f>'付表4'!H14</f>
        <v>107.9</v>
      </c>
      <c r="O33" s="707"/>
      <c r="R33" s="689"/>
      <c r="S33" s="702" t="str">
        <f>'付表2'!B15</f>
        <v>  6月</v>
      </c>
      <c r="T33" s="705">
        <f>'付表2'!K15</f>
        <v>-7</v>
      </c>
      <c r="U33" s="706"/>
      <c r="V33" s="706">
        <f>'付表2'!M15</f>
        <v>-4.3</v>
      </c>
      <c r="W33" s="706"/>
      <c r="Y33" s="689"/>
      <c r="Z33" s="702" t="str">
        <f>'付表4'!B14</f>
        <v>  6月</v>
      </c>
      <c r="AA33" s="705">
        <f>'付表4'!E14</f>
        <v>-0.5</v>
      </c>
      <c r="AB33" s="706"/>
      <c r="AC33" s="706">
        <f>'付表4'!G14</f>
        <v>-0.7</v>
      </c>
      <c r="AD33" s="706"/>
      <c r="AE33" s="706">
        <f>'付表4'!I14</f>
        <v>4.7</v>
      </c>
      <c r="AF33" s="707"/>
    </row>
    <row r="34" spans="1:32" ht="11.25">
      <c r="A34" s="689"/>
      <c r="B34" s="702" t="str">
        <f>'付表2'!B16</f>
        <v>  7月</v>
      </c>
      <c r="C34" s="705">
        <f>'付表2'!J16</f>
        <v>95.7</v>
      </c>
      <c r="D34" s="706"/>
      <c r="E34" s="706">
        <f>'付表2'!L16</f>
        <v>98.2</v>
      </c>
      <c r="F34" s="706"/>
      <c r="H34" s="689"/>
      <c r="I34" s="702" t="str">
        <f>'付表4'!B15</f>
        <v>  7月</v>
      </c>
      <c r="J34" s="705">
        <f>'付表4'!D15</f>
        <v>97.9</v>
      </c>
      <c r="K34" s="706"/>
      <c r="L34" s="706">
        <f>'付表4'!F15</f>
        <v>97.1</v>
      </c>
      <c r="M34" s="706"/>
      <c r="N34" s="706">
        <f>'付表4'!H15</f>
        <v>114.7</v>
      </c>
      <c r="O34" s="707"/>
      <c r="R34" s="689"/>
      <c r="S34" s="702" t="str">
        <f>'付表2'!B16</f>
        <v>  7月</v>
      </c>
      <c r="T34" s="705">
        <f>'付表2'!K16</f>
        <v>-5.2</v>
      </c>
      <c r="U34" s="706"/>
      <c r="V34" s="706">
        <f>'付表2'!M16</f>
        <v>-2.2</v>
      </c>
      <c r="W34" s="706"/>
      <c r="Y34" s="689"/>
      <c r="Z34" s="702" t="str">
        <f>'付表4'!B15</f>
        <v>  7月</v>
      </c>
      <c r="AA34" s="705">
        <f>'付表4'!E15</f>
        <v>-3.6</v>
      </c>
      <c r="AB34" s="706"/>
      <c r="AC34" s="706">
        <f>'付表4'!G15</f>
        <v>-4.1</v>
      </c>
      <c r="AD34" s="706"/>
      <c r="AE34" s="706">
        <f>'付表4'!I15</f>
        <v>5.6</v>
      </c>
      <c r="AF34" s="707"/>
    </row>
    <row r="35" spans="1:32" ht="11.25">
      <c r="A35" s="689"/>
      <c r="B35" s="702" t="str">
        <f>'付表2'!B17</f>
        <v>  8月</v>
      </c>
      <c r="C35" s="705">
        <f>'付表2'!J17</f>
        <v>95</v>
      </c>
      <c r="D35" s="706"/>
      <c r="E35" s="706">
        <f>'付表2'!L17</f>
        <v>98</v>
      </c>
      <c r="F35" s="706"/>
      <c r="H35" s="689"/>
      <c r="I35" s="702" t="str">
        <f>'付表4'!B16</f>
        <v>  8月</v>
      </c>
      <c r="J35" s="705">
        <f>'付表4'!D16</f>
        <v>97</v>
      </c>
      <c r="K35" s="706"/>
      <c r="L35" s="706">
        <f>'付表4'!F16</f>
        <v>96.3</v>
      </c>
      <c r="M35" s="706"/>
      <c r="N35" s="706">
        <f>'付表4'!H16</f>
        <v>113.2</v>
      </c>
      <c r="O35" s="707"/>
      <c r="R35" s="689"/>
      <c r="S35" s="702" t="str">
        <f>'付表2'!B17</f>
        <v>  8月</v>
      </c>
      <c r="T35" s="705">
        <f>'付表2'!K17</f>
        <v>-5.3</v>
      </c>
      <c r="U35" s="706"/>
      <c r="V35" s="706">
        <f>'付表2'!M17</f>
        <v>-2.4</v>
      </c>
      <c r="W35" s="706"/>
      <c r="Y35" s="689"/>
      <c r="Z35" s="702" t="str">
        <f>'付表4'!B16</f>
        <v>  8月</v>
      </c>
      <c r="AA35" s="705">
        <f>'付表4'!E16</f>
        <v>-4.1</v>
      </c>
      <c r="AB35" s="706"/>
      <c r="AC35" s="706">
        <f>'付表4'!G16</f>
        <v>-4.1</v>
      </c>
      <c r="AD35" s="706"/>
      <c r="AE35" s="706">
        <f>'付表4'!I16</f>
        <v>0.4</v>
      </c>
      <c r="AF35" s="707"/>
    </row>
    <row r="36" spans="1:32" ht="11.25">
      <c r="A36" s="689"/>
      <c r="B36" s="702" t="str">
        <f>'付表2'!B18</f>
        <v>  9月</v>
      </c>
      <c r="C36" s="705">
        <f>'付表2'!J18</f>
        <v>95.2</v>
      </c>
      <c r="D36" s="706"/>
      <c r="E36" s="706">
        <f>'付表2'!L18</f>
        <v>99</v>
      </c>
      <c r="F36" s="706"/>
      <c r="H36" s="689"/>
      <c r="I36" s="702" t="str">
        <f>'付表4'!B17</f>
        <v>  9月</v>
      </c>
      <c r="J36" s="705">
        <f>'付表4'!D17</f>
        <v>96.9</v>
      </c>
      <c r="K36" s="706"/>
      <c r="L36" s="706">
        <f>'付表4'!F17</f>
        <v>96.4</v>
      </c>
      <c r="M36" s="706"/>
      <c r="N36" s="706">
        <f>'付表4'!H17</f>
        <v>107.7</v>
      </c>
      <c r="O36" s="707"/>
      <c r="R36" s="689"/>
      <c r="S36" s="702" t="str">
        <f>'付表2'!B18</f>
        <v>  9月</v>
      </c>
      <c r="T36" s="705">
        <f>'付表2'!K18</f>
        <v>-3.5</v>
      </c>
      <c r="U36" s="706"/>
      <c r="V36" s="706">
        <f>'付表2'!M18</f>
        <v>-0.4</v>
      </c>
      <c r="W36" s="706"/>
      <c r="Y36" s="689"/>
      <c r="Z36" s="702" t="str">
        <f>'付表4'!B17</f>
        <v>  9月</v>
      </c>
      <c r="AA36" s="705">
        <f>'付表4'!E17</f>
        <v>-0.1</v>
      </c>
      <c r="AB36" s="706"/>
      <c r="AC36" s="706">
        <f>'付表4'!G17</f>
        <v>-0.1</v>
      </c>
      <c r="AD36" s="706"/>
      <c r="AE36" s="706">
        <f>'付表4'!I17</f>
        <v>2</v>
      </c>
      <c r="AF36" s="707"/>
    </row>
    <row r="37" spans="1:32" ht="11.25">
      <c r="A37" s="689"/>
      <c r="B37" s="702" t="str">
        <f>'付表2'!B19</f>
        <v>  10月</v>
      </c>
      <c r="C37" s="705">
        <f>'付表2'!J19</f>
        <v>96</v>
      </c>
      <c r="D37" s="706"/>
      <c r="E37" s="706">
        <f>'付表2'!L19</f>
        <v>99.4</v>
      </c>
      <c r="F37" s="706"/>
      <c r="H37" s="689"/>
      <c r="I37" s="702" t="str">
        <f>'付表4'!B18</f>
        <v>  10月</v>
      </c>
      <c r="J37" s="705">
        <f>'付表4'!D18</f>
        <v>98.3</v>
      </c>
      <c r="K37" s="706"/>
      <c r="L37" s="706">
        <f>'付表4'!F18</f>
        <v>97.9</v>
      </c>
      <c r="M37" s="706"/>
      <c r="N37" s="706">
        <f>'付表4'!H18</f>
        <v>106.2</v>
      </c>
      <c r="O37" s="707"/>
      <c r="R37" s="689"/>
      <c r="S37" s="702" t="str">
        <f>'付表2'!B19</f>
        <v>  10月</v>
      </c>
      <c r="T37" s="705">
        <f>'付表2'!K19</f>
        <v>-3</v>
      </c>
      <c r="U37" s="706"/>
      <c r="V37" s="706">
        <f>'付表2'!M19</f>
        <v>0.1</v>
      </c>
      <c r="W37" s="706"/>
      <c r="Y37" s="689"/>
      <c r="Z37" s="702" t="str">
        <f>'付表4'!B18</f>
        <v>  10月</v>
      </c>
      <c r="AA37" s="705">
        <f>'付表4'!E18</f>
        <v>-2</v>
      </c>
      <c r="AB37" s="706"/>
      <c r="AC37" s="706">
        <f>'付表4'!G18</f>
        <v>-2</v>
      </c>
      <c r="AD37" s="706"/>
      <c r="AE37" s="706">
        <f>'付表4'!I18</f>
        <v>-0.7</v>
      </c>
      <c r="AF37" s="707"/>
    </row>
    <row r="38" spans="1:32" ht="11.25">
      <c r="A38" s="689"/>
      <c r="B38" s="702" t="str">
        <f>'付表2'!B20</f>
        <v>  11月</v>
      </c>
      <c r="C38" s="705">
        <f>'付表2'!J20</f>
        <v>96.2</v>
      </c>
      <c r="D38" s="706"/>
      <c r="E38" s="706">
        <f>'付表2'!L20</f>
        <v>98.8</v>
      </c>
      <c r="F38" s="706"/>
      <c r="H38" s="689"/>
      <c r="I38" s="702" t="str">
        <f>'付表4'!B19</f>
        <v>  11月</v>
      </c>
      <c r="J38" s="705">
        <f>'付表4'!D19</f>
        <v>94.9</v>
      </c>
      <c r="K38" s="706"/>
      <c r="L38" s="706">
        <f>'付表4'!F19</f>
        <v>94.1</v>
      </c>
      <c r="M38" s="706"/>
      <c r="N38" s="706">
        <f>'付表4'!H19</f>
        <v>110.3</v>
      </c>
      <c r="O38" s="707"/>
      <c r="R38" s="689"/>
      <c r="S38" s="702" t="str">
        <f>'付表2'!B20</f>
        <v>  11月</v>
      </c>
      <c r="T38" s="705">
        <f>'付表2'!K20</f>
        <v>-3.3</v>
      </c>
      <c r="U38" s="706"/>
      <c r="V38" s="706">
        <f>'付表2'!M20</f>
        <v>-0.7</v>
      </c>
      <c r="W38" s="706"/>
      <c r="Y38" s="689"/>
      <c r="Z38" s="702" t="str">
        <f>'付表4'!B19</f>
        <v>  11月</v>
      </c>
      <c r="AA38" s="705">
        <f>'付表4'!E19</f>
        <v>-4.9</v>
      </c>
      <c r="AB38" s="706"/>
      <c r="AC38" s="706">
        <f>'付表4'!G19</f>
        <v>-4.9</v>
      </c>
      <c r="AD38" s="706"/>
      <c r="AE38" s="706">
        <f>'付表4'!I19</f>
        <v>-4.3</v>
      </c>
      <c r="AF38" s="707"/>
    </row>
    <row r="39" spans="1:32" ht="11.25">
      <c r="A39" s="689"/>
      <c r="B39" s="702" t="str">
        <f>'付表2'!B21</f>
        <v>  12月</v>
      </c>
      <c r="C39" s="705">
        <f>'付表2'!J21</f>
        <v>97.1</v>
      </c>
      <c r="D39" s="706"/>
      <c r="E39" s="706">
        <f>'付表2'!L21</f>
        <v>99.6</v>
      </c>
      <c r="F39" s="706"/>
      <c r="H39" s="689"/>
      <c r="I39" s="702" t="str">
        <f>'付表4'!B20</f>
        <v>  12月</v>
      </c>
      <c r="J39" s="705">
        <f>'付表4'!D20</f>
        <v>96.9</v>
      </c>
      <c r="K39" s="706"/>
      <c r="L39" s="706">
        <f>'付表4'!F20</f>
        <v>96</v>
      </c>
      <c r="M39" s="706"/>
      <c r="N39" s="706">
        <f>'付表4'!H20</f>
        <v>115.7</v>
      </c>
      <c r="O39" s="707"/>
      <c r="R39" s="689"/>
      <c r="S39" s="702" t="str">
        <f>'付表2'!B21</f>
        <v>  12月</v>
      </c>
      <c r="T39" s="705">
        <f>'付表2'!K21</f>
        <v>-2.5</v>
      </c>
      <c r="U39" s="706"/>
      <c r="V39" s="706">
        <f>'付表2'!M21</f>
        <v>0.1</v>
      </c>
      <c r="W39" s="706"/>
      <c r="Y39" s="689"/>
      <c r="Z39" s="702" t="str">
        <f>'付表4'!B20</f>
        <v>  12月</v>
      </c>
      <c r="AA39" s="705">
        <f>'付表4'!E20</f>
        <v>-1.5</v>
      </c>
      <c r="AB39" s="706"/>
      <c r="AC39" s="706">
        <f>'付表4'!G20</f>
        <v>-1.6</v>
      </c>
      <c r="AD39" s="706"/>
      <c r="AE39" s="706">
        <f>'付表4'!I20</f>
        <v>-0.8</v>
      </c>
      <c r="AF39" s="707"/>
    </row>
    <row r="40" spans="1:32" ht="11.25">
      <c r="A40" s="689" t="s">
        <v>537</v>
      </c>
      <c r="B40" s="702" t="str">
        <f>'付表2'!B22</f>
        <v>  1月</v>
      </c>
      <c r="C40" s="705">
        <f>'付表2'!J22</f>
        <v>95</v>
      </c>
      <c r="D40" s="706"/>
      <c r="E40" s="706">
        <f>'付表2'!L22</f>
        <v>96.5</v>
      </c>
      <c r="F40" s="706"/>
      <c r="H40" s="689" t="s">
        <v>537</v>
      </c>
      <c r="I40" s="702" t="str">
        <f>'付表4'!B21</f>
        <v>  1月</v>
      </c>
      <c r="J40" s="705">
        <f>'付表4'!D21</f>
        <v>93.8</v>
      </c>
      <c r="K40" s="706"/>
      <c r="L40" s="706">
        <f>'付表4'!F21</f>
        <v>92.5</v>
      </c>
      <c r="M40" s="706"/>
      <c r="N40" s="706">
        <f>'付表4'!H21</f>
        <v>119.7</v>
      </c>
      <c r="O40" s="707"/>
      <c r="R40" s="689" t="s">
        <v>537</v>
      </c>
      <c r="S40" s="702" t="str">
        <f>'付表2'!B22</f>
        <v>  1月</v>
      </c>
      <c r="T40" s="705">
        <f>'付表2'!K22</f>
        <v>-1.9</v>
      </c>
      <c r="U40" s="706"/>
      <c r="V40" s="706">
        <f>'付表2'!M22</f>
        <v>0</v>
      </c>
      <c r="W40" s="706"/>
      <c r="Y40" s="689" t="s">
        <v>537</v>
      </c>
      <c r="Z40" s="702" t="str">
        <f>'付表4'!B21</f>
        <v>  1月</v>
      </c>
      <c r="AA40" s="705">
        <f>'付表4'!E21</f>
        <v>-0.1</v>
      </c>
      <c r="AB40" s="706"/>
      <c r="AC40" s="706">
        <f>'付表4'!G21</f>
        <v>-0.6</v>
      </c>
      <c r="AD40" s="706"/>
      <c r="AE40" s="706">
        <f>'付表4'!I21</f>
        <v>7.8</v>
      </c>
      <c r="AF40" s="707"/>
    </row>
    <row r="41" spans="2:32" ht="11.25">
      <c r="B41" s="702" t="str">
        <f>'付表2'!B23</f>
        <v>  2月</v>
      </c>
      <c r="C41" s="705">
        <f>'付表2'!J23</f>
        <v>95.1</v>
      </c>
      <c r="D41" s="706"/>
      <c r="E41" s="706">
        <f>'付表2'!L23</f>
        <v>96.5</v>
      </c>
      <c r="F41" s="706"/>
      <c r="I41" s="702" t="str">
        <f>'付表4'!B22</f>
        <v>  2月</v>
      </c>
      <c r="J41" s="705">
        <f>'付表4'!D22</f>
        <v>93.1</v>
      </c>
      <c r="K41" s="706"/>
      <c r="L41" s="706">
        <f>'付表4'!F22</f>
        <v>91.8</v>
      </c>
      <c r="M41" s="706"/>
      <c r="N41" s="706">
        <f>'付表4'!H22</f>
        <v>119.7</v>
      </c>
      <c r="O41" s="707"/>
      <c r="S41" s="702" t="str">
        <f>'付表2'!B23</f>
        <v>  2月</v>
      </c>
      <c r="T41" s="705">
        <f>'付表2'!K23</f>
        <v>-1.5</v>
      </c>
      <c r="U41" s="706"/>
      <c r="V41" s="706">
        <f>'付表2'!M23</f>
        <v>0.5</v>
      </c>
      <c r="W41" s="706"/>
      <c r="Z41" s="702" t="str">
        <f>'付表4'!B22</f>
        <v>  2月</v>
      </c>
      <c r="AA41" s="705">
        <f>'付表4'!E22</f>
        <v>-0.6</v>
      </c>
      <c r="AB41" s="706"/>
      <c r="AC41" s="706">
        <f>'付表4'!G22</f>
        <v>-1.3</v>
      </c>
      <c r="AD41" s="706"/>
      <c r="AE41" s="706">
        <f>'付表4'!I22</f>
        <v>9.3</v>
      </c>
      <c r="AF41" s="707"/>
    </row>
    <row r="42" spans="2:32" ht="11.25">
      <c r="B42" s="702" t="str">
        <f>'付表2'!B24</f>
        <v>  3月</v>
      </c>
      <c r="C42" s="705">
        <f>'付表2'!J24</f>
        <v>99</v>
      </c>
      <c r="D42" s="706"/>
      <c r="E42" s="706">
        <f>'付表2'!L24</f>
        <v>100.9</v>
      </c>
      <c r="F42" s="706"/>
      <c r="I42" s="702" t="str">
        <f>'付表4'!B23</f>
        <v>  3月</v>
      </c>
      <c r="J42" s="705">
        <f>'付表4'!D23</f>
        <v>99.3</v>
      </c>
      <c r="K42" s="706"/>
      <c r="L42" s="706">
        <f>'付表4'!F23</f>
        <v>97.5</v>
      </c>
      <c r="M42" s="706"/>
      <c r="N42" s="706">
        <f>'付表4'!H23</f>
        <v>136.6</v>
      </c>
      <c r="O42" s="707"/>
      <c r="S42" s="702" t="str">
        <f>'付表2'!B24</f>
        <v>  3月</v>
      </c>
      <c r="T42" s="705">
        <f>'付表2'!K24</f>
        <v>0</v>
      </c>
      <c r="U42" s="706"/>
      <c r="V42" s="706">
        <f>'付表2'!M24</f>
        <v>2.1</v>
      </c>
      <c r="W42" s="706"/>
      <c r="Z42" s="702" t="str">
        <f>'付表4'!B23</f>
        <v>  3月</v>
      </c>
      <c r="AA42" s="705">
        <f>'付表4'!E23</f>
        <v>0.8</v>
      </c>
      <c r="AB42" s="706"/>
      <c r="AC42" s="706">
        <f>'付表4'!G23</f>
        <v>0.3</v>
      </c>
      <c r="AD42" s="706"/>
      <c r="AE42" s="706">
        <f>'付表4'!I23</f>
        <v>8.3</v>
      </c>
      <c r="AF42" s="707"/>
    </row>
    <row r="43" spans="2:32" ht="11.25">
      <c r="B43" s="702" t="str">
        <f>'付表2'!B25</f>
        <v>  4月</v>
      </c>
      <c r="C43" s="705">
        <f>'付表2'!J25</f>
        <v>100.3</v>
      </c>
      <c r="D43" s="706"/>
      <c r="E43" s="706">
        <f>'付表2'!L25</f>
        <v>101.9</v>
      </c>
      <c r="F43" s="706"/>
      <c r="I43" s="702" t="str">
        <f>'付表4'!B24</f>
        <v>  4月</v>
      </c>
      <c r="J43" s="705">
        <f>'付表4'!D24</f>
        <v>101</v>
      </c>
      <c r="K43" s="706"/>
      <c r="L43" s="706">
        <f>'付表4'!F24</f>
        <v>99.6</v>
      </c>
      <c r="M43" s="706"/>
      <c r="N43" s="706">
        <f>'付表4'!H24</f>
        <v>129.6</v>
      </c>
      <c r="O43" s="707"/>
      <c r="S43" s="702" t="str">
        <f>'付表2'!B25</f>
        <v>  4月</v>
      </c>
      <c r="T43" s="705">
        <f>'付表2'!K25</f>
        <v>3.2</v>
      </c>
      <c r="U43" s="706"/>
      <c r="V43" s="706">
        <f>'付表2'!M25</f>
        <v>2.9</v>
      </c>
      <c r="W43" s="706"/>
      <c r="Z43" s="702" t="str">
        <f>'付表4'!B24</f>
        <v>  4月</v>
      </c>
      <c r="AA43" s="705">
        <f>'付表4'!E24</f>
        <v>-0.1</v>
      </c>
      <c r="AB43" s="706"/>
      <c r="AC43" s="706">
        <f>'付表4'!G24</f>
        <v>-0.8</v>
      </c>
      <c r="AD43" s="706"/>
      <c r="AE43" s="706">
        <f>'付表4'!I24</f>
        <v>11.4</v>
      </c>
      <c r="AF43" s="707"/>
    </row>
    <row r="44" spans="2:32" ht="11.25">
      <c r="B44" s="702" t="str">
        <f>'付表2'!B26</f>
        <v>  5月</v>
      </c>
      <c r="C44" s="705">
        <f>'付表2'!J26</f>
        <v>98</v>
      </c>
      <c r="D44" s="706"/>
      <c r="E44" s="706">
        <f>'付表2'!L26</f>
        <v>100.4</v>
      </c>
      <c r="F44" s="706"/>
      <c r="I44" s="702" t="str">
        <f>'付表4'!B25</f>
        <v>  5月</v>
      </c>
      <c r="J44" s="705">
        <f>'付表4'!D25</f>
        <v>94.3</v>
      </c>
      <c r="K44" s="706"/>
      <c r="L44" s="706">
        <f>'付表4'!F25</f>
        <v>93.1</v>
      </c>
      <c r="M44" s="706"/>
      <c r="N44" s="706">
        <f>'付表4'!H25</f>
        <v>118.3</v>
      </c>
      <c r="O44" s="707"/>
      <c r="S44" s="702" t="str">
        <f>'付表2'!B26</f>
        <v>  5月</v>
      </c>
      <c r="T44" s="705">
        <f>'付表2'!K26</f>
        <v>3</v>
      </c>
      <c r="U44" s="706"/>
      <c r="V44" s="706">
        <f>'付表2'!M26</f>
        <v>3</v>
      </c>
      <c r="W44" s="706"/>
      <c r="Z44" s="702" t="str">
        <f>'付表4'!B25</f>
        <v>  5月</v>
      </c>
      <c r="AA44" s="705">
        <f>'付表4'!E25</f>
        <v>-2.9</v>
      </c>
      <c r="AB44" s="706"/>
      <c r="AC44" s="706">
        <f>'付表4'!G25</f>
        <v>-3.5</v>
      </c>
      <c r="AD44" s="706"/>
      <c r="AE44" s="706">
        <f>'付表4'!I25</f>
        <v>6.9</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C10">
      <selection activeCell="M7" sqref="M7"/>
    </sheetView>
  </sheetViews>
  <sheetFormatPr defaultColWidth="9.00390625" defaultRowHeight="13.5"/>
  <cols>
    <col min="1" max="18" width="10.375" style="6" customWidth="1"/>
    <col min="19" max="16384" width="9.00390625" style="6" customWidth="1"/>
  </cols>
  <sheetData>
    <row r="1" spans="1:18" ht="12" customHeight="1">
      <c r="A1" s="4"/>
      <c r="B1" s="737"/>
      <c r="C1" s="5"/>
      <c r="D1" s="5"/>
      <c r="E1" s="5"/>
      <c r="F1" s="5"/>
      <c r="I1" s="4"/>
      <c r="J1" s="4"/>
      <c r="K1" s="5"/>
      <c r="L1" s="5"/>
      <c r="M1" s="5"/>
      <c r="N1" s="5"/>
      <c r="O1" s="5"/>
      <c r="R1" s="4"/>
    </row>
    <row r="2" spans="1:18" ht="12.75" customHeight="1">
      <c r="A2" s="2"/>
      <c r="B2"/>
      <c r="C2" s="751" t="s">
        <v>131</v>
      </c>
      <c r="D2" s="751"/>
      <c r="E2" s="751"/>
      <c r="F2" s="751"/>
      <c r="G2" s="751"/>
      <c r="H2"/>
      <c r="I2"/>
      <c r="J2" s="2"/>
      <c r="K2"/>
      <c r="L2" s="751" t="s">
        <v>132</v>
      </c>
      <c r="M2" s="751"/>
      <c r="N2" s="751"/>
      <c r="O2" s="751"/>
      <c r="P2" s="751"/>
      <c r="Q2"/>
      <c r="R2"/>
    </row>
    <row r="3" spans="1:18" ht="12.75" customHeight="1">
      <c r="A3"/>
      <c r="B3"/>
      <c r="C3" s="751"/>
      <c r="D3" s="751"/>
      <c r="E3" s="751"/>
      <c r="F3" s="751"/>
      <c r="G3" s="751"/>
      <c r="H3"/>
      <c r="I3"/>
      <c r="J3"/>
      <c r="K3"/>
      <c r="L3" s="751"/>
      <c r="M3" s="751"/>
      <c r="N3" s="751"/>
      <c r="O3" s="751"/>
      <c r="P3" s="751"/>
      <c r="Q3"/>
      <c r="R3"/>
    </row>
    <row r="4" spans="1:18" ht="12" customHeight="1">
      <c r="A4"/>
      <c r="B4"/>
      <c r="C4" s="752" t="s">
        <v>63</v>
      </c>
      <c r="D4" s="752"/>
      <c r="E4" s="752"/>
      <c r="F4" s="752"/>
      <c r="G4" s="752"/>
      <c r="H4"/>
      <c r="I4"/>
      <c r="J4"/>
      <c r="K4"/>
      <c r="L4" s="752" t="s">
        <v>63</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135</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M7" sqref="M7"/>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286</v>
      </c>
      <c r="B1" s="736"/>
      <c r="C1" s="349"/>
      <c r="D1" s="349"/>
      <c r="E1" s="349"/>
      <c r="H1" s="349"/>
      <c r="I1" s="350" t="s">
        <v>287</v>
      </c>
      <c r="Q1" s="350" t="s">
        <v>288</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3" t="s">
        <v>428</v>
      </c>
      <c r="R27" s="754"/>
      <c r="S27" s="575" t="s">
        <v>285</v>
      </c>
      <c r="T27" s="576"/>
      <c r="U27" s="577"/>
      <c r="V27" s="753" t="s">
        <v>429</v>
      </c>
      <c r="W27" s="52"/>
    </row>
    <row r="28" spans="9:22" ht="12" customHeight="1">
      <c r="I28" s="57"/>
      <c r="J28" s="49"/>
      <c r="Q28" s="754"/>
      <c r="R28" s="754"/>
      <c r="S28" s="578" t="s">
        <v>38</v>
      </c>
      <c r="T28" s="577"/>
      <c r="U28" s="577"/>
      <c r="V28" s="754"/>
    </row>
    <row r="29" spans="1:12" ht="12" customHeight="1">
      <c r="A29" s="49"/>
      <c r="B29" s="49"/>
      <c r="C29" s="49"/>
      <c r="I29" s="49"/>
      <c r="J29" s="46"/>
      <c r="K29" s="46"/>
      <c r="L29" s="46"/>
    </row>
    <row r="30" ht="12" customHeight="1"/>
    <row r="31" ht="12" customHeight="1"/>
    <row r="32" spans="1:17" ht="12" customHeight="1">
      <c r="A32" s="49"/>
      <c r="I32" s="49"/>
      <c r="Q32" s="48" t="s">
        <v>289</v>
      </c>
    </row>
    <row r="33" spans="2:9" ht="12" customHeight="1">
      <c r="B33" s="46"/>
      <c r="C33" s="46"/>
      <c r="D33" s="46"/>
      <c r="E33" s="46"/>
      <c r="F33" s="46"/>
      <c r="I33" s="49"/>
    </row>
    <row r="34" spans="1:9" s="350" customFormat="1" ht="15" customHeight="1">
      <c r="A34" s="349" t="s">
        <v>290</v>
      </c>
      <c r="I34" s="350" t="s">
        <v>291</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10">
      <pane xSplit="4" topLeftCell="E1" activePane="topRight" state="frozen"/>
      <selection pane="topLeft" activeCell="M7" sqref="M7"/>
      <selection pane="topRight" activeCell="M7" sqref="M7"/>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42125</v>
      </c>
      <c r="C1" s="755"/>
      <c r="D1" s="215"/>
      <c r="E1" s="290" t="s">
        <v>259</v>
      </c>
      <c r="G1" s="215"/>
      <c r="I1" s="215"/>
      <c r="J1" s="215"/>
      <c r="K1" s="215"/>
      <c r="L1" s="215"/>
      <c r="M1" s="215"/>
      <c r="N1" s="215"/>
      <c r="O1" s="215"/>
    </row>
    <row r="2" spans="2:15" s="230" customFormat="1" ht="15.75" customHeight="1">
      <c r="B2" s="62" t="s">
        <v>314</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365</v>
      </c>
      <c r="D5" s="107"/>
      <c r="E5" s="112"/>
      <c r="F5" s="107"/>
      <c r="G5" s="107"/>
      <c r="H5" s="107"/>
      <c r="I5" s="107"/>
      <c r="J5" s="107"/>
      <c r="K5" s="107"/>
      <c r="L5" s="107"/>
      <c r="M5" s="107"/>
      <c r="N5" s="107"/>
      <c r="O5" s="61" t="s">
        <v>110</v>
      </c>
    </row>
    <row r="6" spans="1:15" s="108" customFormat="1" ht="18" customHeight="1">
      <c r="A6" s="113"/>
      <c r="B6" s="756" t="s">
        <v>270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328</v>
      </c>
      <c r="C8" s="79" t="s">
        <v>48</v>
      </c>
      <c r="D8" s="120"/>
      <c r="E8" s="80">
        <v>216529</v>
      </c>
      <c r="F8" s="80">
        <v>265601</v>
      </c>
      <c r="G8" s="80">
        <v>171981</v>
      </c>
      <c r="H8" s="80">
        <v>209883</v>
      </c>
      <c r="I8" s="80">
        <v>256314</v>
      </c>
      <c r="J8" s="80">
        <v>167732</v>
      </c>
      <c r="K8" s="80">
        <v>196265</v>
      </c>
      <c r="L8" s="80">
        <v>13618</v>
      </c>
      <c r="M8" s="80">
        <v>6646</v>
      </c>
      <c r="N8" s="80">
        <v>9287</v>
      </c>
      <c r="O8" s="80">
        <v>4249</v>
      </c>
    </row>
    <row r="9" spans="1:15" ht="19.5" customHeight="1" thickTop="1">
      <c r="A9" s="119"/>
      <c r="B9" s="132" t="s">
        <v>329</v>
      </c>
      <c r="C9" s="81" t="s">
        <v>315</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330</v>
      </c>
      <c r="C10" s="83" t="s">
        <v>82</v>
      </c>
      <c r="D10" s="121"/>
      <c r="E10" s="85">
        <v>252148</v>
      </c>
      <c r="F10" s="85">
        <v>266716</v>
      </c>
      <c r="G10" s="85">
        <v>156084</v>
      </c>
      <c r="H10" s="85">
        <v>245899</v>
      </c>
      <c r="I10" s="85">
        <v>260336</v>
      </c>
      <c r="J10" s="85">
        <v>150701</v>
      </c>
      <c r="K10" s="85">
        <v>225824</v>
      </c>
      <c r="L10" s="85">
        <v>20075</v>
      </c>
      <c r="M10" s="85">
        <v>6249</v>
      </c>
      <c r="N10" s="85">
        <v>6380</v>
      </c>
      <c r="O10" s="85">
        <v>5383</v>
      </c>
    </row>
    <row r="11" spans="1:15" ht="19.5" customHeight="1">
      <c r="A11" s="119"/>
      <c r="B11" s="133" t="s">
        <v>331</v>
      </c>
      <c r="C11" s="83" t="s">
        <v>49</v>
      </c>
      <c r="D11" s="121"/>
      <c r="E11" s="85">
        <v>197904</v>
      </c>
      <c r="F11" s="85">
        <v>234665</v>
      </c>
      <c r="G11" s="85">
        <v>136403</v>
      </c>
      <c r="H11" s="85">
        <v>195796</v>
      </c>
      <c r="I11" s="85">
        <v>232257</v>
      </c>
      <c r="J11" s="85">
        <v>134798</v>
      </c>
      <c r="K11" s="85">
        <v>179983</v>
      </c>
      <c r="L11" s="85">
        <v>15813</v>
      </c>
      <c r="M11" s="85">
        <v>2108</v>
      </c>
      <c r="N11" s="85">
        <v>2408</v>
      </c>
      <c r="O11" s="85">
        <v>1605</v>
      </c>
    </row>
    <row r="12" spans="1:15" ht="19.5" customHeight="1">
      <c r="A12" s="119"/>
      <c r="B12" s="133" t="s">
        <v>332</v>
      </c>
      <c r="C12" s="83" t="s">
        <v>83</v>
      </c>
      <c r="D12" s="121"/>
      <c r="E12" s="85">
        <v>445764</v>
      </c>
      <c r="F12" s="85">
        <v>482050</v>
      </c>
      <c r="G12" s="85">
        <v>317952</v>
      </c>
      <c r="H12" s="85">
        <v>443574</v>
      </c>
      <c r="I12" s="85">
        <v>479918</v>
      </c>
      <c r="J12" s="85">
        <v>315560</v>
      </c>
      <c r="K12" s="85">
        <v>392437</v>
      </c>
      <c r="L12" s="85">
        <v>51137</v>
      </c>
      <c r="M12" s="85">
        <v>2190</v>
      </c>
      <c r="N12" s="85">
        <v>2132</v>
      </c>
      <c r="O12" s="85">
        <v>2392</v>
      </c>
    </row>
    <row r="13" spans="1:15" ht="19.5" customHeight="1">
      <c r="A13" s="119"/>
      <c r="B13" s="133" t="s">
        <v>333</v>
      </c>
      <c r="C13" s="83" t="s">
        <v>84</v>
      </c>
      <c r="D13" s="121"/>
      <c r="E13" s="85">
        <v>284529</v>
      </c>
      <c r="F13" s="85">
        <v>317999</v>
      </c>
      <c r="G13" s="85">
        <v>214068</v>
      </c>
      <c r="H13" s="85">
        <v>284418</v>
      </c>
      <c r="I13" s="85">
        <v>317868</v>
      </c>
      <c r="J13" s="85">
        <v>214000</v>
      </c>
      <c r="K13" s="85">
        <v>249789</v>
      </c>
      <c r="L13" s="85">
        <v>34629</v>
      </c>
      <c r="M13" s="85">
        <v>111</v>
      </c>
      <c r="N13" s="85">
        <v>131</v>
      </c>
      <c r="O13" s="85">
        <v>68</v>
      </c>
    </row>
    <row r="14" spans="1:15" ht="19.5" customHeight="1">
      <c r="A14" s="119"/>
      <c r="B14" s="133" t="s">
        <v>334</v>
      </c>
      <c r="C14" s="83" t="s">
        <v>316</v>
      </c>
      <c r="D14" s="121"/>
      <c r="E14" s="85">
        <v>193176</v>
      </c>
      <c r="F14" s="85">
        <v>199170</v>
      </c>
      <c r="G14" s="85">
        <v>153331</v>
      </c>
      <c r="H14" s="85">
        <v>192691</v>
      </c>
      <c r="I14" s="85">
        <v>198665</v>
      </c>
      <c r="J14" s="85">
        <v>152979</v>
      </c>
      <c r="K14" s="85">
        <v>174008</v>
      </c>
      <c r="L14" s="85">
        <v>18683</v>
      </c>
      <c r="M14" s="85">
        <v>485</v>
      </c>
      <c r="N14" s="85">
        <v>505</v>
      </c>
      <c r="O14" s="85">
        <v>352</v>
      </c>
    </row>
    <row r="15" spans="1:15" ht="19.5" customHeight="1">
      <c r="A15" s="119"/>
      <c r="B15" s="133" t="s">
        <v>335</v>
      </c>
      <c r="C15" s="83" t="s">
        <v>317</v>
      </c>
      <c r="D15" s="121"/>
      <c r="E15" s="85">
        <v>169750</v>
      </c>
      <c r="F15" s="85">
        <v>224964</v>
      </c>
      <c r="G15" s="85">
        <v>127843</v>
      </c>
      <c r="H15" s="85">
        <v>165870</v>
      </c>
      <c r="I15" s="85">
        <v>223571</v>
      </c>
      <c r="J15" s="85">
        <v>122075</v>
      </c>
      <c r="K15" s="85">
        <v>155458</v>
      </c>
      <c r="L15" s="85">
        <v>10412</v>
      </c>
      <c r="M15" s="85">
        <v>3880</v>
      </c>
      <c r="N15" s="85">
        <v>1393</v>
      </c>
      <c r="O15" s="85">
        <v>5768</v>
      </c>
    </row>
    <row r="16" spans="1:15" ht="19.5" customHeight="1">
      <c r="A16" s="119"/>
      <c r="B16" s="133" t="s">
        <v>336</v>
      </c>
      <c r="C16" s="83" t="s">
        <v>318</v>
      </c>
      <c r="D16" s="121"/>
      <c r="E16" s="86">
        <v>464460</v>
      </c>
      <c r="F16" s="87">
        <v>721263</v>
      </c>
      <c r="G16" s="87">
        <v>318619</v>
      </c>
      <c r="H16" s="87">
        <v>327598</v>
      </c>
      <c r="I16" s="87">
        <v>436966</v>
      </c>
      <c r="J16" s="87">
        <v>265487</v>
      </c>
      <c r="K16" s="87">
        <v>311438</v>
      </c>
      <c r="L16" s="87">
        <v>16160</v>
      </c>
      <c r="M16" s="87">
        <v>136862</v>
      </c>
      <c r="N16" s="87">
        <v>284297</v>
      </c>
      <c r="O16" s="87">
        <v>53132</v>
      </c>
    </row>
    <row r="17" spans="1:15" ht="19.5" customHeight="1">
      <c r="A17" s="119"/>
      <c r="B17" s="133" t="s">
        <v>337</v>
      </c>
      <c r="C17" s="83" t="s">
        <v>319</v>
      </c>
      <c r="D17" s="121"/>
      <c r="E17" s="86">
        <v>208993</v>
      </c>
      <c r="F17" s="87">
        <v>241814</v>
      </c>
      <c r="G17" s="87">
        <v>151062</v>
      </c>
      <c r="H17" s="87">
        <v>208865</v>
      </c>
      <c r="I17" s="87">
        <v>241619</v>
      </c>
      <c r="J17" s="87">
        <v>151054</v>
      </c>
      <c r="K17" s="87">
        <v>201456</v>
      </c>
      <c r="L17" s="87">
        <v>7409</v>
      </c>
      <c r="M17" s="87">
        <v>128</v>
      </c>
      <c r="N17" s="87">
        <v>195</v>
      </c>
      <c r="O17" s="87">
        <v>8</v>
      </c>
    </row>
    <row r="18" spans="1:15" ht="19.5" customHeight="1">
      <c r="A18" s="119"/>
      <c r="B18" s="133" t="s">
        <v>338</v>
      </c>
      <c r="C18" s="83" t="s">
        <v>320</v>
      </c>
      <c r="D18" s="121"/>
      <c r="E18" s="85">
        <v>240500</v>
      </c>
      <c r="F18" s="85">
        <v>261551</v>
      </c>
      <c r="G18" s="85">
        <v>191563</v>
      </c>
      <c r="H18" s="85">
        <v>240197</v>
      </c>
      <c r="I18" s="85">
        <v>261118</v>
      </c>
      <c r="J18" s="85">
        <v>191561</v>
      </c>
      <c r="K18" s="85">
        <v>230292</v>
      </c>
      <c r="L18" s="85">
        <v>9905</v>
      </c>
      <c r="M18" s="85">
        <v>303</v>
      </c>
      <c r="N18" s="85">
        <v>433</v>
      </c>
      <c r="O18" s="85">
        <v>2</v>
      </c>
    </row>
    <row r="19" spans="1:15" ht="19.5" customHeight="1">
      <c r="A19" s="119"/>
      <c r="B19" s="133" t="s">
        <v>339</v>
      </c>
      <c r="C19" s="83" t="s">
        <v>321</v>
      </c>
      <c r="D19" s="121"/>
      <c r="E19" s="85">
        <v>116906</v>
      </c>
      <c r="F19" s="85">
        <v>146748</v>
      </c>
      <c r="G19" s="85">
        <v>99422</v>
      </c>
      <c r="H19" s="85">
        <v>114653</v>
      </c>
      <c r="I19" s="85">
        <v>142712</v>
      </c>
      <c r="J19" s="85">
        <v>98214</v>
      </c>
      <c r="K19" s="85">
        <v>106674</v>
      </c>
      <c r="L19" s="85">
        <v>7979</v>
      </c>
      <c r="M19" s="85">
        <v>2253</v>
      </c>
      <c r="N19" s="85">
        <v>4036</v>
      </c>
      <c r="O19" s="85">
        <v>1208</v>
      </c>
    </row>
    <row r="20" spans="1:15" ht="19.5" customHeight="1">
      <c r="A20" s="119"/>
      <c r="B20" s="133" t="s">
        <v>340</v>
      </c>
      <c r="C20" s="83" t="s">
        <v>322</v>
      </c>
      <c r="D20" s="121"/>
      <c r="E20" s="85">
        <v>161485</v>
      </c>
      <c r="F20" s="85">
        <v>198283</v>
      </c>
      <c r="G20" s="85">
        <v>132413</v>
      </c>
      <c r="H20" s="85">
        <v>161297</v>
      </c>
      <c r="I20" s="85">
        <v>198163</v>
      </c>
      <c r="J20" s="85">
        <v>132172</v>
      </c>
      <c r="K20" s="85">
        <v>145961</v>
      </c>
      <c r="L20" s="85">
        <v>15336</v>
      </c>
      <c r="M20" s="85">
        <v>188</v>
      </c>
      <c r="N20" s="85">
        <v>120</v>
      </c>
      <c r="O20" s="85">
        <v>241</v>
      </c>
    </row>
    <row r="21" spans="1:15" ht="19.5" customHeight="1">
      <c r="A21" s="119"/>
      <c r="B21" s="133" t="s">
        <v>341</v>
      </c>
      <c r="C21" s="83" t="s">
        <v>323</v>
      </c>
      <c r="D21" s="121"/>
      <c r="E21" s="85">
        <v>267214</v>
      </c>
      <c r="F21" s="85">
        <v>353400</v>
      </c>
      <c r="G21" s="85">
        <v>218184</v>
      </c>
      <c r="H21" s="85">
        <v>260316</v>
      </c>
      <c r="I21" s="85">
        <v>339904</v>
      </c>
      <c r="J21" s="85">
        <v>215040</v>
      </c>
      <c r="K21" s="85">
        <v>254863</v>
      </c>
      <c r="L21" s="85">
        <v>5453</v>
      </c>
      <c r="M21" s="85">
        <v>6898</v>
      </c>
      <c r="N21" s="85">
        <v>13496</v>
      </c>
      <c r="O21" s="85">
        <v>3144</v>
      </c>
    </row>
    <row r="22" spans="1:15" ht="19.5" customHeight="1">
      <c r="A22" s="119"/>
      <c r="B22" s="133" t="s">
        <v>342</v>
      </c>
      <c r="C22" s="83" t="s">
        <v>324</v>
      </c>
      <c r="D22" s="121"/>
      <c r="E22" s="85">
        <v>267768</v>
      </c>
      <c r="F22" s="85">
        <v>378874</v>
      </c>
      <c r="G22" s="85">
        <v>223939</v>
      </c>
      <c r="H22" s="85">
        <v>266285</v>
      </c>
      <c r="I22" s="85">
        <v>375819</v>
      </c>
      <c r="J22" s="85">
        <v>223076</v>
      </c>
      <c r="K22" s="85">
        <v>248868</v>
      </c>
      <c r="L22" s="85">
        <v>17417</v>
      </c>
      <c r="M22" s="85">
        <v>1483</v>
      </c>
      <c r="N22" s="85">
        <v>3055</v>
      </c>
      <c r="O22" s="85">
        <v>863</v>
      </c>
    </row>
    <row r="23" spans="1:15" ht="19.5" customHeight="1">
      <c r="A23" s="119"/>
      <c r="B23" s="133" t="s">
        <v>343</v>
      </c>
      <c r="C23" s="83" t="s">
        <v>182</v>
      </c>
      <c r="D23" s="121"/>
      <c r="E23" s="85">
        <v>267629</v>
      </c>
      <c r="F23" s="85">
        <v>298582</v>
      </c>
      <c r="G23" s="85">
        <v>201849</v>
      </c>
      <c r="H23" s="85">
        <v>265048</v>
      </c>
      <c r="I23" s="85">
        <v>295145</v>
      </c>
      <c r="J23" s="85">
        <v>201088</v>
      </c>
      <c r="K23" s="85">
        <v>252204</v>
      </c>
      <c r="L23" s="85">
        <v>12844</v>
      </c>
      <c r="M23" s="85">
        <v>2581</v>
      </c>
      <c r="N23" s="85">
        <v>3437</v>
      </c>
      <c r="O23" s="85">
        <v>761</v>
      </c>
    </row>
    <row r="24" spans="1:15" ht="19.5" customHeight="1" thickBot="1">
      <c r="A24" s="119"/>
      <c r="B24" s="134" t="s">
        <v>344</v>
      </c>
      <c r="C24" s="88" t="s">
        <v>87</v>
      </c>
      <c r="D24" s="122"/>
      <c r="E24" s="90">
        <v>153696</v>
      </c>
      <c r="F24" s="90">
        <v>197821</v>
      </c>
      <c r="G24" s="90">
        <v>117014</v>
      </c>
      <c r="H24" s="90">
        <v>149170</v>
      </c>
      <c r="I24" s="90">
        <v>193658</v>
      </c>
      <c r="J24" s="90">
        <v>112186</v>
      </c>
      <c r="K24" s="90">
        <v>140266</v>
      </c>
      <c r="L24" s="90">
        <v>8904</v>
      </c>
      <c r="M24" s="90">
        <v>4526</v>
      </c>
      <c r="N24" s="90">
        <v>4163</v>
      </c>
      <c r="O24" s="90">
        <v>4828</v>
      </c>
    </row>
    <row r="25" spans="1:15" ht="19.5" customHeight="1" thickTop="1">
      <c r="A25" s="119"/>
      <c r="B25" s="132" t="s">
        <v>183</v>
      </c>
      <c r="C25" s="81" t="s">
        <v>325</v>
      </c>
      <c r="D25" s="119"/>
      <c r="E25" s="91">
        <v>174428</v>
      </c>
      <c r="F25" s="91">
        <v>217422</v>
      </c>
      <c r="G25" s="91">
        <v>131580</v>
      </c>
      <c r="H25" s="91">
        <v>171719</v>
      </c>
      <c r="I25" s="91">
        <v>212008</v>
      </c>
      <c r="J25" s="91">
        <v>131567</v>
      </c>
      <c r="K25" s="91">
        <v>157153</v>
      </c>
      <c r="L25" s="91">
        <v>14566</v>
      </c>
      <c r="M25" s="91">
        <v>2709</v>
      </c>
      <c r="N25" s="91">
        <v>5414</v>
      </c>
      <c r="O25" s="91">
        <v>13</v>
      </c>
    </row>
    <row r="26" spans="1:15" ht="19.5" customHeight="1">
      <c r="A26" s="119"/>
      <c r="B26" s="135" t="s">
        <v>184</v>
      </c>
      <c r="C26" s="83" t="s">
        <v>89</v>
      </c>
      <c r="D26" s="121"/>
      <c r="E26" s="86">
        <v>276999</v>
      </c>
      <c r="F26" s="87">
        <v>307855</v>
      </c>
      <c r="G26" s="87">
        <v>171805</v>
      </c>
      <c r="H26" s="87">
        <v>276999</v>
      </c>
      <c r="I26" s="87">
        <v>307855</v>
      </c>
      <c r="J26" s="87">
        <v>171805</v>
      </c>
      <c r="K26" s="87">
        <v>243528</v>
      </c>
      <c r="L26" s="87">
        <v>33471</v>
      </c>
      <c r="M26" s="87">
        <v>0</v>
      </c>
      <c r="N26" s="87">
        <v>0</v>
      </c>
      <c r="O26" s="87">
        <v>0</v>
      </c>
    </row>
    <row r="27" spans="1:15" ht="19.5" customHeight="1">
      <c r="A27" s="119"/>
      <c r="B27" s="135" t="s">
        <v>185</v>
      </c>
      <c r="C27" s="83" t="s">
        <v>90</v>
      </c>
      <c r="D27" s="121"/>
      <c r="E27" s="86">
        <v>232283</v>
      </c>
      <c r="F27" s="87">
        <v>236189</v>
      </c>
      <c r="G27" s="87">
        <v>186436</v>
      </c>
      <c r="H27" s="87">
        <v>232283</v>
      </c>
      <c r="I27" s="87">
        <v>236189</v>
      </c>
      <c r="J27" s="87">
        <v>186436</v>
      </c>
      <c r="K27" s="87">
        <v>212503</v>
      </c>
      <c r="L27" s="87">
        <v>19780</v>
      </c>
      <c r="M27" s="87">
        <v>0</v>
      </c>
      <c r="N27" s="87">
        <v>0</v>
      </c>
      <c r="O27" s="87">
        <v>0</v>
      </c>
    </row>
    <row r="28" spans="1:15" ht="19.5" customHeight="1">
      <c r="A28" s="119"/>
      <c r="B28" s="136" t="s">
        <v>326</v>
      </c>
      <c r="C28" s="92" t="s">
        <v>186</v>
      </c>
      <c r="D28" s="121"/>
      <c r="E28" s="93">
        <v>214756</v>
      </c>
      <c r="F28" s="94">
        <v>240361</v>
      </c>
      <c r="G28" s="94">
        <v>142638</v>
      </c>
      <c r="H28" s="94">
        <v>212684</v>
      </c>
      <c r="I28" s="94">
        <v>240259</v>
      </c>
      <c r="J28" s="94">
        <v>135016</v>
      </c>
      <c r="K28" s="94">
        <v>199300</v>
      </c>
      <c r="L28" s="94">
        <v>13384</v>
      </c>
      <c r="M28" s="94">
        <v>2072</v>
      </c>
      <c r="N28" s="94">
        <v>102</v>
      </c>
      <c r="O28" s="94">
        <v>7622</v>
      </c>
    </row>
    <row r="29" spans="1:15" ht="19.5" customHeight="1">
      <c r="A29" s="119"/>
      <c r="B29" s="137" t="s">
        <v>187</v>
      </c>
      <c r="C29" s="97" t="s">
        <v>91</v>
      </c>
      <c r="D29" s="123"/>
      <c r="E29" s="87">
        <v>241613</v>
      </c>
      <c r="F29" s="87">
        <v>269393</v>
      </c>
      <c r="G29" s="87">
        <v>169636</v>
      </c>
      <c r="H29" s="87">
        <v>240171</v>
      </c>
      <c r="I29" s="87">
        <v>268622</v>
      </c>
      <c r="J29" s="87">
        <v>166457</v>
      </c>
      <c r="K29" s="87">
        <v>228300</v>
      </c>
      <c r="L29" s="87">
        <v>11871</v>
      </c>
      <c r="M29" s="87">
        <v>1442</v>
      </c>
      <c r="N29" s="87">
        <v>771</v>
      </c>
      <c r="O29" s="87">
        <v>3179</v>
      </c>
    </row>
    <row r="30" spans="1:15" ht="19.5" customHeight="1">
      <c r="A30" s="119"/>
      <c r="B30" s="133" t="s">
        <v>188</v>
      </c>
      <c r="C30" s="83" t="s">
        <v>92</v>
      </c>
      <c r="D30" s="121"/>
      <c r="E30" s="93">
        <v>142549</v>
      </c>
      <c r="F30" s="94">
        <v>187247</v>
      </c>
      <c r="G30" s="94">
        <v>121348</v>
      </c>
      <c r="H30" s="94">
        <v>137746</v>
      </c>
      <c r="I30" s="94">
        <v>185326</v>
      </c>
      <c r="J30" s="94">
        <v>115178</v>
      </c>
      <c r="K30" s="94">
        <v>127886</v>
      </c>
      <c r="L30" s="94">
        <v>9860</v>
      </c>
      <c r="M30" s="94">
        <v>4803</v>
      </c>
      <c r="N30" s="94">
        <v>1921</v>
      </c>
      <c r="O30" s="94">
        <v>6170</v>
      </c>
    </row>
    <row r="31" spans="2:15" ht="19.5" customHeight="1">
      <c r="B31" s="124" t="s">
        <v>189</v>
      </c>
      <c r="C31" s="99" t="s">
        <v>190</v>
      </c>
      <c r="D31" s="125"/>
      <c r="E31" s="95">
        <v>180990</v>
      </c>
      <c r="F31" s="96">
        <v>219373</v>
      </c>
      <c r="G31" s="96">
        <v>150817</v>
      </c>
      <c r="H31" s="96">
        <v>172892</v>
      </c>
      <c r="I31" s="96">
        <v>207210</v>
      </c>
      <c r="J31" s="96">
        <v>145915</v>
      </c>
      <c r="K31" s="96">
        <v>159072</v>
      </c>
      <c r="L31" s="96">
        <v>13820</v>
      </c>
      <c r="M31" s="96">
        <v>8098</v>
      </c>
      <c r="N31" s="96">
        <v>12163</v>
      </c>
      <c r="O31" s="96">
        <v>4902</v>
      </c>
    </row>
    <row r="32" spans="2:15" ht="19.5" customHeight="1">
      <c r="B32" s="126" t="s">
        <v>247</v>
      </c>
      <c r="C32" s="92" t="s">
        <v>191</v>
      </c>
      <c r="D32" s="121"/>
      <c r="E32" s="101">
        <v>92520</v>
      </c>
      <c r="F32" s="85">
        <v>111239</v>
      </c>
      <c r="G32" s="85">
        <v>82769</v>
      </c>
      <c r="H32" s="85">
        <v>92491</v>
      </c>
      <c r="I32" s="85">
        <v>111176</v>
      </c>
      <c r="J32" s="85">
        <v>82757</v>
      </c>
      <c r="K32" s="85">
        <v>86734</v>
      </c>
      <c r="L32" s="85">
        <v>5757</v>
      </c>
      <c r="M32" s="85">
        <v>29</v>
      </c>
      <c r="N32" s="85">
        <v>63</v>
      </c>
      <c r="O32" s="85">
        <v>12</v>
      </c>
    </row>
    <row r="33" spans="2:15" ht="19.5" customHeight="1">
      <c r="B33" s="127" t="s">
        <v>192</v>
      </c>
      <c r="C33" s="81" t="s">
        <v>193</v>
      </c>
      <c r="D33" s="121"/>
      <c r="E33" s="102">
        <v>330089</v>
      </c>
      <c r="F33" s="103">
        <v>479857</v>
      </c>
      <c r="G33" s="103">
        <v>263902</v>
      </c>
      <c r="H33" s="103">
        <v>327495</v>
      </c>
      <c r="I33" s="103">
        <v>474761</v>
      </c>
      <c r="J33" s="103">
        <v>262414</v>
      </c>
      <c r="K33" s="103">
        <v>298682</v>
      </c>
      <c r="L33" s="103">
        <v>28813</v>
      </c>
      <c r="M33" s="103">
        <v>2594</v>
      </c>
      <c r="N33" s="103">
        <v>5096</v>
      </c>
      <c r="O33" s="103">
        <v>1488</v>
      </c>
    </row>
    <row r="34" spans="2:15" ht="19.5" customHeight="1">
      <c r="B34" s="126" t="s">
        <v>248</v>
      </c>
      <c r="C34" s="92" t="s">
        <v>194</v>
      </c>
      <c r="D34" s="121"/>
      <c r="E34" s="93">
        <v>196053</v>
      </c>
      <c r="F34" s="94">
        <v>239607</v>
      </c>
      <c r="G34" s="94">
        <v>181088</v>
      </c>
      <c r="H34" s="94">
        <v>195848</v>
      </c>
      <c r="I34" s="94">
        <v>239366</v>
      </c>
      <c r="J34" s="94">
        <v>180895</v>
      </c>
      <c r="K34" s="94">
        <v>191545</v>
      </c>
      <c r="L34" s="94">
        <v>4303</v>
      </c>
      <c r="M34" s="94">
        <v>205</v>
      </c>
      <c r="N34" s="94">
        <v>241</v>
      </c>
      <c r="O34" s="94">
        <v>193</v>
      </c>
    </row>
    <row r="35" spans="2:15" ht="19.5" customHeight="1">
      <c r="B35" s="127" t="s">
        <v>195</v>
      </c>
      <c r="C35" s="81" t="s">
        <v>196</v>
      </c>
      <c r="D35" s="121"/>
      <c r="E35" s="91">
        <v>186204</v>
      </c>
      <c r="F35" s="91">
        <v>272601</v>
      </c>
      <c r="G35" s="91">
        <v>150006</v>
      </c>
      <c r="H35" s="91">
        <v>162704</v>
      </c>
      <c r="I35" s="91">
        <v>222797</v>
      </c>
      <c r="J35" s="91">
        <v>137527</v>
      </c>
      <c r="K35" s="91">
        <v>148569</v>
      </c>
      <c r="L35" s="91">
        <v>14135</v>
      </c>
      <c r="M35" s="91">
        <v>23500</v>
      </c>
      <c r="N35" s="91">
        <v>49804</v>
      </c>
      <c r="O35" s="91">
        <v>12479</v>
      </c>
    </row>
    <row r="36" spans="2:15" ht="19.5" customHeight="1">
      <c r="B36" s="128" t="s">
        <v>197</v>
      </c>
      <c r="C36" s="83" t="s">
        <v>198</v>
      </c>
      <c r="D36" s="121"/>
      <c r="E36" s="86">
        <v>126234</v>
      </c>
      <c r="F36" s="87">
        <v>157746</v>
      </c>
      <c r="G36" s="87">
        <v>104981</v>
      </c>
      <c r="H36" s="87">
        <v>123172</v>
      </c>
      <c r="I36" s="87">
        <v>156577</v>
      </c>
      <c r="J36" s="87">
        <v>100642</v>
      </c>
      <c r="K36" s="87">
        <v>115163</v>
      </c>
      <c r="L36" s="87">
        <v>8009</v>
      </c>
      <c r="M36" s="87">
        <v>3062</v>
      </c>
      <c r="N36" s="87">
        <v>1169</v>
      </c>
      <c r="O36" s="87">
        <v>4339</v>
      </c>
    </row>
    <row r="37" spans="2:15" ht="19.5" customHeight="1">
      <c r="B37" s="126" t="s">
        <v>249</v>
      </c>
      <c r="C37" s="92" t="s">
        <v>199</v>
      </c>
      <c r="D37" s="129"/>
      <c r="E37" s="86">
        <v>235002</v>
      </c>
      <c r="F37" s="87">
        <v>263866</v>
      </c>
      <c r="G37" s="87">
        <v>166521</v>
      </c>
      <c r="H37" s="87">
        <v>233856</v>
      </c>
      <c r="I37" s="87">
        <v>262290</v>
      </c>
      <c r="J37" s="87">
        <v>166395</v>
      </c>
      <c r="K37" s="87">
        <v>224170</v>
      </c>
      <c r="L37" s="87">
        <v>9686</v>
      </c>
      <c r="M37" s="87">
        <v>1146</v>
      </c>
      <c r="N37" s="87">
        <v>1576</v>
      </c>
      <c r="O37" s="87">
        <v>126</v>
      </c>
    </row>
    <row r="38" spans="2:15" ht="24.75" customHeight="1">
      <c r="B38" s="130"/>
      <c r="C38" s="105" t="s">
        <v>327</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70" zoomScaleNormal="70" zoomScaleSheetLayoutView="75" zoomScalePageLayoutView="0" workbookViewId="0" topLeftCell="A1">
      <selection activeCell="M7" sqref="M7"/>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f>'第1-1表'!$B$1</f>
        <v>42125</v>
      </c>
      <c r="C1" s="755"/>
      <c r="D1" s="215"/>
      <c r="E1" s="289" t="s">
        <v>345</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365</v>
      </c>
      <c r="D5" s="63"/>
      <c r="F5" s="63"/>
      <c r="G5" s="63"/>
      <c r="H5" s="63"/>
      <c r="I5" s="63"/>
      <c r="J5" s="63"/>
      <c r="K5" s="63"/>
      <c r="L5" s="63"/>
      <c r="M5" s="63"/>
      <c r="N5" s="63"/>
      <c r="O5" s="63"/>
      <c r="P5" s="63"/>
    </row>
    <row r="6" spans="1:16" s="64" customFormat="1" ht="18" customHeight="1">
      <c r="A6" s="70"/>
      <c r="B6" s="762" t="s">
        <v>270</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346</v>
      </c>
      <c r="C9" s="146" t="s">
        <v>48</v>
      </c>
      <c r="D9" s="147"/>
      <c r="E9" s="148">
        <v>19</v>
      </c>
      <c r="F9" s="149">
        <v>19.6</v>
      </c>
      <c r="G9" s="149">
        <v>18.4</v>
      </c>
      <c r="H9" s="149">
        <v>143.2</v>
      </c>
      <c r="I9" s="149">
        <v>157</v>
      </c>
      <c r="J9" s="149">
        <v>130.7</v>
      </c>
      <c r="K9" s="149">
        <v>134.8</v>
      </c>
      <c r="L9" s="149">
        <v>145</v>
      </c>
      <c r="M9" s="149">
        <v>125.6</v>
      </c>
      <c r="N9" s="149">
        <v>8.4</v>
      </c>
      <c r="O9" s="149">
        <v>12</v>
      </c>
      <c r="P9" s="150">
        <v>5.1</v>
      </c>
    </row>
    <row r="10" spans="1:16" s="153" customFormat="1" ht="19.5" customHeight="1" thickTop="1">
      <c r="A10" s="78"/>
      <c r="B10" s="132" t="s">
        <v>347</v>
      </c>
      <c r="C10" s="81" t="s">
        <v>313</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348</v>
      </c>
      <c r="C11" s="83" t="s">
        <v>82</v>
      </c>
      <c r="D11" s="84"/>
      <c r="E11" s="154">
        <v>20.1</v>
      </c>
      <c r="F11" s="154">
        <v>20.3</v>
      </c>
      <c r="G11" s="154">
        <v>18.9</v>
      </c>
      <c r="H11" s="154">
        <v>163.9</v>
      </c>
      <c r="I11" s="154">
        <v>166.9</v>
      </c>
      <c r="J11" s="154">
        <v>143.5</v>
      </c>
      <c r="K11" s="154">
        <v>155.5</v>
      </c>
      <c r="L11" s="154">
        <v>157.4</v>
      </c>
      <c r="M11" s="154">
        <v>142.6</v>
      </c>
      <c r="N11" s="154">
        <v>8.4</v>
      </c>
      <c r="O11" s="154">
        <v>9.5</v>
      </c>
      <c r="P11" s="155">
        <v>0.9</v>
      </c>
    </row>
    <row r="12" spans="1:16" s="153" customFormat="1" ht="19.5" customHeight="1">
      <c r="A12" s="78"/>
      <c r="B12" s="133" t="s">
        <v>349</v>
      </c>
      <c r="C12" s="83" t="s">
        <v>49</v>
      </c>
      <c r="D12" s="84"/>
      <c r="E12" s="154">
        <v>19.7</v>
      </c>
      <c r="F12" s="154">
        <v>19.7</v>
      </c>
      <c r="G12" s="154">
        <v>19.8</v>
      </c>
      <c r="H12" s="154">
        <v>157.3</v>
      </c>
      <c r="I12" s="154">
        <v>162.8</v>
      </c>
      <c r="J12" s="154">
        <v>147.9</v>
      </c>
      <c r="K12" s="154">
        <v>145.2</v>
      </c>
      <c r="L12" s="154">
        <v>148.6</v>
      </c>
      <c r="M12" s="154">
        <v>139.4</v>
      </c>
      <c r="N12" s="154">
        <v>12.1</v>
      </c>
      <c r="O12" s="154">
        <v>14.2</v>
      </c>
      <c r="P12" s="155">
        <v>8.5</v>
      </c>
    </row>
    <row r="13" spans="1:16" s="153" customFormat="1" ht="19.5" customHeight="1">
      <c r="A13" s="78"/>
      <c r="B13" s="133" t="s">
        <v>350</v>
      </c>
      <c r="C13" s="83" t="s">
        <v>83</v>
      </c>
      <c r="D13" s="84"/>
      <c r="E13" s="154">
        <v>17.9</v>
      </c>
      <c r="F13" s="154">
        <v>18.4</v>
      </c>
      <c r="G13" s="154">
        <v>16.1</v>
      </c>
      <c r="H13" s="154">
        <v>153.7</v>
      </c>
      <c r="I13" s="154">
        <v>159.9</v>
      </c>
      <c r="J13" s="154">
        <v>131.7</v>
      </c>
      <c r="K13" s="154">
        <v>134.9</v>
      </c>
      <c r="L13" s="154">
        <v>139.2</v>
      </c>
      <c r="M13" s="154">
        <v>119.7</v>
      </c>
      <c r="N13" s="154">
        <v>18.8</v>
      </c>
      <c r="O13" s="154">
        <v>20.7</v>
      </c>
      <c r="P13" s="155">
        <v>12</v>
      </c>
    </row>
    <row r="14" spans="1:16" s="153" customFormat="1" ht="19.5" customHeight="1">
      <c r="A14" s="78"/>
      <c r="B14" s="133" t="s">
        <v>351</v>
      </c>
      <c r="C14" s="83" t="s">
        <v>84</v>
      </c>
      <c r="D14" s="84"/>
      <c r="E14" s="154">
        <v>17.9</v>
      </c>
      <c r="F14" s="154">
        <v>18</v>
      </c>
      <c r="G14" s="154">
        <v>17.7</v>
      </c>
      <c r="H14" s="154">
        <v>156.1</v>
      </c>
      <c r="I14" s="154">
        <v>159.3</v>
      </c>
      <c r="J14" s="154">
        <v>149.3</v>
      </c>
      <c r="K14" s="154">
        <v>138.3</v>
      </c>
      <c r="L14" s="154">
        <v>139.1</v>
      </c>
      <c r="M14" s="154">
        <v>136.8</v>
      </c>
      <c r="N14" s="154">
        <v>17.8</v>
      </c>
      <c r="O14" s="154">
        <v>20.2</v>
      </c>
      <c r="P14" s="155">
        <v>12.5</v>
      </c>
    </row>
    <row r="15" spans="1:16" s="153" customFormat="1" ht="19.5" customHeight="1">
      <c r="A15" s="78"/>
      <c r="B15" s="133" t="s">
        <v>352</v>
      </c>
      <c r="C15" s="83" t="s">
        <v>173</v>
      </c>
      <c r="D15" s="84"/>
      <c r="E15" s="154">
        <v>21.7</v>
      </c>
      <c r="F15" s="154">
        <v>21.8</v>
      </c>
      <c r="G15" s="154">
        <v>20.9</v>
      </c>
      <c r="H15" s="154">
        <v>168.9</v>
      </c>
      <c r="I15" s="154">
        <v>171.8</v>
      </c>
      <c r="J15" s="154">
        <v>149.7</v>
      </c>
      <c r="K15" s="154">
        <v>154.1</v>
      </c>
      <c r="L15" s="154">
        <v>156</v>
      </c>
      <c r="M15" s="154">
        <v>142.2</v>
      </c>
      <c r="N15" s="154">
        <v>14.8</v>
      </c>
      <c r="O15" s="154">
        <v>15.8</v>
      </c>
      <c r="P15" s="155">
        <v>7.5</v>
      </c>
    </row>
    <row r="16" spans="1:16" s="153" customFormat="1" ht="19.5" customHeight="1">
      <c r="A16" s="78"/>
      <c r="B16" s="133" t="s">
        <v>353</v>
      </c>
      <c r="C16" s="83" t="s">
        <v>174</v>
      </c>
      <c r="D16" s="84"/>
      <c r="E16" s="154">
        <v>20</v>
      </c>
      <c r="F16" s="154">
        <v>20.5</v>
      </c>
      <c r="G16" s="154">
        <v>19.6</v>
      </c>
      <c r="H16" s="154">
        <v>143</v>
      </c>
      <c r="I16" s="154">
        <v>160.4</v>
      </c>
      <c r="J16" s="154">
        <v>129.7</v>
      </c>
      <c r="K16" s="154">
        <v>135</v>
      </c>
      <c r="L16" s="154">
        <v>149.2</v>
      </c>
      <c r="M16" s="154">
        <v>124.2</v>
      </c>
      <c r="N16" s="154">
        <v>8</v>
      </c>
      <c r="O16" s="154">
        <v>11.2</v>
      </c>
      <c r="P16" s="155">
        <v>5.5</v>
      </c>
    </row>
    <row r="17" spans="1:16" s="153" customFormat="1" ht="19.5" customHeight="1">
      <c r="A17" s="78"/>
      <c r="B17" s="133" t="s">
        <v>354</v>
      </c>
      <c r="C17" s="83" t="s">
        <v>175</v>
      </c>
      <c r="D17" s="84"/>
      <c r="E17" s="154">
        <v>18.2</v>
      </c>
      <c r="F17" s="154">
        <v>18.7</v>
      </c>
      <c r="G17" s="154">
        <v>17.9</v>
      </c>
      <c r="H17" s="154">
        <v>141.5</v>
      </c>
      <c r="I17" s="154">
        <v>152.1</v>
      </c>
      <c r="J17" s="154">
        <v>135.5</v>
      </c>
      <c r="K17" s="154">
        <v>134</v>
      </c>
      <c r="L17" s="154">
        <v>142.3</v>
      </c>
      <c r="M17" s="154">
        <v>129.3</v>
      </c>
      <c r="N17" s="154">
        <v>7.5</v>
      </c>
      <c r="O17" s="154">
        <v>9.8</v>
      </c>
      <c r="P17" s="155">
        <v>6.2</v>
      </c>
    </row>
    <row r="18" spans="1:16" s="153" customFormat="1" ht="19.5" customHeight="1">
      <c r="A18" s="78"/>
      <c r="B18" s="133" t="s">
        <v>355</v>
      </c>
      <c r="C18" s="83" t="s">
        <v>178</v>
      </c>
      <c r="D18" s="84"/>
      <c r="E18" s="154">
        <v>18.1</v>
      </c>
      <c r="F18" s="154">
        <v>19</v>
      </c>
      <c r="G18" s="154">
        <v>16.6</v>
      </c>
      <c r="H18" s="154">
        <v>141.7</v>
      </c>
      <c r="I18" s="154">
        <v>152.1</v>
      </c>
      <c r="J18" s="154">
        <v>123.3</v>
      </c>
      <c r="K18" s="154">
        <v>134.9</v>
      </c>
      <c r="L18" s="154">
        <v>142.8</v>
      </c>
      <c r="M18" s="154">
        <v>121</v>
      </c>
      <c r="N18" s="154">
        <v>6.8</v>
      </c>
      <c r="O18" s="154">
        <v>9.3</v>
      </c>
      <c r="P18" s="155">
        <v>2.3</v>
      </c>
    </row>
    <row r="19" spans="1:16" s="153" customFormat="1" ht="19.5" customHeight="1">
      <c r="A19" s="78"/>
      <c r="B19" s="133" t="s">
        <v>356</v>
      </c>
      <c r="C19" s="83" t="s">
        <v>179</v>
      </c>
      <c r="D19" s="84"/>
      <c r="E19" s="154">
        <v>17.3</v>
      </c>
      <c r="F19" s="154">
        <v>17.4</v>
      </c>
      <c r="G19" s="154">
        <v>16.8</v>
      </c>
      <c r="H19" s="154">
        <v>141.6</v>
      </c>
      <c r="I19" s="154">
        <v>145.5</v>
      </c>
      <c r="J19" s="154">
        <v>132.2</v>
      </c>
      <c r="K19" s="154">
        <v>134.2</v>
      </c>
      <c r="L19" s="154">
        <v>136.8</v>
      </c>
      <c r="M19" s="154">
        <v>128</v>
      </c>
      <c r="N19" s="154">
        <v>7.4</v>
      </c>
      <c r="O19" s="154">
        <v>8.7</v>
      </c>
      <c r="P19" s="155">
        <v>4.2</v>
      </c>
    </row>
    <row r="20" spans="1:16" s="153" customFormat="1" ht="19.5" customHeight="1">
      <c r="A20" s="78"/>
      <c r="B20" s="133" t="s">
        <v>357</v>
      </c>
      <c r="C20" s="83" t="s">
        <v>180</v>
      </c>
      <c r="D20" s="84"/>
      <c r="E20" s="156">
        <v>18.1</v>
      </c>
      <c r="F20" s="157">
        <v>18.7</v>
      </c>
      <c r="G20" s="157">
        <v>17.8</v>
      </c>
      <c r="H20" s="157">
        <v>120</v>
      </c>
      <c r="I20" s="157">
        <v>130.6</v>
      </c>
      <c r="J20" s="157">
        <v>113.8</v>
      </c>
      <c r="K20" s="157">
        <v>113.8</v>
      </c>
      <c r="L20" s="157">
        <v>120</v>
      </c>
      <c r="M20" s="157">
        <v>110.1</v>
      </c>
      <c r="N20" s="157">
        <v>6.2</v>
      </c>
      <c r="O20" s="157">
        <v>10.6</v>
      </c>
      <c r="P20" s="156">
        <v>3.7</v>
      </c>
    </row>
    <row r="21" spans="1:16" s="153" customFormat="1" ht="19.5" customHeight="1">
      <c r="A21" s="78"/>
      <c r="B21" s="133" t="s">
        <v>358</v>
      </c>
      <c r="C21" s="83" t="s">
        <v>181</v>
      </c>
      <c r="D21" s="84"/>
      <c r="E21" s="154">
        <v>20.2</v>
      </c>
      <c r="F21" s="154">
        <v>21.2</v>
      </c>
      <c r="G21" s="154">
        <v>19.5</v>
      </c>
      <c r="H21" s="154">
        <v>154.4</v>
      </c>
      <c r="I21" s="154">
        <v>168.3</v>
      </c>
      <c r="J21" s="154">
        <v>143.4</v>
      </c>
      <c r="K21" s="154">
        <v>141.7</v>
      </c>
      <c r="L21" s="154">
        <v>153.9</v>
      </c>
      <c r="M21" s="154">
        <v>132.1</v>
      </c>
      <c r="N21" s="154">
        <v>12.7</v>
      </c>
      <c r="O21" s="154">
        <v>14.4</v>
      </c>
      <c r="P21" s="155">
        <v>11.3</v>
      </c>
    </row>
    <row r="22" spans="1:16" s="153" customFormat="1" ht="19.5" customHeight="1">
      <c r="A22" s="78"/>
      <c r="B22" s="133" t="s">
        <v>359</v>
      </c>
      <c r="C22" s="83" t="s">
        <v>85</v>
      </c>
      <c r="D22" s="84"/>
      <c r="E22" s="154">
        <v>16.9</v>
      </c>
      <c r="F22" s="154">
        <v>16.9</v>
      </c>
      <c r="G22" s="154">
        <v>16.9</v>
      </c>
      <c r="H22" s="154">
        <v>123.8</v>
      </c>
      <c r="I22" s="154">
        <v>139.3</v>
      </c>
      <c r="J22" s="154">
        <v>115.1</v>
      </c>
      <c r="K22" s="154">
        <v>114.7</v>
      </c>
      <c r="L22" s="154">
        <v>123</v>
      </c>
      <c r="M22" s="154">
        <v>110</v>
      </c>
      <c r="N22" s="154">
        <v>9.1</v>
      </c>
      <c r="O22" s="154">
        <v>16.3</v>
      </c>
      <c r="P22" s="155">
        <v>5.1</v>
      </c>
    </row>
    <row r="23" spans="1:16" s="153" customFormat="1" ht="19.5" customHeight="1">
      <c r="A23" s="78"/>
      <c r="B23" s="133" t="s">
        <v>360</v>
      </c>
      <c r="C23" s="83" t="s">
        <v>176</v>
      </c>
      <c r="D23" s="84"/>
      <c r="E23" s="154">
        <v>18.7</v>
      </c>
      <c r="F23" s="154">
        <v>19.1</v>
      </c>
      <c r="G23" s="154">
        <v>18.5</v>
      </c>
      <c r="H23" s="154">
        <v>146.5</v>
      </c>
      <c r="I23" s="154">
        <v>155.3</v>
      </c>
      <c r="J23" s="154">
        <v>143</v>
      </c>
      <c r="K23" s="154">
        <v>141.7</v>
      </c>
      <c r="L23" s="154">
        <v>148.5</v>
      </c>
      <c r="M23" s="154">
        <v>139</v>
      </c>
      <c r="N23" s="154">
        <v>4.8</v>
      </c>
      <c r="O23" s="154">
        <v>6.8</v>
      </c>
      <c r="P23" s="155">
        <v>4</v>
      </c>
    </row>
    <row r="24" spans="1:16" s="153" customFormat="1" ht="19.5" customHeight="1">
      <c r="A24" s="78"/>
      <c r="B24" s="133" t="s">
        <v>361</v>
      </c>
      <c r="C24" s="83" t="s">
        <v>182</v>
      </c>
      <c r="D24" s="84"/>
      <c r="E24" s="154">
        <v>18.3</v>
      </c>
      <c r="F24" s="154">
        <v>18.5</v>
      </c>
      <c r="G24" s="154">
        <v>17.8</v>
      </c>
      <c r="H24" s="154">
        <v>146.5</v>
      </c>
      <c r="I24" s="154">
        <v>149</v>
      </c>
      <c r="J24" s="154">
        <v>141.2</v>
      </c>
      <c r="K24" s="154">
        <v>138.5</v>
      </c>
      <c r="L24" s="154">
        <v>140.3</v>
      </c>
      <c r="M24" s="154">
        <v>134.7</v>
      </c>
      <c r="N24" s="154">
        <v>8</v>
      </c>
      <c r="O24" s="154">
        <v>8.7</v>
      </c>
      <c r="P24" s="155">
        <v>6.5</v>
      </c>
    </row>
    <row r="25" spans="1:16" s="153" customFormat="1" ht="19.5" customHeight="1" thickBot="1">
      <c r="A25" s="78"/>
      <c r="B25" s="134" t="s">
        <v>362</v>
      </c>
      <c r="C25" s="88" t="s">
        <v>87</v>
      </c>
      <c r="D25" s="89"/>
      <c r="E25" s="158">
        <v>18.8</v>
      </c>
      <c r="F25" s="158">
        <v>20</v>
      </c>
      <c r="G25" s="158">
        <v>17.8</v>
      </c>
      <c r="H25" s="158">
        <v>136</v>
      </c>
      <c r="I25" s="158">
        <v>159.1</v>
      </c>
      <c r="J25" s="158">
        <v>116.9</v>
      </c>
      <c r="K25" s="158">
        <v>128.5</v>
      </c>
      <c r="L25" s="158">
        <v>147.9</v>
      </c>
      <c r="M25" s="158">
        <v>112.4</v>
      </c>
      <c r="N25" s="158">
        <v>7.5</v>
      </c>
      <c r="O25" s="158">
        <v>11.2</v>
      </c>
      <c r="P25" s="159">
        <v>4.5</v>
      </c>
    </row>
    <row r="26" spans="1:16" ht="19.5" customHeight="1" thickTop="1">
      <c r="A26" s="78"/>
      <c r="B26" s="132" t="s">
        <v>183</v>
      </c>
      <c r="C26" s="81" t="s">
        <v>88</v>
      </c>
      <c r="D26" s="78"/>
      <c r="E26" s="149">
        <v>20</v>
      </c>
      <c r="F26" s="149">
        <v>19.7</v>
      </c>
      <c r="G26" s="149">
        <v>20.3</v>
      </c>
      <c r="H26" s="149">
        <v>156.9</v>
      </c>
      <c r="I26" s="149">
        <v>162.5</v>
      </c>
      <c r="J26" s="149">
        <v>151.4</v>
      </c>
      <c r="K26" s="149">
        <v>144.1</v>
      </c>
      <c r="L26" s="149">
        <v>147.5</v>
      </c>
      <c r="M26" s="149">
        <v>140.7</v>
      </c>
      <c r="N26" s="149">
        <v>12.8</v>
      </c>
      <c r="O26" s="149">
        <v>15</v>
      </c>
      <c r="P26" s="150">
        <v>10.7</v>
      </c>
    </row>
    <row r="27" spans="1:16" ht="19.5" customHeight="1">
      <c r="A27" s="78"/>
      <c r="B27" s="135" t="s">
        <v>184</v>
      </c>
      <c r="C27" s="83" t="s">
        <v>89</v>
      </c>
      <c r="D27" s="84"/>
      <c r="E27" s="154">
        <v>20.7</v>
      </c>
      <c r="F27" s="154">
        <v>21.4</v>
      </c>
      <c r="G27" s="154">
        <v>18.6</v>
      </c>
      <c r="H27" s="154">
        <v>158.3</v>
      </c>
      <c r="I27" s="154">
        <v>159.7</v>
      </c>
      <c r="J27" s="154">
        <v>153.7</v>
      </c>
      <c r="K27" s="154">
        <v>149.2</v>
      </c>
      <c r="L27" s="154">
        <v>150.3</v>
      </c>
      <c r="M27" s="154">
        <v>145.4</v>
      </c>
      <c r="N27" s="154">
        <v>9.1</v>
      </c>
      <c r="O27" s="154">
        <v>9.4</v>
      </c>
      <c r="P27" s="155">
        <v>8.3</v>
      </c>
    </row>
    <row r="28" spans="1:16" ht="19.5" customHeight="1">
      <c r="A28" s="78"/>
      <c r="B28" s="135" t="s">
        <v>185</v>
      </c>
      <c r="C28" s="83" t="s">
        <v>90</v>
      </c>
      <c r="D28" s="84"/>
      <c r="E28" s="156">
        <v>19</v>
      </c>
      <c r="F28" s="157">
        <v>19.1</v>
      </c>
      <c r="G28" s="157">
        <v>18.4</v>
      </c>
      <c r="H28" s="157">
        <v>160.2</v>
      </c>
      <c r="I28" s="157">
        <v>161.6</v>
      </c>
      <c r="J28" s="157">
        <v>143.8</v>
      </c>
      <c r="K28" s="157">
        <v>145.2</v>
      </c>
      <c r="L28" s="157">
        <v>145.5</v>
      </c>
      <c r="M28" s="157">
        <v>141.6</v>
      </c>
      <c r="N28" s="157">
        <v>15</v>
      </c>
      <c r="O28" s="157">
        <v>16.1</v>
      </c>
      <c r="P28" s="157">
        <v>2.2</v>
      </c>
    </row>
    <row r="29" spans="1:16" ht="19.5" customHeight="1">
      <c r="A29" s="78"/>
      <c r="B29" s="136" t="s">
        <v>326</v>
      </c>
      <c r="C29" s="92" t="s">
        <v>186</v>
      </c>
      <c r="D29" s="104"/>
      <c r="E29" s="160">
        <v>19.3</v>
      </c>
      <c r="F29" s="161">
        <v>19.6</v>
      </c>
      <c r="G29" s="161">
        <v>18.2</v>
      </c>
      <c r="H29" s="161">
        <v>156.8</v>
      </c>
      <c r="I29" s="161">
        <v>164.4</v>
      </c>
      <c r="J29" s="161">
        <v>135.3</v>
      </c>
      <c r="K29" s="161">
        <v>146.4</v>
      </c>
      <c r="L29" s="161">
        <v>150.9</v>
      </c>
      <c r="M29" s="161">
        <v>133.7</v>
      </c>
      <c r="N29" s="161">
        <v>10.4</v>
      </c>
      <c r="O29" s="161">
        <v>13.5</v>
      </c>
      <c r="P29" s="160">
        <v>1.6</v>
      </c>
    </row>
    <row r="30" spans="1:16" ht="19.5" customHeight="1">
      <c r="A30" s="78"/>
      <c r="B30" s="137" t="s">
        <v>187</v>
      </c>
      <c r="C30" s="97" t="s">
        <v>91</v>
      </c>
      <c r="D30" s="98"/>
      <c r="E30" s="157">
        <v>20.5</v>
      </c>
      <c r="F30" s="157">
        <v>20.7</v>
      </c>
      <c r="G30" s="157">
        <v>20.1</v>
      </c>
      <c r="H30" s="157">
        <v>159.7</v>
      </c>
      <c r="I30" s="157">
        <v>166.7</v>
      </c>
      <c r="J30" s="157">
        <v>141.6</v>
      </c>
      <c r="K30" s="157">
        <v>152</v>
      </c>
      <c r="L30" s="157">
        <v>157.4</v>
      </c>
      <c r="M30" s="157">
        <v>138</v>
      </c>
      <c r="N30" s="157">
        <v>7.7</v>
      </c>
      <c r="O30" s="157">
        <v>9.3</v>
      </c>
      <c r="P30" s="156">
        <v>3.6</v>
      </c>
    </row>
    <row r="31" spans="1:16" ht="19.5" customHeight="1">
      <c r="A31" s="78"/>
      <c r="B31" s="133" t="s">
        <v>188</v>
      </c>
      <c r="C31" s="83" t="s">
        <v>92</v>
      </c>
      <c r="D31" s="84"/>
      <c r="E31" s="154">
        <v>19.8</v>
      </c>
      <c r="F31" s="154">
        <v>20.4</v>
      </c>
      <c r="G31" s="154">
        <v>19.5</v>
      </c>
      <c r="H31" s="154">
        <v>136.6</v>
      </c>
      <c r="I31" s="154">
        <v>155.1</v>
      </c>
      <c r="J31" s="154">
        <v>127.8</v>
      </c>
      <c r="K31" s="154">
        <v>128.5</v>
      </c>
      <c r="L31" s="154">
        <v>142.2</v>
      </c>
      <c r="M31" s="154">
        <v>122</v>
      </c>
      <c r="N31" s="154">
        <v>8.1</v>
      </c>
      <c r="O31" s="154">
        <v>12.9</v>
      </c>
      <c r="P31" s="160">
        <v>5.8</v>
      </c>
    </row>
    <row r="32" spans="2:16" ht="19.5" customHeight="1">
      <c r="B32" s="124" t="s">
        <v>189</v>
      </c>
      <c r="C32" s="99" t="s">
        <v>190</v>
      </c>
      <c r="D32" s="100"/>
      <c r="E32" s="162">
        <v>21.3</v>
      </c>
      <c r="F32" s="162">
        <v>21</v>
      </c>
      <c r="G32" s="162">
        <v>21.6</v>
      </c>
      <c r="H32" s="162">
        <v>167.7</v>
      </c>
      <c r="I32" s="162">
        <v>169.5</v>
      </c>
      <c r="J32" s="162">
        <v>166.3</v>
      </c>
      <c r="K32" s="162">
        <v>158.2</v>
      </c>
      <c r="L32" s="162">
        <v>154.5</v>
      </c>
      <c r="M32" s="162">
        <v>161.1</v>
      </c>
      <c r="N32" s="162">
        <v>9.5</v>
      </c>
      <c r="O32" s="162">
        <v>15</v>
      </c>
      <c r="P32" s="162">
        <v>5.2</v>
      </c>
    </row>
    <row r="33" spans="2:16" ht="19.5" customHeight="1">
      <c r="B33" s="126" t="s">
        <v>247</v>
      </c>
      <c r="C33" s="92" t="s">
        <v>191</v>
      </c>
      <c r="D33" s="104"/>
      <c r="E33" s="154">
        <v>16.9</v>
      </c>
      <c r="F33" s="154">
        <v>17.6</v>
      </c>
      <c r="G33" s="154">
        <v>16.6</v>
      </c>
      <c r="H33" s="154">
        <v>101.9</v>
      </c>
      <c r="I33" s="154">
        <v>111.6</v>
      </c>
      <c r="J33" s="154">
        <v>96.8</v>
      </c>
      <c r="K33" s="154">
        <v>96.9</v>
      </c>
      <c r="L33" s="154">
        <v>103.2</v>
      </c>
      <c r="M33" s="154">
        <v>93.6</v>
      </c>
      <c r="N33" s="154">
        <v>5</v>
      </c>
      <c r="O33" s="154">
        <v>8.4</v>
      </c>
      <c r="P33" s="154">
        <v>3.2</v>
      </c>
    </row>
    <row r="34" spans="2:16" ht="19.5" customHeight="1">
      <c r="B34" s="127" t="s">
        <v>192</v>
      </c>
      <c r="C34" s="81" t="s">
        <v>193</v>
      </c>
      <c r="D34" s="78"/>
      <c r="E34" s="163">
        <v>18.7</v>
      </c>
      <c r="F34" s="162">
        <v>19.6</v>
      </c>
      <c r="G34" s="162">
        <v>18.3</v>
      </c>
      <c r="H34" s="162">
        <v>149.2</v>
      </c>
      <c r="I34" s="162">
        <v>160.7</v>
      </c>
      <c r="J34" s="162">
        <v>144.1</v>
      </c>
      <c r="K34" s="162">
        <v>142.5</v>
      </c>
      <c r="L34" s="162">
        <v>150.9</v>
      </c>
      <c r="M34" s="162">
        <v>138.8</v>
      </c>
      <c r="N34" s="162">
        <v>6.7</v>
      </c>
      <c r="O34" s="162">
        <v>9.8</v>
      </c>
      <c r="P34" s="162">
        <v>5.3</v>
      </c>
    </row>
    <row r="35" spans="2:16" ht="19.5" customHeight="1">
      <c r="B35" s="126" t="s">
        <v>248</v>
      </c>
      <c r="C35" s="92" t="s">
        <v>194</v>
      </c>
      <c r="D35" s="104"/>
      <c r="E35" s="160">
        <v>18.7</v>
      </c>
      <c r="F35" s="161">
        <v>18.5</v>
      </c>
      <c r="G35" s="161">
        <v>18.7</v>
      </c>
      <c r="H35" s="161">
        <v>143.2</v>
      </c>
      <c r="I35" s="161">
        <v>147.8</v>
      </c>
      <c r="J35" s="161">
        <v>141.7</v>
      </c>
      <c r="K35" s="161">
        <v>140.6</v>
      </c>
      <c r="L35" s="161">
        <v>145.1</v>
      </c>
      <c r="M35" s="161">
        <v>139.1</v>
      </c>
      <c r="N35" s="161">
        <v>2.6</v>
      </c>
      <c r="O35" s="161">
        <v>2.7</v>
      </c>
      <c r="P35" s="161">
        <v>2.6</v>
      </c>
    </row>
    <row r="36" spans="2:16" ht="19.5" customHeight="1">
      <c r="B36" s="127" t="s">
        <v>195</v>
      </c>
      <c r="C36" s="81" t="s">
        <v>196</v>
      </c>
      <c r="D36" s="78"/>
      <c r="E36" s="149">
        <v>17.4</v>
      </c>
      <c r="F36" s="149">
        <v>18.2</v>
      </c>
      <c r="G36" s="149">
        <v>17</v>
      </c>
      <c r="H36" s="149">
        <v>135.4</v>
      </c>
      <c r="I36" s="149">
        <v>149</v>
      </c>
      <c r="J36" s="149">
        <v>129.6</v>
      </c>
      <c r="K36" s="149">
        <v>125.9</v>
      </c>
      <c r="L36" s="149">
        <v>132.2</v>
      </c>
      <c r="M36" s="149">
        <v>123.2</v>
      </c>
      <c r="N36" s="149">
        <v>9.5</v>
      </c>
      <c r="O36" s="149">
        <v>16.8</v>
      </c>
      <c r="P36" s="149">
        <v>6.4</v>
      </c>
    </row>
    <row r="37" spans="2:16" ht="19.5" customHeight="1">
      <c r="B37" s="128" t="s">
        <v>197</v>
      </c>
      <c r="C37" s="83" t="s">
        <v>198</v>
      </c>
      <c r="D37" s="84"/>
      <c r="E37" s="154">
        <v>18.5</v>
      </c>
      <c r="F37" s="154">
        <v>19.7</v>
      </c>
      <c r="G37" s="154">
        <v>17.7</v>
      </c>
      <c r="H37" s="154">
        <v>129</v>
      </c>
      <c r="I37" s="154">
        <v>155.7</v>
      </c>
      <c r="J37" s="154">
        <v>111</v>
      </c>
      <c r="K37" s="154">
        <v>121.3</v>
      </c>
      <c r="L37" s="154">
        <v>142.6</v>
      </c>
      <c r="M37" s="154">
        <v>106.9</v>
      </c>
      <c r="N37" s="154">
        <v>7.7</v>
      </c>
      <c r="O37" s="154">
        <v>13.1</v>
      </c>
      <c r="P37" s="154">
        <v>4.1</v>
      </c>
    </row>
    <row r="38" spans="2:16" ht="19.5" customHeight="1">
      <c r="B38" s="126" t="s">
        <v>249</v>
      </c>
      <c r="C38" s="92" t="s">
        <v>199</v>
      </c>
      <c r="D38" s="104"/>
      <c r="E38" s="161">
        <v>20.3</v>
      </c>
      <c r="F38" s="161">
        <v>20.9</v>
      </c>
      <c r="G38" s="161">
        <v>18.9</v>
      </c>
      <c r="H38" s="161">
        <v>160.8</v>
      </c>
      <c r="I38" s="161">
        <v>167.7</v>
      </c>
      <c r="J38" s="161">
        <v>144.4</v>
      </c>
      <c r="K38" s="161">
        <v>154.8</v>
      </c>
      <c r="L38" s="161">
        <v>161.2</v>
      </c>
      <c r="M38" s="161">
        <v>139.5</v>
      </c>
      <c r="N38" s="161">
        <v>6</v>
      </c>
      <c r="O38" s="161">
        <v>6.5</v>
      </c>
      <c r="P38" s="161">
        <v>4.9</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1">
      <selection activeCell="M7" sqref="M7"/>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f>'第1-1表'!$B$1</f>
        <v>42125</v>
      </c>
      <c r="C1" s="755"/>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365</v>
      </c>
      <c r="D5" s="171"/>
      <c r="F5" s="170"/>
      <c r="G5" s="170"/>
      <c r="H5" s="170"/>
      <c r="I5" s="170"/>
      <c r="J5" s="170"/>
      <c r="K5" s="170"/>
      <c r="L5" s="170"/>
      <c r="M5" s="170"/>
      <c r="N5" s="170"/>
      <c r="O5" s="170"/>
      <c r="P5" s="170"/>
      <c r="Q5" s="171"/>
      <c r="R5" s="171"/>
      <c r="S5" s="171"/>
    </row>
    <row r="6" spans="2:23" s="187" customFormat="1" ht="18" customHeight="1">
      <c r="B6" s="768" t="s">
        <v>363</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346</v>
      </c>
      <c r="C9" s="207" t="s">
        <v>48</v>
      </c>
      <c r="D9" s="200"/>
      <c r="E9" s="201">
        <v>401023</v>
      </c>
      <c r="F9" s="91">
        <v>191085</v>
      </c>
      <c r="G9" s="91">
        <v>209938</v>
      </c>
      <c r="H9" s="91">
        <v>11044</v>
      </c>
      <c r="I9" s="91">
        <v>4441</v>
      </c>
      <c r="J9" s="91">
        <v>6603</v>
      </c>
      <c r="K9" s="91">
        <v>10366</v>
      </c>
      <c r="L9" s="91">
        <v>4642</v>
      </c>
      <c r="M9" s="91">
        <v>5724</v>
      </c>
      <c r="N9" s="91">
        <v>401701</v>
      </c>
      <c r="O9" s="91">
        <v>190884</v>
      </c>
      <c r="P9" s="91">
        <v>210817</v>
      </c>
      <c r="Q9" s="149">
        <v>31.7</v>
      </c>
      <c r="R9" s="149">
        <v>16.6</v>
      </c>
      <c r="S9" s="149">
        <v>45.4</v>
      </c>
    </row>
    <row r="10" spans="2:19" ht="19.5" customHeight="1" thickTop="1">
      <c r="B10" s="132" t="s">
        <v>347</v>
      </c>
      <c r="C10" s="81" t="s">
        <v>313</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348</v>
      </c>
      <c r="C11" s="83" t="s">
        <v>82</v>
      </c>
      <c r="D11" s="84"/>
      <c r="E11" s="86">
        <v>25309</v>
      </c>
      <c r="F11" s="87">
        <v>21966</v>
      </c>
      <c r="G11" s="87">
        <v>3343</v>
      </c>
      <c r="H11" s="87">
        <v>524</v>
      </c>
      <c r="I11" s="87">
        <v>521</v>
      </c>
      <c r="J11" s="87">
        <v>3</v>
      </c>
      <c r="K11" s="87">
        <v>344</v>
      </c>
      <c r="L11" s="87">
        <v>344</v>
      </c>
      <c r="M11" s="87">
        <v>0</v>
      </c>
      <c r="N11" s="87">
        <v>25489</v>
      </c>
      <c r="O11" s="87">
        <v>22143</v>
      </c>
      <c r="P11" s="87">
        <v>3346</v>
      </c>
      <c r="Q11" s="157">
        <v>3.8</v>
      </c>
      <c r="R11" s="157">
        <v>3</v>
      </c>
      <c r="S11" s="157">
        <v>8.8</v>
      </c>
    </row>
    <row r="12" spans="2:19" ht="19.5" customHeight="1">
      <c r="B12" s="133" t="s">
        <v>349</v>
      </c>
      <c r="C12" s="83" t="s">
        <v>49</v>
      </c>
      <c r="D12" s="84"/>
      <c r="E12" s="91">
        <v>23168</v>
      </c>
      <c r="F12" s="91">
        <v>14602</v>
      </c>
      <c r="G12" s="91">
        <v>8566</v>
      </c>
      <c r="H12" s="91">
        <v>316</v>
      </c>
      <c r="I12" s="91">
        <v>103</v>
      </c>
      <c r="J12" s="91">
        <v>213</v>
      </c>
      <c r="K12" s="91">
        <v>666</v>
      </c>
      <c r="L12" s="91">
        <v>525</v>
      </c>
      <c r="M12" s="91">
        <v>141</v>
      </c>
      <c r="N12" s="91">
        <v>22818</v>
      </c>
      <c r="O12" s="91">
        <v>14180</v>
      </c>
      <c r="P12" s="91">
        <v>8638</v>
      </c>
      <c r="Q12" s="149">
        <v>25.6</v>
      </c>
      <c r="R12" s="149">
        <v>10.2</v>
      </c>
      <c r="S12" s="149">
        <v>51</v>
      </c>
    </row>
    <row r="13" spans="2:19" ht="19.5" customHeight="1">
      <c r="B13" s="133" t="s">
        <v>350</v>
      </c>
      <c r="C13" s="83" t="s">
        <v>83</v>
      </c>
      <c r="D13" s="84"/>
      <c r="E13" s="85">
        <v>2593</v>
      </c>
      <c r="F13" s="85">
        <v>2020</v>
      </c>
      <c r="G13" s="85">
        <v>573</v>
      </c>
      <c r="H13" s="85">
        <v>18</v>
      </c>
      <c r="I13" s="85">
        <v>9</v>
      </c>
      <c r="J13" s="85">
        <v>9</v>
      </c>
      <c r="K13" s="85">
        <v>8</v>
      </c>
      <c r="L13" s="85">
        <v>2</v>
      </c>
      <c r="M13" s="85">
        <v>6</v>
      </c>
      <c r="N13" s="85">
        <v>2603</v>
      </c>
      <c r="O13" s="85">
        <v>2027</v>
      </c>
      <c r="P13" s="85">
        <v>576</v>
      </c>
      <c r="Q13" s="154">
        <v>5</v>
      </c>
      <c r="R13" s="154">
        <v>0.3</v>
      </c>
      <c r="S13" s="154">
        <v>21.4</v>
      </c>
    </row>
    <row r="14" spans="2:19" ht="19.5" customHeight="1">
      <c r="B14" s="133" t="s">
        <v>351</v>
      </c>
      <c r="C14" s="83" t="s">
        <v>84</v>
      </c>
      <c r="D14" s="84"/>
      <c r="E14" s="85">
        <v>11700</v>
      </c>
      <c r="F14" s="85">
        <v>7956</v>
      </c>
      <c r="G14" s="85">
        <v>3744</v>
      </c>
      <c r="H14" s="85">
        <v>229</v>
      </c>
      <c r="I14" s="85">
        <v>109</v>
      </c>
      <c r="J14" s="85">
        <v>120</v>
      </c>
      <c r="K14" s="85">
        <v>232</v>
      </c>
      <c r="L14" s="85">
        <v>159</v>
      </c>
      <c r="M14" s="85">
        <v>73</v>
      </c>
      <c r="N14" s="85">
        <v>11697</v>
      </c>
      <c r="O14" s="85">
        <v>7906</v>
      </c>
      <c r="P14" s="85">
        <v>3791</v>
      </c>
      <c r="Q14" s="154">
        <v>15.4</v>
      </c>
      <c r="R14" s="154">
        <v>6.1</v>
      </c>
      <c r="S14" s="154">
        <v>34.8</v>
      </c>
    </row>
    <row r="15" spans="2:19" ht="19.5" customHeight="1">
      <c r="B15" s="133" t="s">
        <v>352</v>
      </c>
      <c r="C15" s="83" t="s">
        <v>173</v>
      </c>
      <c r="D15" s="84"/>
      <c r="E15" s="85">
        <v>25174</v>
      </c>
      <c r="F15" s="85">
        <v>21883</v>
      </c>
      <c r="G15" s="85">
        <v>3291</v>
      </c>
      <c r="H15" s="85">
        <v>177</v>
      </c>
      <c r="I15" s="85">
        <v>129</v>
      </c>
      <c r="J15" s="85">
        <v>48</v>
      </c>
      <c r="K15" s="85">
        <v>227</v>
      </c>
      <c r="L15" s="85">
        <v>174</v>
      </c>
      <c r="M15" s="85">
        <v>53</v>
      </c>
      <c r="N15" s="85">
        <v>25124</v>
      </c>
      <c r="O15" s="85">
        <v>21838</v>
      </c>
      <c r="P15" s="85">
        <v>3286</v>
      </c>
      <c r="Q15" s="154">
        <v>9.6</v>
      </c>
      <c r="R15" s="154">
        <v>5.6</v>
      </c>
      <c r="S15" s="154">
        <v>36.8</v>
      </c>
    </row>
    <row r="16" spans="2:19" ht="19.5" customHeight="1">
      <c r="B16" s="133" t="s">
        <v>353</v>
      </c>
      <c r="C16" s="83" t="s">
        <v>174</v>
      </c>
      <c r="D16" s="84"/>
      <c r="E16" s="85">
        <v>71081</v>
      </c>
      <c r="F16" s="85">
        <v>30774</v>
      </c>
      <c r="G16" s="85">
        <v>40307</v>
      </c>
      <c r="H16" s="85">
        <v>3559</v>
      </c>
      <c r="I16" s="85">
        <v>1051</v>
      </c>
      <c r="J16" s="85">
        <v>2508</v>
      </c>
      <c r="K16" s="85">
        <v>2811</v>
      </c>
      <c r="L16" s="85">
        <v>934</v>
      </c>
      <c r="M16" s="85">
        <v>1877</v>
      </c>
      <c r="N16" s="85">
        <v>71829</v>
      </c>
      <c r="O16" s="85">
        <v>30891</v>
      </c>
      <c r="P16" s="85">
        <v>40938</v>
      </c>
      <c r="Q16" s="154">
        <v>51.2</v>
      </c>
      <c r="R16" s="154">
        <v>29.1</v>
      </c>
      <c r="S16" s="154">
        <v>67.9</v>
      </c>
    </row>
    <row r="17" spans="2:19" ht="19.5" customHeight="1">
      <c r="B17" s="133" t="s">
        <v>354</v>
      </c>
      <c r="C17" s="83" t="s">
        <v>175</v>
      </c>
      <c r="D17" s="84"/>
      <c r="E17" s="85">
        <v>10953</v>
      </c>
      <c r="F17" s="85">
        <v>4000</v>
      </c>
      <c r="G17" s="85">
        <v>6953</v>
      </c>
      <c r="H17" s="85">
        <v>150</v>
      </c>
      <c r="I17" s="85">
        <v>0</v>
      </c>
      <c r="J17" s="85">
        <v>150</v>
      </c>
      <c r="K17" s="85">
        <v>52</v>
      </c>
      <c r="L17" s="85">
        <v>30</v>
      </c>
      <c r="M17" s="85">
        <v>22</v>
      </c>
      <c r="N17" s="85">
        <v>11051</v>
      </c>
      <c r="O17" s="85">
        <v>3970</v>
      </c>
      <c r="P17" s="85">
        <v>7081</v>
      </c>
      <c r="Q17" s="154">
        <v>6.4</v>
      </c>
      <c r="R17" s="154">
        <v>0.4</v>
      </c>
      <c r="S17" s="154">
        <v>9.8</v>
      </c>
    </row>
    <row r="18" spans="2:19" ht="19.5" customHeight="1">
      <c r="B18" s="133" t="s">
        <v>355</v>
      </c>
      <c r="C18" s="83" t="s">
        <v>178</v>
      </c>
      <c r="D18" s="84"/>
      <c r="E18" s="85">
        <v>6095</v>
      </c>
      <c r="F18" s="85">
        <v>3923</v>
      </c>
      <c r="G18" s="85">
        <v>2172</v>
      </c>
      <c r="H18" s="85">
        <v>252</v>
      </c>
      <c r="I18" s="85">
        <v>24</v>
      </c>
      <c r="J18" s="85">
        <v>228</v>
      </c>
      <c r="K18" s="85">
        <v>149</v>
      </c>
      <c r="L18" s="85">
        <v>23</v>
      </c>
      <c r="M18" s="85">
        <v>126</v>
      </c>
      <c r="N18" s="85">
        <v>6198</v>
      </c>
      <c r="O18" s="85">
        <v>3924</v>
      </c>
      <c r="P18" s="85">
        <v>2274</v>
      </c>
      <c r="Q18" s="154">
        <v>31.7</v>
      </c>
      <c r="R18" s="154">
        <v>27.4</v>
      </c>
      <c r="S18" s="154">
        <v>39.1</v>
      </c>
    </row>
    <row r="19" spans="2:19" ht="19.5" customHeight="1">
      <c r="B19" s="133" t="s">
        <v>356</v>
      </c>
      <c r="C19" s="83" t="s">
        <v>179</v>
      </c>
      <c r="D19" s="84"/>
      <c r="E19" s="86">
        <v>11056</v>
      </c>
      <c r="F19" s="87">
        <v>7690</v>
      </c>
      <c r="G19" s="87">
        <v>3366</v>
      </c>
      <c r="H19" s="87">
        <v>299</v>
      </c>
      <c r="I19" s="87">
        <v>262</v>
      </c>
      <c r="J19" s="87">
        <v>37</v>
      </c>
      <c r="K19" s="87">
        <v>454</v>
      </c>
      <c r="L19" s="87">
        <v>289</v>
      </c>
      <c r="M19" s="87">
        <v>165</v>
      </c>
      <c r="N19" s="87">
        <v>10901</v>
      </c>
      <c r="O19" s="87">
        <v>7663</v>
      </c>
      <c r="P19" s="87">
        <v>3238</v>
      </c>
      <c r="Q19" s="157">
        <v>17.9</v>
      </c>
      <c r="R19" s="157">
        <v>15.5</v>
      </c>
      <c r="S19" s="157">
        <v>23.4</v>
      </c>
    </row>
    <row r="20" spans="2:19" ht="19.5" customHeight="1">
      <c r="B20" s="133" t="s">
        <v>357</v>
      </c>
      <c r="C20" s="83" t="s">
        <v>180</v>
      </c>
      <c r="D20" s="84"/>
      <c r="E20" s="86">
        <v>43622</v>
      </c>
      <c r="F20" s="86">
        <v>16277</v>
      </c>
      <c r="G20" s="86">
        <v>27345</v>
      </c>
      <c r="H20" s="86">
        <v>2117</v>
      </c>
      <c r="I20" s="86">
        <v>1027</v>
      </c>
      <c r="J20" s="86">
        <v>1090</v>
      </c>
      <c r="K20" s="86">
        <v>1496</v>
      </c>
      <c r="L20" s="86">
        <v>1122</v>
      </c>
      <c r="M20" s="86">
        <v>374</v>
      </c>
      <c r="N20" s="86">
        <v>44243</v>
      </c>
      <c r="O20" s="86">
        <v>16182</v>
      </c>
      <c r="P20" s="86">
        <v>28061</v>
      </c>
      <c r="Q20" s="156">
        <v>70.9</v>
      </c>
      <c r="R20" s="156">
        <v>56.5</v>
      </c>
      <c r="S20" s="156">
        <v>79.2</v>
      </c>
    </row>
    <row r="21" spans="2:19" ht="19.5" customHeight="1">
      <c r="B21" s="133" t="s">
        <v>358</v>
      </c>
      <c r="C21" s="83" t="s">
        <v>181</v>
      </c>
      <c r="D21" s="84"/>
      <c r="E21" s="85">
        <v>14565</v>
      </c>
      <c r="F21" s="85">
        <v>6482</v>
      </c>
      <c r="G21" s="85">
        <v>8083</v>
      </c>
      <c r="H21" s="85">
        <v>190</v>
      </c>
      <c r="I21" s="85">
        <v>110</v>
      </c>
      <c r="J21" s="85">
        <v>80</v>
      </c>
      <c r="K21" s="85">
        <v>345</v>
      </c>
      <c r="L21" s="85">
        <v>286</v>
      </c>
      <c r="M21" s="85">
        <v>59</v>
      </c>
      <c r="N21" s="85">
        <v>14410</v>
      </c>
      <c r="O21" s="85">
        <v>6306</v>
      </c>
      <c r="P21" s="85">
        <v>8104</v>
      </c>
      <c r="Q21" s="154">
        <v>31.5</v>
      </c>
      <c r="R21" s="154">
        <v>15.9</v>
      </c>
      <c r="S21" s="154">
        <v>43.6</v>
      </c>
    </row>
    <row r="22" spans="2:19" ht="19.5" customHeight="1">
      <c r="B22" s="133" t="s">
        <v>359</v>
      </c>
      <c r="C22" s="83" t="s">
        <v>85</v>
      </c>
      <c r="D22" s="84"/>
      <c r="E22" s="85">
        <v>41245</v>
      </c>
      <c r="F22" s="85">
        <v>14786</v>
      </c>
      <c r="G22" s="85">
        <v>26459</v>
      </c>
      <c r="H22" s="85">
        <v>392</v>
      </c>
      <c r="I22" s="85">
        <v>125</v>
      </c>
      <c r="J22" s="85">
        <v>267</v>
      </c>
      <c r="K22" s="85">
        <v>1051</v>
      </c>
      <c r="L22" s="85">
        <v>25</v>
      </c>
      <c r="M22" s="85">
        <v>1026</v>
      </c>
      <c r="N22" s="85">
        <v>40586</v>
      </c>
      <c r="O22" s="85">
        <v>14886</v>
      </c>
      <c r="P22" s="85">
        <v>25700</v>
      </c>
      <c r="Q22" s="154">
        <v>33</v>
      </c>
      <c r="R22" s="154">
        <v>17.1</v>
      </c>
      <c r="S22" s="154">
        <v>42.2</v>
      </c>
    </row>
    <row r="23" spans="2:19" ht="19.5" customHeight="1">
      <c r="B23" s="133" t="s">
        <v>360</v>
      </c>
      <c r="C23" s="83" t="s">
        <v>176</v>
      </c>
      <c r="D23" s="84"/>
      <c r="E23" s="85">
        <v>80114</v>
      </c>
      <c r="F23" s="85">
        <v>22565</v>
      </c>
      <c r="G23" s="85">
        <v>57549</v>
      </c>
      <c r="H23" s="85">
        <v>1451</v>
      </c>
      <c r="I23" s="85">
        <v>530</v>
      </c>
      <c r="J23" s="85">
        <v>921</v>
      </c>
      <c r="K23" s="85">
        <v>1297</v>
      </c>
      <c r="L23" s="85">
        <v>290</v>
      </c>
      <c r="M23" s="85">
        <v>1007</v>
      </c>
      <c r="N23" s="85">
        <v>80268</v>
      </c>
      <c r="O23" s="85">
        <v>22805</v>
      </c>
      <c r="P23" s="85">
        <v>57463</v>
      </c>
      <c r="Q23" s="154">
        <v>16.2</v>
      </c>
      <c r="R23" s="154">
        <v>6.4</v>
      </c>
      <c r="S23" s="154">
        <v>20.1</v>
      </c>
    </row>
    <row r="24" spans="2:19" ht="19.5" customHeight="1">
      <c r="B24" s="133" t="s">
        <v>361</v>
      </c>
      <c r="C24" s="83" t="s">
        <v>182</v>
      </c>
      <c r="D24" s="84"/>
      <c r="E24" s="85">
        <v>2393</v>
      </c>
      <c r="F24" s="85">
        <v>1630</v>
      </c>
      <c r="G24" s="85">
        <v>763</v>
      </c>
      <c r="H24" s="85">
        <v>35</v>
      </c>
      <c r="I24" s="85">
        <v>35</v>
      </c>
      <c r="J24" s="85">
        <v>0</v>
      </c>
      <c r="K24" s="85">
        <v>52</v>
      </c>
      <c r="L24" s="85">
        <v>52</v>
      </c>
      <c r="M24" s="85">
        <v>0</v>
      </c>
      <c r="N24" s="85">
        <v>2376</v>
      </c>
      <c r="O24" s="85">
        <v>1613</v>
      </c>
      <c r="P24" s="85">
        <v>763</v>
      </c>
      <c r="Q24" s="154">
        <v>8</v>
      </c>
      <c r="R24" s="154">
        <v>6.2</v>
      </c>
      <c r="S24" s="154">
        <v>11.8</v>
      </c>
    </row>
    <row r="25" spans="2:19" ht="19.5" customHeight="1" thickBot="1">
      <c r="B25" s="134" t="s">
        <v>362</v>
      </c>
      <c r="C25" s="88" t="s">
        <v>87</v>
      </c>
      <c r="D25" s="89"/>
      <c r="E25" s="90">
        <v>31955</v>
      </c>
      <c r="F25" s="90">
        <v>14531</v>
      </c>
      <c r="G25" s="90">
        <v>17424</v>
      </c>
      <c r="H25" s="90">
        <v>1335</v>
      </c>
      <c r="I25" s="90">
        <v>406</v>
      </c>
      <c r="J25" s="90">
        <v>929</v>
      </c>
      <c r="K25" s="90">
        <v>1182</v>
      </c>
      <c r="L25" s="90">
        <v>387</v>
      </c>
      <c r="M25" s="90">
        <v>795</v>
      </c>
      <c r="N25" s="90">
        <v>32108</v>
      </c>
      <c r="O25" s="90">
        <v>14550</v>
      </c>
      <c r="P25" s="90">
        <v>17558</v>
      </c>
      <c r="Q25" s="158">
        <v>38.1</v>
      </c>
      <c r="R25" s="158">
        <v>16.2</v>
      </c>
      <c r="S25" s="158">
        <v>56.3</v>
      </c>
    </row>
    <row r="26" spans="2:19" ht="19.5" customHeight="1" thickTop="1">
      <c r="B26" s="132" t="s">
        <v>183</v>
      </c>
      <c r="C26" s="81" t="s">
        <v>88</v>
      </c>
      <c r="D26" s="78"/>
      <c r="E26" s="91">
        <v>12782</v>
      </c>
      <c r="F26" s="91">
        <v>6492</v>
      </c>
      <c r="G26" s="91">
        <v>6290</v>
      </c>
      <c r="H26" s="91">
        <v>272</v>
      </c>
      <c r="I26" s="91">
        <v>71</v>
      </c>
      <c r="J26" s="91">
        <v>201</v>
      </c>
      <c r="K26" s="91">
        <v>573</v>
      </c>
      <c r="L26" s="91">
        <v>445</v>
      </c>
      <c r="M26" s="91">
        <v>128</v>
      </c>
      <c r="N26" s="91">
        <v>12481</v>
      </c>
      <c r="O26" s="91">
        <v>6118</v>
      </c>
      <c r="P26" s="91">
        <v>6363</v>
      </c>
      <c r="Q26" s="149">
        <v>40.8</v>
      </c>
      <c r="R26" s="149">
        <v>21.4</v>
      </c>
      <c r="S26" s="149">
        <v>59.5</v>
      </c>
    </row>
    <row r="27" spans="2:19" ht="19.5" customHeight="1">
      <c r="B27" s="135" t="s">
        <v>184</v>
      </c>
      <c r="C27" s="83" t="s">
        <v>89</v>
      </c>
      <c r="D27" s="84"/>
      <c r="E27" s="85">
        <v>1359</v>
      </c>
      <c r="F27" s="85">
        <v>1051</v>
      </c>
      <c r="G27" s="85">
        <v>308</v>
      </c>
      <c r="H27" s="85">
        <v>3</v>
      </c>
      <c r="I27" s="85">
        <v>3</v>
      </c>
      <c r="J27" s="85">
        <v>0</v>
      </c>
      <c r="K27" s="85">
        <v>5</v>
      </c>
      <c r="L27" s="85">
        <v>5</v>
      </c>
      <c r="M27" s="85">
        <v>0</v>
      </c>
      <c r="N27" s="85">
        <v>1357</v>
      </c>
      <c r="O27" s="85">
        <v>1049</v>
      </c>
      <c r="P27" s="85">
        <v>308</v>
      </c>
      <c r="Q27" s="154">
        <v>4.3</v>
      </c>
      <c r="R27" s="154">
        <v>0.6</v>
      </c>
      <c r="S27" s="154">
        <v>17.2</v>
      </c>
    </row>
    <row r="28" spans="2:19" ht="19.5" customHeight="1">
      <c r="B28" s="135" t="s">
        <v>185</v>
      </c>
      <c r="C28" s="83" t="s">
        <v>90</v>
      </c>
      <c r="D28" s="84"/>
      <c r="E28" s="85">
        <v>2150</v>
      </c>
      <c r="F28" s="85">
        <v>1981</v>
      </c>
      <c r="G28" s="85">
        <v>169</v>
      </c>
      <c r="H28" s="85">
        <v>3</v>
      </c>
      <c r="I28" s="85">
        <v>3</v>
      </c>
      <c r="J28" s="85">
        <v>0</v>
      </c>
      <c r="K28" s="85">
        <v>36</v>
      </c>
      <c r="L28" s="85">
        <v>33</v>
      </c>
      <c r="M28" s="85">
        <v>3</v>
      </c>
      <c r="N28" s="85">
        <v>2117</v>
      </c>
      <c r="O28" s="85">
        <v>1951</v>
      </c>
      <c r="P28" s="85">
        <v>166</v>
      </c>
      <c r="Q28" s="154">
        <v>0.3</v>
      </c>
      <c r="R28" s="154">
        <v>0.2</v>
      </c>
      <c r="S28" s="154">
        <v>1.8</v>
      </c>
    </row>
    <row r="29" spans="2:19" ht="19.5" customHeight="1">
      <c r="B29" s="136" t="s">
        <v>326</v>
      </c>
      <c r="C29" s="92" t="s">
        <v>186</v>
      </c>
      <c r="D29" s="104"/>
      <c r="E29" s="93">
        <v>6877</v>
      </c>
      <c r="F29" s="94">
        <v>5078</v>
      </c>
      <c r="G29" s="94">
        <v>1799</v>
      </c>
      <c r="H29" s="94">
        <v>38</v>
      </c>
      <c r="I29" s="94">
        <v>26</v>
      </c>
      <c r="J29" s="94">
        <v>12</v>
      </c>
      <c r="K29" s="94">
        <v>52</v>
      </c>
      <c r="L29" s="94">
        <v>42</v>
      </c>
      <c r="M29" s="94">
        <v>10</v>
      </c>
      <c r="N29" s="94">
        <v>6863</v>
      </c>
      <c r="O29" s="94">
        <v>5062</v>
      </c>
      <c r="P29" s="94">
        <v>1801</v>
      </c>
      <c r="Q29" s="161">
        <v>9.9</v>
      </c>
      <c r="R29" s="161">
        <v>2.4</v>
      </c>
      <c r="S29" s="161">
        <v>31</v>
      </c>
    </row>
    <row r="30" spans="2:19" ht="19.5" customHeight="1">
      <c r="B30" s="137" t="s">
        <v>187</v>
      </c>
      <c r="C30" s="97" t="s">
        <v>91</v>
      </c>
      <c r="D30" s="98"/>
      <c r="E30" s="87">
        <v>19803</v>
      </c>
      <c r="F30" s="87">
        <v>14307</v>
      </c>
      <c r="G30" s="87">
        <v>5496</v>
      </c>
      <c r="H30" s="87">
        <v>128</v>
      </c>
      <c r="I30" s="87">
        <v>64</v>
      </c>
      <c r="J30" s="87">
        <v>64</v>
      </c>
      <c r="K30" s="87">
        <v>493</v>
      </c>
      <c r="L30" s="87">
        <v>365</v>
      </c>
      <c r="M30" s="87">
        <v>128</v>
      </c>
      <c r="N30" s="87">
        <v>19438</v>
      </c>
      <c r="O30" s="87">
        <v>14006</v>
      </c>
      <c r="P30" s="87">
        <v>5432</v>
      </c>
      <c r="Q30" s="157">
        <v>15</v>
      </c>
      <c r="R30" s="157">
        <v>5.9</v>
      </c>
      <c r="S30" s="157">
        <v>38.5</v>
      </c>
    </row>
    <row r="31" spans="2:19" ht="19.5" customHeight="1">
      <c r="B31" s="133" t="s">
        <v>188</v>
      </c>
      <c r="C31" s="83" t="s">
        <v>92</v>
      </c>
      <c r="D31" s="84"/>
      <c r="E31" s="85">
        <v>51278</v>
      </c>
      <c r="F31" s="85">
        <v>16467</v>
      </c>
      <c r="G31" s="85">
        <v>34811</v>
      </c>
      <c r="H31" s="85">
        <v>3431</v>
      </c>
      <c r="I31" s="85">
        <v>987</v>
      </c>
      <c r="J31" s="85">
        <v>2444</v>
      </c>
      <c r="K31" s="85">
        <v>2318</v>
      </c>
      <c r="L31" s="85">
        <v>569</v>
      </c>
      <c r="M31" s="85">
        <v>1749</v>
      </c>
      <c r="N31" s="85">
        <v>52391</v>
      </c>
      <c r="O31" s="85">
        <v>16885</v>
      </c>
      <c r="P31" s="85">
        <v>35506</v>
      </c>
      <c r="Q31" s="154">
        <v>64.7</v>
      </c>
      <c r="R31" s="154">
        <v>48.4</v>
      </c>
      <c r="S31" s="154">
        <v>72.4</v>
      </c>
    </row>
    <row r="32" spans="2:19" ht="19.5" customHeight="1">
      <c r="B32" s="124" t="s">
        <v>189</v>
      </c>
      <c r="C32" s="99" t="s">
        <v>190</v>
      </c>
      <c r="D32" s="100"/>
      <c r="E32" s="202">
        <v>12172</v>
      </c>
      <c r="F32" s="202">
        <v>5348</v>
      </c>
      <c r="G32" s="202">
        <v>6824</v>
      </c>
      <c r="H32" s="202">
        <v>126</v>
      </c>
      <c r="I32" s="202">
        <v>74</v>
      </c>
      <c r="J32" s="202">
        <v>52</v>
      </c>
      <c r="K32" s="202">
        <v>251</v>
      </c>
      <c r="L32" s="202">
        <v>111</v>
      </c>
      <c r="M32" s="202">
        <v>140</v>
      </c>
      <c r="N32" s="202">
        <v>12047</v>
      </c>
      <c r="O32" s="202">
        <v>5311</v>
      </c>
      <c r="P32" s="202">
        <v>6736</v>
      </c>
      <c r="Q32" s="162">
        <v>29.9</v>
      </c>
      <c r="R32" s="162">
        <v>25.7</v>
      </c>
      <c r="S32" s="162">
        <v>33.2</v>
      </c>
    </row>
    <row r="33" spans="2:19" ht="19.5" customHeight="1">
      <c r="B33" s="126" t="s">
        <v>247</v>
      </c>
      <c r="C33" s="92" t="s">
        <v>191</v>
      </c>
      <c r="D33" s="104"/>
      <c r="E33" s="85">
        <v>31450</v>
      </c>
      <c r="F33" s="85">
        <v>10929</v>
      </c>
      <c r="G33" s="85">
        <v>20521</v>
      </c>
      <c r="H33" s="85">
        <v>1991</v>
      </c>
      <c r="I33" s="85">
        <v>953</v>
      </c>
      <c r="J33" s="85">
        <v>1038</v>
      </c>
      <c r="K33" s="85">
        <v>1245</v>
      </c>
      <c r="L33" s="85">
        <v>1011</v>
      </c>
      <c r="M33" s="85">
        <v>234</v>
      </c>
      <c r="N33" s="85">
        <v>32196</v>
      </c>
      <c r="O33" s="85">
        <v>10871</v>
      </c>
      <c r="P33" s="85">
        <v>21325</v>
      </c>
      <c r="Q33" s="154">
        <v>86.3</v>
      </c>
      <c r="R33" s="154">
        <v>71.6</v>
      </c>
      <c r="S33" s="154">
        <v>93.7</v>
      </c>
    </row>
    <row r="34" spans="2:19" ht="19.5" customHeight="1">
      <c r="B34" s="127" t="s">
        <v>192</v>
      </c>
      <c r="C34" s="81" t="s">
        <v>193</v>
      </c>
      <c r="D34" s="78"/>
      <c r="E34" s="203">
        <v>42779</v>
      </c>
      <c r="F34" s="202">
        <v>13054</v>
      </c>
      <c r="G34" s="202">
        <v>29725</v>
      </c>
      <c r="H34" s="202">
        <v>820</v>
      </c>
      <c r="I34" s="202">
        <v>320</v>
      </c>
      <c r="J34" s="202">
        <v>500</v>
      </c>
      <c r="K34" s="202">
        <v>566</v>
      </c>
      <c r="L34" s="202">
        <v>128</v>
      </c>
      <c r="M34" s="202">
        <v>438</v>
      </c>
      <c r="N34" s="202">
        <v>43033</v>
      </c>
      <c r="O34" s="202">
        <v>13246</v>
      </c>
      <c r="P34" s="202">
        <v>29787</v>
      </c>
      <c r="Q34" s="162">
        <v>11.9</v>
      </c>
      <c r="R34" s="162">
        <v>3.7</v>
      </c>
      <c r="S34" s="162">
        <v>15.5</v>
      </c>
    </row>
    <row r="35" spans="2:19" ht="19.5" customHeight="1">
      <c r="B35" s="126" t="s">
        <v>248</v>
      </c>
      <c r="C35" s="92" t="s">
        <v>194</v>
      </c>
      <c r="D35" s="104"/>
      <c r="E35" s="93">
        <v>37335</v>
      </c>
      <c r="F35" s="94">
        <v>9511</v>
      </c>
      <c r="G35" s="94">
        <v>27824</v>
      </c>
      <c r="H35" s="94">
        <v>631</v>
      </c>
      <c r="I35" s="94">
        <v>210</v>
      </c>
      <c r="J35" s="94">
        <v>421</v>
      </c>
      <c r="K35" s="94">
        <v>731</v>
      </c>
      <c r="L35" s="94">
        <v>162</v>
      </c>
      <c r="M35" s="94">
        <v>569</v>
      </c>
      <c r="N35" s="94">
        <v>37235</v>
      </c>
      <c r="O35" s="94">
        <v>9559</v>
      </c>
      <c r="P35" s="94">
        <v>27676</v>
      </c>
      <c r="Q35" s="161">
        <v>21.2</v>
      </c>
      <c r="R35" s="161">
        <v>10.1</v>
      </c>
      <c r="S35" s="161">
        <v>25</v>
      </c>
    </row>
    <row r="36" spans="2:19" ht="19.5" customHeight="1">
      <c r="B36" s="127" t="s">
        <v>195</v>
      </c>
      <c r="C36" s="81" t="s">
        <v>196</v>
      </c>
      <c r="D36" s="78"/>
      <c r="E36" s="91">
        <v>2905</v>
      </c>
      <c r="F36" s="91">
        <v>849</v>
      </c>
      <c r="G36" s="91">
        <v>2056</v>
      </c>
      <c r="H36" s="91">
        <v>269</v>
      </c>
      <c r="I36" s="91">
        <v>74</v>
      </c>
      <c r="J36" s="91">
        <v>195</v>
      </c>
      <c r="K36" s="91">
        <v>274</v>
      </c>
      <c r="L36" s="91">
        <v>58</v>
      </c>
      <c r="M36" s="91">
        <v>216</v>
      </c>
      <c r="N36" s="91">
        <v>2900</v>
      </c>
      <c r="O36" s="91">
        <v>865</v>
      </c>
      <c r="P36" s="91">
        <v>2035</v>
      </c>
      <c r="Q36" s="149">
        <v>9.1</v>
      </c>
      <c r="R36" s="149">
        <v>6.9</v>
      </c>
      <c r="S36" s="149">
        <v>10</v>
      </c>
    </row>
    <row r="37" spans="2:19" ht="19.5" customHeight="1">
      <c r="B37" s="128" t="s">
        <v>197</v>
      </c>
      <c r="C37" s="83" t="s">
        <v>198</v>
      </c>
      <c r="D37" s="84"/>
      <c r="E37" s="85">
        <v>22547</v>
      </c>
      <c r="F37" s="85">
        <v>9107</v>
      </c>
      <c r="G37" s="85">
        <v>13440</v>
      </c>
      <c r="H37" s="85">
        <v>1052</v>
      </c>
      <c r="I37" s="85">
        <v>327</v>
      </c>
      <c r="J37" s="85">
        <v>725</v>
      </c>
      <c r="K37" s="85">
        <v>862</v>
      </c>
      <c r="L37" s="85">
        <v>301</v>
      </c>
      <c r="M37" s="85">
        <v>561</v>
      </c>
      <c r="N37" s="85">
        <v>22737</v>
      </c>
      <c r="O37" s="85">
        <v>9133</v>
      </c>
      <c r="P37" s="85">
        <v>13604</v>
      </c>
      <c r="Q37" s="154">
        <v>49.3</v>
      </c>
      <c r="R37" s="154">
        <v>22.6</v>
      </c>
      <c r="S37" s="154">
        <v>67.3</v>
      </c>
    </row>
    <row r="38" spans="2:19" ht="19.5" customHeight="1">
      <c r="B38" s="126" t="s">
        <v>249</v>
      </c>
      <c r="C38" s="92" t="s">
        <v>199</v>
      </c>
      <c r="D38" s="104"/>
      <c r="E38" s="94">
        <v>6503</v>
      </c>
      <c r="F38" s="94">
        <v>4575</v>
      </c>
      <c r="G38" s="94">
        <v>1928</v>
      </c>
      <c r="H38" s="94">
        <v>14</v>
      </c>
      <c r="I38" s="94">
        <v>5</v>
      </c>
      <c r="J38" s="94">
        <v>9</v>
      </c>
      <c r="K38" s="94">
        <v>46</v>
      </c>
      <c r="L38" s="94">
        <v>28</v>
      </c>
      <c r="M38" s="94">
        <v>18</v>
      </c>
      <c r="N38" s="94">
        <v>6471</v>
      </c>
      <c r="O38" s="94">
        <v>4552</v>
      </c>
      <c r="P38" s="94">
        <v>1919</v>
      </c>
      <c r="Q38" s="161">
        <v>11.7</v>
      </c>
      <c r="R38" s="161">
        <v>5.1</v>
      </c>
      <c r="S38" s="161">
        <v>27.6</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0" zoomScaleNormal="70" zoomScaleSheetLayoutView="75" zoomScalePageLayoutView="0" workbookViewId="0" topLeftCell="A4">
      <selection activeCell="M7" sqref="M7"/>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5">
        <f>'第1-1表'!$B$1</f>
        <v>42125</v>
      </c>
      <c r="C1" s="755"/>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365</v>
      </c>
      <c r="D5" s="63"/>
      <c r="E5" s="69"/>
      <c r="F5" s="63"/>
      <c r="G5" s="63"/>
      <c r="H5" s="63"/>
      <c r="I5" s="63"/>
      <c r="J5" s="63"/>
      <c r="K5" s="63"/>
      <c r="L5" s="63"/>
      <c r="M5" s="63"/>
      <c r="N5" s="61" t="s">
        <v>201</v>
      </c>
    </row>
    <row r="6" spans="1:14" s="64" customFormat="1" ht="18" customHeight="1">
      <c r="A6" s="70"/>
      <c r="B6" s="762" t="s">
        <v>364</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346</v>
      </c>
      <c r="C8" s="233" t="s">
        <v>48</v>
      </c>
      <c r="D8" s="234"/>
      <c r="E8" s="235">
        <v>274783</v>
      </c>
      <c r="F8" s="235">
        <v>265233</v>
      </c>
      <c r="G8" s="235">
        <v>246888</v>
      </c>
      <c r="H8" s="235">
        <v>18345</v>
      </c>
      <c r="I8" s="235">
        <v>9550</v>
      </c>
      <c r="J8" s="235">
        <v>89892</v>
      </c>
      <c r="K8" s="235">
        <v>89559</v>
      </c>
      <c r="L8" s="235">
        <v>86217</v>
      </c>
      <c r="M8" s="235">
        <v>3342</v>
      </c>
      <c r="N8" s="235">
        <v>333</v>
      </c>
    </row>
    <row r="9" spans="1:14" ht="30" customHeight="1" thickTop="1">
      <c r="A9" s="78"/>
      <c r="B9" s="211" t="s">
        <v>347</v>
      </c>
      <c r="C9" s="236" t="s">
        <v>313</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348</v>
      </c>
      <c r="C10" s="239" t="s">
        <v>82</v>
      </c>
      <c r="D10" s="240"/>
      <c r="E10" s="241">
        <v>258581</v>
      </c>
      <c r="F10" s="242">
        <v>252067</v>
      </c>
      <c r="G10" s="242">
        <v>231155</v>
      </c>
      <c r="H10" s="242">
        <v>20912</v>
      </c>
      <c r="I10" s="242">
        <v>6514</v>
      </c>
      <c r="J10" s="242">
        <v>100270</v>
      </c>
      <c r="K10" s="242">
        <v>100270</v>
      </c>
      <c r="L10" s="242">
        <v>99960</v>
      </c>
      <c r="M10" s="242">
        <v>310</v>
      </c>
      <c r="N10" s="242">
        <v>0</v>
      </c>
    </row>
    <row r="11" spans="1:14" ht="30" customHeight="1">
      <c r="A11" s="78"/>
      <c r="B11" s="212" t="s">
        <v>349</v>
      </c>
      <c r="C11" s="239" t="s">
        <v>49</v>
      </c>
      <c r="D11" s="240"/>
      <c r="E11" s="243">
        <v>228811</v>
      </c>
      <c r="F11" s="243">
        <v>225996</v>
      </c>
      <c r="G11" s="243">
        <v>207880</v>
      </c>
      <c r="H11" s="243">
        <v>18116</v>
      </c>
      <c r="I11" s="243">
        <v>2815</v>
      </c>
      <c r="J11" s="243">
        <v>105779</v>
      </c>
      <c r="K11" s="243">
        <v>105779</v>
      </c>
      <c r="L11" s="243">
        <v>96830</v>
      </c>
      <c r="M11" s="243">
        <v>8949</v>
      </c>
      <c r="N11" s="243">
        <v>0</v>
      </c>
    </row>
    <row r="12" spans="1:14" ht="30" customHeight="1">
      <c r="A12" s="78"/>
      <c r="B12" s="212" t="s">
        <v>350</v>
      </c>
      <c r="C12" s="239" t="s">
        <v>83</v>
      </c>
      <c r="D12" s="240"/>
      <c r="E12" s="244">
        <v>462873</v>
      </c>
      <c r="F12" s="244">
        <v>460565</v>
      </c>
      <c r="G12" s="244">
        <v>406685</v>
      </c>
      <c r="H12" s="244">
        <v>53880</v>
      </c>
      <c r="I12" s="244">
        <v>2308</v>
      </c>
      <c r="J12" s="244">
        <v>128662</v>
      </c>
      <c r="K12" s="244">
        <v>128662</v>
      </c>
      <c r="L12" s="244">
        <v>128361</v>
      </c>
      <c r="M12" s="244">
        <v>301</v>
      </c>
      <c r="N12" s="244">
        <v>0</v>
      </c>
    </row>
    <row r="13" spans="1:14" ht="30" customHeight="1">
      <c r="A13" s="78"/>
      <c r="B13" s="212" t="s">
        <v>351</v>
      </c>
      <c r="C13" s="239" t="s">
        <v>84</v>
      </c>
      <c r="D13" s="240"/>
      <c r="E13" s="244">
        <v>310645</v>
      </c>
      <c r="F13" s="244">
        <v>310514</v>
      </c>
      <c r="G13" s="244">
        <v>270756</v>
      </c>
      <c r="H13" s="244">
        <v>39758</v>
      </c>
      <c r="I13" s="244">
        <v>131</v>
      </c>
      <c r="J13" s="244">
        <v>143233</v>
      </c>
      <c r="K13" s="244">
        <v>143233</v>
      </c>
      <c r="L13" s="244">
        <v>136355</v>
      </c>
      <c r="M13" s="244">
        <v>6878</v>
      </c>
      <c r="N13" s="244">
        <v>0</v>
      </c>
    </row>
    <row r="14" spans="1:14" ht="30" customHeight="1">
      <c r="A14" s="78"/>
      <c r="B14" s="212" t="s">
        <v>352</v>
      </c>
      <c r="C14" s="239" t="s">
        <v>173</v>
      </c>
      <c r="D14" s="240"/>
      <c r="E14" s="244">
        <v>202649</v>
      </c>
      <c r="F14" s="244">
        <v>202112</v>
      </c>
      <c r="G14" s="244">
        <v>182724</v>
      </c>
      <c r="H14" s="244">
        <v>19388</v>
      </c>
      <c r="I14" s="244">
        <v>537</v>
      </c>
      <c r="J14" s="244">
        <v>104313</v>
      </c>
      <c r="K14" s="244">
        <v>104308</v>
      </c>
      <c r="L14" s="244">
        <v>92240</v>
      </c>
      <c r="M14" s="244">
        <v>12068</v>
      </c>
      <c r="N14" s="244">
        <v>5</v>
      </c>
    </row>
    <row r="15" spans="1:14" ht="30" customHeight="1">
      <c r="A15" s="78"/>
      <c r="B15" s="212" t="s">
        <v>353</v>
      </c>
      <c r="C15" s="239" t="s">
        <v>174</v>
      </c>
      <c r="D15" s="240"/>
      <c r="E15" s="244">
        <v>247077</v>
      </c>
      <c r="F15" s="244">
        <v>239735</v>
      </c>
      <c r="G15" s="244">
        <v>221845</v>
      </c>
      <c r="H15" s="244">
        <v>17890</v>
      </c>
      <c r="I15" s="244">
        <v>7342</v>
      </c>
      <c r="J15" s="244">
        <v>92765</v>
      </c>
      <c r="K15" s="244">
        <v>92332</v>
      </c>
      <c r="L15" s="244">
        <v>89364</v>
      </c>
      <c r="M15" s="244">
        <v>2968</v>
      </c>
      <c r="N15" s="244">
        <v>433</v>
      </c>
    </row>
    <row r="16" spans="1:14" ht="30" customHeight="1">
      <c r="A16" s="78"/>
      <c r="B16" s="212" t="s">
        <v>354</v>
      </c>
      <c r="C16" s="239" t="s">
        <v>175</v>
      </c>
      <c r="D16" s="240"/>
      <c r="E16" s="244">
        <v>485897</v>
      </c>
      <c r="F16" s="244">
        <v>341710</v>
      </c>
      <c r="G16" s="244">
        <v>324708</v>
      </c>
      <c r="H16" s="244">
        <v>17002</v>
      </c>
      <c r="I16" s="244">
        <v>144187</v>
      </c>
      <c r="J16" s="244">
        <v>152061</v>
      </c>
      <c r="K16" s="244">
        <v>121946</v>
      </c>
      <c r="L16" s="244">
        <v>118063</v>
      </c>
      <c r="M16" s="244">
        <v>3883</v>
      </c>
      <c r="N16" s="244">
        <v>30115</v>
      </c>
    </row>
    <row r="17" spans="1:14" ht="30" customHeight="1">
      <c r="A17" s="78"/>
      <c r="B17" s="212" t="s">
        <v>355</v>
      </c>
      <c r="C17" s="239" t="s">
        <v>178</v>
      </c>
      <c r="D17" s="240"/>
      <c r="E17" s="244">
        <v>261610</v>
      </c>
      <c r="F17" s="244">
        <v>261428</v>
      </c>
      <c r="G17" s="244">
        <v>254316</v>
      </c>
      <c r="H17" s="244">
        <v>7112</v>
      </c>
      <c r="I17" s="244">
        <v>182</v>
      </c>
      <c r="J17" s="244">
        <v>96559</v>
      </c>
      <c r="K17" s="244">
        <v>96548</v>
      </c>
      <c r="L17" s="244">
        <v>88504</v>
      </c>
      <c r="M17" s="244">
        <v>8044</v>
      </c>
      <c r="N17" s="244">
        <v>11</v>
      </c>
    </row>
    <row r="18" spans="1:14" ht="30" customHeight="1">
      <c r="A18" s="78"/>
      <c r="B18" s="212" t="s">
        <v>356</v>
      </c>
      <c r="C18" s="239" t="s">
        <v>179</v>
      </c>
      <c r="D18" s="240"/>
      <c r="E18" s="241">
        <v>275447</v>
      </c>
      <c r="F18" s="242">
        <v>275073</v>
      </c>
      <c r="G18" s="242">
        <v>263149</v>
      </c>
      <c r="H18" s="242">
        <v>11924</v>
      </c>
      <c r="I18" s="242">
        <v>374</v>
      </c>
      <c r="J18" s="242">
        <v>90372</v>
      </c>
      <c r="K18" s="242">
        <v>90372</v>
      </c>
      <c r="L18" s="242">
        <v>89138</v>
      </c>
      <c r="M18" s="242">
        <v>1234</v>
      </c>
      <c r="N18" s="242">
        <v>0</v>
      </c>
    </row>
    <row r="19" spans="1:14" ht="30" customHeight="1">
      <c r="A19" s="78"/>
      <c r="B19" s="212" t="s">
        <v>357</v>
      </c>
      <c r="C19" s="239" t="s">
        <v>180</v>
      </c>
      <c r="D19" s="240"/>
      <c r="E19" s="241">
        <v>217692</v>
      </c>
      <c r="F19" s="242">
        <v>210277</v>
      </c>
      <c r="G19" s="242">
        <v>193442</v>
      </c>
      <c r="H19" s="242">
        <v>16835</v>
      </c>
      <c r="I19" s="242">
        <v>7415</v>
      </c>
      <c r="J19" s="242">
        <v>74964</v>
      </c>
      <c r="K19" s="242">
        <v>74859</v>
      </c>
      <c r="L19" s="242">
        <v>70565</v>
      </c>
      <c r="M19" s="242">
        <v>4294</v>
      </c>
      <c r="N19" s="242">
        <v>105</v>
      </c>
    </row>
    <row r="20" spans="1:14" ht="30" customHeight="1">
      <c r="A20" s="78"/>
      <c r="B20" s="212" t="s">
        <v>358</v>
      </c>
      <c r="C20" s="239" t="s">
        <v>181</v>
      </c>
      <c r="D20" s="240"/>
      <c r="E20" s="244">
        <v>194109</v>
      </c>
      <c r="F20" s="244">
        <v>193855</v>
      </c>
      <c r="G20" s="244">
        <v>173493</v>
      </c>
      <c r="H20" s="244">
        <v>20362</v>
      </c>
      <c r="I20" s="244">
        <v>254</v>
      </c>
      <c r="J20" s="244">
        <v>90048</v>
      </c>
      <c r="K20" s="244">
        <v>90006</v>
      </c>
      <c r="L20" s="244">
        <v>85675</v>
      </c>
      <c r="M20" s="244">
        <v>4331</v>
      </c>
      <c r="N20" s="244">
        <v>42</v>
      </c>
    </row>
    <row r="21" spans="1:14" ht="30" customHeight="1">
      <c r="A21" s="78"/>
      <c r="B21" s="212" t="s">
        <v>359</v>
      </c>
      <c r="C21" s="239" t="s">
        <v>85</v>
      </c>
      <c r="D21" s="240"/>
      <c r="E21" s="244">
        <v>362927</v>
      </c>
      <c r="F21" s="244">
        <v>352530</v>
      </c>
      <c r="G21" s="244">
        <v>344529</v>
      </c>
      <c r="H21" s="244">
        <v>8001</v>
      </c>
      <c r="I21" s="244">
        <v>10397</v>
      </c>
      <c r="J21" s="244">
        <v>78538</v>
      </c>
      <c r="K21" s="244">
        <v>78538</v>
      </c>
      <c r="L21" s="244">
        <v>78110</v>
      </c>
      <c r="M21" s="244">
        <v>428</v>
      </c>
      <c r="N21" s="244">
        <v>0</v>
      </c>
    </row>
    <row r="22" spans="1:14" ht="30" customHeight="1">
      <c r="A22" s="78"/>
      <c r="B22" s="212" t="s">
        <v>360</v>
      </c>
      <c r="C22" s="239" t="s">
        <v>176</v>
      </c>
      <c r="D22" s="240"/>
      <c r="E22" s="244">
        <v>297075</v>
      </c>
      <c r="F22" s="244">
        <v>295328</v>
      </c>
      <c r="G22" s="244">
        <v>274623</v>
      </c>
      <c r="H22" s="244">
        <v>20705</v>
      </c>
      <c r="I22" s="244">
        <v>1747</v>
      </c>
      <c r="J22" s="244">
        <v>116889</v>
      </c>
      <c r="K22" s="244">
        <v>116762</v>
      </c>
      <c r="L22" s="244">
        <v>116272</v>
      </c>
      <c r="M22" s="244">
        <v>490</v>
      </c>
      <c r="N22" s="244">
        <v>127</v>
      </c>
    </row>
    <row r="23" spans="1:14" ht="30" customHeight="1">
      <c r="A23" s="78"/>
      <c r="B23" s="212" t="s">
        <v>361</v>
      </c>
      <c r="C23" s="239" t="s">
        <v>182</v>
      </c>
      <c r="D23" s="240"/>
      <c r="E23" s="244">
        <v>281013</v>
      </c>
      <c r="F23" s="244">
        <v>278218</v>
      </c>
      <c r="G23" s="244">
        <v>264515</v>
      </c>
      <c r="H23" s="244">
        <v>13703</v>
      </c>
      <c r="I23" s="244">
        <v>2795</v>
      </c>
      <c r="J23" s="244">
        <v>106142</v>
      </c>
      <c r="K23" s="244">
        <v>106142</v>
      </c>
      <c r="L23" s="244">
        <v>103665</v>
      </c>
      <c r="M23" s="244">
        <v>2477</v>
      </c>
      <c r="N23" s="244">
        <v>0</v>
      </c>
    </row>
    <row r="24" spans="1:14" ht="30" customHeight="1">
      <c r="A24" s="78"/>
      <c r="B24" s="213" t="s">
        <v>362</v>
      </c>
      <c r="C24" s="245" t="s">
        <v>87</v>
      </c>
      <c r="D24" s="246"/>
      <c r="E24" s="247">
        <v>199663</v>
      </c>
      <c r="F24" s="247">
        <v>192375</v>
      </c>
      <c r="G24" s="247">
        <v>179824</v>
      </c>
      <c r="H24" s="247">
        <v>12551</v>
      </c>
      <c r="I24" s="247">
        <v>7288</v>
      </c>
      <c r="J24" s="247">
        <v>78622</v>
      </c>
      <c r="K24" s="247">
        <v>78608</v>
      </c>
      <c r="L24" s="247">
        <v>75660</v>
      </c>
      <c r="M24" s="247">
        <v>2948</v>
      </c>
      <c r="N24" s="247">
        <v>14</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2015-07-30T06:50:08Z</cp:lastPrinted>
  <dcterms:created xsi:type="dcterms:W3CDTF">1998-06-26T12:07:48Z</dcterms:created>
  <dcterms:modified xsi:type="dcterms:W3CDTF">2015-07-30T06:50:40Z</dcterms:modified>
  <cp:category/>
  <cp:version/>
  <cp:contentType/>
  <cp:contentStatus/>
</cp:coreProperties>
</file>