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21.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3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50" yWindow="0" windowWidth="19350" windowHeight="6180" tabRatio="865"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ギャップ修正の考え方" sheetId="23" r:id="rId23"/>
    <sheet name="毎勤とは" sheetId="24" r:id="rId24"/>
    <sheet name="付表1" sheetId="25" r:id="rId25"/>
    <sheet name="付表2" sheetId="26" r:id="rId26"/>
    <sheet name="付表3" sheetId="27" r:id="rId27"/>
    <sheet name="付表4" sheetId="28" r:id="rId28"/>
    <sheet name="付表5" sheetId="29" r:id="rId29"/>
    <sheet name="付表6" sheetId="30" r:id="rId30"/>
    <sheet name="グラフ用表" sheetId="31" r:id="rId31"/>
    <sheet name="Titles in English" sheetId="32" r:id="rId32"/>
    <sheet name="Sheet1" sheetId="33" r:id="rId33"/>
  </sheets>
  <definedNames>
    <definedName name="_xlnm.Print_Area" localSheetId="22">'ギャップ修正の考え方'!$A$1:$K$88</definedName>
    <definedName name="_xlnm.Print_Area" localSheetId="12">'グラフ（30人以上）'!$A$1:$R$62</definedName>
    <definedName name="_xlnm.Print_Area" localSheetId="3">'グラフ（5人以上）'!$A$1:$R$60</definedName>
    <definedName name="_xlnm.Print_Area" localSheetId="13">'印刷用付表1～6（30人以上）'!$A$1:$Y$66</definedName>
    <definedName name="_xlnm.Print_Area" localSheetId="4">'印刷用付表1～6（5人以上）'!$A$1:$Y$66</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5">'付表2'!$A$1:$O$68</definedName>
    <definedName name="_xlnm.Print_Area" localSheetId="26">'付表3'!$A$1:$N$50</definedName>
    <definedName name="_xlnm.Print_Area" localSheetId="27">'付表4'!$A$1:$I$60</definedName>
    <definedName name="_xlnm.Print_Area" localSheetId="28">'付表5'!$A$1:$H$59</definedName>
    <definedName name="_xlnm.Print_Area" localSheetId="29">'付表6'!$A$1:$Y$47</definedName>
    <definedName name="_xlnm.Print_Area" localSheetId="1">'利用上の注意'!$A$1:$I$55</definedName>
  </definedNames>
  <calcPr fullCalcOnLoad="1"/>
</workbook>
</file>

<file path=xl/sharedStrings.xml><?xml version="1.0" encoding="utf-8"?>
<sst xmlns="http://schemas.openxmlformats.org/spreadsheetml/2006/main" count="2377" uniqueCount="604">
  <si>
    <t>現 金 給 与 総 額</t>
  </si>
  <si>
    <t>き  ま  っ  て  支  給  す  る  給  与</t>
  </si>
  <si>
    <t>特別に支払</t>
  </si>
  <si>
    <t>産　　　　　業</t>
  </si>
  <si>
    <t>対前年</t>
  </si>
  <si>
    <t>所 定 内</t>
  </si>
  <si>
    <t>超過労働</t>
  </si>
  <si>
    <t>われた給与</t>
  </si>
  <si>
    <t>対前月比</t>
  </si>
  <si>
    <t>同月比</t>
  </si>
  <si>
    <t>円</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</si>
  <si>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</si>
  <si>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</si>
  <si>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</si>
  <si>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</si>
  <si>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</si>
  <si>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</si>
  <si>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</si>
  <si>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</si>
  <si>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</si>
  <si>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</si>
  <si>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</si>
  <si>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</si>
  <si>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</si>
  <si>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</si>
  <si>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</si>
  <si>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</si>
  <si>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</si>
  <si>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</si>
  <si>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</si>
  <si>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</si>
  <si>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</si>
  <si>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</si>
  <si>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</si>
  <si>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</si>
  <si>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</si>
  <si>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</si>
  <si>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</si>
  <si>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</si>
  <si>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</si>
  <si>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</si>
  <si>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</si>
  <si>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</si>
  <si>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</si>
  <si>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</si>
  <si>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</si>
  <si>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</si>
  <si>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</si>
  <si>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</si>
  <si>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</si>
  <si>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</si>
  <si>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</si>
  <si>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</si>
  <si>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</si>
  <si>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</si>
  <si>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</si>
  <si>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</si>
  <si>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</si>
  <si>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</si>
  <si>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</si>
  <si>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</si>
  <si>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</si>
  <si>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</si>
  <si>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</si>
  <si>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</si>
  <si>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</si>
  <si>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</si>
  <si>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</si>
  <si>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</si>
  <si>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</si>
  <si>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</si>
  <si>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</si>
  <si>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</si>
  <si>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</si>
  <si>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</si>
  <si>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</si>
  <si>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</si>
  <si>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</si>
  <si>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</si>
  <si>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</si>
  <si>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</si>
  <si>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</si>
  <si>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</si>
  <si>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</si>
  <si>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</si>
  <si>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</si>
  <si>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</si>
  <si>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</si>
  <si>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</si>
  <si>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</si>
  <si>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</si>
  <si>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</si>
  <si>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</si>
  <si>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</si>
  <si>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</si>
  <si>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</si>
  <si>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</si>
  <si>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</si>
  <si>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</si>
  <si>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</si>
  <si>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</si>
  <si>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</si>
  <si>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</si>
  <si>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</si>
  <si>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</si>
  <si>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</si>
  <si>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</si>
  <si>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</si>
  <si>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</si>
  <si>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</si>
  <si>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</si>
  <si>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</si>
  <si>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</si>
  <si>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</si>
  <si>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</si>
  <si>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</si>
  <si>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</si>
  <si>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</si>
  <si>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</si>
  <si>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</si>
  <si>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</si>
  <si>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</si>
  <si>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</si>
  <si>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</si>
  <si>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</si>
  <si>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</si>
  <si>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</si>
  <si>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</si>
  <si>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</si>
  <si>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</si>
  <si>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</si>
  <si>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</si>
  <si>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</si>
  <si>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</si>
  <si>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</si>
  <si>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</si>
  <si>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</si>
  <si>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</si>
  <si>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</si>
  <si>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</si>
  <si>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</si>
  <si>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</si>
  <si>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</si>
  <si>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</si>
  <si>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</si>
  <si>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</si>
  <si>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</si>
  <si>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</si>
  <si>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</si>
  <si>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</si>
  <si>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</si>
  <si>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</si>
  <si>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</si>
  <si>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</si>
  <si>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</si>
  <si>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</si>
  <si>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</si>
  <si>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</si>
  <si>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</si>
  <si>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</si>
  <si>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</si>
  <si>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</si>
  <si>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</si>
  <si>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</si>
  <si>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</si>
  <si>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</si>
  <si>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</si>
  <si>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</si>
  <si>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</si>
  <si>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</si>
  <si>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</si>
  <si>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</si>
  <si>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</si>
  <si>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</si>
  <si>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</si>
  <si>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</si>
  <si>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</si>
  <si>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</si>
  <si>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</si>
  <si>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</si>
  <si>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</si>
  <si>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</si>
  <si>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</si>
  <si>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E09,10</t>
  </si>
  <si>
    <t>E15</t>
  </si>
  <si>
    <t>E22</t>
  </si>
  <si>
    <t>Ｅ一括分１</t>
  </si>
  <si>
    <t>I-1</t>
  </si>
  <si>
    <t>I-2</t>
  </si>
  <si>
    <t>M75</t>
  </si>
  <si>
    <t>宿泊業</t>
  </si>
  <si>
    <t>Ｍ一括分</t>
  </si>
  <si>
    <t>P83</t>
  </si>
  <si>
    <t>医療業</t>
  </si>
  <si>
    <t>Ｐ一括分</t>
  </si>
  <si>
    <t>R91</t>
  </si>
  <si>
    <t>職業紹介・派遣業</t>
  </si>
  <si>
    <t>R92</t>
  </si>
  <si>
    <t>その他の事業サービス</t>
  </si>
  <si>
    <t>Ｒ一括分</t>
  </si>
  <si>
    <t>※　「Ｅ一括分1」は、製造業のうち、「食料品・飲料・たばこ・飼料製造業」「印刷・同関連業」及び「窯業・土石製品製造業」を除いたものの合計である。</t>
  </si>
  <si>
    <t>単位：円</t>
  </si>
  <si>
    <t>一般労働者</t>
  </si>
  <si>
    <t>パートタイム労働者</t>
  </si>
  <si>
    <t>現金給与総額</t>
  </si>
  <si>
    <t>きまって支給
する給与</t>
  </si>
  <si>
    <t>所定内給与</t>
  </si>
  <si>
    <t>超過労働給与</t>
  </si>
  <si>
    <t>特別に支払
われた給与</t>
  </si>
  <si>
    <t>単位：日、時間</t>
  </si>
  <si>
    <t>出勤日数</t>
  </si>
  <si>
    <t>総実労働時間</t>
  </si>
  <si>
    <t>所定内労働時間</t>
  </si>
  <si>
    <t>所定外労働時間</t>
  </si>
  <si>
    <t>日</t>
  </si>
  <si>
    <t>時間</t>
  </si>
  <si>
    <t>一　般　労　働　者</t>
  </si>
  <si>
    <t>本調査期間末
労働者数</t>
  </si>
  <si>
    <t>入職率</t>
  </si>
  <si>
    <t>離職率</t>
  </si>
  <si>
    <t>人</t>
  </si>
  <si>
    <t>C</t>
  </si>
  <si>
    <t>R</t>
  </si>
  <si>
    <t>E9,10</t>
  </si>
  <si>
    <t>E一括分１</t>
  </si>
  <si>
    <t>E21</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</si>
  <si>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</si>
  <si>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</si>
  <si>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</si>
  <si>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</si>
  <si>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</si>
  <si>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</si>
  <si>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</si>
  <si>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</si>
  <si>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</si>
  <si>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</si>
  <si>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</si>
  <si>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</si>
  <si>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</si>
  <si>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</si>
  <si>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</si>
  <si>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</si>
  <si>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</si>
  <si>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</si>
  <si>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</si>
  <si>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</si>
  <si>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</si>
  <si>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</si>
  <si>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</si>
  <si>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</si>
  <si>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</si>
  <si>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</si>
  <si>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</si>
  <si>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</si>
  <si>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</si>
  <si>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</si>
  <si>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</si>
  <si>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</si>
  <si>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</si>
  <si>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第1-1表  産業、性別常用労働者の１人平均月間現金給与額（沖縄県）</t>
  </si>
  <si>
    <t>第3-1表  産業、性別常用労働者数及びパートタイム労働者比率（沖縄県）</t>
  </si>
  <si>
    <t>全　国　平　均
 （調査産業計）</t>
  </si>
  <si>
    <t>全　国　平　均
（調査産業計）</t>
  </si>
  <si>
    <t>全　国　平　均 
（調査産業計）</t>
  </si>
  <si>
    <t xml:space="preserve">- </t>
  </si>
  <si>
    <t>（平成22年＝100）</t>
  </si>
  <si>
    <t>（平成22年＝100）</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</si>
  <si>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</si>
  <si>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</si>
  <si>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</si>
  <si>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</si>
  <si>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</si>
  <si>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</si>
  <si>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</si>
  <si>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</si>
  <si>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</si>
  <si>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</si>
  <si>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</si>
  <si>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</si>
  <si>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</si>
  <si>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</si>
  <si>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</si>
  <si>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</si>
  <si>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</si>
  <si>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</si>
  <si>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</si>
  <si>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</si>
  <si>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</si>
  <si>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</si>
  <si>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</si>
  <si>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</si>
  <si>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</si>
  <si>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</si>
  <si>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４　付表中各年平均の数値は、指数については各年1～12月の数値を単純平均したものである。</t>
  </si>
  <si>
    <t>　　なお、実質賃金指数の年平均は、名目賃金指数及び消費者物価指数のそれぞれについて、</t>
  </si>
  <si>
    <t>　年平均をとったものの比率で算出する。</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</si>
  <si>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</si>
  <si>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</si>
  <si>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</si>
  <si>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７　実質賃金指数は、名目賃金指数を総務省統計局調べ「那覇市消費者物価指数（帰属家賃を</t>
  </si>
  <si>
    <t>８　指数は平成22年を基準（平成22年＝100)としている。なお、5年に一度、基準時が更新され</t>
  </si>
  <si>
    <t xml:space="preserve">  る。</t>
  </si>
  <si>
    <t>９　指数は、基準時更新及び第一種事業所（常用労働者が30人以上いる事業所として調査対象</t>
  </si>
  <si>
    <t>　に指定する事業所）の抽出替えに伴い原則として過去に遡って改訂する。</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</si>
  <si>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</si>
  <si>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</si>
  <si>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</si>
  <si>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</si>
  <si>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</si>
  <si>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</si>
  <si>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</si>
  <si>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</si>
  <si>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</si>
  <si>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</si>
  <si>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r>
      <t>毎</t>
    </r>
    <r>
      <rPr>
        <sz val="12"/>
        <rFont val="Verdana"/>
        <family val="2"/>
      </rPr>
      <t xml:space="preserve"> </t>
    </r>
    <r>
      <rPr>
        <sz val="12"/>
        <rFont val="ＭＳ ゴシック"/>
        <family val="3"/>
      </rPr>
      <t>月</t>
    </r>
    <r>
      <rPr>
        <sz val="12"/>
        <rFont val="Verdana"/>
        <family val="2"/>
      </rPr>
      <t xml:space="preserve"> </t>
    </r>
    <r>
      <rPr>
        <sz val="12"/>
        <rFont val="ＭＳ ゴシック"/>
        <family val="3"/>
      </rPr>
      <t>勤</t>
    </r>
    <r>
      <rPr>
        <sz val="12"/>
        <rFont val="Verdana"/>
        <family val="2"/>
      </rPr>
      <t xml:space="preserve"> </t>
    </r>
    <r>
      <rPr>
        <sz val="12"/>
        <rFont val="ＭＳ ゴシック"/>
        <family val="3"/>
      </rPr>
      <t>労</t>
    </r>
    <r>
      <rPr>
        <sz val="12"/>
        <rFont val="Verdana"/>
        <family val="2"/>
      </rPr>
      <t xml:space="preserve"> </t>
    </r>
    <r>
      <rPr>
        <sz val="12"/>
        <rFont val="ＭＳ ゴシック"/>
        <family val="3"/>
      </rPr>
      <t>統</t>
    </r>
    <r>
      <rPr>
        <sz val="12"/>
        <rFont val="Verdana"/>
        <family val="2"/>
      </rPr>
      <t xml:space="preserve"> </t>
    </r>
    <r>
      <rPr>
        <sz val="12"/>
        <rFont val="ＭＳ ゴシック"/>
        <family val="3"/>
      </rPr>
      <t>計</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r>
      <rPr>
        <sz val="12"/>
        <rFont val="Verdana"/>
        <family val="2"/>
      </rPr>
      <t xml:space="preserve"> </t>
    </r>
    <r>
      <rPr>
        <sz val="12"/>
        <rFont val="ＭＳ ゴシック"/>
        <family val="3"/>
      </rPr>
      <t>地</t>
    </r>
    <r>
      <rPr>
        <sz val="12"/>
        <rFont val="Verdana"/>
        <family val="2"/>
      </rPr>
      <t xml:space="preserve"> </t>
    </r>
    <r>
      <rPr>
        <sz val="12"/>
        <rFont val="ＭＳ ゴシック"/>
        <family val="3"/>
      </rPr>
      <t>方</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</si>
  <si>
    <r>
      <t>鉱業</t>
    </r>
    <r>
      <rPr>
        <sz val="11"/>
        <rFont val="Verdana"/>
        <family val="2"/>
      </rPr>
      <t>,</t>
    </r>
    <r>
      <rPr>
        <sz val="11"/>
        <rFont val="ＭＳ ゴシック"/>
        <family val="3"/>
      </rPr>
      <t>採石業</t>
    </r>
    <r>
      <rPr>
        <sz val="11"/>
        <rFont val="Verdana"/>
        <family val="2"/>
      </rPr>
      <t>,</t>
    </r>
    <r>
      <rPr>
        <sz val="11"/>
        <rFont val="ＭＳ ゴシック"/>
        <family val="3"/>
      </rPr>
      <t>砂利採取業</t>
    </r>
  </si>
  <si>
    <r>
      <t>運輸業</t>
    </r>
    <r>
      <rPr>
        <sz val="11"/>
        <rFont val="Verdana"/>
        <family val="2"/>
      </rPr>
      <t>,</t>
    </r>
    <r>
      <rPr>
        <sz val="11"/>
        <rFont val="ＭＳ ゴシック"/>
        <family val="3"/>
      </rPr>
      <t>郵便業</t>
    </r>
  </si>
  <si>
    <r>
      <t>卸売業</t>
    </r>
    <r>
      <rPr>
        <sz val="11"/>
        <rFont val="Verdana"/>
        <family val="2"/>
      </rPr>
      <t>,</t>
    </r>
    <r>
      <rPr>
        <sz val="11"/>
        <rFont val="ＭＳ ゴシック"/>
        <family val="3"/>
      </rPr>
      <t>小売業</t>
    </r>
  </si>
  <si>
    <r>
      <t>金融業</t>
    </r>
    <r>
      <rPr>
        <sz val="11"/>
        <rFont val="Verdana"/>
        <family val="2"/>
      </rPr>
      <t>,</t>
    </r>
    <r>
      <rPr>
        <sz val="11"/>
        <rFont val="ＭＳ ゴシック"/>
        <family val="3"/>
      </rPr>
      <t>保険業</t>
    </r>
  </si>
  <si>
    <r>
      <t>不動産業</t>
    </r>
    <r>
      <rPr>
        <sz val="11"/>
        <rFont val="Verdana"/>
        <family val="2"/>
      </rPr>
      <t>,</t>
    </r>
    <r>
      <rPr>
        <sz val="11"/>
        <rFont val="ＭＳ ゴシック"/>
        <family val="3"/>
      </rPr>
      <t>物品賃貸業</t>
    </r>
  </si>
  <si>
    <r>
      <t>学術研究</t>
    </r>
    <r>
      <rPr>
        <sz val="11"/>
        <rFont val="Verdana"/>
        <family val="2"/>
      </rPr>
      <t>,</t>
    </r>
    <r>
      <rPr>
        <sz val="11"/>
        <rFont val="ＭＳ ゴシック"/>
        <family val="3"/>
      </rPr>
      <t>専門・技術サービス業</t>
    </r>
  </si>
  <si>
    <r>
      <t>宿泊業</t>
    </r>
    <r>
      <rPr>
        <sz val="11"/>
        <rFont val="Verdana"/>
        <family val="2"/>
      </rPr>
      <t>,</t>
    </r>
    <r>
      <rPr>
        <sz val="11"/>
        <rFont val="ＭＳ ゴシック"/>
        <family val="3"/>
      </rPr>
      <t>飲食サービス業</t>
    </r>
  </si>
  <si>
    <r>
      <t>生活関連サービス業</t>
    </r>
    <r>
      <rPr>
        <sz val="11"/>
        <rFont val="Verdana"/>
        <family val="2"/>
      </rPr>
      <t>,</t>
    </r>
    <r>
      <rPr>
        <sz val="11"/>
        <rFont val="ＭＳ ゴシック"/>
        <family val="3"/>
      </rPr>
      <t>娯楽業</t>
    </r>
  </si>
  <si>
    <r>
      <t>教育</t>
    </r>
    <r>
      <rPr>
        <sz val="11"/>
        <rFont val="Verdana"/>
        <family val="2"/>
      </rPr>
      <t>,</t>
    </r>
    <r>
      <rPr>
        <sz val="11"/>
        <rFont val="ＭＳ ゴシック"/>
        <family val="3"/>
      </rPr>
      <t>学習支援業</t>
    </r>
  </si>
  <si>
    <r>
      <t>医療</t>
    </r>
    <r>
      <rPr>
        <sz val="11"/>
        <rFont val="Verdana"/>
        <family val="2"/>
      </rPr>
      <t>,</t>
    </r>
    <r>
      <rPr>
        <sz val="11"/>
        <rFont val="ＭＳ ゴシック"/>
        <family val="3"/>
      </rPr>
      <t>福祉</t>
    </r>
  </si>
  <si>
    <r>
      <t>食料品</t>
    </r>
    <r>
      <rPr>
        <sz val="11"/>
        <rFont val="Verdana"/>
        <family val="2"/>
      </rPr>
      <t>,</t>
    </r>
    <r>
      <rPr>
        <sz val="11"/>
        <rFont val="ＭＳ ゴシック"/>
        <family val="3"/>
      </rPr>
      <t>飲料・たばこ・飼料製造業</t>
    </r>
  </si>
  <si>
    <r>
      <t>ES</t>
    </r>
    <r>
      <rPr>
        <sz val="11"/>
        <rFont val="ＭＳ ゴシック"/>
        <family val="3"/>
      </rPr>
      <t>※</t>
    </r>
  </si>
  <si>
    <r>
      <t>※　「Ｅ一括分</t>
    </r>
    <r>
      <rPr>
        <sz val="11"/>
        <rFont val="Verdana"/>
        <family val="2"/>
      </rPr>
      <t>1</t>
    </r>
    <r>
      <rPr>
        <sz val="11"/>
        <rFont val="ＭＳ ゴシック"/>
        <family val="3"/>
      </rPr>
      <t>」は、製造業のうち、「食料品・飲料・たばこ・飼料製造業」「印刷・同関連業」及び「窯業・土石製品製造業」を除いたものの合計である。</t>
    </r>
  </si>
  <si>
    <t>TL</t>
  </si>
  <si>
    <t>C</t>
  </si>
  <si>
    <t>D</t>
  </si>
  <si>
    <t>E</t>
  </si>
  <si>
    <t>F</t>
  </si>
  <si>
    <t>G</t>
  </si>
  <si>
    <t>H</t>
  </si>
  <si>
    <t>I</t>
  </si>
  <si>
    <t>J</t>
  </si>
  <si>
    <t>K</t>
  </si>
  <si>
    <t>L</t>
  </si>
  <si>
    <t>M</t>
  </si>
  <si>
    <t>N</t>
  </si>
  <si>
    <t>O</t>
  </si>
  <si>
    <t>P</t>
  </si>
  <si>
    <t>Q</t>
  </si>
  <si>
    <t>R</t>
  </si>
  <si>
    <t>第2-1表  産業、性別常用労働者の１人平均月間出勤日数及び実労働時間（沖縄県）</t>
  </si>
  <si>
    <t>TL</t>
  </si>
  <si>
    <t>C</t>
  </si>
  <si>
    <t>D</t>
  </si>
  <si>
    <t>E</t>
  </si>
  <si>
    <t>F</t>
  </si>
  <si>
    <t>G</t>
  </si>
  <si>
    <t>H</t>
  </si>
  <si>
    <t>I</t>
  </si>
  <si>
    <t>J</t>
  </si>
  <si>
    <t>K</t>
  </si>
  <si>
    <t>L</t>
  </si>
  <si>
    <t>M</t>
  </si>
  <si>
    <t>N</t>
  </si>
  <si>
    <t>O</t>
  </si>
  <si>
    <t>P</t>
  </si>
  <si>
    <t>Q</t>
  </si>
  <si>
    <t>R</t>
  </si>
  <si>
    <t>産　　　　　　業</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</si>
  <si>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</si>
  <si>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</si>
  <si>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産　　　　　業</t>
  </si>
  <si>
    <t>Ｄ</t>
  </si>
  <si>
    <t>Ｅ</t>
  </si>
  <si>
    <t>Ｆ</t>
  </si>
  <si>
    <t>Ｇ</t>
  </si>
  <si>
    <t>Ｈ</t>
  </si>
  <si>
    <t>Ｉ</t>
  </si>
  <si>
    <t>Ｊ</t>
  </si>
  <si>
    <t>Ｋ</t>
  </si>
  <si>
    <t>Ｌ</t>
  </si>
  <si>
    <t>M</t>
  </si>
  <si>
    <t>Ｎ</t>
  </si>
  <si>
    <t>O</t>
  </si>
  <si>
    <t>P</t>
  </si>
  <si>
    <t>Q</t>
  </si>
  <si>
    <t>Ｒ</t>
  </si>
  <si>
    <t>印刷・同関連業</t>
  </si>
  <si>
    <t>窯業・土石製品製造業</t>
  </si>
  <si>
    <t>事業所規模 ＝ 30人以上</t>
  </si>
  <si>
    <t>ＴＬ</t>
  </si>
  <si>
    <t>Ｃ</t>
  </si>
  <si>
    <t>Ｄ</t>
  </si>
  <si>
    <t>Ｅ</t>
  </si>
  <si>
    <t>Ｆ</t>
  </si>
  <si>
    <t>Ｇ</t>
  </si>
  <si>
    <t>Ｈ</t>
  </si>
  <si>
    <t>Ｉ</t>
  </si>
  <si>
    <t>Ｊ</t>
  </si>
  <si>
    <t>Ｋ</t>
  </si>
  <si>
    <t>Ｌ</t>
  </si>
  <si>
    <t>M</t>
  </si>
  <si>
    <t>Ｎ</t>
  </si>
  <si>
    <t>O</t>
  </si>
  <si>
    <t>P</t>
  </si>
  <si>
    <t>Q</t>
  </si>
  <si>
    <t>Ｒ</t>
  </si>
  <si>
    <t>事業所規模 ＝ 30人以上</t>
  </si>
  <si>
    <t>産　　　　　　業</t>
  </si>
  <si>
    <t>ＴＬ</t>
  </si>
  <si>
    <t>Ｃ</t>
  </si>
  <si>
    <t>事業所規模 ＝ 30人以上</t>
  </si>
  <si>
    <t>ＴＬ</t>
  </si>
  <si>
    <t>Ｃ</t>
  </si>
  <si>
    <t>第1-2表  産業、性別常用労働者の１人平均月間現金給与額（沖縄県）</t>
  </si>
  <si>
    <t>第2-2表  産業、性別常用労働者の１人平均月間出勤日数及び実労働時間（沖縄県）</t>
  </si>
  <si>
    <t>第3-2表  産業、性別常用労働者数及びパートタイム労働者比率（沖縄県）</t>
  </si>
  <si>
    <t>ＴＬ</t>
  </si>
  <si>
    <t>Ｃ</t>
  </si>
  <si>
    <t>事業所規模 ＝ 30人以上</t>
  </si>
  <si>
    <t>ＴＬ</t>
  </si>
  <si>
    <t>Ｃ</t>
  </si>
  <si>
    <t>平   成   22   年</t>
  </si>
  <si>
    <t>平   成   23   年</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</si>
  <si>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</si>
  <si>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</si>
  <si>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</si>
  <si>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</si>
  <si>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</si>
  <si>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</si>
  <si>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</si>
  <si>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</si>
  <si>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</si>
  <si>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</si>
  <si>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</si>
  <si>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</si>
  <si>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</si>
  <si>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</si>
  <si>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t>現  金  給  与  総  額</t>
  </si>
  <si>
    <t>き ま っ て 支 給 す る 給 与</t>
  </si>
  <si>
    <t>所 定 内 給 与</t>
  </si>
  <si>
    <t>* 物 価 指 数</t>
  </si>
  <si>
    <t>総 実 労 働 時 間</t>
  </si>
  <si>
    <t>所定内</t>
  </si>
  <si>
    <t>総額</t>
  </si>
  <si>
    <t>給与</t>
  </si>
  <si>
    <t>全 国 平 均
（調査産業計）</t>
  </si>
  <si>
    <t>総実</t>
  </si>
  <si>
    <t>所定外</t>
  </si>
  <si>
    <t>常　用　労　働　者</t>
  </si>
  <si>
    <t>労　　働　　異　　動　　率</t>
  </si>
  <si>
    <t>一般</t>
  </si>
  <si>
    <t>名      目</t>
  </si>
  <si>
    <t>実      質</t>
  </si>
  <si>
    <t>う　　ち</t>
  </si>
  <si>
    <t>給 　 与</t>
  </si>
  <si>
    <t>給　　与</t>
  </si>
  <si>
    <t>平   成   24   年</t>
  </si>
  <si>
    <t>Ｈ22年</t>
  </si>
  <si>
    <t>Ｈ23年</t>
  </si>
  <si>
    <t>Ｈ24年</t>
  </si>
  <si>
    <t>名　　　目</t>
  </si>
  <si>
    <t>実　　　質</t>
  </si>
  <si>
    <t>（ 指  数  ： 平  成   22  年  ＝  100 ）</t>
  </si>
  <si>
    <t>（ 指  数  ： 平  成  22 年  ＝  100 ）</t>
  </si>
  <si>
    <t>単位：人、％</t>
  </si>
  <si>
    <t xml:space="preserve">   平 成 26 年</t>
  </si>
  <si>
    <r>
      <t>Ｈ</t>
    </r>
    <r>
      <rPr>
        <sz val="8"/>
        <rFont val="Arial"/>
        <family val="2"/>
      </rPr>
      <t>26</t>
    </r>
    <r>
      <rPr>
        <sz val="8"/>
        <rFont val="ＭＳ Ｐゴシック"/>
        <family val="3"/>
      </rPr>
      <t>年</t>
    </r>
  </si>
  <si>
    <t>平   成   25   年</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</si>
  <si>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</si>
  <si>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</si>
  <si>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</si>
  <si>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</si>
  <si>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</si>
  <si>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</si>
  <si>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</si>
  <si>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</si>
  <si>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</si>
  <si>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３．「対前年同月比」は指数から計算している。</t>
  </si>
  <si>
    <t>（注）１．付表１の注１．参照</t>
  </si>
  <si>
    <t>（注）１．付表１の注１．注２．注３．参照</t>
  </si>
  <si>
    <t xml:space="preserve">      ２．出勤日数の対前年同月差は実数から計算している。</t>
  </si>
  <si>
    <t>（注）付表１の注１．参照</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</si>
  <si>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</si>
  <si>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　事業所規模　５人以上　）</t>
  </si>
  <si>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</si>
  <si>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</si>
  <si>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</si>
  <si>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</si>
  <si>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</si>
  <si>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</si>
  <si>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</si>
  <si>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</si>
  <si>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　調査対象事業所数が表章基準を満たしていないため表章していない。</t>
  </si>
  <si>
    <t>１　事業所規模５人以上の各表及び事業所規模30人以上の各表において、「鉱業」については、</t>
  </si>
  <si>
    <t>　ない）箇所、または調査対象事業所数が表章基準を満たしていないため表章していない箇所</t>
  </si>
  <si>
    <t>　である。</t>
  </si>
  <si>
    <t>平   成   26   年</t>
  </si>
  <si>
    <t xml:space="preserve">   平 成 27 年</t>
  </si>
  <si>
    <t>１　指数及び増減率　</t>
  </si>
  <si>
    <t>　　(ギャップ修正)</t>
  </si>
  <si>
    <t>２　賃金及び労働時間指数のギャップ修正</t>
  </si>
  <si>
    <t>　(1)　ギャップ修正（賃金・労働時間指数）</t>
  </si>
  <si>
    <t>　　イ　修正期間</t>
  </si>
  <si>
    <t>　　　　平成24年2月から平成26年12月まで。</t>
  </si>
  <si>
    <t>　　ロ　ギャップ率の計算</t>
  </si>
  <si>
    <t>　　　（賃金指数の場合）</t>
  </si>
  <si>
    <t>　　　　きまって支給する給与のギャップ率を、現金給与総額指数と所定内給与指数のギャップ修正</t>
  </si>
  <si>
    <t>　　　にも適用する。</t>
  </si>
  <si>
    <t>　　　　　　　　　　　　　　　平成27年1月分きまって支給する給与新調査結果　</t>
  </si>
  <si>
    <t>　　　G（ギャップ率）＝</t>
  </si>
  <si>
    <t>　　　　　　　　　　　　　　　平成27年1月分きまって支給する給与旧調査結果</t>
  </si>
  <si>
    <t>　　　　　　　　　　　　　　　　　　　　　　　　　　　　　　　　　　　　（小数点以下第7位）</t>
  </si>
  <si>
    <t>　　　（労働時間の場合）</t>
  </si>
  <si>
    <t>　　　　総実労働時間、所定内労働時間、所定外労働時間のそれぞれにおいてギャップ率を計算し、</t>
  </si>
  <si>
    <t>　　　それぞれの指数のギャップ修正に用いる。</t>
  </si>
  <si>
    <t>　　　　　　　　　　　　　　　平成27年1月分の新調査結果　</t>
  </si>
  <si>
    <t>　　  G（ギャップ率）＝</t>
  </si>
  <si>
    <t>　　　　　　　　　　　　　　　平成27年1月分の旧調査結果　　　　</t>
  </si>
  <si>
    <t>　　ハ　指数の改訂</t>
  </si>
  <si>
    <t>　　　　平成24年2月から平成26年12月までの指数を次の式に基づき改める（賃金指数、労働時間指数共通）。</t>
  </si>
  <si>
    <t xml:space="preserve">       I’（修正後指数）＝Ｉ×{1＋（G－1）×　　　　}　　　　　　（小数点以下第1位）</t>
  </si>
  <si>
    <t>　　　　　　　　　　　　　　　　　　　　　　　　　　　36</t>
  </si>
  <si>
    <t>　　　　 I’：修正後指数</t>
  </si>
  <si>
    <t>　　　　 I ：修正前指数</t>
  </si>
  <si>
    <t xml:space="preserve">   　　  n：平成24年2月から平成26年当該月までの月数（平成24年2月はn＝1、平成26年12月はn＝35）</t>
  </si>
  <si>
    <t>　　　　　　として、平成24年2月からn番目の月の指数を修正する。</t>
  </si>
  <si>
    <t>　　（実質賃金指数）</t>
  </si>
  <si>
    <t>　　　実質賃金指数については、次式に基づき改訂する。</t>
  </si>
  <si>
    <t xml:space="preserve">　　　  　　　Ｗ </t>
  </si>
  <si>
    <t>　　　 Ｒ＝　　　 ×100</t>
  </si>
  <si>
    <t xml:space="preserve"> 　　　　  　　Ｃ　　　　　　　　（小数点以下第1位）</t>
  </si>
  <si>
    <t>　　　Ｒ：修正後の実質賃金指数</t>
  </si>
  <si>
    <t>　　　Ｗ：ハの式に基づき修正した（名目）賃金指数</t>
  </si>
  <si>
    <t>　　　Ｃ：消費者物価指数（持家の帰属家賃を除く総合）</t>
  </si>
  <si>
    <t>　　ニ　年平均の指数</t>
  </si>
  <si>
    <t>　(2)　増減率の改訂</t>
  </si>
  <si>
    <t>３　集計に使用する母集団労働者数</t>
  </si>
  <si>
    <t>　（集計と母集団労働者数）</t>
  </si>
  <si>
    <t>Ｈ25年</t>
  </si>
  <si>
    <t>Ｈ26年</t>
  </si>
  <si>
    <t>Ｈ26年</t>
  </si>
  <si>
    <r>
      <t>Ｈ27</t>
    </r>
    <r>
      <rPr>
        <sz val="8"/>
        <rFont val="ＭＳ Ｐゴシック"/>
        <family val="3"/>
      </rPr>
      <t>年</t>
    </r>
  </si>
  <si>
    <t>　　平成27年1月分調査において第一種事業所（常用労働者が30人以上いる事業所として調査対象に指定する事業所）</t>
  </si>
  <si>
    <t>　の「抽出替え（一斉交代）」を実施したが、抽出替え前後の調査結果を単純に時系列比較すると、新調査結果は、最新</t>
  </si>
  <si>
    <t>　　 今回の抽出替えにおいても、賃金指数及び労働時間指数について、新旧調査結果のギャップに基づき、平成24年</t>
  </si>
  <si>
    <t>　2月分から平成26年12月分までの指数を改定し、増減率についても、平成24年2月分まで遡って、改訂後の指数から</t>
  </si>
  <si>
    <t>　計算したものに改訂する。</t>
  </si>
  <si>
    <t>　　改訂の具体的手順は、２以降に述べるとおりである。</t>
  </si>
  <si>
    <t>　　上記１で記載したとおり、新調査結果と旧調査結果では、母集団事業所リストが異なることによる結果のギャップが</t>
  </si>
  <si>
    <t>　　 新調査結果は、新しい母集団事業所リストから抽出した事業所による結果であることから、旧調査結果より新調査</t>
  </si>
  <si>
    <t xml:space="preserve">  結果の方が正確であると考えられる。また、旧母集団事業所リストは、前回抽出替え時の平成24年1月調査時点では</t>
  </si>
  <si>
    <t xml:space="preserve">  最新のものであり、そこからリストの陳腐化が徐々に進んできた結果として、平成27年1月時点で旧調査結果と新調査</t>
  </si>
  <si>
    <t xml:space="preserve">  結果とのギャップが生じていると考えられる。</t>
  </si>
  <si>
    <t>　   そこで、前回抽出替えの翌月である平成24年2月から平成27年1月までの間、旧母集団事業所リストの陳腐化が</t>
  </si>
  <si>
    <t xml:space="preserve">  一定のスピードで進んできたとみなし、この間の各月に平成27年1月時点で生じたギャップを比例配分して調整する</t>
  </si>
  <si>
    <t xml:space="preserve">  という方法により、ギャップ修正を行う。</t>
  </si>
  <si>
    <t>　   ギャップ修正の方法については、下記のとおり。</t>
  </si>
  <si>
    <t>　　　　年平均の指数については、各月の指数をハの式に基づき改訂した後、当該期間で単純平均して算出する。</t>
  </si>
  <si>
    <t>　の母集団事業所リストから抽出された事業所に基づく結果である一方、旧調査結果は古い母集団事業所リストから抽</t>
  </si>
  <si>
    <t>　出された事業所に基づく結果であることから、両者には、調査対象事業所の違いに基づく結果の乖離（ギャップ）が生</t>
  </si>
  <si>
    <t xml:space="preserve">  じる。</t>
  </si>
  <si>
    <t xml:space="preserve">  　本調査では、従来、第一種事業所の抽出替えの際には、時系列比較を目的に作成している指数及び増減率につい</t>
  </si>
  <si>
    <t>　て、抽出替えに伴い生じるこのギャップを排除し、時系列比較が可能となるように過去に遡って改訂を行った。</t>
  </si>
  <si>
    <t>　　　　ただし、実質賃金指数の年平均は修正後の（名目）賃金指数と消費者物価指数のそれぞれに　ついて、当該期</t>
  </si>
  <si>
    <t>　　 間で単純平均したあとに、その比により算出する。</t>
  </si>
  <si>
    <t>　　　毎月勤労統計調査の集計に当たっては、単位集計産業を事業所規模別に分けた区分それぞれの母集団労働者</t>
  </si>
  <si>
    <t>　　数が必要であり、例月は、前月分調査における本月末推計労働者数を、そのまま当月分の母集団労働者数として</t>
  </si>
  <si>
    <t>　　いる。　</t>
  </si>
  <si>
    <t xml:space="preserve">       平成27年1月分の集計に使用する母集団労働者数は、新集計、旧集計ともに、例月と同様、平成26年12月分</t>
  </si>
  <si>
    <t>　　調査による本月末推計常用労働者数を使用する。</t>
  </si>
  <si>
    <t>　　　　平成24年2月分以降の前年同月増減率、平成24年平均以降の前年増減率については、指数を（1）のとおり</t>
  </si>
  <si>
    <t xml:space="preserve">      ２．鉱業は調査対象事業所数が表章基準を満たしていないため表章していない。</t>
  </si>
  <si>
    <t>　　 修正した後、再計算したものに改める。</t>
  </si>
  <si>
    <t>　　　 　　　　　　　　　　　　　　　　　　　　　　　　n　</t>
  </si>
  <si>
    <t>　生じるため、指数と増減率の修正を行うことでこのギャップを解消し、時系列比較が可能となるようにしている（ギャッ</t>
  </si>
  <si>
    <t>　プ修正）。</t>
  </si>
  <si>
    <t>Ⅲ　平成27年1月分調査における抽出替えに伴うギャップ修正の考え方</t>
  </si>
  <si>
    <t>　（直近では、平成27年1月分に改訂した。詳細は「Ⅲ　平成27年1月分調査における抽出替え</t>
  </si>
  <si>
    <t>　に伴うギャップ修正の考え方」参照）</t>
  </si>
  <si>
    <t xml:space="preserve">      ２．鉱業及び30人以上の複合サービス事業は調査対象事業所数が表章基準を満たしていないため表章しない。</t>
  </si>
  <si>
    <t xml:space="preserve">　4月分の賃金の動きをみると、調査産業計の１人平均現金給与総額は217,066円で、対前年同月比3.4%の増加となった。         </t>
  </si>
  <si>
    <t>　現金給与総額のうち、きまって支給する給与は214,213円で、対前年同月比3.8%の増加となっている。</t>
  </si>
  <si>
    <t>　所定内給与は199,230円で対前年同月比2.9%増加、超過労働給与は14,983円であった。</t>
  </si>
  <si>
    <t>　特別に支払われた給与は2,853円であった。</t>
  </si>
  <si>
    <t>　産業別にきまって支給する給与の動きを対前年同月比でみると、生活関連サービス業,娯楽業が17.5%、医療,福祉が15.7%、卸売業,小売業が11.7%、情報通信業が11.5%、電気・ガス・熱供給・水道業が4.6%、製造業が4.0%、建設業が2.3%、金融業,保険業が2.1%、運輸業,郵便業が0.6%増加し、教育，学習支援業が16.7%、学術研究,専門・技術サービス業が8.5%、宿泊業,飲食サービス業が3.8%、不動産業,物品賃貸業が3.8%、サービス業(他に分類されないもの)が2.9%、複合サービス事業が1.1%減少した。</t>
  </si>
  <si>
    <t xml:space="preserve">  4月の総実労働時間は153.4時間で、対前年同月比0.1%減少した。</t>
  </si>
  <si>
    <t xml:space="preserve">  総実労働時間のうち、所定内労働時間は144.2時間で、対前年同月比0.8%減少した。</t>
  </si>
  <si>
    <t xml:space="preserve">  所定外労働時間は9.2時間で、対前年同月比11.4%増加した。</t>
  </si>
  <si>
    <t xml:space="preserve">  平均出勤日数は20.1日で、対前年同月差0.3日減少した。</t>
  </si>
  <si>
    <t>　4月の月末推計常用労働者数は401,023人で、対前年同月比で0.9%増加し、そのうちパートタイム労働者数は125,498人となっている。</t>
  </si>
  <si>
    <t xml:space="preserve">  労働異動を入・離職率でみると、入職率8.10%、 離職率5.32%となっている。</t>
  </si>
  <si>
    <t>　4月の常用労働者について就業形態別にみると、調査産業計の１人平均月間現金給与総額は、一般労働者では274,958円、パートタイム労働者では90,582円であった。</t>
  </si>
  <si>
    <t xml:space="preserve">  労働時間数及び出勤日数についてみると、１人平均月間総実労働時間数は、一般労働者では176.8時間、パートタイム労働者では102.3時間で、１人平均月間出勤日数は、一般労働者では21.4日、パートタイム労働者では17.3日であった。</t>
  </si>
  <si>
    <t xml:space="preserve">  雇用の動きをみると、入職率は、一般労働者で7.56%、パートタイム労働者では9.27%、離職率は、一般労働者で4.61%、パートタイム労働者で6.86%であった。</t>
  </si>
  <si>
    <t xml:space="preserve">　4月分の賃金の動きをみると、調査産業計の１人平均現金給与総額は245,148円で、対前年同月比3.7%の増加となった。         </t>
  </si>
  <si>
    <t>　現金給与総額のうち、きまって支給する給与は242,355円で、対前年同月比4.2%の増加となっている。</t>
  </si>
  <si>
    <t>　所定内給与は223,545円で対前年同月比3.7%増加、超過労働給与は18,810円であった。</t>
  </si>
  <si>
    <t>　特別に支払われた給与は2,793円であった。</t>
  </si>
  <si>
    <t>　産業別にきまって支給する給与の動きを対前年同月比でみると、生活関連サービス業,娯楽業が13.2%、医療,福祉が10.8%、卸売業,小売業が5.6%、情報通信業が5.3%、電気・ガス・熱供給・水道業が4.6%、金融業,保険業が3.6%、製造業が1.2%、サービス業(他に分類されないもの)が1.0%、教育，学習支援業が0.9%増加し、建設業が11.5%、学術研究,専門・技術サービス業が3.6%、不動産業,物品賃貸業が0.7%、運輸業,郵便業が0.5%、宿泊業,飲食サービス業が0.2%減少した。</t>
  </si>
  <si>
    <t xml:space="preserve">  4月の総実労働時間は158.5時間で、対前年同月比1.6%増加した。</t>
  </si>
  <si>
    <t xml:space="preserve">  総実労働時間のうち、所定内労働時間は147.7時間で、対前年同月比1.3%増加した。</t>
  </si>
  <si>
    <t xml:space="preserve">  所定外労働時間は10.8時間で、対前年同月比5.4%増加した。</t>
  </si>
  <si>
    <t xml:space="preserve">  平均出勤日数は20.3日で、対前年同月差0.1日減少した。</t>
  </si>
  <si>
    <t>　4月の月末推計常用労働者数は227,126人で、対前年同月比で2.0%増加し、そのうちパートタイム労働者数は62,142人となっている。</t>
  </si>
  <si>
    <t xml:space="preserve">  労働異動を入・離職率でみると、入職率10.43%、 離職率5.70%となっている。</t>
  </si>
  <si>
    <t>　4月の常用労働者について就業形態別にみると、調査産業計の１人平均月間現金給与総額は、一般労働者では298,766円、パートタイム労働者では102,585円であった。</t>
  </si>
  <si>
    <t xml:space="preserve">  労働時間数及び出勤日数についてみると、１人平均月間総実労働時間数は、一般労働者では175.8時間、パートタイム労働者では112.4時間で、１人平均月間出勤日数は、一般労働者では21.1日、パートタイム労働者では18.0日であった。</t>
  </si>
  <si>
    <t xml:space="preserve">  雇用の動きをみると、入職率は、一般労働者で9.76%、パートタイム労働者では12.22%、離職率は、一般労働者で5.20%、パートタイム労働者で7.02%であった。</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</si>
</sst>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 numFmtId="233" formatCode="#,##0.0;&quot;〔&quot;&quot;赤&quot;&quot;〕&quot;&quot;△ &quot;#,##0.0"/>
    <numFmt numFmtId="234" formatCode="&quot;Yes&quot;;&quot;Yes&quot;;&quot;No&quot;"/>
    <numFmt numFmtId="235" formatCode="&quot;True&quot;;&quot;True&quot;;&quot;False&quot;"/>
    <numFmt numFmtId="236" formatCode="&quot;On&quot;;&quot;On&quot;;&quot;Off&quot;"/>
    <numFmt numFmtId="237" formatCode="[$€-2]\ #,##0.00_);[Red]\([$€-2]\ #,##0.00\)"/>
  </numFmts>
  <fonts count="101">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8"/>
      <name val="ＭＳ Ｐゴシック"/>
      <family val="3"/>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10"/>
      <name val="Verdana"/>
      <family val="2"/>
    </font>
    <font>
      <b/>
      <sz val="12"/>
      <name val="ＭＳ Ｐ明朝"/>
      <family val="1"/>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9"/>
      <name val="Verdana"/>
      <family val="2"/>
    </font>
    <font>
      <sz val="14"/>
      <name val="Verdana"/>
      <family val="2"/>
    </font>
    <font>
      <sz val="6"/>
      <name val="ＭＳ ゴシック"/>
      <family val="3"/>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sz val="11"/>
      <color indexed="8"/>
      <name val="ＭＳ Ｐゴシック"/>
      <family val="3"/>
    </font>
    <font>
      <sz val="6"/>
      <color indexed="8"/>
      <name val="ＭＳ Ｐゴシック"/>
      <family val="3"/>
    </font>
    <font>
      <sz val="8"/>
      <color indexed="8"/>
      <name val="ＭＳ Ｐゴシック"/>
      <family val="3"/>
    </font>
    <font>
      <sz val="7.35"/>
      <color indexed="8"/>
      <name val="ＭＳ Ｐゴシック"/>
      <family val="3"/>
    </font>
    <font>
      <sz val="2"/>
      <color indexed="8"/>
      <name val="ＭＳ Ｐゴシック"/>
      <family val="3"/>
    </font>
    <font>
      <sz val="1"/>
      <color indexed="8"/>
      <name val="ＭＳ Ｐゴシック"/>
      <family val="3"/>
    </font>
    <font>
      <sz val="7.35"/>
      <color indexed="8"/>
      <name val="ＭＳ ゴシック"/>
      <family val="3"/>
    </font>
    <font>
      <sz val="20"/>
      <color indexed="8"/>
      <name val="ＭＳ Ｐゴシック"/>
      <family val="3"/>
    </font>
    <font>
      <sz val="20.75"/>
      <color indexed="8"/>
      <name val="ＭＳ Ｐゴシック"/>
      <family val="3"/>
    </font>
    <font>
      <sz val="19.5"/>
      <color indexed="8"/>
      <name val="ＭＳ Ｐゴシック"/>
      <family val="3"/>
    </font>
    <font>
      <b/>
      <sz val="20"/>
      <name val="Verdana"/>
      <family val="2"/>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4"/>
      <color indexed="8"/>
      <name val="ＭＳ Ｐゴシック"/>
      <family val="3"/>
    </font>
    <font>
      <sz val="16"/>
      <color indexed="8"/>
      <name val="ＭＳ Ｐゴシック"/>
      <family val="3"/>
    </font>
    <font>
      <sz val="13"/>
      <color indexed="8"/>
      <name val="ＭＳ Ｐゴシック"/>
      <family val="3"/>
    </font>
    <font>
      <b/>
      <sz val="14"/>
      <color indexed="10"/>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24">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style="thin"/>
      <top style="thin"/>
      <bottom>
        <color indexed="63"/>
      </bottom>
    </border>
    <border>
      <left>
        <color indexed="63"/>
      </left>
      <right style="thin"/>
      <top style="thin"/>
      <bottom style="double"/>
    </border>
    <border>
      <left style="thin"/>
      <right>
        <color indexed="63"/>
      </right>
      <top style="thin"/>
      <bottom style="double"/>
    </border>
    <border>
      <left style="thin"/>
      <right style="thin"/>
      <top style="thin"/>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double"/>
    </border>
    <border>
      <left>
        <color indexed="63"/>
      </left>
      <right style="thin"/>
      <top style="dotted"/>
      <bottom style="double"/>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style="thin"/>
      <right style="thin"/>
      <top>
        <color indexed="63"/>
      </top>
      <bottom style="dotted"/>
    </border>
    <border>
      <left>
        <color indexed="63"/>
      </left>
      <right style="thin"/>
      <top>
        <color indexed="63"/>
      </top>
      <bottom style="dotted"/>
    </border>
    <border>
      <left>
        <color indexed="63"/>
      </left>
      <right>
        <color indexed="63"/>
      </right>
      <top style="dotted"/>
      <bottom style="dotted"/>
    </border>
    <border>
      <left>
        <color indexed="63"/>
      </left>
      <right>
        <color indexed="63"/>
      </right>
      <top style="thin"/>
      <bottom>
        <color indexed="63"/>
      </bottom>
    </border>
    <border>
      <left>
        <color indexed="63"/>
      </left>
      <right style="thin"/>
      <top style="thin"/>
      <bottom>
        <color indexed="63"/>
      </bottom>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color indexed="63"/>
      </top>
      <bottom style="double"/>
    </border>
    <border>
      <left style="thin"/>
      <right>
        <color indexed="63"/>
      </right>
      <top style="thin"/>
      <bottom>
        <color indexed="63"/>
      </bottom>
    </border>
    <border>
      <left style="thin"/>
      <right>
        <color indexed="63"/>
      </right>
      <top style="dotted"/>
      <bottom style="thin"/>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uble"/>
      <bottom style="double"/>
    </border>
    <border>
      <left style="thin"/>
      <right>
        <color indexed="63"/>
      </right>
      <top style="dotted"/>
      <bottom style="double"/>
    </border>
    <border>
      <left style="thin"/>
      <right>
        <color indexed="63"/>
      </right>
      <top style="dotted"/>
      <bottom style="dotted"/>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dotted"/>
      <bottom style="double"/>
    </border>
    <border>
      <left style="thin"/>
      <right>
        <color indexed="63"/>
      </right>
      <top>
        <color indexed="63"/>
      </top>
      <bottom style="double"/>
    </border>
    <border>
      <left>
        <color indexed="63"/>
      </left>
      <right>
        <color indexed="63"/>
      </right>
      <top style="thin"/>
      <bottom style="double"/>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s>
  <cellStyleXfs count="84">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8" borderId="0" applyNumberFormat="0" applyBorder="0" applyAlignment="0" applyProtection="0"/>
    <xf numFmtId="0" fontId="84" fillId="3" borderId="0" applyNumberFormat="0" applyBorder="0" applyAlignment="0" applyProtection="0"/>
    <xf numFmtId="0" fontId="85" fillId="8"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5" fillId="11" borderId="0" applyNumberFormat="0" applyBorder="0" applyAlignment="0" applyProtection="0"/>
    <xf numFmtId="0" fontId="85" fillId="8" borderId="0" applyNumberFormat="0" applyBorder="0" applyAlignment="0" applyProtection="0"/>
    <xf numFmtId="0" fontId="85" fillId="3" borderId="0" applyNumberFormat="0" applyBorder="0" applyAlignment="0" applyProtection="0"/>
    <xf numFmtId="0" fontId="85" fillId="14" borderId="0" applyNumberFormat="0" applyBorder="0" applyAlignment="0" applyProtection="0"/>
    <xf numFmtId="0" fontId="85" fillId="12"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6" fillId="0" borderId="0" applyNumberFormat="0" applyFill="0" applyBorder="0" applyAlignment="0" applyProtection="0"/>
    <xf numFmtId="0" fontId="87" fillId="19" borderId="1" applyNumberFormat="0" applyAlignment="0" applyProtection="0"/>
    <xf numFmtId="0" fontId="88" fillId="20"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1" borderId="2" applyNumberFormat="0" applyFont="0" applyAlignment="0" applyProtection="0"/>
    <xf numFmtId="0" fontId="89" fillId="0" borderId="3" applyNumberFormat="0" applyFill="0" applyAlignment="0" applyProtection="0"/>
    <xf numFmtId="0" fontId="90" fillId="22" borderId="0" applyNumberFormat="0" applyBorder="0" applyAlignment="0" applyProtection="0"/>
    <xf numFmtId="0" fontId="91" fillId="5" borderId="4" applyNumberFormat="0" applyAlignment="0" applyProtection="0"/>
    <xf numFmtId="0" fontId="9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3" fillId="0" borderId="5" applyNumberFormat="0" applyFill="0" applyAlignment="0" applyProtection="0"/>
    <xf numFmtId="0" fontId="94" fillId="0" borderId="6" applyNumberFormat="0" applyFill="0" applyAlignment="0" applyProtection="0"/>
    <xf numFmtId="0" fontId="95" fillId="0" borderId="7" applyNumberFormat="0" applyFill="0" applyAlignment="0" applyProtection="0"/>
    <xf numFmtId="0" fontId="95" fillId="0" borderId="0" applyNumberFormat="0" applyFill="0" applyBorder="0" applyAlignment="0" applyProtection="0"/>
    <xf numFmtId="0" fontId="96" fillId="0" borderId="8" applyNumberFormat="0" applyFill="0" applyAlignment="0" applyProtection="0"/>
    <xf numFmtId="0" fontId="97" fillId="5" borderId="9" applyNumberFormat="0" applyAlignment="0" applyProtection="0"/>
    <xf numFmtId="0" fontId="9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9" fillId="2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12" fillId="0" borderId="0" applyNumberFormat="0" applyFill="0" applyBorder="0" applyAlignment="0" applyProtection="0"/>
    <xf numFmtId="0" fontId="100" fillId="8" borderId="0" applyNumberFormat="0" applyBorder="0" applyAlignment="0" applyProtection="0"/>
  </cellStyleXfs>
  <cellXfs count="784">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9"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3" fillId="0" borderId="0" xfId="0" applyFont="1" applyAlignment="1">
      <alignment wrapText="1"/>
    </xf>
    <xf numFmtId="0" fontId="14" fillId="0" borderId="0" xfId="0" applyFont="1" applyAlignment="1">
      <alignment horizontal="center" wrapText="1"/>
    </xf>
    <xf numFmtId="205" fontId="16" fillId="0" borderId="0" xfId="0" applyNumberFormat="1" applyFont="1" applyAlignment="1">
      <alignment wrapText="1"/>
    </xf>
    <xf numFmtId="205" fontId="13" fillId="0" borderId="0" xfId="0" applyNumberFormat="1" applyFont="1" applyAlignment="1">
      <alignment wrapText="1"/>
    </xf>
    <xf numFmtId="0" fontId="13" fillId="0" borderId="0" xfId="0" applyFont="1" applyAlignment="1">
      <alignment vertical="center" wrapText="1"/>
    </xf>
    <xf numFmtId="199" fontId="13" fillId="0" borderId="0" xfId="0" applyNumberFormat="1" applyFont="1" applyAlignment="1">
      <alignment horizontal="left" vertical="center" wrapText="1" indent="1"/>
    </xf>
    <xf numFmtId="205" fontId="13" fillId="0" borderId="0" xfId="0" applyNumberFormat="1" applyFont="1" applyAlignment="1">
      <alignment vertical="center" wrapText="1"/>
    </xf>
    <xf numFmtId="199" fontId="15" fillId="0" borderId="0" xfId="0" applyNumberFormat="1" applyFont="1" applyAlignment="1">
      <alignment horizontal="right" vertical="center" wrapText="1" indent="1"/>
    </xf>
    <xf numFmtId="199" fontId="13" fillId="0" borderId="0" xfId="0" applyNumberFormat="1" applyFont="1" applyAlignment="1">
      <alignment horizontal="right" vertical="center" wrapText="1"/>
    </xf>
    <xf numFmtId="205" fontId="14" fillId="0" borderId="0" xfId="0" applyNumberFormat="1" applyFont="1" applyAlignment="1">
      <alignment wrapText="1"/>
    </xf>
    <xf numFmtId="0" fontId="17" fillId="0" borderId="0" xfId="0" applyFont="1" applyAlignment="1">
      <alignment wrapText="1"/>
    </xf>
    <xf numFmtId="0" fontId="0" fillId="0" borderId="0" xfId="0" applyAlignment="1">
      <alignment vertical="center" wrapText="1"/>
    </xf>
    <xf numFmtId="0" fontId="0" fillId="0" borderId="10" xfId="0" applyBorder="1" applyAlignment="1">
      <alignment/>
    </xf>
    <xf numFmtId="0" fontId="0" fillId="0" borderId="10" xfId="0" applyFill="1" applyBorder="1" applyAlignment="1">
      <alignment vertical="center" wrapText="1"/>
    </xf>
    <xf numFmtId="0" fontId="0" fillId="0" borderId="11" xfId="0" applyBorder="1" applyAlignment="1">
      <alignment/>
    </xf>
    <xf numFmtId="0" fontId="0" fillId="0" borderId="11" xfId="0" applyFill="1" applyBorder="1" applyAlignment="1">
      <alignment vertical="center" wrapText="1"/>
    </xf>
    <xf numFmtId="0" fontId="18" fillId="0" borderId="0" xfId="0" applyFont="1" applyAlignment="1">
      <alignment vertical="center"/>
    </xf>
    <xf numFmtId="196" fontId="19" fillId="0" borderId="0" xfId="0" applyNumberFormat="1" applyFont="1" applyAlignment="1" applyProtection="1">
      <alignment horizontal="left" vertical="center"/>
      <protection/>
    </xf>
    <xf numFmtId="0" fontId="20" fillId="0" borderId="0" xfId="0" applyFont="1" applyAlignment="1">
      <alignment horizontal="center" wrapText="1"/>
    </xf>
    <xf numFmtId="0" fontId="21" fillId="0" borderId="0" xfId="0" applyFont="1" applyAlignment="1">
      <alignment horizontal="center" wrapText="1"/>
    </xf>
    <xf numFmtId="0" fontId="22" fillId="0" borderId="12" xfId="79" applyFont="1" applyBorder="1" applyAlignment="1">
      <alignment vertical="center"/>
      <protection/>
    </xf>
    <xf numFmtId="0" fontId="22" fillId="0" borderId="13" xfId="79" applyFont="1" applyBorder="1" applyAlignment="1">
      <alignment vertical="center"/>
      <protection/>
    </xf>
    <xf numFmtId="0" fontId="22" fillId="0" borderId="14" xfId="79" applyFont="1" applyBorder="1" applyAlignment="1">
      <alignment vertical="center"/>
      <protection/>
    </xf>
    <xf numFmtId="232" fontId="22" fillId="0" borderId="12" xfId="79" applyNumberFormat="1" applyFont="1" applyBorder="1" applyAlignment="1">
      <alignment vertical="center"/>
      <protection/>
    </xf>
    <xf numFmtId="232" fontId="22" fillId="0" borderId="13" xfId="79" applyNumberFormat="1" applyFont="1" applyBorder="1" applyAlignment="1">
      <alignment vertical="center"/>
      <protection/>
    </xf>
    <xf numFmtId="0" fontId="22" fillId="0" borderId="13" xfId="79" applyNumberFormat="1" applyFont="1" applyBorder="1" applyAlignment="1">
      <alignment vertical="center"/>
      <protection/>
    </xf>
    <xf numFmtId="0" fontId="22" fillId="0" borderId="0" xfId="79" applyFont="1" applyBorder="1" applyAlignment="1">
      <alignment vertical="center"/>
      <protection/>
    </xf>
    <xf numFmtId="0" fontId="22" fillId="0" borderId="0" xfId="79" applyFont="1" applyAlignment="1">
      <alignment vertical="center"/>
      <protection/>
    </xf>
    <xf numFmtId="0" fontId="22" fillId="0" borderId="15" xfId="79" applyFont="1" applyBorder="1" applyAlignment="1">
      <alignment vertical="center"/>
      <protection/>
    </xf>
    <xf numFmtId="0" fontId="22" fillId="0" borderId="16" xfId="79" applyFont="1" applyBorder="1" applyAlignment="1">
      <alignment vertical="center"/>
      <protection/>
    </xf>
    <xf numFmtId="0" fontId="22" fillId="0" borderId="17" xfId="79" applyFont="1" applyBorder="1" applyAlignment="1">
      <alignment vertical="center"/>
      <protection/>
    </xf>
    <xf numFmtId="0" fontId="22" fillId="0" borderId="18" xfId="79" applyFont="1" applyBorder="1" applyAlignment="1">
      <alignment vertical="center"/>
      <protection/>
    </xf>
    <xf numFmtId="0" fontId="22" fillId="0" borderId="19" xfId="79" applyFont="1" applyBorder="1" applyAlignment="1">
      <alignment vertical="center"/>
      <protection/>
    </xf>
    <xf numFmtId="0" fontId="22" fillId="0" borderId="0" xfId="0" applyFont="1" applyAlignment="1">
      <alignment/>
    </xf>
    <xf numFmtId="0" fontId="22" fillId="0" borderId="0" xfId="0" applyFont="1" applyAlignment="1">
      <alignment vertical="center"/>
    </xf>
    <xf numFmtId="0" fontId="4" fillId="0" borderId="0" xfId="81" applyFont="1" applyFill="1">
      <alignment/>
      <protection/>
    </xf>
    <xf numFmtId="0" fontId="4" fillId="0" borderId="0" xfId="81" applyFont="1">
      <alignment/>
      <protection/>
    </xf>
    <xf numFmtId="0" fontId="9" fillId="0" borderId="0" xfId="81" applyFont="1">
      <alignment/>
      <protection/>
    </xf>
    <xf numFmtId="0" fontId="0" fillId="0" borderId="0" xfId="81">
      <alignment/>
      <protection/>
    </xf>
    <xf numFmtId="0" fontId="6" fillId="0" borderId="0" xfId="81" applyFont="1" applyAlignment="1" applyProtection="1">
      <alignment horizontal="right"/>
      <protection/>
    </xf>
    <xf numFmtId="0" fontId="6" fillId="0" borderId="0" xfId="81" applyFont="1" applyProtection="1">
      <alignment/>
      <protection/>
    </xf>
    <xf numFmtId="0" fontId="6" fillId="0" borderId="0" xfId="81" applyFont="1">
      <alignment/>
      <protection/>
    </xf>
    <xf numFmtId="0" fontId="6" fillId="0" borderId="0" xfId="81" applyFont="1" applyAlignment="1">
      <alignment horizontal="right"/>
      <protection/>
    </xf>
    <xf numFmtId="0" fontId="4" fillId="0" borderId="0" xfId="81" applyFont="1" applyAlignment="1">
      <alignment horizontal="right"/>
      <protection/>
    </xf>
    <xf numFmtId="0" fontId="6" fillId="0" borderId="0" xfId="81" applyFont="1" applyAlignment="1" applyProtection="1">
      <alignment horizontal="left"/>
      <protection/>
    </xf>
    <xf numFmtId="0" fontId="6" fillId="0" borderId="0" xfId="81" applyFont="1" applyAlignment="1" applyProtection="1">
      <alignment/>
      <protection/>
    </xf>
    <xf numFmtId="0" fontId="24" fillId="0" borderId="0" xfId="81" applyFont="1">
      <alignment/>
      <protection/>
    </xf>
    <xf numFmtId="0" fontId="6" fillId="0" borderId="0" xfId="81" applyFont="1" applyAlignment="1" applyProtection="1">
      <alignment horizontal="center"/>
      <protection/>
    </xf>
    <xf numFmtId="0" fontId="6" fillId="0" borderId="0" xfId="81" applyFont="1" applyAlignment="1" applyProtection="1">
      <alignment horizontal="center" vertical="top"/>
      <protection/>
    </xf>
    <xf numFmtId="0" fontId="6" fillId="0" borderId="0" xfId="81" applyFont="1" applyAlignment="1" applyProtection="1">
      <alignment horizontal="centerContinuous"/>
      <protection/>
    </xf>
    <xf numFmtId="0" fontId="26" fillId="0" borderId="0" xfId="0" applyFont="1" applyAlignment="1">
      <alignment/>
    </xf>
    <xf numFmtId="0" fontId="28" fillId="0" borderId="0" xfId="0" applyFont="1" applyAlignment="1">
      <alignment horizontal="left" vertical="center"/>
    </xf>
    <xf numFmtId="0" fontId="29" fillId="0" borderId="0" xfId="0" applyFont="1" applyAlignment="1">
      <alignment/>
    </xf>
    <xf numFmtId="0" fontId="28" fillId="0" borderId="0" xfId="0" applyFont="1" applyAlignment="1">
      <alignment vertical="center"/>
    </xf>
    <xf numFmtId="0" fontId="21" fillId="0" borderId="0" xfId="0" applyFont="1" applyAlignment="1">
      <alignment/>
    </xf>
    <xf numFmtId="0" fontId="28" fillId="0" borderId="0" xfId="0" applyFont="1" applyBorder="1" applyAlignment="1">
      <alignment horizontal="center" vertical="center"/>
    </xf>
    <xf numFmtId="0" fontId="26" fillId="0" borderId="0" xfId="0" applyFont="1" applyBorder="1" applyAlignment="1">
      <alignment horizontal="left" vertical="center"/>
    </xf>
    <xf numFmtId="0" fontId="30" fillId="0" borderId="0" xfId="0" applyFont="1" applyAlignment="1">
      <alignment/>
    </xf>
    <xf numFmtId="0" fontId="28" fillId="0" borderId="0" xfId="0" applyFont="1" applyAlignment="1">
      <alignment/>
    </xf>
    <xf numFmtId="0" fontId="28" fillId="0" borderId="20" xfId="0" applyFont="1" applyBorder="1" applyAlignment="1">
      <alignment vertical="center"/>
    </xf>
    <xf numFmtId="0" fontId="28" fillId="11" borderId="12" xfId="0" applyFont="1" applyFill="1" applyBorder="1" applyAlignment="1">
      <alignment horizontal="centerContinuous" vertical="center"/>
    </xf>
    <xf numFmtId="0" fontId="28" fillId="11" borderId="21" xfId="0" applyFont="1" applyFill="1" applyBorder="1" applyAlignment="1">
      <alignment horizontal="center" vertical="center"/>
    </xf>
    <xf numFmtId="0" fontId="28" fillId="11" borderId="13" xfId="0" applyFont="1" applyFill="1" applyBorder="1" applyAlignment="1">
      <alignment horizontal="centerContinuous" vertical="center"/>
    </xf>
    <xf numFmtId="0" fontId="28" fillId="11" borderId="14" xfId="0" applyFont="1" applyFill="1" applyBorder="1" applyAlignment="1">
      <alignment horizontal="centerContinuous" vertical="center"/>
    </xf>
    <xf numFmtId="0" fontId="28" fillId="11" borderId="22" xfId="0" applyFont="1" applyFill="1" applyBorder="1" applyAlignment="1">
      <alignment horizontal="center" vertical="center"/>
    </xf>
    <xf numFmtId="0" fontId="28" fillId="11" borderId="23" xfId="0" applyFont="1" applyFill="1" applyBorder="1" applyAlignment="1">
      <alignment horizontal="center" vertical="center"/>
    </xf>
    <xf numFmtId="0" fontId="28" fillId="11" borderId="24" xfId="0" applyFont="1" applyFill="1" applyBorder="1" applyAlignment="1">
      <alignment horizontal="center" vertical="center"/>
    </xf>
    <xf numFmtId="0" fontId="26" fillId="0" borderId="20" xfId="0" applyFont="1" applyBorder="1" applyAlignment="1">
      <alignment/>
    </xf>
    <xf numFmtId="49" fontId="26" fillId="0" borderId="25" xfId="0" applyNumberFormat="1" applyFont="1" applyBorder="1" applyAlignment="1">
      <alignment horizontal="distributed" vertical="center" wrapText="1"/>
    </xf>
    <xf numFmtId="219" fontId="26" fillId="0" borderId="26" xfId="0" applyNumberFormat="1" applyFont="1" applyBorder="1" applyAlignment="1" applyProtection="1">
      <alignment horizontal="right" vertical="center"/>
      <protection locked="0"/>
    </xf>
    <xf numFmtId="49" fontId="26" fillId="0" borderId="0" xfId="0" applyNumberFormat="1" applyFont="1" applyBorder="1" applyAlignment="1">
      <alignment horizontal="distributed" vertical="center" wrapText="1"/>
    </xf>
    <xf numFmtId="190" fontId="26" fillId="0" borderId="20" xfId="0" applyNumberFormat="1" applyFont="1" applyBorder="1" applyAlignment="1" applyProtection="1">
      <alignment horizontal="right" vertical="center"/>
      <protection locked="0"/>
    </xf>
    <xf numFmtId="49" fontId="26" fillId="0" borderId="27" xfId="0" applyNumberFormat="1" applyFont="1" applyBorder="1" applyAlignment="1">
      <alignment horizontal="distributed" vertical="center" wrapText="1"/>
    </xf>
    <xf numFmtId="0" fontId="26" fillId="0" borderId="28" xfId="0" applyFont="1" applyBorder="1" applyAlignment="1">
      <alignment/>
    </xf>
    <xf numFmtId="219" fontId="26" fillId="0" borderId="28" xfId="0" applyNumberFormat="1" applyFont="1" applyBorder="1" applyAlignment="1" applyProtection="1">
      <alignment horizontal="right" vertical="center"/>
      <protection locked="0"/>
    </xf>
    <xf numFmtId="219" fontId="26" fillId="0" borderId="29" xfId="0" applyNumberFormat="1" applyFont="1" applyBorder="1" applyAlignment="1" applyProtection="1">
      <alignment horizontal="right" vertical="center"/>
      <protection locked="0"/>
    </xf>
    <xf numFmtId="219" fontId="26" fillId="0" borderId="30" xfId="0" applyNumberFormat="1" applyFont="1" applyBorder="1" applyAlignment="1" applyProtection="1">
      <alignment horizontal="right" vertical="center"/>
      <protection locked="0"/>
    </xf>
    <xf numFmtId="49" fontId="26" fillId="0" borderId="31" xfId="0" applyNumberFormat="1" applyFont="1" applyBorder="1" applyAlignment="1">
      <alignment horizontal="distributed" vertical="center" wrapText="1"/>
    </xf>
    <xf numFmtId="0" fontId="26" fillId="0" borderId="32" xfId="0" applyFont="1" applyBorder="1" applyAlignment="1">
      <alignment/>
    </xf>
    <xf numFmtId="219" fontId="26" fillId="0" borderId="32" xfId="0" applyNumberFormat="1" applyFont="1" applyBorder="1" applyAlignment="1" applyProtection="1">
      <alignment horizontal="right" vertical="center"/>
      <protection locked="0"/>
    </xf>
    <xf numFmtId="219" fontId="26" fillId="0" borderId="20" xfId="0" applyNumberFormat="1" applyFont="1" applyBorder="1" applyAlignment="1" applyProtection="1">
      <alignment horizontal="right" vertical="center"/>
      <protection locked="0"/>
    </xf>
    <xf numFmtId="49" fontId="26" fillId="0" borderId="33" xfId="0" applyNumberFormat="1" applyFont="1" applyBorder="1" applyAlignment="1">
      <alignment horizontal="distributed" vertical="center" wrapText="1"/>
    </xf>
    <xf numFmtId="219" fontId="26" fillId="0" borderId="34" xfId="0" applyNumberFormat="1" applyFont="1" applyBorder="1" applyAlignment="1" applyProtection="1">
      <alignment horizontal="right" vertical="center"/>
      <protection locked="0"/>
    </xf>
    <xf numFmtId="219" fontId="26" fillId="0" borderId="35" xfId="0" applyNumberFormat="1" applyFont="1" applyBorder="1" applyAlignment="1" applyProtection="1">
      <alignment horizontal="right" vertical="center"/>
      <protection locked="0"/>
    </xf>
    <xf numFmtId="219" fontId="26" fillId="0" borderId="36" xfId="0" applyNumberFormat="1" applyFont="1" applyBorder="1" applyAlignment="1" applyProtection="1">
      <alignment horizontal="right" vertical="center"/>
      <protection locked="0"/>
    </xf>
    <xf numFmtId="219" fontId="26" fillId="0" borderId="37" xfId="0" applyNumberFormat="1" applyFont="1" applyBorder="1" applyAlignment="1" applyProtection="1">
      <alignment horizontal="right" vertical="center"/>
      <protection locked="0"/>
    </xf>
    <xf numFmtId="49" fontId="26" fillId="0" borderId="38" xfId="0" applyNumberFormat="1" applyFont="1" applyBorder="1" applyAlignment="1">
      <alignment horizontal="distributed" vertical="center" wrapText="1"/>
    </xf>
    <xf numFmtId="0" fontId="26" fillId="0" borderId="30" xfId="0" applyFont="1" applyBorder="1" applyAlignment="1">
      <alignment/>
    </xf>
    <xf numFmtId="49" fontId="26" fillId="0" borderId="39" xfId="0" applyNumberFormat="1" applyFont="1" applyBorder="1" applyAlignment="1">
      <alignment horizontal="distributed" vertical="center" wrapText="1"/>
    </xf>
    <xf numFmtId="0" fontId="26" fillId="0" borderId="40" xfId="0" applyFont="1" applyBorder="1" applyAlignment="1">
      <alignment/>
    </xf>
    <xf numFmtId="219" fontId="26" fillId="0" borderId="41" xfId="0" applyNumberFormat="1" applyFont="1" applyBorder="1" applyAlignment="1" applyProtection="1">
      <alignment horizontal="right" vertical="center"/>
      <protection locked="0"/>
    </xf>
    <xf numFmtId="219" fontId="26" fillId="0" borderId="42" xfId="0" applyNumberFormat="1" applyFont="1" applyBorder="1" applyAlignment="1" applyProtection="1">
      <alignment horizontal="right" vertical="center"/>
      <protection locked="0"/>
    </xf>
    <xf numFmtId="219" fontId="26" fillId="0" borderId="43" xfId="0" applyNumberFormat="1" applyFont="1" applyBorder="1" applyAlignment="1" applyProtection="1">
      <alignment horizontal="right" vertical="center"/>
      <protection locked="0"/>
    </xf>
    <xf numFmtId="0" fontId="26" fillId="0" borderId="35" xfId="0" applyFont="1" applyBorder="1" applyAlignment="1">
      <alignment/>
    </xf>
    <xf numFmtId="0" fontId="26" fillId="0" borderId="39" xfId="0" applyFont="1" applyBorder="1" applyAlignment="1">
      <alignment/>
    </xf>
    <xf numFmtId="0" fontId="31" fillId="0" borderId="0" xfId="0" applyFont="1" applyAlignment="1">
      <alignment/>
    </xf>
    <xf numFmtId="0" fontId="33" fillId="0" borderId="0" xfId="0" applyFont="1" applyAlignment="1">
      <alignment/>
    </xf>
    <xf numFmtId="0" fontId="32" fillId="0" borderId="0" xfId="0" applyFont="1" applyAlignment="1">
      <alignment vertical="center"/>
    </xf>
    <xf numFmtId="0" fontId="17" fillId="0" borderId="0" xfId="0" applyFont="1" applyAlignment="1">
      <alignment/>
    </xf>
    <xf numFmtId="0" fontId="32" fillId="0" borderId="0" xfId="0" applyFont="1" applyBorder="1" applyAlignment="1">
      <alignment horizontal="center" vertical="center"/>
    </xf>
    <xf numFmtId="0" fontId="31" fillId="0" borderId="0" xfId="0" applyFont="1" applyBorder="1" applyAlignment="1">
      <alignment horizontal="left" vertical="center"/>
    </xf>
    <xf numFmtId="0" fontId="32" fillId="0" borderId="0" xfId="0" applyFont="1" applyAlignment="1">
      <alignment/>
    </xf>
    <xf numFmtId="0" fontId="32" fillId="0" borderId="20" xfId="0" applyFont="1" applyBorder="1" applyAlignment="1">
      <alignment vertical="center"/>
    </xf>
    <xf numFmtId="0" fontId="31" fillId="11" borderId="13" xfId="0" applyFont="1" applyFill="1" applyBorder="1" applyAlignment="1">
      <alignment horizontal="centerContinuous" vertical="center"/>
    </xf>
    <xf numFmtId="0" fontId="31" fillId="11" borderId="14" xfId="0" applyFont="1" applyFill="1" applyBorder="1" applyAlignment="1">
      <alignment horizontal="centerContinuous" vertical="center"/>
    </xf>
    <xf numFmtId="0" fontId="32" fillId="11" borderId="13" xfId="0" applyFont="1" applyFill="1" applyBorder="1" applyAlignment="1">
      <alignment horizontal="centerContinuous" vertical="center"/>
    </xf>
    <xf numFmtId="0" fontId="32" fillId="11" borderId="14" xfId="0" applyFont="1" applyFill="1" applyBorder="1" applyAlignment="1">
      <alignment horizontal="centerContinuous" vertical="center"/>
    </xf>
    <xf numFmtId="0" fontId="31" fillId="11" borderId="44" xfId="0" applyFont="1" applyFill="1" applyBorder="1" applyAlignment="1">
      <alignment horizontal="center" vertical="center"/>
    </xf>
    <xf numFmtId="0" fontId="31" fillId="0" borderId="20" xfId="0" applyFont="1" applyBorder="1" applyAlignment="1">
      <alignment/>
    </xf>
    <xf numFmtId="0" fontId="31" fillId="0" borderId="26" xfId="0" applyFont="1" applyBorder="1" applyAlignment="1">
      <alignment/>
    </xf>
    <xf numFmtId="0" fontId="31" fillId="0" borderId="28" xfId="0" applyFont="1" applyBorder="1" applyAlignment="1">
      <alignment/>
    </xf>
    <xf numFmtId="0" fontId="31" fillId="0" borderId="32" xfId="0" applyFont="1" applyBorder="1" applyAlignment="1">
      <alignment/>
    </xf>
    <xf numFmtId="0" fontId="31" fillId="0" borderId="30" xfId="0" applyFont="1" applyBorder="1" applyAlignment="1">
      <alignment/>
    </xf>
    <xf numFmtId="0" fontId="31" fillId="0" borderId="45" xfId="0" applyFont="1" applyBorder="1" applyAlignment="1">
      <alignment vertical="center"/>
    </xf>
    <xf numFmtId="0" fontId="31" fillId="0" borderId="40" xfId="0" applyFont="1" applyBorder="1" applyAlignment="1">
      <alignment/>
    </xf>
    <xf numFmtId="0" fontId="31" fillId="0" borderId="46" xfId="0" applyFont="1" applyBorder="1" applyAlignment="1">
      <alignment vertical="center"/>
    </xf>
    <xf numFmtId="0" fontId="31" fillId="0" borderId="47" xfId="0" applyFont="1" applyBorder="1" applyAlignment="1">
      <alignment vertical="center"/>
    </xf>
    <xf numFmtId="0" fontId="31" fillId="0" borderId="48" xfId="0" applyFont="1" applyBorder="1" applyAlignment="1">
      <alignment vertical="center"/>
    </xf>
    <xf numFmtId="0" fontId="31" fillId="0" borderId="35" xfId="0" applyFont="1" applyBorder="1" applyAlignment="1">
      <alignment/>
    </xf>
    <xf numFmtId="0" fontId="31" fillId="0" borderId="39" xfId="0" applyFont="1" applyBorder="1" applyAlignment="1">
      <alignment/>
    </xf>
    <xf numFmtId="0" fontId="31" fillId="0" borderId="49" xfId="0" applyFont="1" applyBorder="1" applyAlignment="1">
      <alignment vertical="center" shrinkToFit="1"/>
    </xf>
    <xf numFmtId="0" fontId="31" fillId="0" borderId="47" xfId="0" applyFont="1" applyBorder="1" applyAlignment="1">
      <alignment vertical="center" shrinkToFit="1"/>
    </xf>
    <xf numFmtId="0" fontId="31" fillId="0" borderId="48" xfId="0" applyFont="1" applyBorder="1" applyAlignment="1">
      <alignment vertical="center" shrinkToFit="1"/>
    </xf>
    <xf numFmtId="0" fontId="31" fillId="0" borderId="50" xfId="0" applyFont="1" applyBorder="1" applyAlignment="1">
      <alignment vertical="center" shrinkToFit="1"/>
    </xf>
    <xf numFmtId="0" fontId="31" fillId="0" borderId="48" xfId="0" applyFont="1" applyFill="1" applyBorder="1" applyAlignment="1">
      <alignment vertical="center" shrinkToFit="1"/>
    </xf>
    <xf numFmtId="0" fontId="31" fillId="0" borderId="46" xfId="0" applyFont="1" applyFill="1" applyBorder="1" applyAlignment="1">
      <alignment vertical="center" shrinkToFit="1"/>
    </xf>
    <xf numFmtId="0" fontId="31" fillId="0" borderId="51" xfId="0" applyFont="1" applyFill="1" applyBorder="1" applyAlignment="1">
      <alignment vertical="center" shrinkToFit="1"/>
    </xf>
    <xf numFmtId="0" fontId="28" fillId="0" borderId="0" xfId="0" applyFont="1" applyAlignment="1">
      <alignment horizontal="distributed" vertical="center"/>
    </xf>
    <xf numFmtId="0" fontId="21" fillId="0" borderId="0" xfId="0" applyFont="1" applyAlignment="1">
      <alignment horizontal="distributed" vertical="center"/>
    </xf>
    <xf numFmtId="0" fontId="29" fillId="0" borderId="0" xfId="0" applyFont="1" applyAlignment="1">
      <alignment horizontal="right"/>
    </xf>
    <xf numFmtId="0" fontId="21" fillId="0" borderId="52" xfId="0" applyFont="1" applyBorder="1" applyAlignment="1">
      <alignment horizontal="center" vertical="center"/>
    </xf>
    <xf numFmtId="0" fontId="28" fillId="0" borderId="53" xfId="0" applyFont="1" applyBorder="1" applyAlignment="1">
      <alignment horizontal="center" vertical="center"/>
    </xf>
    <xf numFmtId="0" fontId="35" fillId="0" borderId="53" xfId="0" applyFont="1" applyBorder="1" applyAlignment="1">
      <alignment horizontal="right" vertical="top"/>
    </xf>
    <xf numFmtId="0" fontId="35" fillId="0" borderId="54" xfId="0" applyFont="1" applyBorder="1" applyAlignment="1">
      <alignment horizontal="right" vertical="top"/>
    </xf>
    <xf numFmtId="0" fontId="35" fillId="0" borderId="55" xfId="0" applyFont="1" applyBorder="1" applyAlignment="1">
      <alignment horizontal="right" vertical="top"/>
    </xf>
    <xf numFmtId="49" fontId="26" fillId="0" borderId="56" xfId="0" applyNumberFormat="1" applyFont="1" applyBorder="1" applyAlignment="1">
      <alignment horizontal="distributed" vertical="center" wrapText="1"/>
    </xf>
    <xf numFmtId="0" fontId="26" fillId="0" borderId="57" xfId="0" applyFont="1" applyBorder="1" applyAlignment="1">
      <alignment/>
    </xf>
    <xf numFmtId="218" fontId="26" fillId="0" borderId="57" xfId="0" applyNumberFormat="1" applyFont="1" applyBorder="1" applyAlignment="1" applyProtection="1">
      <alignment horizontal="right" vertical="center"/>
      <protection locked="0"/>
    </xf>
    <xf numFmtId="218" fontId="26" fillId="0" borderId="20" xfId="0" applyNumberFormat="1" applyFont="1" applyBorder="1" applyAlignment="1" applyProtection="1">
      <alignment horizontal="right" vertical="center"/>
      <protection locked="0"/>
    </xf>
    <xf numFmtId="218" fontId="26" fillId="0" borderId="58" xfId="0" applyNumberFormat="1" applyFont="1" applyBorder="1" applyAlignment="1" applyProtection="1">
      <alignment horizontal="right" vertical="center"/>
      <protection locked="0"/>
    </xf>
    <xf numFmtId="190" fontId="26" fillId="0" borderId="53" xfId="0" applyNumberFormat="1" applyFont="1" applyBorder="1" applyAlignment="1" applyProtection="1">
      <alignment horizontal="right" vertical="center"/>
      <protection locked="0"/>
    </xf>
    <xf numFmtId="190" fontId="26" fillId="0" borderId="55" xfId="0" applyNumberFormat="1" applyFont="1" applyBorder="1" applyAlignment="1" applyProtection="1">
      <alignment horizontal="right" vertical="center"/>
      <protection locked="0"/>
    </xf>
    <xf numFmtId="0" fontId="26" fillId="0" borderId="0" xfId="0" applyFont="1" applyBorder="1" applyAlignment="1">
      <alignment/>
    </xf>
    <xf numFmtId="218" fontId="26" fillId="0" borderId="28" xfId="0" applyNumberFormat="1" applyFont="1" applyBorder="1" applyAlignment="1" applyProtection="1">
      <alignment horizontal="right" vertical="center"/>
      <protection locked="0"/>
    </xf>
    <xf numFmtId="218" fontId="26" fillId="0" borderId="41" xfId="0" applyNumberFormat="1" applyFont="1" applyBorder="1" applyAlignment="1" applyProtection="1">
      <alignment horizontal="right" vertical="center"/>
      <protection locked="0"/>
    </xf>
    <xf numFmtId="218" fontId="26" fillId="0" borderId="29" xfId="0" applyNumberFormat="1" applyFont="1" applyBorder="1" applyAlignment="1" applyProtection="1">
      <alignment horizontal="right" vertical="center"/>
      <protection locked="0"/>
    </xf>
    <xf numFmtId="218" fontId="26" fillId="0" borderId="30" xfId="0" applyNumberFormat="1" applyFont="1" applyBorder="1" applyAlignment="1" applyProtection="1">
      <alignment horizontal="right" vertical="center"/>
      <protection locked="0"/>
    </xf>
    <xf numFmtId="218" fontId="26" fillId="0" borderId="32" xfId="0" applyNumberFormat="1" applyFont="1" applyBorder="1" applyAlignment="1" applyProtection="1">
      <alignment horizontal="right" vertical="center"/>
      <protection locked="0"/>
    </xf>
    <xf numFmtId="218" fontId="26" fillId="0" borderId="59" xfId="0" applyNumberFormat="1" applyFont="1" applyBorder="1" applyAlignment="1" applyProtection="1">
      <alignment horizontal="right" vertical="center"/>
      <protection locked="0"/>
    </xf>
    <xf numFmtId="218" fontId="26" fillId="0" borderId="34" xfId="0" applyNumberFormat="1" applyFont="1" applyBorder="1" applyAlignment="1" applyProtection="1">
      <alignment horizontal="right" vertical="center"/>
      <protection locked="0"/>
    </xf>
    <xf numFmtId="218" fontId="26" fillId="0" borderId="35" xfId="0" applyNumberFormat="1" applyFont="1" applyBorder="1" applyAlignment="1" applyProtection="1">
      <alignment horizontal="right" vertical="center"/>
      <protection locked="0"/>
    </xf>
    <xf numFmtId="218" fontId="26" fillId="0" borderId="40" xfId="0" applyNumberFormat="1" applyFont="1" applyBorder="1" applyAlignment="1" applyProtection="1">
      <alignment horizontal="right" vertical="center"/>
      <protection locked="0"/>
    </xf>
    <xf numFmtId="218" fontId="26" fillId="0" borderId="21" xfId="0" applyNumberFormat="1" applyFont="1" applyBorder="1" applyAlignment="1" applyProtection="1">
      <alignment horizontal="right" vertical="center"/>
      <protection locked="0"/>
    </xf>
    <xf numFmtId="0" fontId="31" fillId="0" borderId="60" xfId="0" applyFont="1" applyBorder="1" applyAlignment="1">
      <alignment vertical="center" shrinkToFit="1"/>
    </xf>
    <xf numFmtId="0" fontId="28" fillId="0" borderId="54" xfId="0" applyFont="1" applyBorder="1" applyAlignment="1">
      <alignment horizontal="center" vertical="center"/>
    </xf>
    <xf numFmtId="0" fontId="26" fillId="0" borderId="0" xfId="0" applyFont="1" applyAlignment="1" applyProtection="1">
      <alignment/>
      <protection locked="0"/>
    </xf>
    <xf numFmtId="181" fontId="26" fillId="0" borderId="0" xfId="0" applyNumberFormat="1" applyFont="1" applyAlignment="1" applyProtection="1">
      <alignment/>
      <protection locked="0"/>
    </xf>
    <xf numFmtId="0" fontId="28" fillId="0" borderId="0" xfId="0" applyFont="1" applyAlignment="1" applyProtection="1">
      <alignment horizontal="left" vertical="center"/>
      <protection locked="0"/>
    </xf>
    <xf numFmtId="199" fontId="26" fillId="0" borderId="0" xfId="0" applyNumberFormat="1" applyFont="1" applyAlignment="1" applyProtection="1">
      <alignment/>
      <protection locked="0"/>
    </xf>
    <xf numFmtId="199" fontId="29" fillId="0" borderId="0" xfId="0" applyNumberFormat="1" applyFont="1" applyAlignment="1" applyProtection="1">
      <alignment/>
      <protection locked="0"/>
    </xf>
    <xf numFmtId="0" fontId="29" fillId="0" borderId="0" xfId="0" applyFont="1" applyAlignment="1" applyProtection="1">
      <alignment/>
      <protection locked="0"/>
    </xf>
    <xf numFmtId="0" fontId="28" fillId="0" borderId="0" xfId="0" applyFont="1" applyAlignment="1" applyProtection="1">
      <alignment horizontal="distributed" vertical="center"/>
      <protection locked="0"/>
    </xf>
    <xf numFmtId="0" fontId="21" fillId="0" borderId="0" xfId="0" applyFont="1" applyAlignment="1" applyProtection="1">
      <alignment horizontal="distributed" vertical="center"/>
      <protection locked="0"/>
    </xf>
    <xf numFmtId="199" fontId="28" fillId="0" borderId="0" xfId="0" applyNumberFormat="1" applyFont="1" applyBorder="1" applyAlignment="1" applyProtection="1">
      <alignment horizontal="center" vertical="center"/>
      <protection locked="0"/>
    </xf>
    <xf numFmtId="199" fontId="26" fillId="0" borderId="0" xfId="0" applyNumberFormat="1" applyFont="1" applyBorder="1" applyAlignment="1" applyProtection="1">
      <alignment horizontal="left" vertical="center"/>
      <protection locked="0"/>
    </xf>
    <xf numFmtId="0" fontId="28" fillId="0" borderId="0" xfId="0" applyFont="1" applyBorder="1" applyAlignment="1" applyProtection="1">
      <alignment horizontal="center" vertical="center"/>
      <protection locked="0"/>
    </xf>
    <xf numFmtId="0" fontId="26" fillId="0" borderId="0" xfId="0" applyFont="1" applyBorder="1" applyAlignment="1" applyProtection="1">
      <alignment horizontal="left" vertical="center"/>
      <protection locked="0"/>
    </xf>
    <xf numFmtId="0" fontId="21" fillId="0" borderId="0" xfId="0" applyFont="1" applyAlignment="1" applyProtection="1">
      <alignment/>
      <protection locked="0"/>
    </xf>
    <xf numFmtId="199" fontId="28" fillId="11" borderId="45" xfId="0" applyNumberFormat="1" applyFont="1" applyFill="1" applyBorder="1" applyAlignment="1" applyProtection="1">
      <alignment horizontal="centerContinuous" vertical="center"/>
      <protection locked="0"/>
    </xf>
    <xf numFmtId="199" fontId="28" fillId="11" borderId="39" xfId="0" applyNumberFormat="1" applyFont="1" applyFill="1" applyBorder="1" applyAlignment="1" applyProtection="1">
      <alignment horizontal="centerContinuous" vertical="center"/>
      <protection locked="0"/>
    </xf>
    <xf numFmtId="199" fontId="26" fillId="11" borderId="39" xfId="0" applyNumberFormat="1" applyFont="1" applyFill="1" applyBorder="1" applyAlignment="1" applyProtection="1">
      <alignment horizontal="centerContinuous" vertical="center"/>
      <protection locked="0"/>
    </xf>
    <xf numFmtId="199" fontId="28" fillId="11" borderId="12" xfId="0" applyNumberFormat="1" applyFont="1" applyFill="1" applyBorder="1" applyAlignment="1" applyProtection="1">
      <alignment horizontal="centerContinuous" vertical="center"/>
      <protection locked="0"/>
    </xf>
    <xf numFmtId="199" fontId="28" fillId="11" borderId="13" xfId="0" applyNumberFormat="1" applyFont="1" applyFill="1" applyBorder="1" applyAlignment="1" applyProtection="1">
      <alignment horizontal="centerContinuous" vertical="center"/>
      <protection locked="0"/>
    </xf>
    <xf numFmtId="0" fontId="28" fillId="11" borderId="12" xfId="0" applyFont="1" applyFill="1" applyBorder="1" applyAlignment="1" applyProtection="1">
      <alignment horizontal="centerContinuous" vertical="center"/>
      <protection locked="0"/>
    </xf>
    <xf numFmtId="0" fontId="28" fillId="11" borderId="13" xfId="0" applyFont="1" applyFill="1" applyBorder="1" applyAlignment="1" applyProtection="1">
      <alignment horizontal="centerContinuous" vertical="center"/>
      <protection locked="0"/>
    </xf>
    <xf numFmtId="0" fontId="28" fillId="11" borderId="14" xfId="0" applyFont="1" applyFill="1" applyBorder="1" applyAlignment="1" applyProtection="1">
      <alignment horizontal="centerContinuous" vertical="center"/>
      <protection locked="0"/>
    </xf>
    <xf numFmtId="0" fontId="28" fillId="0" borderId="0" xfId="0" applyFont="1" applyAlignment="1" applyProtection="1">
      <alignment vertical="center"/>
      <protection locked="0"/>
    </xf>
    <xf numFmtId="181" fontId="28" fillId="0" borderId="0" xfId="0" applyNumberFormat="1" applyFont="1" applyAlignment="1" applyProtection="1">
      <alignment vertical="center"/>
      <protection locked="0"/>
    </xf>
    <xf numFmtId="199" fontId="28" fillId="11" borderId="22" xfId="0" applyNumberFormat="1" applyFont="1" applyFill="1" applyBorder="1" applyAlignment="1" applyProtection="1">
      <alignment horizontal="center" vertical="center"/>
      <protection locked="0"/>
    </xf>
    <xf numFmtId="199" fontId="28" fillId="11" borderId="23" xfId="0" applyNumberFormat="1" applyFont="1" applyFill="1" applyBorder="1" applyAlignment="1" applyProtection="1">
      <alignment horizontal="center" vertical="center"/>
      <protection locked="0"/>
    </xf>
    <xf numFmtId="199" fontId="28" fillId="11" borderId="24" xfId="0" applyNumberFormat="1" applyFont="1" applyFill="1" applyBorder="1" applyAlignment="1" applyProtection="1">
      <alignment horizontal="center" vertical="center"/>
      <protection locked="0"/>
    </xf>
    <xf numFmtId="199" fontId="28" fillId="11" borderId="61" xfId="0" applyNumberFormat="1" applyFont="1" applyFill="1" applyBorder="1" applyAlignment="1" applyProtection="1">
      <alignment horizontal="center" vertical="center"/>
      <protection locked="0"/>
    </xf>
    <xf numFmtId="0" fontId="28" fillId="11" borderId="24" xfId="0" applyFont="1" applyFill="1" applyBorder="1" applyAlignment="1" applyProtection="1">
      <alignment horizontal="center" vertical="center"/>
      <protection locked="0"/>
    </xf>
    <xf numFmtId="0" fontId="28" fillId="11" borderId="22" xfId="0" applyFont="1" applyFill="1" applyBorder="1" applyAlignment="1" applyProtection="1">
      <alignment horizontal="center" vertical="center"/>
      <protection locked="0"/>
    </xf>
    <xf numFmtId="0" fontId="28" fillId="0" borderId="54" xfId="0" applyFont="1" applyBorder="1" applyAlignment="1" applyProtection="1">
      <alignment horizontal="center" vertical="center"/>
      <protection locked="0"/>
    </xf>
    <xf numFmtId="0" fontId="21" fillId="0" borderId="52" xfId="0" applyFont="1" applyBorder="1" applyAlignment="1" applyProtection="1">
      <alignment horizontal="center" vertical="center"/>
      <protection locked="0"/>
    </xf>
    <xf numFmtId="0" fontId="28" fillId="0" borderId="53" xfId="0" applyFont="1" applyBorder="1" applyAlignment="1" applyProtection="1">
      <alignment horizontal="center" vertical="center"/>
      <protection locked="0"/>
    </xf>
    <xf numFmtId="199" fontId="35" fillId="0" borderId="54" xfId="0" applyNumberFormat="1" applyFont="1" applyBorder="1" applyAlignment="1" applyProtection="1">
      <alignment horizontal="right" vertical="top"/>
      <protection locked="0"/>
    </xf>
    <xf numFmtId="0" fontId="35" fillId="0" borderId="55" xfId="0" applyFont="1" applyBorder="1" applyAlignment="1" applyProtection="1">
      <alignment horizontal="right" vertical="top"/>
      <protection locked="0"/>
    </xf>
    <xf numFmtId="0" fontId="26" fillId="0" borderId="57" xfId="0" applyFont="1" applyBorder="1" applyAlignment="1" applyProtection="1">
      <alignment/>
      <protection locked="0"/>
    </xf>
    <xf numFmtId="219" fontId="26" fillId="0" borderId="57" xfId="0" applyNumberFormat="1" applyFont="1" applyBorder="1" applyAlignment="1" applyProtection="1">
      <alignment horizontal="right" vertical="center"/>
      <protection locked="0"/>
    </xf>
    <xf numFmtId="219" fontId="26" fillId="0" borderId="40" xfId="0" applyNumberFormat="1" applyFont="1" applyBorder="1" applyAlignment="1" applyProtection="1">
      <alignment horizontal="right" vertical="center"/>
      <protection locked="0"/>
    </xf>
    <xf numFmtId="219" fontId="26" fillId="0" borderId="21" xfId="0" applyNumberFormat="1" applyFont="1" applyBorder="1" applyAlignment="1" applyProtection="1">
      <alignment horizontal="right" vertical="center"/>
      <protection locked="0"/>
    </xf>
    <xf numFmtId="0" fontId="26" fillId="0" borderId="39" xfId="0" applyFont="1" applyBorder="1" applyAlignment="1" applyProtection="1">
      <alignment/>
      <protection locked="0"/>
    </xf>
    <xf numFmtId="199" fontId="26" fillId="0" borderId="39" xfId="0" applyNumberFormat="1" applyFont="1" applyBorder="1" applyAlignment="1" applyProtection="1">
      <alignment/>
      <protection locked="0"/>
    </xf>
    <xf numFmtId="0" fontId="26" fillId="0" borderId="0" xfId="0" applyFont="1" applyBorder="1" applyAlignment="1" applyProtection="1">
      <alignment/>
      <protection locked="0"/>
    </xf>
    <xf numFmtId="49" fontId="26" fillId="0" borderId="56" xfId="0" applyNumberFormat="1" applyFont="1" applyBorder="1" applyAlignment="1" applyProtection="1">
      <alignment horizontal="distributed" vertical="center" wrapText="1"/>
      <protection locked="0"/>
    </xf>
    <xf numFmtId="0" fontId="28" fillId="11" borderId="24" xfId="0" applyFont="1" applyFill="1" applyBorder="1" applyAlignment="1">
      <alignment horizontal="center" vertical="center" wrapText="1"/>
    </xf>
    <xf numFmtId="0" fontId="28" fillId="11" borderId="23" xfId="0" applyFont="1" applyFill="1" applyBorder="1" applyAlignment="1">
      <alignment horizontal="center" vertical="center" wrapText="1"/>
    </xf>
    <xf numFmtId="0" fontId="32" fillId="0" borderId="49" xfId="0" applyFont="1" applyBorder="1" applyAlignment="1">
      <alignment vertical="center" shrinkToFit="1"/>
    </xf>
    <xf numFmtId="0" fontId="32" fillId="0" borderId="47" xfId="0" applyFont="1" applyBorder="1" applyAlignment="1">
      <alignment vertical="center" shrinkToFit="1"/>
    </xf>
    <xf numFmtId="0" fontId="32" fillId="0" borderId="48" xfId="0" applyFont="1" applyBorder="1" applyAlignment="1">
      <alignment vertical="center" shrinkToFit="1"/>
    </xf>
    <xf numFmtId="0" fontId="32" fillId="0" borderId="46" xfId="0" applyFont="1" applyBorder="1" applyAlignment="1">
      <alignment vertical="center" shrinkToFit="1"/>
    </xf>
    <xf numFmtId="0" fontId="26" fillId="0" borderId="0" xfId="0" applyFont="1" applyAlignment="1">
      <alignment vertical="top"/>
    </xf>
    <xf numFmtId="0" fontId="27" fillId="0" borderId="0" xfId="0" applyFont="1" applyAlignment="1">
      <alignment horizontal="center" vertical="top"/>
    </xf>
    <xf numFmtId="0" fontId="27" fillId="0" borderId="0" xfId="0" applyFont="1" applyAlignment="1">
      <alignment horizontal="centerContinuous" vertical="top"/>
    </xf>
    <xf numFmtId="0" fontId="26" fillId="0" borderId="0" xfId="0" applyFont="1" applyAlignment="1">
      <alignment horizontal="centerContinuous" vertical="top"/>
    </xf>
    <xf numFmtId="0" fontId="27" fillId="0" borderId="0" xfId="0" applyFont="1" applyAlignment="1" applyProtection="1">
      <alignment horizontal="center" vertical="top"/>
      <protection locked="0"/>
    </xf>
    <xf numFmtId="199" fontId="27" fillId="0" borderId="0" xfId="0" applyNumberFormat="1" applyFont="1" applyAlignment="1" applyProtection="1">
      <alignment horizontal="center" vertical="top"/>
      <protection locked="0"/>
    </xf>
    <xf numFmtId="0" fontId="26" fillId="0" borderId="0" xfId="0" applyFont="1" applyAlignment="1" applyProtection="1">
      <alignment vertical="top"/>
      <protection locked="0"/>
    </xf>
    <xf numFmtId="181" fontId="26" fillId="0" borderId="0" xfId="0" applyNumberFormat="1" applyFont="1" applyAlignment="1" applyProtection="1">
      <alignment vertical="top"/>
      <protection locked="0"/>
    </xf>
    <xf numFmtId="0" fontId="26" fillId="0" borderId="0" xfId="0" applyFont="1" applyAlignment="1">
      <alignment vertical="center"/>
    </xf>
    <xf numFmtId="0" fontId="29" fillId="0" borderId="0" xfId="0" applyFont="1" applyAlignment="1">
      <alignment vertical="center"/>
    </xf>
    <xf numFmtId="0" fontId="21" fillId="0" borderId="0" xfId="0" applyFont="1" applyAlignment="1">
      <alignment vertical="center"/>
    </xf>
    <xf numFmtId="0" fontId="26" fillId="0" borderId="0" xfId="0" applyFont="1" applyAlignment="1" applyProtection="1">
      <alignment vertical="center"/>
      <protection locked="0"/>
    </xf>
    <xf numFmtId="199" fontId="26" fillId="0" borderId="0" xfId="0" applyNumberFormat="1" applyFont="1" applyAlignment="1" applyProtection="1">
      <alignment vertical="center"/>
      <protection locked="0"/>
    </xf>
    <xf numFmtId="199" fontId="29" fillId="0" borderId="0" xfId="0" applyNumberFormat="1" applyFont="1" applyAlignment="1" applyProtection="1">
      <alignment vertical="center"/>
      <protection locked="0"/>
    </xf>
    <xf numFmtId="0" fontId="29" fillId="0" borderId="0" xfId="0" applyFont="1" applyAlignment="1" applyProtection="1">
      <alignment vertical="center"/>
      <protection locked="0"/>
    </xf>
    <xf numFmtId="181" fontId="26" fillId="0" borderId="0" xfId="0" applyNumberFormat="1" applyFont="1" applyAlignment="1" applyProtection="1">
      <alignment vertical="center"/>
      <protection locked="0"/>
    </xf>
    <xf numFmtId="0" fontId="31" fillId="0" borderId="0" xfId="0" applyFont="1" applyAlignment="1">
      <alignment vertical="center"/>
    </xf>
    <xf numFmtId="0" fontId="33" fillId="0" borderId="0" xfId="0" applyFont="1" applyAlignment="1">
      <alignment vertical="center"/>
    </xf>
    <xf numFmtId="0" fontId="17" fillId="0" borderId="0" xfId="0" applyFont="1" applyAlignment="1">
      <alignment vertical="center"/>
    </xf>
    <xf numFmtId="49" fontId="28" fillId="0" borderId="25" xfId="0" applyNumberFormat="1" applyFont="1" applyBorder="1" applyAlignment="1">
      <alignment horizontal="distributed" vertical="center" wrapText="1"/>
    </xf>
    <xf numFmtId="0" fontId="28" fillId="0" borderId="26" xfId="0" applyFont="1" applyBorder="1" applyAlignment="1">
      <alignment/>
    </xf>
    <xf numFmtId="219" fontId="28" fillId="0" borderId="26" xfId="0" applyNumberFormat="1" applyFont="1" applyBorder="1" applyAlignment="1" applyProtection="1">
      <alignment horizontal="right" vertical="center"/>
      <protection locked="0"/>
    </xf>
    <xf numFmtId="49" fontId="28" fillId="0" borderId="0" xfId="0" applyNumberFormat="1" applyFont="1" applyBorder="1" applyAlignment="1">
      <alignment horizontal="distributed" vertical="center" wrapText="1"/>
    </xf>
    <xf numFmtId="0" fontId="28" fillId="0" borderId="20" xfId="0" applyFont="1" applyBorder="1" applyAlignment="1">
      <alignment/>
    </xf>
    <xf numFmtId="190" fontId="28" fillId="0" borderId="20" xfId="0" applyNumberFormat="1" applyFont="1" applyBorder="1" applyAlignment="1" applyProtection="1">
      <alignment horizontal="right" vertical="center"/>
      <protection locked="0"/>
    </xf>
    <xf numFmtId="49" fontId="28" fillId="0" borderId="27" xfId="0" applyNumberFormat="1" applyFont="1" applyBorder="1" applyAlignment="1">
      <alignment horizontal="distributed" vertical="center" wrapText="1"/>
    </xf>
    <xf numFmtId="0" fontId="28" fillId="0" borderId="28" xfId="0" applyFont="1" applyBorder="1" applyAlignment="1">
      <alignment/>
    </xf>
    <xf numFmtId="219" fontId="28" fillId="0" borderId="29" xfId="0" applyNumberFormat="1" applyFont="1" applyBorder="1" applyAlignment="1" applyProtection="1">
      <alignment horizontal="right" vertical="center"/>
      <protection locked="0"/>
    </xf>
    <xf numFmtId="219" fontId="28" fillId="0" borderId="30" xfId="0" applyNumberFormat="1" applyFont="1" applyBorder="1" applyAlignment="1" applyProtection="1">
      <alignment horizontal="right" vertical="center"/>
      <protection locked="0"/>
    </xf>
    <xf numFmtId="219" fontId="28" fillId="0" borderId="20" xfId="0" applyNumberFormat="1" applyFont="1" applyBorder="1" applyAlignment="1" applyProtection="1">
      <alignment horizontal="right" vertical="center"/>
      <protection locked="0"/>
    </xf>
    <xf numFmtId="219" fontId="28" fillId="0" borderId="28" xfId="0" applyNumberFormat="1" applyFont="1" applyBorder="1" applyAlignment="1" applyProtection="1">
      <alignment horizontal="right" vertical="center"/>
      <protection locked="0"/>
    </xf>
    <xf numFmtId="49" fontId="28" fillId="0" borderId="33" xfId="0" applyNumberFormat="1" applyFont="1" applyBorder="1" applyAlignment="1">
      <alignment horizontal="distributed" vertical="center" wrapText="1"/>
    </xf>
    <xf numFmtId="0" fontId="28" fillId="0" borderId="35" xfId="0" applyFont="1" applyBorder="1" applyAlignment="1">
      <alignment/>
    </xf>
    <xf numFmtId="219" fontId="28" fillId="0" borderId="35" xfId="0" applyNumberFormat="1" applyFont="1" applyBorder="1" applyAlignment="1" applyProtection="1">
      <alignment horizontal="right" vertical="center"/>
      <protection locked="0"/>
    </xf>
    <xf numFmtId="203" fontId="26" fillId="0" borderId="0" xfId="0" applyNumberFormat="1" applyFont="1" applyAlignment="1">
      <alignment vertical="top"/>
    </xf>
    <xf numFmtId="203" fontId="27" fillId="0" borderId="0" xfId="0" applyNumberFormat="1" applyFont="1" applyAlignment="1">
      <alignment horizontal="centerContinuous" vertical="top"/>
    </xf>
    <xf numFmtId="203" fontId="26" fillId="0" borderId="0" xfId="0" applyNumberFormat="1" applyFont="1" applyAlignment="1">
      <alignment horizontal="centerContinuous" vertical="top"/>
    </xf>
    <xf numFmtId="203" fontId="26" fillId="0" borderId="0" xfId="0" applyNumberFormat="1" applyFont="1" applyAlignment="1">
      <alignment vertical="center"/>
    </xf>
    <xf numFmtId="203" fontId="29" fillId="0" borderId="0" xfId="0" applyNumberFormat="1" applyFont="1" applyAlignment="1">
      <alignment vertical="center"/>
    </xf>
    <xf numFmtId="203" fontId="28" fillId="0" borderId="0" xfId="0" applyNumberFormat="1" applyFont="1" applyBorder="1" applyAlignment="1">
      <alignment horizontal="center" vertical="center"/>
    </xf>
    <xf numFmtId="203" fontId="28" fillId="0" borderId="0" xfId="0" applyNumberFormat="1" applyFont="1" applyAlignment="1">
      <alignment vertical="center"/>
    </xf>
    <xf numFmtId="203" fontId="28" fillId="11" borderId="24" xfId="0" applyNumberFormat="1" applyFont="1" applyFill="1" applyBorder="1" applyAlignment="1">
      <alignment horizontal="center" vertical="center" wrapText="1"/>
    </xf>
    <xf numFmtId="203" fontId="28" fillId="11" borderId="23" xfId="0" applyNumberFormat="1" applyFont="1" applyFill="1" applyBorder="1" applyAlignment="1">
      <alignment horizontal="center" vertical="center" wrapText="1"/>
    </xf>
    <xf numFmtId="0" fontId="28" fillId="0" borderId="52" xfId="0" applyFont="1" applyFill="1" applyBorder="1" applyAlignment="1">
      <alignment horizontal="center" vertical="center"/>
    </xf>
    <xf numFmtId="0" fontId="28" fillId="0" borderId="53" xfId="0" applyFont="1" applyFill="1" applyBorder="1" applyAlignment="1">
      <alignment horizontal="center" vertical="center"/>
    </xf>
    <xf numFmtId="203" fontId="29" fillId="0" borderId="53" xfId="0" applyNumberFormat="1" applyFont="1" applyBorder="1" applyAlignment="1" applyProtection="1">
      <alignment horizontal="right" vertical="center"/>
      <protection locked="0"/>
    </xf>
    <xf numFmtId="0" fontId="26" fillId="0" borderId="20" xfId="0" applyFont="1" applyBorder="1" applyAlignment="1">
      <alignment vertical="center"/>
    </xf>
    <xf numFmtId="0" fontId="26" fillId="0" borderId="57" xfId="0" applyFont="1" applyBorder="1" applyAlignment="1">
      <alignment vertical="center"/>
    </xf>
    <xf numFmtId="0" fontId="26" fillId="0" borderId="28" xfId="0" applyFont="1" applyBorder="1" applyAlignment="1">
      <alignment vertical="center"/>
    </xf>
    <xf numFmtId="0" fontId="26" fillId="0" borderId="35" xfId="0" applyFont="1" applyBorder="1" applyAlignment="1">
      <alignment vertical="center"/>
    </xf>
    <xf numFmtId="218" fontId="28" fillId="0" borderId="57" xfId="0" applyNumberFormat="1" applyFont="1" applyBorder="1" applyAlignment="1" applyProtection="1">
      <alignment horizontal="right" vertical="center"/>
      <protection locked="0"/>
    </xf>
    <xf numFmtId="218" fontId="28" fillId="0" borderId="29" xfId="0" applyNumberFormat="1" applyFont="1" applyBorder="1" applyAlignment="1" applyProtection="1">
      <alignment horizontal="right" vertical="center"/>
      <protection locked="0"/>
    </xf>
    <xf numFmtId="218" fontId="28" fillId="0" borderId="30" xfId="0" applyNumberFormat="1" applyFont="1" applyBorder="1" applyAlignment="1" applyProtection="1">
      <alignment horizontal="right" vertical="center"/>
      <protection locked="0"/>
    </xf>
    <xf numFmtId="218" fontId="28" fillId="0" borderId="20" xfId="0" applyNumberFormat="1" applyFont="1" applyBorder="1" applyAlignment="1" applyProtection="1">
      <alignment horizontal="right" vertical="center"/>
      <protection locked="0"/>
    </xf>
    <xf numFmtId="218" fontId="28" fillId="0" borderId="28" xfId="0" applyNumberFormat="1" applyFont="1" applyBorder="1" applyAlignment="1" applyProtection="1">
      <alignment horizontal="right" vertical="center"/>
      <protection locked="0"/>
    </xf>
    <xf numFmtId="218" fontId="28" fillId="0" borderId="35" xfId="0" applyNumberFormat="1" applyFont="1" applyBorder="1" applyAlignment="1" applyProtection="1">
      <alignment horizontal="right" vertical="center"/>
      <protection locked="0"/>
    </xf>
    <xf numFmtId="0" fontId="32" fillId="0" borderId="60" xfId="0" applyFont="1" applyBorder="1" applyAlignment="1">
      <alignment vertical="center" shrinkToFit="1"/>
    </xf>
    <xf numFmtId="49" fontId="28" fillId="0" borderId="56" xfId="0" applyNumberFormat="1" applyFont="1" applyBorder="1" applyAlignment="1">
      <alignment horizontal="distributed" vertical="center" wrapText="1"/>
    </xf>
    <xf numFmtId="0" fontId="26" fillId="0" borderId="54" xfId="0" applyFont="1" applyFill="1" applyBorder="1" applyAlignment="1">
      <alignment horizontal="center" vertical="center"/>
    </xf>
    <xf numFmtId="0" fontId="36" fillId="0" borderId="20" xfId="0" applyFont="1" applyBorder="1" applyAlignment="1">
      <alignment/>
    </xf>
    <xf numFmtId="0" fontId="36" fillId="0" borderId="52" xfId="0" applyFont="1" applyBorder="1" applyAlignment="1">
      <alignment/>
    </xf>
    <xf numFmtId="49" fontId="36" fillId="0" borderId="52" xfId="0" applyNumberFormat="1" applyFont="1" applyBorder="1" applyAlignment="1">
      <alignment horizontal="distributed" vertical="center" wrapText="1"/>
    </xf>
    <xf numFmtId="0" fontId="36" fillId="0" borderId="53" xfId="0" applyFont="1" applyBorder="1" applyAlignment="1">
      <alignment/>
    </xf>
    <xf numFmtId="190" fontId="36" fillId="0" borderId="53" xfId="0" applyNumberFormat="1" applyFont="1" applyBorder="1" applyAlignment="1" applyProtection="1">
      <alignment horizontal="right" vertical="center"/>
      <protection locked="0"/>
    </xf>
    <xf numFmtId="181" fontId="36" fillId="0" borderId="53" xfId="0" applyNumberFormat="1" applyFont="1" applyBorder="1" applyAlignment="1" applyProtection="1">
      <alignment horizontal="right" vertical="center"/>
      <protection locked="0"/>
    </xf>
    <xf numFmtId="0" fontId="36" fillId="0" borderId="0" xfId="0" applyFont="1" applyBorder="1" applyAlignment="1">
      <alignment/>
    </xf>
    <xf numFmtId="203" fontId="27" fillId="0" borderId="0" xfId="0" applyNumberFormat="1" applyFont="1" applyAlignment="1">
      <alignment horizontal="left" vertical="top"/>
    </xf>
    <xf numFmtId="219" fontId="28" fillId="0" borderId="57" xfId="0" applyNumberFormat="1" applyFont="1" applyBorder="1" applyAlignment="1" applyProtection="1">
      <alignment horizontal="right" vertical="center"/>
      <protection locked="0"/>
    </xf>
    <xf numFmtId="217" fontId="28" fillId="0" borderId="57" xfId="0" applyNumberFormat="1" applyFont="1" applyBorder="1" applyAlignment="1" applyProtection="1">
      <alignment horizontal="right" vertical="center"/>
      <protection locked="0"/>
    </xf>
    <xf numFmtId="217" fontId="28" fillId="0" borderId="30" xfId="0" applyNumberFormat="1" applyFont="1" applyBorder="1" applyAlignment="1" applyProtection="1">
      <alignment horizontal="right" vertical="center"/>
      <protection locked="0"/>
    </xf>
    <xf numFmtId="217" fontId="28" fillId="0" borderId="20" xfId="0" applyNumberFormat="1" applyFont="1" applyBorder="1" applyAlignment="1" applyProtection="1">
      <alignment horizontal="right" vertical="center"/>
      <protection locked="0"/>
    </xf>
    <xf numFmtId="217" fontId="28" fillId="0" borderId="28" xfId="0" applyNumberFormat="1" applyFont="1" applyBorder="1" applyAlignment="1" applyProtection="1">
      <alignment horizontal="right" vertical="center"/>
      <protection locked="0"/>
    </xf>
    <xf numFmtId="217" fontId="28" fillId="0" borderId="35" xfId="0" applyNumberFormat="1" applyFont="1" applyBorder="1" applyAlignment="1" applyProtection="1">
      <alignment horizontal="right" vertical="center"/>
      <protection locked="0"/>
    </xf>
    <xf numFmtId="0" fontId="37" fillId="0" borderId="0" xfId="0" applyFont="1" applyFill="1" applyAlignment="1">
      <alignment horizontal="left" vertical="top"/>
    </xf>
    <xf numFmtId="199" fontId="37" fillId="0" borderId="0" xfId="0" applyNumberFormat="1" applyFont="1" applyAlignment="1" applyProtection="1">
      <alignment horizontal="left" vertical="top"/>
      <protection locked="0"/>
    </xf>
    <xf numFmtId="0" fontId="37" fillId="0" borderId="0" xfId="0" applyFont="1" applyAlignment="1">
      <alignment horizontal="left" vertical="top" indent="1"/>
    </xf>
    <xf numFmtId="0" fontId="37" fillId="0" borderId="0" xfId="0" applyFont="1" applyAlignment="1">
      <alignment horizontal="left" vertical="top" indent="2"/>
    </xf>
    <xf numFmtId="0" fontId="27" fillId="0" borderId="0" xfId="0" applyFont="1" applyFill="1" applyAlignment="1">
      <alignment horizontal="left" vertical="top" indent="1"/>
    </xf>
    <xf numFmtId="0" fontId="38" fillId="0" borderId="0" xfId="0" applyFont="1" applyAlignment="1" applyProtection="1">
      <alignment/>
      <protection/>
    </xf>
    <xf numFmtId="179" fontId="38" fillId="0" borderId="0" xfId="0" applyNumberFormat="1" applyFont="1" applyBorder="1" applyAlignment="1" applyProtection="1">
      <alignment/>
      <protection/>
    </xf>
    <xf numFmtId="0" fontId="38" fillId="0" borderId="0" xfId="0" applyFont="1" applyAlignment="1" applyProtection="1">
      <alignment horizontal="right"/>
      <protection/>
    </xf>
    <xf numFmtId="194" fontId="38" fillId="0" borderId="0" xfId="0" applyNumberFormat="1" applyFont="1" applyAlignment="1" applyProtection="1" quotePrefix="1">
      <alignment/>
      <protection/>
    </xf>
    <xf numFmtId="0" fontId="38" fillId="0" borderId="45" xfId="0" applyFont="1" applyBorder="1" applyAlignment="1" applyProtection="1">
      <alignment/>
      <protection/>
    </xf>
    <xf numFmtId="0" fontId="38" fillId="0" borderId="40" xfId="0" applyFont="1" applyBorder="1" applyAlignment="1" applyProtection="1">
      <alignment/>
      <protection/>
    </xf>
    <xf numFmtId="0" fontId="38" fillId="0" borderId="45" xfId="0" applyFont="1" applyBorder="1" applyAlignment="1" applyProtection="1">
      <alignment horizontal="centerContinuous" vertical="center"/>
      <protection/>
    </xf>
    <xf numFmtId="0" fontId="38" fillId="0" borderId="39" xfId="0" applyFont="1" applyBorder="1" applyAlignment="1" applyProtection="1">
      <alignment horizontal="centerContinuous" vertical="center"/>
      <protection/>
    </xf>
    <xf numFmtId="0" fontId="38" fillId="0" borderId="40" xfId="0" applyFont="1" applyBorder="1" applyAlignment="1" applyProtection="1">
      <alignment horizontal="centerContinuous" vertical="center"/>
      <protection/>
    </xf>
    <xf numFmtId="0" fontId="38" fillId="0" borderId="21" xfId="0" applyFont="1" applyBorder="1" applyAlignment="1" applyProtection="1">
      <alignment horizontal="center"/>
      <protection/>
    </xf>
    <xf numFmtId="0" fontId="38" fillId="0" borderId="47" xfId="0" applyFont="1" applyBorder="1" applyAlignment="1" applyProtection="1">
      <alignment/>
      <protection/>
    </xf>
    <xf numFmtId="0" fontId="38" fillId="0" borderId="0" xfId="0" applyFont="1" applyBorder="1" applyAlignment="1" applyProtection="1">
      <alignment horizontal="center"/>
      <protection/>
    </xf>
    <xf numFmtId="0" fontId="38" fillId="0" borderId="20" xfId="0" applyFont="1" applyBorder="1" applyAlignment="1" applyProtection="1">
      <alignment horizontal="center"/>
      <protection/>
    </xf>
    <xf numFmtId="0" fontId="38" fillId="0" borderId="45" xfId="0" applyFont="1" applyBorder="1" applyAlignment="1" applyProtection="1">
      <alignment horizontal="center"/>
      <protection/>
    </xf>
    <xf numFmtId="0" fontId="38" fillId="0" borderId="40" xfId="0" applyFont="1" applyBorder="1" applyAlignment="1" applyProtection="1">
      <alignment horizontal="centerContinuous"/>
      <protection/>
    </xf>
    <xf numFmtId="0" fontId="38" fillId="0" borderId="58" xfId="0" applyFont="1" applyBorder="1" applyAlignment="1" applyProtection="1">
      <alignment/>
      <protection/>
    </xf>
    <xf numFmtId="0" fontId="38" fillId="0" borderId="20" xfId="0" applyFont="1" applyBorder="1" applyAlignment="1" applyProtection="1">
      <alignment/>
      <protection/>
    </xf>
    <xf numFmtId="0" fontId="38" fillId="0" borderId="62" xfId="0" applyFont="1" applyBorder="1" applyAlignment="1" applyProtection="1">
      <alignment horizontal="center"/>
      <protection/>
    </xf>
    <xf numFmtId="0" fontId="38" fillId="0" borderId="63" xfId="0" applyFont="1" applyBorder="1" applyAlignment="1" applyProtection="1">
      <alignment horizontal="center"/>
      <protection/>
    </xf>
    <xf numFmtId="0" fontId="38" fillId="0" borderId="58" xfId="0" applyFont="1" applyBorder="1" applyAlignment="1" applyProtection="1">
      <alignment horizontal="center"/>
      <protection/>
    </xf>
    <xf numFmtId="0" fontId="38" fillId="0" borderId="64" xfId="0" applyFont="1" applyBorder="1" applyAlignment="1" applyProtection="1">
      <alignment/>
      <protection/>
    </xf>
    <xf numFmtId="0" fontId="38" fillId="0" borderId="65" xfId="0" applyFont="1" applyBorder="1" applyAlignment="1" applyProtection="1">
      <alignment/>
      <protection/>
    </xf>
    <xf numFmtId="0" fontId="38" fillId="0" borderId="66" xfId="0" applyFont="1" applyBorder="1" applyAlignment="1" applyProtection="1">
      <alignment horizontal="center"/>
      <protection/>
    </xf>
    <xf numFmtId="0" fontId="38" fillId="0" borderId="67" xfId="0" applyFont="1" applyBorder="1" applyAlignment="1" applyProtection="1">
      <alignment horizontal="center"/>
      <protection/>
    </xf>
    <xf numFmtId="0" fontId="38" fillId="0" borderId="64" xfId="0" applyFont="1" applyBorder="1" applyAlignment="1" applyProtection="1">
      <alignment horizontal="center"/>
      <protection/>
    </xf>
    <xf numFmtId="0" fontId="38" fillId="0" borderId="68" xfId="0" applyFont="1" applyBorder="1" applyAlignment="1" applyProtection="1">
      <alignment horizontal="center"/>
      <protection/>
    </xf>
    <xf numFmtId="3" fontId="38" fillId="0" borderId="45" xfId="0" applyNumberFormat="1" applyFont="1" applyBorder="1" applyAlignment="1" applyProtection="1">
      <alignment horizontal="right"/>
      <protection/>
    </xf>
    <xf numFmtId="49" fontId="38" fillId="0" borderId="69" xfId="0" applyNumberFormat="1" applyFont="1" applyBorder="1" applyAlignment="1" applyProtection="1">
      <alignment horizontal="right"/>
      <protection/>
    </xf>
    <xf numFmtId="49" fontId="38" fillId="0" borderId="70" xfId="0" applyNumberFormat="1" applyFont="1" applyBorder="1" applyAlignment="1" applyProtection="1">
      <alignment horizontal="right"/>
      <protection/>
    </xf>
    <xf numFmtId="3" fontId="38" fillId="0" borderId="47" xfId="0" applyNumberFormat="1" applyFont="1" applyBorder="1" applyAlignment="1" applyProtection="1">
      <alignment horizontal="right"/>
      <protection/>
    </xf>
    <xf numFmtId="49" fontId="38" fillId="0" borderId="71" xfId="0" applyNumberFormat="1" applyFont="1" applyBorder="1" applyAlignment="1" applyProtection="1">
      <alignment horizontal="right"/>
      <protection/>
    </xf>
    <xf numFmtId="3" fontId="38" fillId="0" borderId="21" xfId="0" applyNumberFormat="1" applyFont="1" applyBorder="1" applyAlignment="1" applyProtection="1">
      <alignment horizontal="right"/>
      <protection/>
    </xf>
    <xf numFmtId="0" fontId="38" fillId="0" borderId="0" xfId="0" applyFont="1" applyAlignment="1" applyProtection="1">
      <alignment vertical="center"/>
      <protection/>
    </xf>
    <xf numFmtId="0" fontId="38" fillId="0" borderId="72" xfId="0" applyFont="1" applyBorder="1" applyAlignment="1" applyProtection="1">
      <alignment horizontal="distributed"/>
      <protection/>
    </xf>
    <xf numFmtId="0" fontId="38" fillId="0" borderId="20" xfId="0" applyFont="1" applyBorder="1" applyAlignment="1" applyProtection="1">
      <alignment horizontal="distributed"/>
      <protection/>
    </xf>
    <xf numFmtId="0" fontId="38" fillId="0" borderId="0" xfId="0" applyFont="1" applyAlignment="1" applyProtection="1">
      <alignment/>
      <protection/>
    </xf>
    <xf numFmtId="0" fontId="38" fillId="0" borderId="20" xfId="0" applyFont="1" applyBorder="1" applyAlignment="1" applyProtection="1">
      <alignment horizontal="distributed" wrapText="1"/>
      <protection/>
    </xf>
    <xf numFmtId="197" fontId="38" fillId="0" borderId="71" xfId="0" applyNumberFormat="1" applyFont="1" applyBorder="1" applyAlignment="1" applyProtection="1">
      <alignment horizontal="right"/>
      <protection/>
    </xf>
    <xf numFmtId="197" fontId="38" fillId="0" borderId="70" xfId="0" applyNumberFormat="1" applyFont="1" applyBorder="1" applyAlignment="1" applyProtection="1">
      <alignment horizontal="right"/>
      <protection/>
    </xf>
    <xf numFmtId="0" fontId="38" fillId="0" borderId="0" xfId="0" applyFont="1" applyAlignment="1" applyProtection="1">
      <alignment horizontal="distributed"/>
      <protection/>
    </xf>
    <xf numFmtId="0" fontId="38" fillId="0" borderId="65" xfId="0" applyFont="1" applyBorder="1" applyAlignment="1" applyProtection="1">
      <alignment horizontal="distributed" wrapText="1"/>
      <protection/>
    </xf>
    <xf numFmtId="0" fontId="39" fillId="0" borderId="64" xfId="0" applyFont="1" applyBorder="1" applyAlignment="1" applyProtection="1">
      <alignment horizontal="center"/>
      <protection/>
    </xf>
    <xf numFmtId="0" fontId="40" fillId="0" borderId="65" xfId="0" applyFont="1" applyBorder="1" applyAlignment="1" applyProtection="1">
      <alignment wrapText="1"/>
      <protection/>
    </xf>
    <xf numFmtId="0" fontId="38" fillId="0" borderId="0" xfId="0" applyFont="1" applyAlignment="1" applyProtection="1">
      <alignment horizontal="left"/>
      <protection/>
    </xf>
    <xf numFmtId="3" fontId="38" fillId="0" borderId="58" xfId="0" applyNumberFormat="1" applyFont="1" applyBorder="1" applyAlignment="1" applyProtection="1">
      <alignment horizontal="right"/>
      <protection/>
    </xf>
    <xf numFmtId="218" fontId="38" fillId="0" borderId="71" xfId="0" applyNumberFormat="1" applyFont="1" applyBorder="1" applyAlignment="1" applyProtection="1">
      <alignment horizontal="right"/>
      <protection/>
    </xf>
    <xf numFmtId="218" fontId="38" fillId="0" borderId="70" xfId="0" applyNumberFormat="1" applyFont="1" applyBorder="1" applyAlignment="1" applyProtection="1">
      <alignment horizontal="right"/>
      <protection/>
    </xf>
    <xf numFmtId="218" fontId="38" fillId="0" borderId="66" xfId="0" applyNumberFormat="1" applyFont="1" applyBorder="1" applyAlignment="1" applyProtection="1">
      <alignment horizontal="right"/>
      <protection/>
    </xf>
    <xf numFmtId="218" fontId="38" fillId="0" borderId="67" xfId="0" applyNumberFormat="1" applyFont="1" applyBorder="1" applyAlignment="1" applyProtection="1">
      <alignment horizontal="right"/>
      <protection/>
    </xf>
    <xf numFmtId="0" fontId="41" fillId="0" borderId="73" xfId="0" applyFont="1" applyBorder="1" applyAlignment="1" applyProtection="1">
      <alignment horizontal="center"/>
      <protection/>
    </xf>
    <xf numFmtId="0" fontId="41" fillId="0" borderId="47" xfId="0" applyFont="1" applyBorder="1" applyAlignment="1" applyProtection="1">
      <alignment horizontal="center"/>
      <protection/>
    </xf>
    <xf numFmtId="0" fontId="41" fillId="0" borderId="64" xfId="0" applyFont="1" applyBorder="1" applyAlignment="1" applyProtection="1">
      <alignment horizontal="center"/>
      <protection/>
    </xf>
    <xf numFmtId="0" fontId="38" fillId="0" borderId="47" xfId="0" applyFont="1" applyBorder="1" applyAlignment="1" applyProtection="1">
      <alignment horizontal="centerContinuous" vertical="center"/>
      <protection/>
    </xf>
    <xf numFmtId="0" fontId="38" fillId="0" borderId="58" xfId="0" applyFont="1" applyBorder="1" applyAlignment="1" applyProtection="1">
      <alignment horizontal="center" vertical="center"/>
      <protection/>
    </xf>
    <xf numFmtId="0" fontId="38" fillId="0" borderId="20" xfId="0" applyFont="1" applyBorder="1" applyAlignment="1" applyProtection="1">
      <alignment horizontal="centerContinuous" vertical="center"/>
      <protection/>
    </xf>
    <xf numFmtId="0" fontId="21" fillId="0" borderId="0" xfId="81" applyFont="1" applyFill="1">
      <alignment/>
      <protection/>
    </xf>
    <xf numFmtId="0" fontId="21" fillId="0" borderId="0" xfId="81" applyFont="1">
      <alignment/>
      <protection/>
    </xf>
    <xf numFmtId="0" fontId="21" fillId="0" borderId="0" xfId="81" applyFont="1" applyFill="1" applyAlignment="1">
      <alignment vertical="top"/>
      <protection/>
    </xf>
    <xf numFmtId="0" fontId="21" fillId="0" borderId="0" xfId="81" applyFont="1" applyAlignment="1">
      <alignment vertical="top"/>
      <protection/>
    </xf>
    <xf numFmtId="0" fontId="29" fillId="0" borderId="0" xfId="0" applyFont="1" applyAlignment="1" applyProtection="1">
      <alignment vertical="top"/>
      <protection/>
    </xf>
    <xf numFmtId="0" fontId="38" fillId="0" borderId="0" xfId="0" applyFont="1" applyAlignment="1" applyProtection="1">
      <alignment vertical="top"/>
      <protection/>
    </xf>
    <xf numFmtId="179" fontId="38" fillId="0" borderId="0" xfId="0" applyNumberFormat="1" applyFont="1" applyBorder="1" applyAlignment="1" applyProtection="1">
      <alignment vertical="top"/>
      <protection/>
    </xf>
    <xf numFmtId="0" fontId="42" fillId="0" borderId="0" xfId="0" applyFont="1" applyAlignment="1">
      <alignment vertical="top"/>
    </xf>
    <xf numFmtId="0" fontId="42" fillId="0" borderId="0" xfId="0" applyFont="1" applyAlignment="1">
      <alignment/>
    </xf>
    <xf numFmtId="0" fontId="42" fillId="0" borderId="0" xfId="0" applyFont="1" applyAlignment="1">
      <alignment/>
    </xf>
    <xf numFmtId="0" fontId="42" fillId="0" borderId="0" xfId="0" applyFont="1" applyAlignment="1">
      <alignment horizontal="centerContinuous"/>
    </xf>
    <xf numFmtId="194" fontId="42" fillId="0" borderId="0" xfId="0" applyNumberFormat="1" applyFont="1" applyAlignment="1" applyProtection="1" quotePrefix="1">
      <alignment/>
      <protection/>
    </xf>
    <xf numFmtId="0" fontId="42" fillId="0" borderId="45" xfId="0" applyFont="1" applyBorder="1" applyAlignment="1">
      <alignment/>
    </xf>
    <xf numFmtId="0" fontId="42" fillId="0" borderId="39" xfId="0" applyFont="1" applyBorder="1" applyAlignment="1">
      <alignment/>
    </xf>
    <xf numFmtId="0" fontId="42" fillId="0" borderId="45" xfId="0" applyFont="1" applyBorder="1" applyAlignment="1">
      <alignment horizontal="centerContinuous" vertical="center"/>
    </xf>
    <xf numFmtId="0" fontId="42" fillId="0" borderId="39" xfId="0" applyFont="1" applyBorder="1" applyAlignment="1">
      <alignment horizontal="centerContinuous" vertical="center"/>
    </xf>
    <xf numFmtId="0" fontId="42" fillId="0" borderId="45" xfId="0" applyFont="1" applyBorder="1" applyAlignment="1">
      <alignment horizontal="centerContinuous"/>
    </xf>
    <xf numFmtId="0" fontId="42" fillId="0" borderId="39" xfId="0" applyFont="1" applyBorder="1" applyAlignment="1">
      <alignment horizontal="centerContinuous"/>
    </xf>
    <xf numFmtId="0" fontId="42" fillId="0" borderId="40" xfId="0" applyFont="1" applyBorder="1" applyAlignment="1">
      <alignment horizontal="centerContinuous"/>
    </xf>
    <xf numFmtId="0" fontId="42" fillId="0" borderId="47" xfId="0" applyFont="1" applyBorder="1" applyAlignment="1">
      <alignment horizontal="centerContinuous"/>
    </xf>
    <xf numFmtId="0" fontId="42" fillId="0" borderId="0" xfId="0" applyFont="1" applyBorder="1" applyAlignment="1">
      <alignment horizontal="centerContinuous"/>
    </xf>
    <xf numFmtId="0" fontId="42" fillId="0" borderId="40" xfId="0" applyFont="1" applyBorder="1" applyAlignment="1">
      <alignment horizontal="centerContinuous" vertical="center"/>
    </xf>
    <xf numFmtId="0" fontId="42" fillId="0" borderId="64" xfId="0" applyFont="1" applyBorder="1" applyAlignment="1">
      <alignment horizontal="center" vertical="center"/>
    </xf>
    <xf numFmtId="0" fontId="42" fillId="0" borderId="65" xfId="0" applyFont="1" applyBorder="1" applyAlignment="1">
      <alignment horizontal="center" vertical="center"/>
    </xf>
    <xf numFmtId="0" fontId="42" fillId="0" borderId="47" xfId="0" applyFont="1" applyBorder="1" applyAlignment="1">
      <alignment horizontal="center" vertical="center"/>
    </xf>
    <xf numFmtId="0" fontId="42" fillId="0" borderId="20" xfId="0" applyFont="1" applyBorder="1" applyAlignment="1">
      <alignment vertical="center"/>
    </xf>
    <xf numFmtId="0" fontId="42" fillId="0" borderId="47" xfId="0" applyFont="1" applyBorder="1" applyAlignment="1">
      <alignment/>
    </xf>
    <xf numFmtId="0" fontId="42" fillId="0" borderId="0" xfId="0" applyFont="1" applyBorder="1" applyAlignment="1">
      <alignment/>
    </xf>
    <xf numFmtId="0" fontId="42" fillId="0" borderId="45" xfId="0" applyFont="1" applyBorder="1" applyAlignment="1">
      <alignment horizontal="center"/>
    </xf>
    <xf numFmtId="0" fontId="42" fillId="0" borderId="74" xfId="0" applyFont="1" applyBorder="1" applyAlignment="1">
      <alignment horizontal="distributed"/>
    </xf>
    <xf numFmtId="0" fontId="42" fillId="0" borderId="64" xfId="0" applyFont="1" applyBorder="1" applyAlignment="1">
      <alignment/>
    </xf>
    <xf numFmtId="0" fontId="42" fillId="0" borderId="75" xfId="0" applyFont="1" applyBorder="1" applyAlignment="1">
      <alignment/>
    </xf>
    <xf numFmtId="0" fontId="42" fillId="0" borderId="67" xfId="0" applyFont="1" applyBorder="1" applyAlignment="1">
      <alignment horizontal="distributed"/>
    </xf>
    <xf numFmtId="188" fontId="42" fillId="0" borderId="64" xfId="0" applyNumberFormat="1" applyFont="1" applyBorder="1" applyAlignment="1">
      <alignment/>
    </xf>
    <xf numFmtId="0" fontId="42" fillId="0" borderId="45" xfId="0" applyFont="1" applyBorder="1" applyAlignment="1">
      <alignment horizontal="right"/>
    </xf>
    <xf numFmtId="0" fontId="42" fillId="0" borderId="39" xfId="0" applyFont="1" applyBorder="1" applyAlignment="1">
      <alignment horizontal="right"/>
    </xf>
    <xf numFmtId="0" fontId="42" fillId="0" borderId="40" xfId="0" applyFont="1" applyBorder="1" applyAlignment="1">
      <alignment/>
    </xf>
    <xf numFmtId="49" fontId="42" fillId="0" borderId="47" xfId="0" applyNumberFormat="1" applyFont="1" applyBorder="1" applyAlignment="1">
      <alignment horizontal="right"/>
    </xf>
    <xf numFmtId="49" fontId="42" fillId="0" borderId="74" xfId="0" applyNumberFormat="1" applyFont="1" applyBorder="1" applyAlignment="1">
      <alignment horizontal="right"/>
    </xf>
    <xf numFmtId="49" fontId="42" fillId="0" borderId="45" xfId="0" applyNumberFormat="1" applyFont="1" applyBorder="1" applyAlignment="1">
      <alignment horizontal="right"/>
    </xf>
    <xf numFmtId="49" fontId="42" fillId="0" borderId="71" xfId="0" applyNumberFormat="1" applyFont="1" applyBorder="1" applyAlignment="1">
      <alignment horizontal="right"/>
    </xf>
    <xf numFmtId="49" fontId="42" fillId="0" borderId="70" xfId="0" applyNumberFormat="1" applyFont="1" applyBorder="1" applyAlignment="1">
      <alignment horizontal="right"/>
    </xf>
    <xf numFmtId="0" fontId="42" fillId="0" borderId="47" xfId="0" applyFont="1" applyBorder="1" applyAlignment="1" applyProtection="1">
      <alignment horizontal="centerContinuous" vertical="center"/>
      <protection locked="0"/>
    </xf>
    <xf numFmtId="0" fontId="42" fillId="0" borderId="0" xfId="0" applyFont="1" applyBorder="1" applyAlignment="1" applyProtection="1">
      <alignment horizontal="centerContinuous" vertical="center"/>
      <protection locked="0"/>
    </xf>
    <xf numFmtId="0" fontId="42" fillId="0" borderId="20" xfId="0" applyFont="1" applyBorder="1" applyAlignment="1" applyProtection="1">
      <alignment vertical="center"/>
      <protection locked="0"/>
    </xf>
    <xf numFmtId="0" fontId="42" fillId="0" borderId="0" xfId="0" applyFont="1" applyAlignment="1">
      <alignment vertical="center"/>
    </xf>
    <xf numFmtId="0" fontId="42" fillId="0" borderId="73" xfId="0" applyFont="1" applyBorder="1" applyAlignment="1" applyProtection="1">
      <alignment horizontal="centerContinuous" vertical="center"/>
      <protection locked="0"/>
    </xf>
    <xf numFmtId="0" fontId="42" fillId="0" borderId="76" xfId="0" applyFont="1" applyBorder="1" applyAlignment="1" applyProtection="1">
      <alignment horizontal="centerContinuous" vertical="center"/>
      <protection locked="0"/>
    </xf>
    <xf numFmtId="0" fontId="42" fillId="0" borderId="72" xfId="0" applyFont="1" applyBorder="1" applyAlignment="1" applyProtection="1">
      <alignment vertical="center"/>
      <protection locked="0"/>
    </xf>
    <xf numFmtId="0" fontId="42" fillId="0" borderId="47" xfId="0" applyFont="1" applyBorder="1" applyAlignment="1">
      <alignment horizontal="right" vertical="center"/>
    </xf>
    <xf numFmtId="0" fontId="42" fillId="0" borderId="0" xfId="0" applyFont="1" applyBorder="1" applyAlignment="1">
      <alignment horizontal="centerContinuous" vertical="center"/>
    </xf>
    <xf numFmtId="0" fontId="42" fillId="0" borderId="47" xfId="0" applyFont="1" applyBorder="1" applyAlignment="1" applyProtection="1">
      <alignment horizontal="right"/>
      <protection locked="0"/>
    </xf>
    <xf numFmtId="49" fontId="42" fillId="0" borderId="0" xfId="0" applyNumberFormat="1" applyFont="1" applyBorder="1" applyAlignment="1" applyProtection="1">
      <alignment horizontal="right"/>
      <protection locked="0"/>
    </xf>
    <xf numFmtId="49" fontId="42" fillId="0" borderId="20" xfId="0" applyNumberFormat="1" applyFont="1" applyBorder="1" applyAlignment="1" applyProtection="1">
      <alignment/>
      <protection locked="0"/>
    </xf>
    <xf numFmtId="0" fontId="42" fillId="0" borderId="47" xfId="0" applyFont="1" applyBorder="1" applyAlignment="1">
      <alignment/>
    </xf>
    <xf numFmtId="0" fontId="42" fillId="0" borderId="0" xfId="0" applyFont="1" applyBorder="1" applyAlignment="1">
      <alignment horizontal="right"/>
    </xf>
    <xf numFmtId="0" fontId="42" fillId="0" borderId="20" xfId="0" applyFont="1" applyBorder="1" applyAlignment="1">
      <alignment/>
    </xf>
    <xf numFmtId="0" fontId="42" fillId="0" borderId="47" xfId="0" applyFont="1" applyBorder="1" applyAlignment="1">
      <alignment horizontal="right"/>
    </xf>
    <xf numFmtId="0" fontId="42" fillId="0" borderId="64" xfId="0" applyFont="1" applyBorder="1" applyAlignment="1">
      <alignment horizontal="centerContinuous"/>
    </xf>
    <xf numFmtId="0" fontId="42" fillId="0" borderId="75" xfId="0" applyFont="1" applyBorder="1" applyAlignment="1">
      <alignment horizontal="centerContinuous"/>
    </xf>
    <xf numFmtId="0" fontId="42" fillId="0" borderId="65" xfId="0" applyFont="1" applyBorder="1" applyAlignment="1">
      <alignment horizontal="centerContinuous"/>
    </xf>
    <xf numFmtId="0" fontId="42" fillId="0" borderId="0" xfId="0" applyFont="1" applyAlignment="1">
      <alignment horizontal="left"/>
    </xf>
    <xf numFmtId="179" fontId="42" fillId="0" borderId="0" xfId="0" applyNumberFormat="1" applyFont="1" applyBorder="1" applyAlignment="1" applyProtection="1">
      <alignment/>
      <protection/>
    </xf>
    <xf numFmtId="0" fontId="42" fillId="0" borderId="0" xfId="0" applyFont="1" applyBorder="1" applyAlignment="1" applyProtection="1">
      <alignment horizontal="right" vertical="top"/>
      <protection locked="0"/>
    </xf>
    <xf numFmtId="0" fontId="42" fillId="0" borderId="0" xfId="0" applyFont="1" applyAlignment="1">
      <alignment horizontal="right"/>
    </xf>
    <xf numFmtId="218" fontId="42" fillId="0" borderId="47" xfId="0" applyNumberFormat="1" applyFont="1" applyBorder="1" applyAlignment="1" applyProtection="1">
      <alignment horizontal="right" vertical="center"/>
      <protection locked="0"/>
    </xf>
    <xf numFmtId="218" fontId="42" fillId="0" borderId="70" xfId="0" applyNumberFormat="1" applyFont="1" applyBorder="1" applyAlignment="1" applyProtection="1">
      <alignment horizontal="right" vertical="center"/>
      <protection locked="0"/>
    </xf>
    <xf numFmtId="218" fontId="42" fillId="0" borderId="71" xfId="0" applyNumberFormat="1" applyFont="1" applyBorder="1" applyAlignment="1" applyProtection="1">
      <alignment horizontal="right" vertical="center"/>
      <protection locked="0"/>
    </xf>
    <xf numFmtId="218" fontId="42" fillId="0" borderId="73" xfId="0" applyNumberFormat="1" applyFont="1" applyBorder="1" applyAlignment="1" applyProtection="1">
      <alignment horizontal="right" vertical="center"/>
      <protection locked="0"/>
    </xf>
    <xf numFmtId="218" fontId="42" fillId="0" borderId="77" xfId="0" applyNumberFormat="1" applyFont="1" applyBorder="1" applyAlignment="1" applyProtection="1">
      <alignment horizontal="right" vertical="center"/>
      <protection locked="0"/>
    </xf>
    <xf numFmtId="218" fontId="42" fillId="0" borderId="78" xfId="0" applyNumberFormat="1" applyFont="1" applyBorder="1" applyAlignment="1" applyProtection="1">
      <alignment horizontal="right" vertical="center"/>
      <protection locked="0"/>
    </xf>
    <xf numFmtId="218" fontId="42" fillId="0" borderId="47" xfId="0" applyNumberFormat="1" applyFont="1" applyBorder="1" applyAlignment="1" applyProtection="1">
      <alignment horizontal="right" vertical="center"/>
      <protection/>
    </xf>
    <xf numFmtId="218" fontId="42" fillId="0" borderId="70" xfId="0" applyNumberFormat="1" applyFont="1" applyBorder="1" applyAlignment="1">
      <alignment horizontal="right" vertical="center"/>
    </xf>
    <xf numFmtId="218" fontId="42" fillId="0" borderId="70" xfId="0" applyNumberFormat="1" applyFont="1" applyBorder="1" applyAlignment="1" applyProtection="1">
      <alignment horizontal="right" vertical="center"/>
      <protection/>
    </xf>
    <xf numFmtId="218" fontId="42" fillId="0" borderId="71" xfId="0" applyNumberFormat="1" applyFont="1" applyBorder="1" applyAlignment="1" applyProtection="1">
      <alignment horizontal="right" vertical="center"/>
      <protection/>
    </xf>
    <xf numFmtId="218" fontId="42" fillId="0" borderId="47" xfId="0" applyNumberFormat="1" applyFont="1" applyBorder="1" applyAlignment="1">
      <alignment horizontal="right" vertical="center"/>
    </xf>
    <xf numFmtId="218" fontId="42" fillId="0" borderId="71" xfId="0" applyNumberFormat="1" applyFont="1" applyBorder="1" applyAlignment="1">
      <alignment horizontal="right" vertical="center"/>
    </xf>
    <xf numFmtId="218" fontId="42" fillId="0" borderId="64" xfId="0" applyNumberFormat="1" applyFont="1" applyBorder="1" applyAlignment="1">
      <alignment horizontal="right" vertical="center"/>
    </xf>
    <xf numFmtId="218" fontId="42" fillId="0" borderId="67" xfId="0" applyNumberFormat="1" applyFont="1" applyBorder="1" applyAlignment="1">
      <alignment horizontal="right" vertical="center"/>
    </xf>
    <xf numFmtId="218" fontId="42" fillId="0" borderId="66" xfId="0" applyNumberFormat="1" applyFont="1" applyBorder="1" applyAlignment="1">
      <alignment horizontal="right" vertical="center"/>
    </xf>
    <xf numFmtId="219" fontId="38" fillId="0" borderId="73" xfId="0" applyNumberFormat="1" applyFont="1" applyBorder="1" applyAlignment="1" applyProtection="1">
      <alignment horizontal="right"/>
      <protection/>
    </xf>
    <xf numFmtId="218" fontId="38" fillId="0" borderId="78" xfId="0" applyNumberFormat="1" applyFont="1" applyBorder="1" applyAlignment="1" applyProtection="1">
      <alignment horizontal="right"/>
      <protection/>
    </xf>
    <xf numFmtId="218" fontId="38" fillId="0" borderId="77" xfId="0" applyNumberFormat="1" applyFont="1" applyBorder="1" applyAlignment="1" applyProtection="1">
      <alignment horizontal="right"/>
      <protection/>
    </xf>
    <xf numFmtId="219" fontId="38" fillId="0" borderId="79" xfId="0" applyNumberFormat="1" applyFont="1" applyBorder="1" applyAlignment="1" applyProtection="1">
      <alignment horizontal="right"/>
      <protection/>
    </xf>
    <xf numFmtId="219" fontId="38" fillId="0" borderId="47" xfId="0" applyNumberFormat="1" applyFont="1" applyBorder="1" applyAlignment="1" applyProtection="1">
      <alignment horizontal="right"/>
      <protection/>
    </xf>
    <xf numFmtId="219" fontId="38" fillId="0" borderId="58" xfId="0" applyNumberFormat="1" applyFont="1" applyBorder="1" applyAlignment="1" applyProtection="1">
      <alignment horizontal="right"/>
      <protection/>
    </xf>
    <xf numFmtId="219" fontId="38" fillId="0" borderId="80" xfId="0" applyNumberFormat="1" applyFont="1" applyBorder="1" applyAlignment="1" applyProtection="1">
      <alignment horizontal="right"/>
      <protection/>
    </xf>
    <xf numFmtId="219" fontId="38" fillId="0" borderId="81" xfId="0" applyNumberFormat="1" applyFont="1" applyBorder="1" applyAlignment="1" applyProtection="1">
      <alignment horizontal="right"/>
      <protection/>
    </xf>
    <xf numFmtId="219" fontId="38" fillId="0" borderId="68" xfId="0" applyNumberFormat="1" applyFont="1" applyBorder="1" applyAlignment="1" applyProtection="1">
      <alignment horizontal="right"/>
      <protection/>
    </xf>
    <xf numFmtId="219" fontId="40" fillId="0" borderId="64" xfId="0" applyNumberFormat="1" applyFont="1" applyBorder="1" applyAlignment="1" applyProtection="1">
      <alignment horizontal="right"/>
      <protection/>
    </xf>
    <xf numFmtId="218" fontId="40" fillId="0" borderId="66" xfId="0" applyNumberFormat="1" applyFont="1" applyBorder="1" applyAlignment="1" applyProtection="1">
      <alignment horizontal="right"/>
      <protection locked="0"/>
    </xf>
    <xf numFmtId="218" fontId="40" fillId="0" borderId="67" xfId="0" applyNumberFormat="1" applyFont="1" applyBorder="1" applyAlignment="1" applyProtection="1">
      <alignment horizontal="right"/>
      <protection locked="0"/>
    </xf>
    <xf numFmtId="219" fontId="40" fillId="0" borderId="68" xfId="0" applyNumberFormat="1" applyFont="1" applyBorder="1" applyAlignment="1" applyProtection="1">
      <alignment horizontal="right"/>
      <protection/>
    </xf>
    <xf numFmtId="196" fontId="38" fillId="0" borderId="0" xfId="0" applyNumberFormat="1" applyFont="1" applyAlignment="1" applyProtection="1">
      <alignment/>
      <protection/>
    </xf>
    <xf numFmtId="197" fontId="38" fillId="0" borderId="0" xfId="0" applyNumberFormat="1" applyFont="1" applyAlignment="1" applyProtection="1">
      <alignment/>
      <protection/>
    </xf>
    <xf numFmtId="197" fontId="38" fillId="0" borderId="0" xfId="0" applyNumberFormat="1" applyFont="1" applyAlignment="1" applyProtection="1">
      <alignment horizontal="right"/>
      <protection/>
    </xf>
    <xf numFmtId="196" fontId="38" fillId="0" borderId="45" xfId="0" applyNumberFormat="1" applyFont="1" applyBorder="1" applyAlignment="1" applyProtection="1">
      <alignment/>
      <protection/>
    </xf>
    <xf numFmtId="196" fontId="38" fillId="0" borderId="40" xfId="0" applyNumberFormat="1" applyFont="1" applyBorder="1" applyAlignment="1" applyProtection="1">
      <alignment/>
      <protection/>
    </xf>
    <xf numFmtId="197" fontId="38" fillId="0" borderId="45" xfId="0" applyNumberFormat="1" applyFont="1" applyBorder="1" applyAlignment="1" applyProtection="1">
      <alignment horizontal="centerContinuous" vertical="center"/>
      <protection/>
    </xf>
    <xf numFmtId="197" fontId="38" fillId="0" borderId="39" xfId="0" applyNumberFormat="1" applyFont="1" applyBorder="1" applyAlignment="1" applyProtection="1">
      <alignment horizontal="centerContinuous" vertical="center"/>
      <protection/>
    </xf>
    <xf numFmtId="197" fontId="38" fillId="0" borderId="40" xfId="0" applyNumberFormat="1" applyFont="1" applyBorder="1" applyAlignment="1" applyProtection="1">
      <alignment horizontal="centerContinuous" vertical="center"/>
      <protection/>
    </xf>
    <xf numFmtId="196" fontId="38" fillId="0" borderId="47" xfId="0" applyNumberFormat="1" applyFont="1" applyBorder="1" applyAlignment="1" applyProtection="1">
      <alignment horizontal="centerContinuous"/>
      <protection/>
    </xf>
    <xf numFmtId="196" fontId="38" fillId="0" borderId="20" xfId="0" applyNumberFormat="1" applyFont="1" applyBorder="1" applyAlignment="1" applyProtection="1">
      <alignment horizontal="centerContinuous"/>
      <protection/>
    </xf>
    <xf numFmtId="197" fontId="38" fillId="0" borderId="47" xfId="0" applyNumberFormat="1" applyFont="1" applyBorder="1" applyAlignment="1" applyProtection="1">
      <alignment/>
      <protection/>
    </xf>
    <xf numFmtId="197" fontId="38" fillId="0" borderId="62" xfId="0" applyNumberFormat="1" applyFont="1" applyBorder="1" applyAlignment="1" applyProtection="1">
      <alignment horizontal="center"/>
      <protection/>
    </xf>
    <xf numFmtId="197" fontId="38" fillId="0" borderId="63" xfId="0" applyNumberFormat="1" applyFont="1" applyBorder="1" applyAlignment="1" applyProtection="1">
      <alignment horizontal="center"/>
      <protection/>
    </xf>
    <xf numFmtId="196" fontId="38" fillId="0" borderId="47" xfId="0" applyNumberFormat="1" applyFont="1" applyBorder="1" applyAlignment="1" applyProtection="1">
      <alignment/>
      <protection/>
    </xf>
    <xf numFmtId="196" fontId="38" fillId="0" borderId="20" xfId="0" applyNumberFormat="1" applyFont="1" applyBorder="1" applyAlignment="1" applyProtection="1">
      <alignment/>
      <protection/>
    </xf>
    <xf numFmtId="197" fontId="38" fillId="0" borderId="64" xfId="0" applyNumberFormat="1" applyFont="1" applyBorder="1" applyAlignment="1" applyProtection="1">
      <alignment/>
      <protection/>
    </xf>
    <xf numFmtId="197" fontId="38" fillId="0" borderId="66" xfId="0" applyNumberFormat="1" applyFont="1" applyBorder="1" applyAlignment="1" applyProtection="1">
      <alignment horizontal="center"/>
      <protection/>
    </xf>
    <xf numFmtId="197" fontId="38" fillId="0" borderId="67" xfId="0" applyNumberFormat="1" applyFont="1" applyBorder="1" applyAlignment="1" applyProtection="1">
      <alignment horizontal="center"/>
      <protection/>
    </xf>
    <xf numFmtId="197" fontId="38" fillId="0" borderId="45" xfId="0" applyNumberFormat="1" applyFont="1" applyBorder="1" applyAlignment="1" applyProtection="1">
      <alignment horizontal="right"/>
      <protection/>
    </xf>
    <xf numFmtId="197" fontId="38" fillId="0" borderId="69" xfId="0" applyNumberFormat="1" applyFont="1" applyBorder="1" applyAlignment="1" applyProtection="1">
      <alignment horizontal="right"/>
      <protection/>
    </xf>
    <xf numFmtId="197" fontId="38" fillId="0" borderId="47" xfId="0" applyNumberFormat="1" applyFont="1" applyBorder="1" applyAlignment="1" applyProtection="1">
      <alignment horizontal="right"/>
      <protection/>
    </xf>
    <xf numFmtId="196" fontId="38" fillId="0" borderId="0" xfId="0" applyNumberFormat="1" applyFont="1" applyAlignment="1" applyProtection="1">
      <alignment vertical="center"/>
      <protection/>
    </xf>
    <xf numFmtId="0" fontId="38" fillId="0" borderId="65" xfId="0" applyFont="1" applyBorder="1" applyAlignment="1" applyProtection="1">
      <alignment horizontal="distributed"/>
      <protection/>
    </xf>
    <xf numFmtId="196" fontId="39" fillId="0" borderId="64" xfId="0" applyNumberFormat="1" applyFont="1" applyBorder="1" applyAlignment="1" applyProtection="1">
      <alignment horizontal="center"/>
      <protection/>
    </xf>
    <xf numFmtId="196" fontId="40" fillId="0" borderId="65" xfId="0" applyNumberFormat="1" applyFont="1" applyBorder="1" applyAlignment="1" applyProtection="1">
      <alignment wrapText="1"/>
      <protection/>
    </xf>
    <xf numFmtId="0" fontId="38" fillId="0" borderId="0" xfId="0" applyFont="1" applyAlignment="1">
      <alignment/>
    </xf>
    <xf numFmtId="196" fontId="38" fillId="0" borderId="0" xfId="0" applyNumberFormat="1" applyFont="1" applyFill="1" applyBorder="1" applyAlignment="1" applyProtection="1">
      <alignment/>
      <protection/>
    </xf>
    <xf numFmtId="196" fontId="38" fillId="0" borderId="0" xfId="0" applyNumberFormat="1" applyFont="1" applyFill="1" applyAlignment="1" applyProtection="1">
      <alignment/>
      <protection/>
    </xf>
    <xf numFmtId="218" fontId="38" fillId="0" borderId="73" xfId="0" applyNumberFormat="1" applyFont="1" applyBorder="1" applyAlignment="1" applyProtection="1">
      <alignment horizontal="right"/>
      <protection/>
    </xf>
    <xf numFmtId="196" fontId="38" fillId="0" borderId="0" xfId="0" applyNumberFormat="1" applyFont="1" applyBorder="1" applyAlignment="1" applyProtection="1">
      <alignment/>
      <protection/>
    </xf>
    <xf numFmtId="218" fontId="38" fillId="0" borderId="47" xfId="0" applyNumberFormat="1" applyFont="1" applyBorder="1" applyAlignment="1" applyProtection="1">
      <alignment horizontal="right"/>
      <protection/>
    </xf>
    <xf numFmtId="196" fontId="43" fillId="0" borderId="0" xfId="0" applyNumberFormat="1" applyFont="1" applyBorder="1" applyAlignment="1" applyProtection="1">
      <alignment/>
      <protection/>
    </xf>
    <xf numFmtId="196" fontId="43" fillId="0" borderId="0" xfId="0" applyNumberFormat="1" applyFont="1" applyAlignment="1" applyProtection="1">
      <alignment/>
      <protection/>
    </xf>
    <xf numFmtId="196" fontId="43" fillId="0" borderId="0" xfId="0" applyNumberFormat="1" applyFont="1" applyBorder="1" applyAlignment="1" applyProtection="1">
      <alignment vertical="center"/>
      <protection/>
    </xf>
    <xf numFmtId="196" fontId="43" fillId="0" borderId="0" xfId="0" applyNumberFormat="1" applyFont="1" applyAlignment="1" applyProtection="1">
      <alignment vertical="center"/>
      <protection/>
    </xf>
    <xf numFmtId="218" fontId="38" fillId="0" borderId="80" xfId="0" applyNumberFormat="1" applyFont="1" applyBorder="1" applyAlignment="1" applyProtection="1">
      <alignment horizontal="right"/>
      <protection/>
    </xf>
    <xf numFmtId="218" fontId="38" fillId="0" borderId="81" xfId="0" applyNumberFormat="1" applyFont="1" applyBorder="1" applyAlignment="1" applyProtection="1">
      <alignment horizontal="right"/>
      <protection/>
    </xf>
    <xf numFmtId="218" fontId="38" fillId="0" borderId="64" xfId="0" applyNumberFormat="1" applyFont="1" applyBorder="1" applyAlignment="1" applyProtection="1">
      <alignment horizontal="right"/>
      <protection/>
    </xf>
    <xf numFmtId="218" fontId="40" fillId="0" borderId="64" xfId="0" applyNumberFormat="1" applyFont="1" applyBorder="1" applyAlignment="1" applyProtection="1">
      <alignment horizontal="right"/>
      <protection/>
    </xf>
    <xf numFmtId="218" fontId="40" fillId="0" borderId="67" xfId="0" applyNumberFormat="1" applyFont="1" applyBorder="1" applyAlignment="1" applyProtection="1">
      <alignment horizontal="right"/>
      <protection/>
    </xf>
    <xf numFmtId="196" fontId="29" fillId="0" borderId="0" xfId="0" applyNumberFormat="1" applyFont="1" applyAlignment="1" applyProtection="1">
      <alignment/>
      <protection/>
    </xf>
    <xf numFmtId="0" fontId="42" fillId="0" borderId="47" xfId="0" applyFont="1" applyBorder="1" applyAlignment="1">
      <alignment horizontal="centerContinuous" vertical="top"/>
    </xf>
    <xf numFmtId="0" fontId="42" fillId="0" borderId="20" xfId="0" applyFont="1" applyBorder="1" applyAlignment="1">
      <alignment horizontal="centerContinuous"/>
    </xf>
    <xf numFmtId="0" fontId="42" fillId="0" borderId="21" xfId="0" applyFont="1" applyBorder="1" applyAlignment="1">
      <alignment horizontal="center" vertical="center"/>
    </xf>
    <xf numFmtId="0" fontId="42" fillId="0" borderId="65" xfId="0" applyFont="1" applyBorder="1" applyAlignment="1">
      <alignment/>
    </xf>
    <xf numFmtId="0" fontId="42" fillId="0" borderId="64" xfId="0" applyFont="1" applyBorder="1" applyAlignment="1">
      <alignment horizontal="center"/>
    </xf>
    <xf numFmtId="0" fontId="42" fillId="0" borderId="68" xfId="0" applyFont="1" applyBorder="1" applyAlignment="1">
      <alignment horizontal="center" vertical="center"/>
    </xf>
    <xf numFmtId="49" fontId="42" fillId="0" borderId="21" xfId="0" applyNumberFormat="1" applyFont="1" applyBorder="1" applyAlignment="1">
      <alignment horizontal="right"/>
    </xf>
    <xf numFmtId="0" fontId="42" fillId="0" borderId="47" xfId="0" applyFont="1" applyBorder="1" applyAlignment="1">
      <alignment vertical="center"/>
    </xf>
    <xf numFmtId="0" fontId="42" fillId="0" borderId="0" xfId="0" applyFont="1" applyAlignment="1">
      <alignment horizontal="right" vertical="center"/>
    </xf>
    <xf numFmtId="218" fontId="42" fillId="0" borderId="58" xfId="0" applyNumberFormat="1" applyFont="1" applyBorder="1" applyAlignment="1" applyProtection="1">
      <alignment horizontal="right" vertical="center"/>
      <protection locked="0"/>
    </xf>
    <xf numFmtId="218" fontId="42" fillId="0" borderId="79" xfId="0" applyNumberFormat="1" applyFont="1" applyBorder="1" applyAlignment="1" applyProtection="1">
      <alignment horizontal="right" vertical="center"/>
      <protection locked="0"/>
    </xf>
    <xf numFmtId="218" fontId="42" fillId="0" borderId="58" xfId="0" applyNumberFormat="1" applyFont="1" applyBorder="1" applyAlignment="1" applyProtection="1">
      <alignment horizontal="right" vertical="center"/>
      <protection/>
    </xf>
    <xf numFmtId="218" fontId="42" fillId="0" borderId="68" xfId="0" applyNumberFormat="1" applyFont="1" applyBorder="1" applyAlignment="1">
      <alignment horizontal="right" vertical="center"/>
    </xf>
    <xf numFmtId="196" fontId="21" fillId="0" borderId="0" xfId="0" applyNumberFormat="1" applyFont="1" applyAlignment="1" applyProtection="1">
      <alignment vertical="top"/>
      <protection/>
    </xf>
    <xf numFmtId="0" fontId="42" fillId="0" borderId="0" xfId="0" applyFont="1" applyAlignment="1" applyProtection="1">
      <alignment/>
      <protection/>
    </xf>
    <xf numFmtId="196" fontId="42" fillId="0" borderId="0" xfId="0" applyNumberFormat="1" applyFont="1" applyAlignment="1" applyProtection="1">
      <alignment/>
      <protection/>
    </xf>
    <xf numFmtId="0" fontId="42" fillId="0" borderId="45" xfId="0" applyFont="1" applyBorder="1" applyAlignment="1" applyProtection="1">
      <alignment/>
      <protection/>
    </xf>
    <xf numFmtId="0" fontId="42" fillId="0" borderId="40" xfId="0" applyFont="1" applyBorder="1" applyAlignment="1" applyProtection="1">
      <alignment/>
      <protection/>
    </xf>
    <xf numFmtId="196" fontId="42" fillId="0" borderId="39" xfId="0" applyNumberFormat="1" applyFont="1" applyBorder="1" applyAlignment="1" applyProtection="1">
      <alignment horizontal="center"/>
      <protection/>
    </xf>
    <xf numFmtId="196" fontId="42" fillId="0" borderId="21" xfId="0" applyNumberFormat="1" applyFont="1" applyBorder="1" applyAlignment="1" applyProtection="1">
      <alignment horizontal="center"/>
      <protection/>
    </xf>
    <xf numFmtId="0" fontId="42" fillId="0" borderId="47" xfId="0" applyFont="1" applyBorder="1" applyAlignment="1" applyProtection="1">
      <alignment horizontal="centerContinuous" vertical="top"/>
      <protection/>
    </xf>
    <xf numFmtId="0" fontId="42" fillId="0" borderId="20" xfId="0" applyFont="1" applyBorder="1" applyAlignment="1" applyProtection="1">
      <alignment horizontal="centerContinuous" vertical="top"/>
      <protection/>
    </xf>
    <xf numFmtId="0" fontId="42" fillId="0" borderId="47" xfId="0" applyFont="1" applyBorder="1" applyAlignment="1" applyProtection="1">
      <alignment/>
      <protection/>
    </xf>
    <xf numFmtId="196" fontId="42" fillId="0" borderId="82" xfId="0" applyNumberFormat="1" applyFont="1" applyBorder="1" applyAlignment="1" applyProtection="1">
      <alignment horizontal="center"/>
      <protection/>
    </xf>
    <xf numFmtId="196" fontId="42" fillId="0" borderId="63" xfId="0" applyNumberFormat="1" applyFont="1" applyBorder="1" applyAlignment="1" applyProtection="1">
      <alignment horizontal="center"/>
      <protection/>
    </xf>
    <xf numFmtId="196" fontId="42" fillId="0" borderId="58" xfId="0" applyNumberFormat="1" applyFont="1" applyBorder="1" applyAlignment="1" applyProtection="1">
      <alignment horizontal="center"/>
      <protection/>
    </xf>
    <xf numFmtId="196" fontId="42" fillId="0" borderId="58" xfId="0" applyNumberFormat="1" applyFont="1" applyBorder="1" applyAlignment="1" applyProtection="1">
      <alignment horizontal="center" vertical="top"/>
      <protection/>
    </xf>
    <xf numFmtId="0" fontId="42" fillId="0" borderId="64" xfId="0" applyFont="1" applyBorder="1" applyAlignment="1" applyProtection="1">
      <alignment/>
      <protection/>
    </xf>
    <xf numFmtId="0" fontId="42" fillId="0" borderId="65" xfId="0" applyFont="1" applyBorder="1" applyAlignment="1" applyProtection="1">
      <alignment/>
      <protection/>
    </xf>
    <xf numFmtId="196" fontId="42" fillId="0" borderId="83" xfId="0" applyNumberFormat="1" applyFont="1" applyBorder="1" applyAlignment="1" applyProtection="1">
      <alignment horizontal="center" vertical="top"/>
      <protection/>
    </xf>
    <xf numFmtId="196" fontId="42" fillId="0" borderId="67" xfId="0" applyNumberFormat="1" applyFont="1" applyBorder="1" applyAlignment="1" applyProtection="1">
      <alignment horizontal="center" vertical="top"/>
      <protection/>
    </xf>
    <xf numFmtId="196" fontId="42" fillId="0" borderId="68" xfId="0" applyNumberFormat="1" applyFont="1" applyBorder="1" applyAlignment="1" applyProtection="1">
      <alignment horizontal="center" vertical="top"/>
      <protection/>
    </xf>
    <xf numFmtId="196" fontId="42" fillId="0" borderId="68" xfId="0" applyNumberFormat="1" applyFont="1" applyBorder="1" applyAlignment="1" applyProtection="1">
      <alignment horizontal="center"/>
      <protection/>
    </xf>
    <xf numFmtId="3" fontId="45" fillId="0" borderId="45" xfId="0" applyNumberFormat="1" applyFont="1" applyBorder="1" applyAlignment="1" applyProtection="1">
      <alignment horizontal="right"/>
      <protection/>
    </xf>
    <xf numFmtId="196" fontId="45" fillId="0" borderId="69" xfId="0" applyNumberFormat="1" applyFont="1" applyBorder="1" applyAlignment="1" applyProtection="1">
      <alignment horizontal="right"/>
      <protection/>
    </xf>
    <xf numFmtId="196" fontId="45" fillId="0" borderId="74" xfId="0" applyNumberFormat="1" applyFont="1" applyBorder="1" applyAlignment="1" applyProtection="1">
      <alignment horizontal="right"/>
      <protection/>
    </xf>
    <xf numFmtId="196" fontId="45" fillId="0" borderId="45" xfId="0" applyNumberFormat="1" applyFont="1" applyBorder="1" applyAlignment="1" applyProtection="1">
      <alignment horizontal="right"/>
      <protection/>
    </xf>
    <xf numFmtId="196" fontId="45" fillId="0" borderId="21" xfId="0" applyNumberFormat="1" applyFont="1" applyBorder="1" applyAlignment="1" applyProtection="1">
      <alignment horizontal="right"/>
      <protection/>
    </xf>
    <xf numFmtId="196" fontId="45" fillId="0" borderId="40" xfId="0" applyNumberFormat="1" applyFont="1" applyBorder="1" applyAlignment="1" applyProtection="1">
      <alignment horizontal="right"/>
      <protection/>
    </xf>
    <xf numFmtId="0" fontId="42" fillId="0" borderId="72" xfId="0" applyFont="1" applyBorder="1" applyAlignment="1" applyProtection="1">
      <alignment horizontal="distributed"/>
      <protection/>
    </xf>
    <xf numFmtId="217" fontId="42" fillId="0" borderId="79" xfId="0" applyNumberFormat="1" applyFont="1" applyBorder="1" applyAlignment="1" applyProtection="1">
      <alignment/>
      <protection/>
    </xf>
    <xf numFmtId="217" fontId="42" fillId="0" borderId="72" xfId="0" applyNumberFormat="1" applyFont="1" applyBorder="1" applyAlignment="1" applyProtection="1">
      <alignment/>
      <protection/>
    </xf>
    <xf numFmtId="0" fontId="42" fillId="0" borderId="20" xfId="0" applyFont="1" applyBorder="1" applyAlignment="1" applyProtection="1">
      <alignment horizontal="distributed"/>
      <protection/>
    </xf>
    <xf numFmtId="219" fontId="42" fillId="0" borderId="47" xfId="0" applyNumberFormat="1" applyFont="1" applyBorder="1" applyAlignment="1" applyProtection="1">
      <alignment/>
      <protection/>
    </xf>
    <xf numFmtId="218" fontId="42" fillId="0" borderId="47" xfId="0" applyNumberFormat="1" applyFont="1" applyBorder="1" applyAlignment="1" applyProtection="1">
      <alignment/>
      <protection/>
    </xf>
    <xf numFmtId="217" fontId="42" fillId="0" borderId="58" xfId="0" applyNumberFormat="1" applyFont="1" applyBorder="1" applyAlignment="1" applyProtection="1">
      <alignment/>
      <protection/>
    </xf>
    <xf numFmtId="217" fontId="42" fillId="0" borderId="20" xfId="0" applyNumberFormat="1" applyFont="1" applyBorder="1" applyAlignment="1" applyProtection="1">
      <alignment/>
      <protection/>
    </xf>
    <xf numFmtId="0" fontId="42" fillId="0" borderId="20" xfId="0" applyFont="1" applyBorder="1" applyAlignment="1" applyProtection="1">
      <alignment horizontal="distributed" wrapText="1"/>
      <protection/>
    </xf>
    <xf numFmtId="0" fontId="42" fillId="0" borderId="0" xfId="0" applyFont="1" applyAlignment="1" applyProtection="1">
      <alignment vertical="center"/>
      <protection/>
    </xf>
    <xf numFmtId="0" fontId="42" fillId="0" borderId="65" xfId="0" applyFont="1" applyBorder="1" applyAlignment="1" applyProtection="1">
      <alignment horizontal="distributed" wrapText="1"/>
      <protection/>
    </xf>
    <xf numFmtId="219" fontId="42" fillId="0" borderId="64" xfId="0" applyNumberFormat="1" applyFont="1" applyBorder="1" applyAlignment="1" applyProtection="1">
      <alignment/>
      <protection/>
    </xf>
    <xf numFmtId="0" fontId="42" fillId="0" borderId="45" xfId="0" applyFont="1" applyBorder="1" applyAlignment="1" applyProtection="1">
      <alignment horizontal="center" wrapText="1"/>
      <protection/>
    </xf>
    <xf numFmtId="0" fontId="42" fillId="0" borderId="40" xfId="0" applyFont="1" applyBorder="1" applyAlignment="1" applyProtection="1">
      <alignment horizontal="left" wrapText="1"/>
      <protection/>
    </xf>
    <xf numFmtId="0" fontId="42" fillId="0" borderId="64" xfId="0" applyFont="1" applyBorder="1" applyAlignment="1" applyProtection="1">
      <alignment horizontal="center" wrapText="1"/>
      <protection/>
    </xf>
    <xf numFmtId="0" fontId="42" fillId="0" borderId="65" xfId="0" applyFont="1" applyBorder="1" applyAlignment="1" applyProtection="1">
      <alignment horizontal="left" vertical="top" wrapText="1"/>
      <protection/>
    </xf>
    <xf numFmtId="218" fontId="42" fillId="0" borderId="66" xfId="0" applyNumberFormat="1" applyFont="1" applyBorder="1" applyAlignment="1" applyProtection="1">
      <alignment horizontal="right"/>
      <protection locked="0"/>
    </xf>
    <xf numFmtId="218" fontId="42" fillId="0" borderId="64" xfId="0" applyNumberFormat="1" applyFont="1" applyBorder="1" applyAlignment="1" applyProtection="1">
      <alignment/>
      <protection/>
    </xf>
    <xf numFmtId="219" fontId="42" fillId="0" borderId="73" xfId="0" applyNumberFormat="1" applyFont="1" applyBorder="1" applyAlignment="1" applyProtection="1">
      <alignment horizontal="right"/>
      <protection/>
    </xf>
    <xf numFmtId="218" fontId="42" fillId="0" borderId="78" xfId="0" applyNumberFormat="1" applyFont="1" applyBorder="1" applyAlignment="1" applyProtection="1">
      <alignment horizontal="right"/>
      <protection/>
    </xf>
    <xf numFmtId="218" fontId="42" fillId="0" borderId="77" xfId="0" applyNumberFormat="1" applyFont="1" applyBorder="1" applyAlignment="1" applyProtection="1">
      <alignment horizontal="right"/>
      <protection/>
    </xf>
    <xf numFmtId="218" fontId="42" fillId="0" borderId="73" xfId="0" applyNumberFormat="1" applyFont="1" applyBorder="1" applyAlignment="1" applyProtection="1">
      <alignment horizontal="right"/>
      <protection/>
    </xf>
    <xf numFmtId="219" fontId="42" fillId="0" borderId="47" xfId="0" applyNumberFormat="1" applyFont="1" applyBorder="1" applyAlignment="1" applyProtection="1">
      <alignment horizontal="right"/>
      <protection/>
    </xf>
    <xf numFmtId="218" fontId="42" fillId="0" borderId="71" xfId="0" applyNumberFormat="1" applyFont="1" applyBorder="1" applyAlignment="1" applyProtection="1">
      <alignment horizontal="right"/>
      <protection/>
    </xf>
    <xf numFmtId="218" fontId="42" fillId="0" borderId="70" xfId="0" applyNumberFormat="1" applyFont="1" applyBorder="1" applyAlignment="1" applyProtection="1">
      <alignment horizontal="right"/>
      <protection/>
    </xf>
    <xf numFmtId="218" fontId="42" fillId="0" borderId="47" xfId="0" applyNumberFormat="1" applyFont="1" applyBorder="1" applyAlignment="1" applyProtection="1">
      <alignment horizontal="right"/>
      <protection/>
    </xf>
    <xf numFmtId="3" fontId="42" fillId="0" borderId="47" xfId="0" applyNumberFormat="1" applyFont="1" applyBorder="1" applyAlignment="1" applyProtection="1">
      <alignment horizontal="right"/>
      <protection/>
    </xf>
    <xf numFmtId="3" fontId="42" fillId="0" borderId="71" xfId="0" applyNumberFormat="1" applyFont="1" applyBorder="1" applyAlignment="1" applyProtection="1">
      <alignment horizontal="right"/>
      <protection/>
    </xf>
    <xf numFmtId="3" fontId="42" fillId="0" borderId="70" xfId="0" applyNumberFormat="1" applyFont="1" applyBorder="1" applyAlignment="1" applyProtection="1">
      <alignment horizontal="right"/>
      <protection/>
    </xf>
    <xf numFmtId="3" fontId="42" fillId="0" borderId="58" xfId="0" applyNumberFormat="1" applyFont="1" applyBorder="1" applyAlignment="1" applyProtection="1">
      <alignment horizontal="right"/>
      <protection/>
    </xf>
    <xf numFmtId="3" fontId="42" fillId="0" borderId="20" xfId="0" applyNumberFormat="1" applyFont="1" applyBorder="1" applyAlignment="1" applyProtection="1">
      <alignment horizontal="right"/>
      <protection/>
    </xf>
    <xf numFmtId="218" fontId="42" fillId="0" borderId="66" xfId="0" applyNumberFormat="1" applyFont="1" applyBorder="1" applyAlignment="1" applyProtection="1">
      <alignment horizontal="right"/>
      <protection/>
    </xf>
    <xf numFmtId="218" fontId="42" fillId="0" borderId="67" xfId="0" applyNumberFormat="1" applyFont="1" applyBorder="1" applyAlignment="1" applyProtection="1">
      <alignment horizontal="right"/>
      <protection/>
    </xf>
    <xf numFmtId="218" fontId="42" fillId="0" borderId="64" xfId="0" applyNumberFormat="1" applyFont="1" applyBorder="1" applyAlignment="1" applyProtection="1">
      <alignment horizontal="right"/>
      <protection/>
    </xf>
    <xf numFmtId="219" fontId="42" fillId="0" borderId="64" xfId="0" applyNumberFormat="1" applyFont="1" applyBorder="1" applyAlignment="1" applyProtection="1">
      <alignment horizontal="right"/>
      <protection/>
    </xf>
    <xf numFmtId="218" fontId="42" fillId="0" borderId="67" xfId="0" applyNumberFormat="1" applyFont="1" applyBorder="1" applyAlignment="1" applyProtection="1">
      <alignment horizontal="right"/>
      <protection locked="0"/>
    </xf>
    <xf numFmtId="217" fontId="42" fillId="0" borderId="68" xfId="0" applyNumberFormat="1" applyFont="1" applyBorder="1" applyAlignment="1" applyProtection="1">
      <alignment horizontal="right"/>
      <protection locked="0"/>
    </xf>
    <xf numFmtId="217" fontId="42" fillId="0" borderId="65" xfId="0" applyNumberFormat="1" applyFont="1" applyBorder="1" applyAlignment="1" applyProtection="1">
      <alignment horizontal="right"/>
      <protection locked="0"/>
    </xf>
    <xf numFmtId="0" fontId="42" fillId="0" borderId="0" xfId="0" applyFont="1" applyAlignment="1" applyProtection="1">
      <alignment horizontal="right"/>
      <protection/>
    </xf>
    <xf numFmtId="0" fontId="22" fillId="0" borderId="0" xfId="0" applyFont="1" applyAlignment="1">
      <alignment horizontal="left" vertical="center"/>
    </xf>
    <xf numFmtId="196" fontId="42" fillId="0" borderId="0" xfId="0" applyNumberFormat="1" applyFont="1" applyAlignment="1" applyProtection="1">
      <alignment horizontal="centerContinuous"/>
      <protection/>
    </xf>
    <xf numFmtId="0" fontId="36" fillId="0" borderId="0" xfId="0" applyFont="1" applyAlignment="1" applyProtection="1">
      <alignment vertical="top"/>
      <protection/>
    </xf>
    <xf numFmtId="196" fontId="36" fillId="0" borderId="0" xfId="0" applyNumberFormat="1" applyFont="1" applyAlignment="1" applyProtection="1">
      <alignment vertical="top"/>
      <protection/>
    </xf>
    <xf numFmtId="0" fontId="42" fillId="0" borderId="45" xfId="0" applyFont="1" applyBorder="1" applyAlignment="1" applyProtection="1">
      <alignment horizontal="centerContinuous" vertical="center"/>
      <protection/>
    </xf>
    <xf numFmtId="196" fontId="42" fillId="0" borderId="39" xfId="0" applyNumberFormat="1" applyFont="1" applyBorder="1" applyAlignment="1" applyProtection="1">
      <alignment horizontal="centerContinuous" vertical="center"/>
      <protection/>
    </xf>
    <xf numFmtId="196" fontId="42" fillId="0" borderId="40" xfId="0" applyNumberFormat="1" applyFont="1" applyBorder="1" applyAlignment="1" applyProtection="1">
      <alignment horizontal="centerContinuous" vertical="center"/>
      <protection/>
    </xf>
    <xf numFmtId="0" fontId="44" fillId="0" borderId="47" xfId="0" applyFont="1" applyBorder="1" applyAlignment="1" applyProtection="1">
      <alignment horizontal="center"/>
      <protection/>
    </xf>
    <xf numFmtId="0" fontId="44" fillId="0" borderId="73" xfId="0" applyFont="1" applyBorder="1" applyAlignment="1" applyProtection="1">
      <alignment horizontal="center"/>
      <protection/>
    </xf>
    <xf numFmtId="217" fontId="42" fillId="0" borderId="79" xfId="0" applyNumberFormat="1" applyFont="1" applyBorder="1" applyAlignment="1" applyProtection="1">
      <alignment horizontal="right"/>
      <protection/>
    </xf>
    <xf numFmtId="217" fontId="42" fillId="0" borderId="72" xfId="0" applyNumberFormat="1" applyFont="1" applyBorder="1" applyAlignment="1" applyProtection="1">
      <alignment horizontal="right"/>
      <protection/>
    </xf>
    <xf numFmtId="218" fontId="42" fillId="0" borderId="70" xfId="0" applyNumberFormat="1" applyFont="1" applyFill="1" applyBorder="1" applyAlignment="1" applyProtection="1">
      <alignment horizontal="right"/>
      <protection/>
    </xf>
    <xf numFmtId="217" fontId="42" fillId="0" borderId="58" xfId="0" applyNumberFormat="1" applyFont="1" applyBorder="1" applyAlignment="1" applyProtection="1">
      <alignment horizontal="right"/>
      <protection/>
    </xf>
    <xf numFmtId="217" fontId="42" fillId="0" borderId="20" xfId="0" applyNumberFormat="1" applyFont="1" applyBorder="1" applyAlignment="1" applyProtection="1">
      <alignment horizontal="right"/>
      <protection/>
    </xf>
    <xf numFmtId="217" fontId="42" fillId="0" borderId="68" xfId="0" applyNumberFormat="1" applyFont="1" applyBorder="1" applyAlignment="1" applyProtection="1">
      <alignment horizontal="right"/>
      <protection/>
    </xf>
    <xf numFmtId="217" fontId="42" fillId="0" borderId="65" xfId="0" applyNumberFormat="1" applyFont="1" applyBorder="1" applyAlignment="1" applyProtection="1">
      <alignment horizontal="right"/>
      <protection/>
    </xf>
    <xf numFmtId="0" fontId="42" fillId="0" borderId="0" xfId="81" applyFont="1" applyAlignment="1" applyProtection="1">
      <alignment horizontal="left"/>
      <protection/>
    </xf>
    <xf numFmtId="0" fontId="46" fillId="0" borderId="0" xfId="81" applyFont="1">
      <alignment/>
      <protection/>
    </xf>
    <xf numFmtId="0" fontId="42" fillId="0" borderId="0" xfId="81" applyFont="1" applyAlignment="1" applyProtection="1">
      <alignment/>
      <protection/>
    </xf>
    <xf numFmtId="0" fontId="42" fillId="0" borderId="0" xfId="81" applyFont="1" applyAlignment="1" applyProtection="1">
      <alignment horizontal="left" vertical="top"/>
      <protection/>
    </xf>
    <xf numFmtId="0" fontId="38" fillId="0" borderId="0" xfId="0" applyFont="1" applyAlignment="1">
      <alignment/>
    </xf>
    <xf numFmtId="0" fontId="42" fillId="0" borderId="12" xfId="0" applyFont="1" applyBorder="1" applyAlignment="1" applyProtection="1">
      <alignment horizontal="centerContinuous" vertical="center"/>
      <protection/>
    </xf>
    <xf numFmtId="0" fontId="42" fillId="0" borderId="13" xfId="0" applyFont="1" applyBorder="1" applyAlignment="1" applyProtection="1">
      <alignment horizontal="centerContinuous" vertical="center"/>
      <protection/>
    </xf>
    <xf numFmtId="0" fontId="42" fillId="0" borderId="14" xfId="0" applyFont="1" applyBorder="1" applyAlignment="1" applyProtection="1">
      <alignment horizontal="centerContinuous" vertical="center"/>
      <protection/>
    </xf>
    <xf numFmtId="0" fontId="42" fillId="0" borderId="84" xfId="0" applyFont="1" applyBorder="1" applyAlignment="1" applyProtection="1">
      <alignment horizontal="centerContinuous" vertical="center"/>
      <protection/>
    </xf>
    <xf numFmtId="0" fontId="42" fillId="0" borderId="45" xfId="0" applyFont="1" applyBorder="1" applyAlignment="1">
      <alignment/>
    </xf>
    <xf numFmtId="0" fontId="42" fillId="0" borderId="20" xfId="0" applyFont="1" applyBorder="1" applyAlignment="1" applyProtection="1">
      <alignment/>
      <protection/>
    </xf>
    <xf numFmtId="0" fontId="42" fillId="0" borderId="45" xfId="0" applyFont="1" applyBorder="1" applyAlignment="1" applyProtection="1">
      <alignment horizontal="distributed"/>
      <protection/>
    </xf>
    <xf numFmtId="0" fontId="42" fillId="0" borderId="47" xfId="0" applyFont="1" applyBorder="1" applyAlignment="1" applyProtection="1">
      <alignment horizontal="centerContinuous"/>
      <protection/>
    </xf>
    <xf numFmtId="0" fontId="42" fillId="0" borderId="20" xfId="0" applyFont="1" applyBorder="1" applyAlignment="1" applyProtection="1">
      <alignment horizontal="centerContinuous"/>
      <protection/>
    </xf>
    <xf numFmtId="0" fontId="42" fillId="0" borderId="47" xfId="0" applyFont="1" applyBorder="1" applyAlignment="1" applyProtection="1">
      <alignment horizontal="distributed"/>
      <protection/>
    </xf>
    <xf numFmtId="0" fontId="42" fillId="0" borderId="64" xfId="0" applyFont="1" applyBorder="1" applyAlignment="1" applyProtection="1">
      <alignment horizontal="distributed"/>
      <protection/>
    </xf>
    <xf numFmtId="0" fontId="42" fillId="0" borderId="64" xfId="0" applyFont="1" applyBorder="1" applyAlignment="1">
      <alignment/>
    </xf>
    <xf numFmtId="0" fontId="42" fillId="0" borderId="40" xfId="0" applyFont="1" applyBorder="1" applyAlignment="1" applyProtection="1">
      <alignment vertical="top"/>
      <protection/>
    </xf>
    <xf numFmtId="0" fontId="42" fillId="0" borderId="47" xfId="0" applyFont="1" applyBorder="1" applyAlignment="1" applyProtection="1">
      <alignment horizontal="right" vertical="center"/>
      <protection/>
    </xf>
    <xf numFmtId="0" fontId="42" fillId="0" borderId="80" xfId="0" applyFont="1" applyBorder="1" applyAlignment="1" applyProtection="1">
      <alignment horizontal="right" vertical="center"/>
      <protection/>
    </xf>
    <xf numFmtId="0" fontId="42" fillId="0" borderId="58" xfId="0" applyFont="1" applyBorder="1" applyAlignment="1" applyProtection="1">
      <alignment horizontal="right" vertical="center"/>
      <protection/>
    </xf>
    <xf numFmtId="0" fontId="42" fillId="0" borderId="85" xfId="0" applyFont="1" applyBorder="1" applyAlignment="1" applyProtection="1">
      <alignment horizontal="right" vertical="center"/>
      <protection/>
    </xf>
    <xf numFmtId="219" fontId="42" fillId="0" borderId="80" xfId="0" applyNumberFormat="1" applyFont="1" applyBorder="1" applyAlignment="1" applyProtection="1">
      <alignment/>
      <protection/>
    </xf>
    <xf numFmtId="219" fontId="42" fillId="0" borderId="58" xfId="0" applyNumberFormat="1" applyFont="1" applyBorder="1" applyAlignment="1" applyProtection="1">
      <alignment/>
      <protection/>
    </xf>
    <xf numFmtId="219" fontId="42" fillId="0" borderId="85" xfId="0" applyNumberFormat="1" applyFont="1" applyBorder="1" applyAlignment="1" applyProtection="1">
      <alignment/>
      <protection/>
    </xf>
    <xf numFmtId="219" fontId="42" fillId="0" borderId="81" xfId="0" applyNumberFormat="1" applyFont="1" applyBorder="1" applyAlignment="1" applyProtection="1">
      <alignment/>
      <protection/>
    </xf>
    <xf numFmtId="219" fontId="42" fillId="0" borderId="68" xfId="0" applyNumberFormat="1" applyFont="1" applyBorder="1" applyAlignment="1" applyProtection="1">
      <alignment/>
      <protection/>
    </xf>
    <xf numFmtId="219" fontId="42" fillId="0" borderId="86" xfId="0" applyNumberFormat="1" applyFont="1" applyBorder="1" applyAlignment="1" applyProtection="1">
      <alignment/>
      <protection/>
    </xf>
    <xf numFmtId="219" fontId="47" fillId="0" borderId="64" xfId="0" applyNumberFormat="1" applyFont="1" applyBorder="1" applyAlignment="1" applyProtection="1">
      <alignment horizontal="right"/>
      <protection/>
    </xf>
    <xf numFmtId="219" fontId="47" fillId="0" borderId="81" xfId="0" applyNumberFormat="1" applyFont="1" applyBorder="1" applyAlignment="1" applyProtection="1">
      <alignment horizontal="right"/>
      <protection/>
    </xf>
    <xf numFmtId="219" fontId="47" fillId="0" borderId="68" xfId="0" applyNumberFormat="1" applyFont="1" applyBorder="1" applyAlignment="1" applyProtection="1">
      <alignment horizontal="right"/>
      <protection/>
    </xf>
    <xf numFmtId="219" fontId="47" fillId="0" borderId="86" xfId="0" applyNumberFormat="1" applyFont="1" applyBorder="1" applyAlignment="1" applyProtection="1">
      <alignment horizontal="right"/>
      <protection/>
    </xf>
    <xf numFmtId="0" fontId="48" fillId="0" borderId="0" xfId="0" applyFont="1" applyAlignment="1">
      <alignment/>
    </xf>
    <xf numFmtId="0" fontId="48" fillId="0" borderId="47" xfId="0" applyFont="1" applyBorder="1" applyAlignment="1" applyProtection="1">
      <alignment/>
      <protection/>
    </xf>
    <xf numFmtId="0" fontId="42" fillId="0" borderId="0" xfId="0" applyFont="1" applyBorder="1" applyAlignment="1" applyProtection="1">
      <alignment/>
      <protection/>
    </xf>
    <xf numFmtId="0" fontId="42" fillId="0" borderId="0" xfId="0" applyFont="1" applyAlignment="1" applyProtection="1">
      <alignment horizontal="right" vertical="center"/>
      <protection/>
    </xf>
    <xf numFmtId="0" fontId="42" fillId="0" borderId="21" xfId="0" applyFont="1" applyBorder="1" applyAlignment="1" applyProtection="1">
      <alignment horizontal="right" vertical="center"/>
      <protection/>
    </xf>
    <xf numFmtId="218" fontId="42" fillId="0" borderId="0" xfId="0" applyNumberFormat="1" applyFont="1" applyBorder="1" applyAlignment="1" applyProtection="1">
      <alignment/>
      <protection locked="0"/>
    </xf>
    <xf numFmtId="218" fontId="42" fillId="0" borderId="47" xfId="0" applyNumberFormat="1" applyFont="1" applyBorder="1" applyAlignment="1" applyProtection="1">
      <alignment/>
      <protection locked="0"/>
    </xf>
    <xf numFmtId="218" fontId="42" fillId="0" borderId="58" xfId="0" applyNumberFormat="1" applyFont="1" applyBorder="1" applyAlignment="1" applyProtection="1">
      <alignment/>
      <protection locked="0"/>
    </xf>
    <xf numFmtId="218" fontId="42" fillId="0" borderId="85" xfId="0" applyNumberFormat="1" applyFont="1" applyBorder="1" applyAlignment="1" applyProtection="1">
      <alignment/>
      <protection locked="0"/>
    </xf>
    <xf numFmtId="218" fontId="42" fillId="0" borderId="0" xfId="0" applyNumberFormat="1" applyFont="1" applyBorder="1" applyAlignment="1" applyProtection="1">
      <alignment/>
      <protection/>
    </xf>
    <xf numFmtId="218" fontId="42" fillId="0" borderId="58" xfId="0" applyNumberFormat="1" applyFont="1" applyBorder="1" applyAlignment="1" applyProtection="1">
      <alignment/>
      <protection/>
    </xf>
    <xf numFmtId="218" fontId="42" fillId="0" borderId="85" xfId="0" applyNumberFormat="1" applyFont="1" applyBorder="1" applyAlignment="1" applyProtection="1">
      <alignment/>
      <protection/>
    </xf>
    <xf numFmtId="218" fontId="42" fillId="0" borderId="85" xfId="0" applyNumberFormat="1" applyFont="1" applyBorder="1" applyAlignment="1" applyProtection="1">
      <alignment shrinkToFit="1"/>
      <protection/>
    </xf>
    <xf numFmtId="218" fontId="42" fillId="0" borderId="75" xfId="0" applyNumberFormat="1" applyFont="1" applyBorder="1" applyAlignment="1" applyProtection="1">
      <alignment/>
      <protection locked="0"/>
    </xf>
    <xf numFmtId="218" fontId="42" fillId="0" borderId="64" xfId="0" applyNumberFormat="1" applyFont="1" applyBorder="1" applyAlignment="1" applyProtection="1">
      <alignment/>
      <protection locked="0"/>
    </xf>
    <xf numFmtId="218" fontId="42" fillId="0" borderId="68" xfId="0" applyNumberFormat="1" applyFont="1" applyBorder="1" applyAlignment="1" applyProtection="1">
      <alignment/>
      <protection locked="0"/>
    </xf>
    <xf numFmtId="218" fontId="42" fillId="0" borderId="86" xfId="0" applyNumberFormat="1" applyFont="1" applyBorder="1" applyAlignment="1" applyProtection="1">
      <alignment/>
      <protection locked="0"/>
    </xf>
    <xf numFmtId="218" fontId="42" fillId="0" borderId="75" xfId="0" applyNumberFormat="1" applyFont="1" applyBorder="1" applyAlignment="1" applyProtection="1">
      <alignment/>
      <protection/>
    </xf>
    <xf numFmtId="218" fontId="42" fillId="0" borderId="68" xfId="0" applyNumberFormat="1" applyFont="1" applyBorder="1" applyAlignment="1" applyProtection="1">
      <alignment/>
      <protection/>
    </xf>
    <xf numFmtId="218" fontId="42" fillId="0" borderId="86" xfId="0" applyNumberFormat="1" applyFont="1" applyBorder="1" applyAlignment="1" applyProtection="1">
      <alignment/>
      <protection/>
    </xf>
    <xf numFmtId="218" fontId="47" fillId="0" borderId="75" xfId="0" applyNumberFormat="1" applyFont="1" applyBorder="1" applyAlignment="1" applyProtection="1">
      <alignment horizontal="right"/>
      <protection/>
    </xf>
    <xf numFmtId="218" fontId="47" fillId="0" borderId="64" xfId="0" applyNumberFormat="1" applyFont="1" applyBorder="1" applyAlignment="1" applyProtection="1">
      <alignment horizontal="right"/>
      <protection/>
    </xf>
    <xf numFmtId="218" fontId="47" fillId="0" borderId="68" xfId="0" applyNumberFormat="1" applyFont="1" applyBorder="1" applyAlignment="1" applyProtection="1">
      <alignment horizontal="right"/>
      <protection/>
    </xf>
    <xf numFmtId="218" fontId="47" fillId="0" borderId="86" xfId="0" applyNumberFormat="1" applyFont="1" applyBorder="1" applyAlignment="1" applyProtection="1">
      <alignment horizontal="right"/>
      <protection/>
    </xf>
    <xf numFmtId="0" fontId="48" fillId="0" borderId="0" xfId="0" applyFont="1" applyAlignment="1" applyProtection="1">
      <alignment/>
      <protection/>
    </xf>
    <xf numFmtId="0" fontId="42" fillId="0" borderId="39" xfId="0" applyFont="1" applyBorder="1" applyAlignment="1" applyProtection="1">
      <alignment horizontal="centerContinuous" vertical="center"/>
      <protection/>
    </xf>
    <xf numFmtId="0" fontId="42" fillId="0" borderId="87" xfId="0" applyFont="1" applyBorder="1" applyAlignment="1" applyProtection="1">
      <alignment horizontal="distributed"/>
      <protection/>
    </xf>
    <xf numFmtId="0" fontId="42" fillId="0" borderId="88" xfId="0" applyFont="1" applyBorder="1" applyAlignment="1" applyProtection="1">
      <alignment horizontal="distributed"/>
      <protection/>
    </xf>
    <xf numFmtId="0" fontId="42" fillId="0" borderId="12" xfId="0" applyFont="1" applyBorder="1" applyAlignment="1" applyProtection="1">
      <alignment horizontal="centerContinuous"/>
      <protection/>
    </xf>
    <xf numFmtId="0" fontId="42" fillId="0" borderId="13" xfId="0" applyFont="1" applyBorder="1" applyAlignment="1" applyProtection="1">
      <alignment horizontal="centerContinuous"/>
      <protection/>
    </xf>
    <xf numFmtId="0" fontId="42" fillId="0" borderId="14" xfId="0" applyFont="1" applyBorder="1" applyAlignment="1" applyProtection="1">
      <alignment horizontal="centerContinuous"/>
      <protection/>
    </xf>
    <xf numFmtId="0" fontId="42" fillId="0" borderId="89" xfId="0" applyFont="1" applyBorder="1" applyAlignment="1" applyProtection="1">
      <alignment horizontal="distributed"/>
      <protection/>
    </xf>
    <xf numFmtId="0" fontId="42" fillId="0" borderId="90" xfId="0" applyFont="1" applyBorder="1" applyAlignment="1" applyProtection="1">
      <alignment horizontal="distributed"/>
      <protection/>
    </xf>
    <xf numFmtId="0" fontId="42" fillId="0" borderId="91" xfId="0" applyFont="1" applyBorder="1" applyAlignment="1" applyProtection="1">
      <alignment horizontal="distributed"/>
      <protection/>
    </xf>
    <xf numFmtId="0" fontId="42" fillId="0" borderId="92" xfId="0" applyFont="1" applyBorder="1" applyAlignment="1" applyProtection="1">
      <alignment horizontal="distributed"/>
      <protection/>
    </xf>
    <xf numFmtId="0" fontId="42" fillId="0" borderId="89" xfId="0" applyFont="1" applyBorder="1" applyAlignment="1" applyProtection="1">
      <alignment horizontal="right" vertical="center"/>
      <protection/>
    </xf>
    <xf numFmtId="0" fontId="42" fillId="0" borderId="90" xfId="0" applyFont="1" applyBorder="1" applyAlignment="1" applyProtection="1">
      <alignment horizontal="right" vertical="center"/>
      <protection/>
    </xf>
    <xf numFmtId="219" fontId="42" fillId="0" borderId="0" xfId="0" applyNumberFormat="1" applyFont="1" applyBorder="1" applyAlignment="1" applyProtection="1">
      <alignment/>
      <protection/>
    </xf>
    <xf numFmtId="219" fontId="42" fillId="0" borderId="89" xfId="0" applyNumberFormat="1" applyFont="1" applyBorder="1" applyAlignment="1" applyProtection="1">
      <alignment/>
      <protection/>
    </xf>
    <xf numFmtId="219" fontId="42" fillId="0" borderId="90" xfId="0" applyNumberFormat="1" applyFont="1" applyBorder="1" applyAlignment="1" applyProtection="1">
      <alignment/>
      <protection/>
    </xf>
    <xf numFmtId="217" fontId="42" fillId="0" borderId="47" xfId="0" applyNumberFormat="1" applyFont="1" applyBorder="1" applyAlignment="1" applyProtection="1">
      <alignment/>
      <protection/>
    </xf>
    <xf numFmtId="217" fontId="42" fillId="0" borderId="70" xfId="0" applyNumberFormat="1" applyFont="1" applyBorder="1" applyAlignment="1" applyProtection="1">
      <alignment/>
      <protection/>
    </xf>
    <xf numFmtId="219" fontId="42" fillId="0" borderId="75" xfId="0" applyNumberFormat="1" applyFont="1" applyBorder="1" applyAlignment="1" applyProtection="1">
      <alignment/>
      <protection/>
    </xf>
    <xf numFmtId="219" fontId="42" fillId="0" borderId="91" xfId="0" applyNumberFormat="1" applyFont="1" applyBorder="1" applyAlignment="1" applyProtection="1">
      <alignment/>
      <protection/>
    </xf>
    <xf numFmtId="219" fontId="42" fillId="0" borderId="92" xfId="0" applyNumberFormat="1" applyFont="1" applyBorder="1" applyAlignment="1" applyProtection="1">
      <alignment/>
      <protection/>
    </xf>
    <xf numFmtId="217" fontId="42" fillId="0" borderId="64" xfId="0" applyNumberFormat="1" applyFont="1" applyBorder="1" applyAlignment="1" applyProtection="1">
      <alignment/>
      <protection/>
    </xf>
    <xf numFmtId="217" fontId="42" fillId="0" borderId="67" xfId="0" applyNumberFormat="1" applyFont="1" applyBorder="1" applyAlignment="1" applyProtection="1">
      <alignment/>
      <protection/>
    </xf>
    <xf numFmtId="3" fontId="47" fillId="0" borderId="39" xfId="0" applyNumberFormat="1" applyFont="1" applyBorder="1" applyAlignment="1" applyProtection="1">
      <alignment horizontal="right" vertical="top"/>
      <protection/>
    </xf>
    <xf numFmtId="3" fontId="47" fillId="0" borderId="87" xfId="0" applyNumberFormat="1" applyFont="1" applyBorder="1" applyAlignment="1" applyProtection="1">
      <alignment horizontal="right" vertical="top"/>
      <protection/>
    </xf>
    <xf numFmtId="3" fontId="47" fillId="0" borderId="88" xfId="0" applyNumberFormat="1" applyFont="1" applyBorder="1" applyAlignment="1" applyProtection="1">
      <alignment horizontal="right" vertical="top"/>
      <protection/>
    </xf>
    <xf numFmtId="0" fontId="42" fillId="0" borderId="70" xfId="0" applyFont="1" applyBorder="1" applyAlignment="1" applyProtection="1">
      <alignment horizontal="right" vertical="center"/>
      <protection/>
    </xf>
    <xf numFmtId="219" fontId="47" fillId="0" borderId="75" xfId="0" applyNumberFormat="1" applyFont="1" applyBorder="1" applyAlignment="1" applyProtection="1">
      <alignment horizontal="right"/>
      <protection/>
    </xf>
    <xf numFmtId="219" fontId="47" fillId="0" borderId="91" xfId="0" applyNumberFormat="1" applyFont="1" applyBorder="1" applyAlignment="1" applyProtection="1">
      <alignment horizontal="right"/>
      <protection/>
    </xf>
    <xf numFmtId="219" fontId="47" fillId="0" borderId="92" xfId="0" applyNumberFormat="1" applyFont="1" applyBorder="1" applyAlignment="1" applyProtection="1">
      <alignment horizontal="right"/>
      <protection/>
    </xf>
    <xf numFmtId="217" fontId="47" fillId="0" borderId="64" xfId="0" applyNumberFormat="1" applyFont="1" applyBorder="1" applyAlignment="1" applyProtection="1">
      <alignment horizontal="right"/>
      <protection/>
    </xf>
    <xf numFmtId="217" fontId="47" fillId="0" borderId="67" xfId="0" applyNumberFormat="1" applyFont="1" applyBorder="1" applyAlignment="1" applyProtection="1">
      <alignment horizontal="right"/>
      <protection/>
    </xf>
    <xf numFmtId="3" fontId="42" fillId="0" borderId="0" xfId="0" applyNumberFormat="1" applyFont="1" applyAlignment="1">
      <alignment/>
    </xf>
    <xf numFmtId="0" fontId="42" fillId="0" borderId="45" xfId="0" applyFont="1" applyBorder="1" applyAlignment="1" applyProtection="1">
      <alignment horizontal="distributed" vertical="center"/>
      <protection/>
    </xf>
    <xf numFmtId="0" fontId="42" fillId="0" borderId="93" xfId="0" applyFont="1" applyBorder="1" applyAlignment="1" applyProtection="1">
      <alignment horizontal="distributed" vertical="center"/>
      <protection/>
    </xf>
    <xf numFmtId="0" fontId="42" fillId="0" borderId="21" xfId="0" applyFont="1" applyBorder="1" applyAlignment="1" applyProtection="1">
      <alignment horizontal="distributed" vertical="center"/>
      <protection/>
    </xf>
    <xf numFmtId="0" fontId="42" fillId="0" borderId="47" xfId="0" applyFont="1" applyBorder="1" applyAlignment="1" applyProtection="1">
      <alignment horizontal="distributed" vertical="center"/>
      <protection/>
    </xf>
    <xf numFmtId="0" fontId="42" fillId="0" borderId="85" xfId="0" applyFont="1" applyBorder="1" applyAlignment="1" applyProtection="1">
      <alignment horizontal="distributed" vertical="center"/>
      <protection/>
    </xf>
    <xf numFmtId="0" fontId="42" fillId="0" borderId="58" xfId="0" applyFont="1" applyBorder="1" applyAlignment="1" applyProtection="1">
      <alignment horizontal="distributed" vertical="center"/>
      <protection/>
    </xf>
    <xf numFmtId="0" fontId="42" fillId="0" borderId="64" xfId="0" applyFont="1" applyBorder="1" applyAlignment="1" applyProtection="1">
      <alignment horizontal="distributed" vertical="center"/>
      <protection/>
    </xf>
    <xf numFmtId="0" fontId="42" fillId="0" borderId="86" xfId="0" applyFont="1" applyBorder="1" applyAlignment="1" applyProtection="1">
      <alignment horizontal="distributed" vertical="center"/>
      <protection/>
    </xf>
    <xf numFmtId="0" fontId="42" fillId="0" borderId="68" xfId="0" applyFont="1" applyBorder="1" applyAlignment="1" applyProtection="1">
      <alignment horizontal="distributed" vertical="center"/>
      <protection/>
    </xf>
    <xf numFmtId="0" fontId="49" fillId="0" borderId="40" xfId="0" applyFont="1" applyBorder="1" applyAlignment="1" applyProtection="1">
      <alignment horizontal="left" wrapText="1"/>
      <protection locked="0"/>
    </xf>
    <xf numFmtId="0" fontId="42" fillId="0" borderId="87" xfId="0" applyFont="1" applyBorder="1" applyAlignment="1" applyProtection="1">
      <alignment horizontal="distributed" vertical="center"/>
      <protection/>
    </xf>
    <xf numFmtId="0" fontId="42" fillId="0" borderId="88" xfId="0" applyFont="1" applyBorder="1" applyAlignment="1" applyProtection="1">
      <alignment horizontal="distributed" vertical="center"/>
      <protection/>
    </xf>
    <xf numFmtId="0" fontId="42" fillId="0" borderId="89" xfId="0" applyFont="1" applyBorder="1" applyAlignment="1" applyProtection="1">
      <alignment horizontal="distributed" vertical="center"/>
      <protection/>
    </xf>
    <xf numFmtId="0" fontId="42" fillId="0" borderId="90" xfId="0" applyFont="1" applyBorder="1" applyAlignment="1" applyProtection="1">
      <alignment horizontal="distributed" vertical="center"/>
      <protection/>
    </xf>
    <xf numFmtId="0" fontId="42" fillId="0" borderId="91" xfId="0" applyFont="1" applyBorder="1" applyAlignment="1" applyProtection="1">
      <alignment horizontal="distributed" vertical="center"/>
      <protection/>
    </xf>
    <xf numFmtId="0" fontId="42" fillId="0" borderId="92" xfId="0" applyFont="1" applyBorder="1" applyAlignment="1" applyProtection="1">
      <alignment horizontal="distributed" vertical="center"/>
      <protection/>
    </xf>
    <xf numFmtId="0" fontId="36" fillId="0" borderId="0" xfId="0" applyFont="1" applyAlignment="1">
      <alignment vertical="top"/>
    </xf>
    <xf numFmtId="0" fontId="21" fillId="0" borderId="0" xfId="0" applyFont="1" applyAlignment="1">
      <alignment vertical="top"/>
    </xf>
    <xf numFmtId="0" fontId="36" fillId="0" borderId="0" xfId="0" applyFont="1" applyAlignment="1" applyProtection="1">
      <alignment/>
      <protection/>
    </xf>
    <xf numFmtId="0" fontId="36" fillId="0" borderId="64" xfId="0" applyFont="1" applyBorder="1" applyAlignment="1" applyProtection="1">
      <alignment wrapText="1"/>
      <protection/>
    </xf>
    <xf numFmtId="0" fontId="36" fillId="0" borderId="75" xfId="0" applyFont="1" applyBorder="1" applyAlignment="1" applyProtection="1">
      <alignment wrapText="1"/>
      <protection/>
    </xf>
    <xf numFmtId="0" fontId="36" fillId="0" borderId="75" xfId="0" applyFont="1" applyBorder="1" applyAlignment="1" applyProtection="1">
      <alignment horizontal="center"/>
      <protection/>
    </xf>
    <xf numFmtId="0" fontId="36" fillId="0" borderId="64" xfId="0" applyFont="1" applyBorder="1" applyAlignment="1" applyProtection="1">
      <alignment horizontal="center"/>
      <protection/>
    </xf>
    <xf numFmtId="0" fontId="36" fillId="0" borderId="0" xfId="0" applyFont="1" applyBorder="1" applyAlignment="1" applyProtection="1">
      <alignment/>
      <protection/>
    </xf>
    <xf numFmtId="0" fontId="36" fillId="0" borderId="0" xfId="0" applyFont="1" applyBorder="1" applyAlignment="1" applyProtection="1">
      <alignment horizontal="left"/>
      <protection locked="0"/>
    </xf>
    <xf numFmtId="0" fontId="36" fillId="0" borderId="0" xfId="0" applyFont="1" applyAlignment="1" applyProtection="1">
      <alignment horizontal="right"/>
      <protection locked="0"/>
    </xf>
    <xf numFmtId="0" fontId="36" fillId="0" borderId="64" xfId="0" applyFont="1" applyBorder="1" applyAlignment="1" applyProtection="1">
      <alignment horizontal="center" wrapText="1"/>
      <protection/>
    </xf>
    <xf numFmtId="0" fontId="36" fillId="0" borderId="75" xfId="0" applyFont="1" applyBorder="1" applyAlignment="1" applyProtection="1">
      <alignment horizontal="center" wrapText="1"/>
      <protection/>
    </xf>
    <xf numFmtId="0" fontId="50" fillId="0" borderId="0" xfId="0" applyFont="1" applyAlignment="1" applyProtection="1">
      <alignment/>
      <protection/>
    </xf>
    <xf numFmtId="0" fontId="50" fillId="0" borderId="0" xfId="0" applyFont="1" applyBorder="1" applyAlignment="1" applyProtection="1">
      <alignment vertical="center"/>
      <protection/>
    </xf>
    <xf numFmtId="0" fontId="50" fillId="0" borderId="0" xfId="0" applyNumberFormat="1" applyFont="1" applyBorder="1" applyAlignment="1" applyProtection="1">
      <alignment vertical="center"/>
      <protection/>
    </xf>
    <xf numFmtId="0" fontId="50" fillId="0" borderId="0" xfId="0" applyNumberFormat="1" applyFont="1" applyBorder="1" applyAlignment="1" applyProtection="1">
      <alignment/>
      <protection/>
    </xf>
    <xf numFmtId="0" fontId="50" fillId="0" borderId="0" xfId="0" applyNumberFormat="1" applyFont="1" applyAlignment="1" applyProtection="1">
      <alignment/>
      <protection/>
    </xf>
    <xf numFmtId="0" fontId="50" fillId="0" borderId="0" xfId="0" applyFont="1" applyBorder="1" applyAlignment="1" applyProtection="1">
      <alignment/>
      <protection/>
    </xf>
    <xf numFmtId="0" fontId="50" fillId="0" borderId="0" xfId="0" applyFont="1" applyBorder="1" applyAlignment="1" applyProtection="1">
      <alignment horizontal="center"/>
      <protection/>
    </xf>
    <xf numFmtId="0" fontId="50" fillId="0" borderId="75" xfId="0" applyFont="1" applyBorder="1" applyAlignment="1" applyProtection="1">
      <alignment/>
      <protection/>
    </xf>
    <xf numFmtId="179" fontId="50" fillId="0" borderId="0" xfId="0" applyNumberFormat="1" applyFont="1" applyBorder="1" applyAlignment="1" applyProtection="1">
      <alignment/>
      <protection/>
    </xf>
    <xf numFmtId="0" fontId="50" fillId="0" borderId="0" xfId="0" applyFont="1" applyBorder="1" applyAlignment="1" applyProtection="1">
      <alignment/>
      <protection/>
    </xf>
    <xf numFmtId="49" fontId="50" fillId="0" borderId="0" xfId="0" applyNumberFormat="1" applyFont="1" applyBorder="1" applyAlignment="1" applyProtection="1">
      <alignment horizontal="right"/>
      <protection/>
    </xf>
    <xf numFmtId="14" fontId="50" fillId="0" borderId="0" xfId="0" applyNumberFormat="1" applyFont="1" applyAlignment="1" applyProtection="1">
      <alignment/>
      <protection/>
    </xf>
    <xf numFmtId="218" fontId="51" fillId="0" borderId="0" xfId="0" applyNumberFormat="1" applyFont="1" applyAlignment="1" applyProtection="1">
      <alignment horizontal="right"/>
      <protection/>
    </xf>
    <xf numFmtId="218" fontId="50" fillId="0" borderId="47" xfId="0" applyNumberFormat="1" applyFont="1" applyBorder="1" applyAlignment="1" applyProtection="1">
      <alignment horizontal="right"/>
      <protection/>
    </xf>
    <xf numFmtId="218" fontId="50" fillId="0" borderId="0" xfId="0" applyNumberFormat="1" applyFont="1" applyBorder="1" applyAlignment="1" applyProtection="1">
      <alignment horizontal="right"/>
      <protection/>
    </xf>
    <xf numFmtId="218" fontId="50" fillId="0" borderId="0" xfId="0" applyNumberFormat="1" applyFont="1" applyAlignment="1" applyProtection="1">
      <alignment horizontal="right"/>
      <protection/>
    </xf>
    <xf numFmtId="0" fontId="44" fillId="0" borderId="64" xfId="0" applyFont="1" applyBorder="1" applyAlignment="1" applyProtection="1">
      <alignment horizontal="center"/>
      <protection/>
    </xf>
    <xf numFmtId="0" fontId="47" fillId="0" borderId="12" xfId="0" applyFont="1" applyBorder="1" applyAlignment="1" applyProtection="1">
      <alignment horizontal="center" wrapText="1"/>
      <protection locked="0"/>
    </xf>
    <xf numFmtId="0" fontId="49" fillId="0" borderId="14" xfId="0" applyFont="1" applyBorder="1" applyAlignment="1" applyProtection="1">
      <alignment horizontal="center" wrapText="1"/>
      <protection locked="0"/>
    </xf>
    <xf numFmtId="0" fontId="47" fillId="0" borderId="45" xfId="0" applyFont="1" applyBorder="1" applyAlignment="1" applyProtection="1">
      <alignment horizontal="center" wrapText="1"/>
      <protection locked="0"/>
    </xf>
    <xf numFmtId="0" fontId="47" fillId="0" borderId="64" xfId="0" applyFont="1" applyBorder="1" applyAlignment="1" applyProtection="1">
      <alignment horizontal="center" wrapText="1"/>
      <protection locked="0"/>
    </xf>
    <xf numFmtId="0" fontId="49" fillId="0" borderId="65" xfId="0" applyFont="1" applyBorder="1" applyAlignment="1" applyProtection="1">
      <alignment horizontal="left" wrapText="1"/>
      <protection locked="0"/>
    </xf>
    <xf numFmtId="0" fontId="45" fillId="0" borderId="74" xfId="0" applyFont="1" applyBorder="1" applyAlignment="1" applyProtection="1">
      <alignment horizontal="distributed" vertical="center"/>
      <protection/>
    </xf>
    <xf numFmtId="0" fontId="42" fillId="0" borderId="67" xfId="0" applyFont="1" applyBorder="1" applyAlignment="1" applyProtection="1">
      <alignment horizontal="distributed" vertical="center"/>
      <protection/>
    </xf>
    <xf numFmtId="196" fontId="41" fillId="0" borderId="73" xfId="0" applyNumberFormat="1" applyFont="1" applyBorder="1" applyAlignment="1" applyProtection="1">
      <alignment horizontal="center"/>
      <protection/>
    </xf>
    <xf numFmtId="218" fontId="38" fillId="0" borderId="71" xfId="0" applyNumberFormat="1" applyFont="1" applyBorder="1" applyAlignment="1" applyProtection="1">
      <alignment horizontal="right" shrinkToFit="1"/>
      <protection/>
    </xf>
    <xf numFmtId="219" fontId="38" fillId="0" borderId="73" xfId="0" applyNumberFormat="1" applyFont="1" applyBorder="1" applyAlignment="1" applyProtection="1">
      <alignment horizontal="right" shrinkToFit="1"/>
      <protection/>
    </xf>
    <xf numFmtId="218" fontId="38" fillId="0" borderId="78" xfId="0" applyNumberFormat="1" applyFont="1" applyBorder="1" applyAlignment="1" applyProtection="1">
      <alignment horizontal="right" shrinkToFit="1"/>
      <protection/>
    </xf>
    <xf numFmtId="218" fontId="38" fillId="0" borderId="77" xfId="0" applyNumberFormat="1" applyFont="1" applyBorder="1" applyAlignment="1" applyProtection="1">
      <alignment horizontal="right" shrinkToFit="1"/>
      <protection/>
    </xf>
    <xf numFmtId="219" fontId="38" fillId="0" borderId="79" xfId="0" applyNumberFormat="1" applyFont="1" applyBorder="1" applyAlignment="1" applyProtection="1">
      <alignment horizontal="right" shrinkToFit="1"/>
      <protection/>
    </xf>
    <xf numFmtId="219" fontId="38" fillId="0" borderId="47" xfId="0" applyNumberFormat="1" applyFont="1" applyBorder="1" applyAlignment="1" applyProtection="1">
      <alignment horizontal="right" shrinkToFit="1"/>
      <protection/>
    </xf>
    <xf numFmtId="218" fontId="38" fillId="0" borderId="70" xfId="0" applyNumberFormat="1" applyFont="1" applyBorder="1" applyAlignment="1" applyProtection="1">
      <alignment horizontal="right" shrinkToFit="1"/>
      <protection/>
    </xf>
    <xf numFmtId="219" fontId="38" fillId="0" borderId="58" xfId="0" applyNumberFormat="1" applyFont="1" applyBorder="1" applyAlignment="1" applyProtection="1">
      <alignment horizontal="right" shrinkToFit="1"/>
      <protection/>
    </xf>
    <xf numFmtId="219" fontId="38" fillId="0" borderId="80" xfId="0" applyNumberFormat="1" applyFont="1" applyBorder="1" applyAlignment="1" applyProtection="1">
      <alignment horizontal="right" shrinkToFit="1"/>
      <protection/>
    </xf>
    <xf numFmtId="219" fontId="38" fillId="0" borderId="81" xfId="0" applyNumberFormat="1" applyFont="1" applyBorder="1" applyAlignment="1" applyProtection="1">
      <alignment horizontal="right" shrinkToFit="1"/>
      <protection/>
    </xf>
    <xf numFmtId="218" fontId="38" fillId="0" borderId="66" xfId="0" applyNumberFormat="1" applyFont="1" applyBorder="1" applyAlignment="1" applyProtection="1">
      <alignment horizontal="right" shrinkToFit="1"/>
      <protection/>
    </xf>
    <xf numFmtId="218" fontId="38" fillId="0" borderId="67" xfId="0" applyNumberFormat="1" applyFont="1" applyBorder="1" applyAlignment="1" applyProtection="1">
      <alignment horizontal="right" shrinkToFit="1"/>
      <protection/>
    </xf>
    <xf numFmtId="219" fontId="38" fillId="0" borderId="68" xfId="0" applyNumberFormat="1" applyFont="1" applyBorder="1" applyAlignment="1" applyProtection="1">
      <alignment horizontal="right" shrinkToFit="1"/>
      <protection/>
    </xf>
    <xf numFmtId="219" fontId="40" fillId="0" borderId="64" xfId="0" applyNumberFormat="1" applyFont="1" applyBorder="1" applyAlignment="1" applyProtection="1">
      <alignment horizontal="right" shrinkToFit="1"/>
      <protection/>
    </xf>
    <xf numFmtId="218" fontId="40" fillId="0" borderId="66" xfId="0" applyNumberFormat="1" applyFont="1" applyBorder="1" applyAlignment="1" applyProtection="1">
      <alignment horizontal="right" shrinkToFit="1"/>
      <protection locked="0"/>
    </xf>
    <xf numFmtId="218" fontId="40" fillId="0" borderId="67" xfId="0" applyNumberFormat="1" applyFont="1" applyBorder="1" applyAlignment="1" applyProtection="1">
      <alignment horizontal="right" shrinkToFit="1"/>
      <protection locked="0"/>
    </xf>
    <xf numFmtId="219" fontId="40" fillId="0" borderId="68" xfId="0" applyNumberFormat="1" applyFont="1" applyBorder="1" applyAlignment="1" applyProtection="1">
      <alignment horizontal="right" shrinkToFit="1"/>
      <protection/>
    </xf>
    <xf numFmtId="14" fontId="22" fillId="0" borderId="0" xfId="0" applyNumberFormat="1" applyFont="1" applyAlignment="1">
      <alignment vertical="center"/>
    </xf>
    <xf numFmtId="14" fontId="22" fillId="0" borderId="0" xfId="0" applyNumberFormat="1" applyFont="1" applyAlignment="1">
      <alignment/>
    </xf>
    <xf numFmtId="14" fontId="21" fillId="0" borderId="0" xfId="81" applyNumberFormat="1" applyFont="1" applyFill="1" applyAlignment="1">
      <alignment vertical="top"/>
      <protection/>
    </xf>
    <xf numFmtId="14" fontId="4" fillId="0" borderId="0" xfId="0" applyNumberFormat="1" applyFont="1" applyFill="1" applyAlignment="1">
      <alignment/>
    </xf>
    <xf numFmtId="14" fontId="13" fillId="0" borderId="0" xfId="0" applyNumberFormat="1" applyFont="1" applyAlignment="1">
      <alignment wrapText="1"/>
    </xf>
    <xf numFmtId="218" fontId="38" fillId="0" borderId="71" xfId="0" applyNumberFormat="1" applyFont="1" applyFill="1" applyBorder="1" applyAlignment="1" applyProtection="1">
      <alignment horizontal="right"/>
      <protection/>
    </xf>
    <xf numFmtId="218" fontId="38" fillId="0" borderId="71" xfId="0" applyNumberFormat="1" applyFont="1" applyFill="1" applyBorder="1" applyAlignment="1" applyProtection="1">
      <alignment horizontal="right" shrinkToFit="1"/>
      <protection/>
    </xf>
    <xf numFmtId="0" fontId="22" fillId="0" borderId="0" xfId="79" applyFont="1" applyBorder="1" applyAlignment="1">
      <alignment vertical="center"/>
      <protection/>
    </xf>
    <xf numFmtId="0" fontId="25" fillId="0" borderId="56" xfId="79" applyFont="1" applyBorder="1" applyAlignment="1">
      <alignment vertical="top"/>
      <protection/>
    </xf>
    <xf numFmtId="0" fontId="22" fillId="0" borderId="12" xfId="79" applyFont="1" applyBorder="1" applyAlignment="1">
      <alignment horizontal="center" vertical="center"/>
      <protection/>
    </xf>
    <xf numFmtId="0" fontId="22" fillId="0" borderId="13" xfId="79" applyFont="1" applyBorder="1" applyAlignment="1">
      <alignment horizontal="center" vertical="center"/>
      <protection/>
    </xf>
    <xf numFmtId="0" fontId="22" fillId="0" borderId="14" xfId="79" applyFont="1" applyBorder="1" applyAlignment="1">
      <alignment horizontal="center" vertical="center"/>
      <protection/>
    </xf>
    <xf numFmtId="0" fontId="22" fillId="0" borderId="94" xfId="79" applyFont="1" applyBorder="1" applyAlignment="1">
      <alignment horizontal="center" vertical="center"/>
      <protection/>
    </xf>
    <xf numFmtId="0" fontId="22" fillId="0" borderId="94" xfId="80" applyFont="1" applyBorder="1" applyAlignment="1">
      <alignment horizontal="center" vertical="center"/>
      <protection/>
    </xf>
    <xf numFmtId="0" fontId="23" fillId="0" borderId="95" xfId="79" applyFont="1" applyBorder="1" applyAlignment="1">
      <alignment horizontal="center" vertical="center"/>
      <protection/>
    </xf>
    <xf numFmtId="0" fontId="23" fillId="0" borderId="96" xfId="79" applyFont="1" applyBorder="1" applyAlignment="1">
      <alignment horizontal="center" vertical="center"/>
      <protection/>
    </xf>
    <xf numFmtId="0" fontId="23" fillId="0" borderId="97" xfId="79" applyFont="1" applyBorder="1" applyAlignment="1">
      <alignment horizontal="center" vertical="center"/>
      <protection/>
    </xf>
    <xf numFmtId="0" fontId="10" fillId="0" borderId="0" xfId="0" applyFont="1" applyBorder="1" applyAlignment="1">
      <alignment horizontal="center"/>
    </xf>
    <xf numFmtId="0" fontId="0" fillId="0" borderId="0" xfId="0" applyAlignment="1">
      <alignment horizontal="center"/>
    </xf>
    <xf numFmtId="0" fontId="42" fillId="0" borderId="0" xfId="81" applyFont="1" applyAlignment="1" applyProtection="1">
      <alignment horizontal="left" vertical="center"/>
      <protection/>
    </xf>
    <xf numFmtId="0" fontId="22" fillId="0" borderId="0" xfId="81" applyFont="1" applyAlignment="1">
      <alignment horizontal="left" vertical="center"/>
      <protection/>
    </xf>
    <xf numFmtId="207" fontId="27" fillId="0" borderId="0" xfId="0" applyNumberFormat="1" applyFont="1" applyAlignment="1">
      <alignment horizontal="left" vertical="top"/>
    </xf>
    <xf numFmtId="0" fontId="28" fillId="11" borderId="45" xfId="0" applyFont="1" applyFill="1" applyBorder="1" applyAlignment="1">
      <alignment horizontal="center" vertical="center"/>
    </xf>
    <xf numFmtId="0" fontId="32" fillId="11" borderId="39" xfId="0" applyFont="1" applyFill="1" applyBorder="1" applyAlignment="1">
      <alignment horizontal="center" vertical="center"/>
    </xf>
    <xf numFmtId="0" fontId="32" fillId="11" borderId="40" xfId="0" applyFont="1" applyFill="1" applyBorder="1" applyAlignment="1">
      <alignment horizontal="center" vertical="center"/>
    </xf>
    <xf numFmtId="0" fontId="32" fillId="11" borderId="60" xfId="0" applyFont="1" applyFill="1" applyBorder="1" applyAlignment="1">
      <alignment horizontal="center" vertical="center"/>
    </xf>
    <xf numFmtId="0" fontId="32" fillId="11" borderId="56" xfId="0" applyFont="1" applyFill="1" applyBorder="1" applyAlignment="1">
      <alignment horizontal="center" vertical="center"/>
    </xf>
    <xf numFmtId="0" fontId="32" fillId="11" borderId="57" xfId="0" applyFont="1" applyFill="1" applyBorder="1" applyAlignment="1">
      <alignment horizontal="center" vertical="center"/>
    </xf>
    <xf numFmtId="0" fontId="28" fillId="11" borderId="45" xfId="0" applyFont="1" applyFill="1" applyBorder="1" applyAlignment="1">
      <alignment horizontal="center" vertical="center"/>
    </xf>
    <xf numFmtId="0" fontId="28" fillId="11" borderId="39" xfId="0" applyFont="1" applyFill="1" applyBorder="1" applyAlignment="1">
      <alignment horizontal="center" vertical="center"/>
    </xf>
    <xf numFmtId="0" fontId="28" fillId="11" borderId="40" xfId="0" applyFont="1" applyFill="1" applyBorder="1" applyAlignment="1">
      <alignment horizontal="center" vertical="center"/>
    </xf>
    <xf numFmtId="0" fontId="28" fillId="11" borderId="60" xfId="0" applyFont="1" applyFill="1" applyBorder="1" applyAlignment="1">
      <alignment horizontal="center" vertical="center"/>
    </xf>
    <xf numFmtId="0" fontId="28" fillId="11" borderId="56" xfId="0" applyFont="1" applyFill="1" applyBorder="1" applyAlignment="1">
      <alignment horizontal="center" vertical="center"/>
    </xf>
    <xf numFmtId="0" fontId="28" fillId="11" borderId="57" xfId="0" applyFont="1" applyFill="1" applyBorder="1" applyAlignment="1">
      <alignment horizontal="center" vertical="center"/>
    </xf>
    <xf numFmtId="0" fontId="28" fillId="11" borderId="45" xfId="0" applyFont="1" applyFill="1" applyBorder="1" applyAlignment="1" applyProtection="1">
      <alignment horizontal="center" vertical="center"/>
      <protection locked="0"/>
    </xf>
    <xf numFmtId="0" fontId="28" fillId="11" borderId="39" xfId="0" applyFont="1" applyFill="1" applyBorder="1" applyAlignment="1" applyProtection="1">
      <alignment horizontal="center" vertical="center"/>
      <protection locked="0"/>
    </xf>
    <xf numFmtId="0" fontId="28" fillId="11" borderId="40" xfId="0" applyFont="1" applyFill="1" applyBorder="1" applyAlignment="1" applyProtection="1">
      <alignment horizontal="center" vertical="center"/>
      <protection locked="0"/>
    </xf>
    <xf numFmtId="0" fontId="28" fillId="11" borderId="60" xfId="0" applyFont="1" applyFill="1" applyBorder="1" applyAlignment="1" applyProtection="1">
      <alignment horizontal="center" vertical="center"/>
      <protection locked="0"/>
    </xf>
    <xf numFmtId="0" fontId="28" fillId="11" borderId="56" xfId="0" applyFont="1" applyFill="1" applyBorder="1" applyAlignment="1" applyProtection="1">
      <alignment horizontal="center" vertical="center"/>
      <protection locked="0"/>
    </xf>
    <xf numFmtId="0" fontId="28" fillId="11" borderId="57" xfId="0" applyFont="1" applyFill="1" applyBorder="1" applyAlignment="1" applyProtection="1">
      <alignment horizontal="center" vertical="center"/>
      <protection locked="0"/>
    </xf>
    <xf numFmtId="0" fontId="28" fillId="11" borderId="12" xfId="0" applyFont="1" applyFill="1" applyBorder="1" applyAlignment="1">
      <alignment horizontal="center" vertical="center"/>
    </xf>
    <xf numFmtId="0" fontId="28" fillId="11" borderId="13" xfId="0" applyFont="1" applyFill="1" applyBorder="1" applyAlignment="1">
      <alignment horizontal="center" vertical="center"/>
    </xf>
    <xf numFmtId="0" fontId="28" fillId="11" borderId="14" xfId="0" applyFont="1" applyFill="1" applyBorder="1" applyAlignment="1">
      <alignment horizontal="center" vertical="center"/>
    </xf>
    <xf numFmtId="203" fontId="28" fillId="11" borderId="12" xfId="0" applyNumberFormat="1" applyFont="1" applyFill="1" applyBorder="1" applyAlignment="1">
      <alignment horizontal="center" vertical="center"/>
    </xf>
    <xf numFmtId="203" fontId="28" fillId="11" borderId="13" xfId="0" applyNumberFormat="1" applyFont="1" applyFill="1" applyBorder="1" applyAlignment="1">
      <alignment horizontal="center" vertical="center"/>
    </xf>
    <xf numFmtId="203" fontId="28" fillId="11" borderId="14" xfId="0" applyNumberFormat="1" applyFont="1" applyFill="1" applyBorder="1" applyAlignment="1">
      <alignment horizontal="center" vertical="center"/>
    </xf>
    <xf numFmtId="0" fontId="42"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42" fillId="0" borderId="0" xfId="0" applyFont="1" applyAlignment="1" applyProtection="1">
      <alignment vertical="center"/>
      <protection/>
    </xf>
  </cellXfs>
  <cellStyles count="7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3" xfId="72"/>
    <cellStyle name="標準 4" xfId="73"/>
    <cellStyle name="標準 5" xfId="74"/>
    <cellStyle name="標準 6" xfId="75"/>
    <cellStyle name="標準 7" xfId="76"/>
    <cellStyle name="標準 8" xfId="77"/>
    <cellStyle name="標準 9" xfId="78"/>
    <cellStyle name="標準_2010年12月分" xfId="79"/>
    <cellStyle name="標準_2010年平均ネット掲載用" xfId="80"/>
    <cellStyle name="標準_③印刷 " xfId="81"/>
    <cellStyle name="Followed Hyperlink" xfId="82"/>
    <cellStyle name="良い"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20960170"/>
        <c:axId val="54423803"/>
      </c:lineChart>
      <c:catAx>
        <c:axId val="2096017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4423803"/>
        <c:crosses val="autoZero"/>
        <c:auto val="0"/>
        <c:lblOffset val="100"/>
        <c:tickLblSkip val="11"/>
        <c:noMultiLvlLbl val="0"/>
      </c:catAx>
      <c:valAx>
        <c:axId val="54423803"/>
        <c:scaling>
          <c:orientation val="minMax"/>
          <c:max val="150"/>
          <c:min val="6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0960170"/>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15"/>
          <c:w val="0.99475"/>
          <c:h val="0.951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Ｈ22年</c:v>
                  </c:pt>
                  <c:pt idx="1">
                    <c:v>Ｈ23年</c:v>
                  </c:pt>
                  <c:pt idx="2">
                    <c:v>Ｈ24年</c:v>
                  </c:pt>
                  <c:pt idx="3">
                    <c:v>Ｈ25年</c:v>
                  </c:pt>
                  <c:pt idx="4">
                    <c:v>Ｈ26年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Ｈ26年</c:v>
                  </c:pt>
                  <c:pt idx="14">
                    <c:v>Ｈ27年</c:v>
                  </c:pt>
                </c:lvl>
              </c:multiLvlStrCache>
            </c:multiLvlStrRef>
          </c:cat>
          <c:val>
            <c:numRef>
              <c:f>'グラフ用表'!$T$5:$T$22</c:f>
              <c:numCache>
                <c:ptCount val="18"/>
                <c:pt idx="5">
                  <c:v>-1.5</c:v>
                </c:pt>
                <c:pt idx="6">
                  <c:v>-2.8</c:v>
                </c:pt>
                <c:pt idx="7">
                  <c:v>-2</c:v>
                </c:pt>
                <c:pt idx="8">
                  <c:v>-2.1</c:v>
                </c:pt>
                <c:pt idx="9">
                  <c:v>-2.4</c:v>
                </c:pt>
                <c:pt idx="10">
                  <c:v>-2.3</c:v>
                </c:pt>
                <c:pt idx="11">
                  <c:v>-0.7</c:v>
                </c:pt>
                <c:pt idx="12">
                  <c:v>-1.4</c:v>
                </c:pt>
                <c:pt idx="13">
                  <c:v>-1.1</c:v>
                </c:pt>
                <c:pt idx="14">
                  <c:v>-1.9</c:v>
                </c:pt>
                <c:pt idx="15">
                  <c:v>-1</c:v>
                </c:pt>
                <c:pt idx="16">
                  <c:v>0.5</c:v>
                </c:pt>
                <c:pt idx="17">
                  <c:v>3.6</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Ｈ22年</c:v>
                  </c:pt>
                  <c:pt idx="1">
                    <c:v>Ｈ23年</c:v>
                  </c:pt>
                  <c:pt idx="2">
                    <c:v>Ｈ24年</c:v>
                  </c:pt>
                  <c:pt idx="3">
                    <c:v>Ｈ25年</c:v>
                  </c:pt>
                  <c:pt idx="4">
                    <c:v>Ｈ26年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Ｈ26年</c:v>
                  </c:pt>
                  <c:pt idx="14">
                    <c:v>Ｈ27年</c:v>
                  </c:pt>
                </c:lvl>
              </c:multiLvlStrCache>
            </c:multiLvlStrRef>
          </c:cat>
          <c:val>
            <c:numRef>
              <c:f>'グラフ用表'!$U$5:$U$22</c:f>
              <c:numCache>
                <c:ptCount val="18"/>
                <c:pt idx="0">
                  <c:v>-3.8</c:v>
                </c:pt>
                <c:pt idx="1">
                  <c:v>-1.2</c:v>
                </c:pt>
                <c:pt idx="2">
                  <c:v>0</c:v>
                </c:pt>
                <c:pt idx="3">
                  <c:v>0.3</c:v>
                </c:pt>
                <c:pt idx="4">
                  <c:v>-1.4</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Ｈ22年</c:v>
                  </c:pt>
                  <c:pt idx="1">
                    <c:v>Ｈ23年</c:v>
                  </c:pt>
                  <c:pt idx="2">
                    <c:v>Ｈ24年</c:v>
                  </c:pt>
                  <c:pt idx="3">
                    <c:v>Ｈ25年</c:v>
                  </c:pt>
                  <c:pt idx="4">
                    <c:v>Ｈ26年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Ｈ26年</c:v>
                  </c:pt>
                  <c:pt idx="14">
                    <c:v>Ｈ27年</c:v>
                  </c:pt>
                </c:lvl>
              </c:multiLvlStrCache>
            </c:multiLvlStrRef>
          </c:cat>
          <c:val>
            <c:numRef>
              <c:f>'グラフ用表'!$V$5:$V$22</c:f>
              <c:numCache>
                <c:ptCount val="18"/>
                <c:pt idx="5">
                  <c:v>1.1</c:v>
                </c:pt>
                <c:pt idx="6">
                  <c:v>0.1</c:v>
                </c:pt>
                <c:pt idx="7">
                  <c:v>0.7</c:v>
                </c:pt>
                <c:pt idx="8">
                  <c:v>0.5</c:v>
                </c:pt>
                <c:pt idx="9">
                  <c:v>0.2</c:v>
                </c:pt>
                <c:pt idx="10">
                  <c:v>0.9</c:v>
                </c:pt>
                <c:pt idx="11">
                  <c:v>2.7</c:v>
                </c:pt>
                <c:pt idx="12">
                  <c:v>1.1</c:v>
                </c:pt>
                <c:pt idx="13">
                  <c:v>1.1</c:v>
                </c:pt>
                <c:pt idx="14">
                  <c:v>0.6</c:v>
                </c:pt>
                <c:pt idx="15">
                  <c:v>1.3</c:v>
                </c:pt>
                <c:pt idx="16">
                  <c:v>3.6</c:v>
                </c:pt>
                <c:pt idx="17">
                  <c:v>3.7</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Ｈ22年</c:v>
                  </c:pt>
                  <c:pt idx="1">
                    <c:v>Ｈ23年</c:v>
                  </c:pt>
                  <c:pt idx="2">
                    <c:v>Ｈ24年</c:v>
                  </c:pt>
                  <c:pt idx="3">
                    <c:v>Ｈ25年</c:v>
                  </c:pt>
                  <c:pt idx="4">
                    <c:v>Ｈ26年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Ｈ26年</c:v>
                  </c:pt>
                  <c:pt idx="14">
                    <c:v>Ｈ27年</c:v>
                  </c:pt>
                </c:lvl>
              </c:multiLvlStrCache>
            </c:multiLvlStrRef>
          </c:cat>
          <c:val>
            <c:numRef>
              <c:f>'グラフ用表'!$W$5:$W$22</c:f>
              <c:numCache>
                <c:ptCount val="18"/>
                <c:pt idx="0">
                  <c:v>-4.3</c:v>
                </c:pt>
                <c:pt idx="1">
                  <c:v>-1.3</c:v>
                </c:pt>
                <c:pt idx="2">
                  <c:v>-0.2</c:v>
                </c:pt>
                <c:pt idx="3">
                  <c:v>0.6</c:v>
                </c:pt>
                <c:pt idx="4">
                  <c:v>0.9</c:v>
                </c:pt>
              </c:numCache>
            </c:numRef>
          </c:val>
          <c:smooth val="0"/>
        </c:ser>
        <c:marker val="1"/>
        <c:axId val="26051236"/>
        <c:axId val="33134533"/>
      </c:lineChart>
      <c:catAx>
        <c:axId val="26051236"/>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3134533"/>
        <c:crosses val="autoZero"/>
        <c:auto val="1"/>
        <c:lblOffset val="100"/>
        <c:tickLblSkip val="1"/>
        <c:noMultiLvlLbl val="0"/>
      </c:catAx>
      <c:valAx>
        <c:axId val="33134533"/>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6051236"/>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575"/>
          <c:y val="0.71175"/>
          <c:w val="0.21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9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20052180"/>
        <c:axId val="46251893"/>
      </c:lineChart>
      <c:catAx>
        <c:axId val="20052180"/>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46251893"/>
        <c:crosses val="autoZero"/>
        <c:auto val="1"/>
        <c:lblOffset val="100"/>
        <c:tickLblSkip val="4"/>
        <c:noMultiLvlLbl val="0"/>
      </c:catAx>
      <c:valAx>
        <c:axId val="46251893"/>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20052180"/>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9"/>
          <c:w val="0.9945"/>
          <c:h val="0.941"/>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Ｈ22年</c:v>
                  </c:pt>
                  <c:pt idx="1">
                    <c:v>Ｈ23年</c:v>
                  </c:pt>
                  <c:pt idx="2">
                    <c:v>Ｈ24年</c:v>
                  </c:pt>
                  <c:pt idx="3">
                    <c:v>Ｈ25年</c:v>
                  </c:pt>
                  <c:pt idx="4">
                    <c:v>Ｈ26年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Ｈ26年</c:v>
                  </c:pt>
                  <c:pt idx="14">
                    <c:v>Ｈ27年</c:v>
                  </c:pt>
                </c:lvl>
              </c:multiLvlStrCache>
            </c:multiLvlStrRef>
          </c:cat>
          <c:val>
            <c:numRef>
              <c:f>'グラフ用表'!$C$27:$C$44</c:f>
              <c:numCache>
                <c:ptCount val="18"/>
                <c:pt idx="5">
                  <c:v>97.2</c:v>
                </c:pt>
                <c:pt idx="6">
                  <c:v>95.1</c:v>
                </c:pt>
                <c:pt idx="7">
                  <c:v>96</c:v>
                </c:pt>
                <c:pt idx="8">
                  <c:v>95.7</c:v>
                </c:pt>
                <c:pt idx="9">
                  <c:v>95</c:v>
                </c:pt>
                <c:pt idx="10">
                  <c:v>95.2</c:v>
                </c:pt>
                <c:pt idx="11">
                  <c:v>96</c:v>
                </c:pt>
                <c:pt idx="12">
                  <c:v>96.2</c:v>
                </c:pt>
                <c:pt idx="13">
                  <c:v>97.1</c:v>
                </c:pt>
                <c:pt idx="14">
                  <c:v>95</c:v>
                </c:pt>
                <c:pt idx="15">
                  <c:v>95.1</c:v>
                </c:pt>
                <c:pt idx="16">
                  <c:v>99</c:v>
                </c:pt>
                <c:pt idx="17">
                  <c:v>100.3</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Ｈ22年</c:v>
                  </c:pt>
                  <c:pt idx="1">
                    <c:v>Ｈ23年</c:v>
                  </c:pt>
                  <c:pt idx="2">
                    <c:v>Ｈ24年</c:v>
                  </c:pt>
                  <c:pt idx="3">
                    <c:v>Ｈ25年</c:v>
                  </c:pt>
                  <c:pt idx="4">
                    <c:v>Ｈ26年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Ｈ26年</c:v>
                  </c:pt>
                  <c:pt idx="14">
                    <c:v>Ｈ27年</c:v>
                  </c:pt>
                </c:lvl>
              </c:multiLvlStrCache>
            </c:multiLvlStrRef>
          </c:cat>
          <c:val>
            <c:numRef>
              <c:f>'グラフ用表'!$E$27:$E$44</c:f>
              <c:numCache>
                <c:ptCount val="18"/>
                <c:pt idx="5">
                  <c:v>99</c:v>
                </c:pt>
                <c:pt idx="6">
                  <c:v>97.5</c:v>
                </c:pt>
                <c:pt idx="7">
                  <c:v>98.3</c:v>
                </c:pt>
                <c:pt idx="8">
                  <c:v>98.2</c:v>
                </c:pt>
                <c:pt idx="9">
                  <c:v>98</c:v>
                </c:pt>
                <c:pt idx="10">
                  <c:v>99</c:v>
                </c:pt>
                <c:pt idx="11">
                  <c:v>99.4</c:v>
                </c:pt>
                <c:pt idx="12">
                  <c:v>98.8</c:v>
                </c:pt>
                <c:pt idx="13">
                  <c:v>99.6</c:v>
                </c:pt>
                <c:pt idx="14">
                  <c:v>96.5</c:v>
                </c:pt>
                <c:pt idx="15">
                  <c:v>96.5</c:v>
                </c:pt>
                <c:pt idx="16">
                  <c:v>100.9</c:v>
                </c:pt>
                <c:pt idx="17">
                  <c:v>101.9</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Ｈ22年</c:v>
                  </c:pt>
                  <c:pt idx="1">
                    <c:v>Ｈ23年</c:v>
                  </c:pt>
                  <c:pt idx="2">
                    <c:v>Ｈ24年</c:v>
                  </c:pt>
                  <c:pt idx="3">
                    <c:v>Ｈ25年</c:v>
                  </c:pt>
                  <c:pt idx="4">
                    <c:v>Ｈ26年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Ｈ26年</c:v>
                  </c:pt>
                  <c:pt idx="14">
                    <c:v>Ｈ27年</c:v>
                  </c:pt>
                </c:lvl>
              </c:multiLvlStrCache>
            </c:multiLvlStrRef>
          </c:cat>
          <c:val>
            <c:numRef>
              <c:f>'グラフ用表'!$D$27:$D$44</c:f>
              <c:numCache>
                <c:ptCount val="18"/>
                <c:pt idx="0">
                  <c:v>100</c:v>
                </c:pt>
                <c:pt idx="1">
                  <c:v>99</c:v>
                </c:pt>
                <c:pt idx="2">
                  <c:v>102</c:v>
                </c:pt>
                <c:pt idx="3">
                  <c:v>101.5</c:v>
                </c:pt>
                <c:pt idx="4">
                  <c:v>96.3</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Ｈ22年</c:v>
                  </c:pt>
                  <c:pt idx="1">
                    <c:v>Ｈ23年</c:v>
                  </c:pt>
                  <c:pt idx="2">
                    <c:v>Ｈ24年</c:v>
                  </c:pt>
                  <c:pt idx="3">
                    <c:v>Ｈ25年</c:v>
                  </c:pt>
                  <c:pt idx="4">
                    <c:v>Ｈ26年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Ｈ26年</c:v>
                  </c:pt>
                  <c:pt idx="14">
                    <c:v>Ｈ27年</c:v>
                  </c:pt>
                </c:lvl>
              </c:multiLvlStrCache>
            </c:multiLvlStrRef>
          </c:cat>
          <c:val>
            <c:numRef>
              <c:f>'グラフ用表'!$F$27:$F$44</c:f>
              <c:numCache>
                <c:ptCount val="18"/>
                <c:pt idx="0">
                  <c:v>100</c:v>
                </c:pt>
                <c:pt idx="1">
                  <c:v>98.2</c:v>
                </c:pt>
                <c:pt idx="2">
                  <c:v>101.3</c:v>
                </c:pt>
                <c:pt idx="3">
                  <c:v>101</c:v>
                </c:pt>
                <c:pt idx="4">
                  <c:v>98.3</c:v>
                </c:pt>
              </c:numCache>
            </c:numRef>
          </c:val>
          <c:smooth val="0"/>
        </c:ser>
        <c:marker val="1"/>
        <c:axId val="13613854"/>
        <c:axId val="55415823"/>
      </c:lineChart>
      <c:catAx>
        <c:axId val="1361385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5415823"/>
        <c:crosses val="autoZero"/>
        <c:auto val="0"/>
        <c:lblOffset val="100"/>
        <c:tickLblSkip val="1"/>
        <c:noMultiLvlLbl val="0"/>
      </c:catAx>
      <c:valAx>
        <c:axId val="55415823"/>
        <c:scaling>
          <c:orientation val="minMax"/>
          <c:max val="110"/>
          <c:min val="8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3613854"/>
        <c:crossesAt val="1"/>
        <c:crossBetween val="between"/>
        <c:dispUnits/>
      </c:valAx>
      <c:spPr>
        <a:noFill/>
        <a:ln w="12700">
          <a:solidFill>
            <a:srgbClr val="000000"/>
          </a:solidFill>
        </a:ln>
      </c:spPr>
    </c:plotArea>
    <c:legend>
      <c:legendPos val="r"/>
      <c:legendEntry>
        <c:idx val="2"/>
        <c:delete val="1"/>
      </c:legendEntry>
      <c:legendEntry>
        <c:idx val="3"/>
        <c:delete val="1"/>
      </c:legendEntry>
      <c:layout>
        <c:manualLayout>
          <c:xMode val="edge"/>
          <c:yMode val="edge"/>
          <c:x val="0.7015"/>
          <c:y val="0.12425"/>
          <c:w val="0.20775"/>
          <c:h val="0.14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Ｈ26年</c:v>
                  </c:pt>
                  <c:pt idx="14">
                    <c:v>Ｈ27年</c:v>
                  </c:pt>
                </c:lvl>
              </c:multiLvlStrCache>
            </c:multiLvlStrRef>
          </c:cat>
          <c:val>
            <c:numRef>
              <c:f>'グラフ用表'!$J$27:$J$44</c:f>
              <c:numCache>
                <c:ptCount val="18"/>
                <c:pt idx="5">
                  <c:v>101.1</c:v>
                </c:pt>
                <c:pt idx="6">
                  <c:v>97.1</c:v>
                </c:pt>
                <c:pt idx="7">
                  <c:v>99</c:v>
                </c:pt>
                <c:pt idx="8">
                  <c:v>97.9</c:v>
                </c:pt>
                <c:pt idx="9">
                  <c:v>97</c:v>
                </c:pt>
                <c:pt idx="10">
                  <c:v>96.9</c:v>
                </c:pt>
                <c:pt idx="11">
                  <c:v>98.3</c:v>
                </c:pt>
                <c:pt idx="12">
                  <c:v>94.9</c:v>
                </c:pt>
                <c:pt idx="13">
                  <c:v>96.9</c:v>
                </c:pt>
                <c:pt idx="14">
                  <c:v>93.8</c:v>
                </c:pt>
                <c:pt idx="15">
                  <c:v>93.1</c:v>
                </c:pt>
                <c:pt idx="16">
                  <c:v>99.3</c:v>
                </c:pt>
                <c:pt idx="17">
                  <c:v>101</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Ｈ26年</c:v>
                  </c:pt>
                  <c:pt idx="14">
                    <c:v>Ｈ27年</c:v>
                  </c:pt>
                </c:lvl>
              </c:multiLvlStrCache>
            </c:multiLvlStrRef>
          </c:cat>
          <c:val>
            <c:numRef>
              <c:f>'グラフ用表'!$L$27:$L$44</c:f>
              <c:numCache>
                <c:ptCount val="18"/>
                <c:pt idx="5">
                  <c:v>100.4</c:v>
                </c:pt>
                <c:pt idx="6">
                  <c:v>96.5</c:v>
                </c:pt>
                <c:pt idx="7">
                  <c:v>98.6</c:v>
                </c:pt>
                <c:pt idx="8">
                  <c:v>97.1</c:v>
                </c:pt>
                <c:pt idx="9">
                  <c:v>96.3</c:v>
                </c:pt>
                <c:pt idx="10">
                  <c:v>96.4</c:v>
                </c:pt>
                <c:pt idx="11">
                  <c:v>97.9</c:v>
                </c:pt>
                <c:pt idx="12">
                  <c:v>94.1</c:v>
                </c:pt>
                <c:pt idx="13">
                  <c:v>96</c:v>
                </c:pt>
                <c:pt idx="14">
                  <c:v>92.5</c:v>
                </c:pt>
                <c:pt idx="15">
                  <c:v>91.8</c:v>
                </c:pt>
                <c:pt idx="16">
                  <c:v>97.5</c:v>
                </c:pt>
                <c:pt idx="17">
                  <c:v>99.6</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Ｈ26年</c:v>
                  </c:pt>
                  <c:pt idx="14">
                    <c:v>Ｈ27年</c:v>
                  </c:pt>
                </c:lvl>
              </c:multiLvlStrCache>
            </c:multiLvlStrRef>
          </c:cat>
          <c:val>
            <c:numRef>
              <c:f>'グラフ用表'!$N$27:$N$44</c:f>
              <c:numCache>
                <c:ptCount val="18"/>
                <c:pt idx="5">
                  <c:v>116.3</c:v>
                </c:pt>
                <c:pt idx="6">
                  <c:v>110.7</c:v>
                </c:pt>
                <c:pt idx="7">
                  <c:v>107.9</c:v>
                </c:pt>
                <c:pt idx="8">
                  <c:v>114.7</c:v>
                </c:pt>
                <c:pt idx="9">
                  <c:v>113.2</c:v>
                </c:pt>
                <c:pt idx="10">
                  <c:v>107.7</c:v>
                </c:pt>
                <c:pt idx="11">
                  <c:v>106.2</c:v>
                </c:pt>
                <c:pt idx="12">
                  <c:v>110.3</c:v>
                </c:pt>
                <c:pt idx="13">
                  <c:v>115.7</c:v>
                </c:pt>
                <c:pt idx="14">
                  <c:v>119.7</c:v>
                </c:pt>
                <c:pt idx="15">
                  <c:v>119.7</c:v>
                </c:pt>
                <c:pt idx="16">
                  <c:v>136.6</c:v>
                </c:pt>
                <c:pt idx="17">
                  <c:v>129.6</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Ｈ26年</c:v>
                  </c:pt>
                  <c:pt idx="14">
                    <c:v>Ｈ27年</c:v>
                  </c:pt>
                </c:lvl>
              </c:multiLvlStrCache>
            </c:multiLvlStrRef>
          </c:cat>
          <c:val>
            <c:numRef>
              <c:f>'グラフ用表'!$K$27:$K$44</c:f>
              <c:numCache>
                <c:ptCount val="18"/>
                <c:pt idx="0">
                  <c:v>100</c:v>
                </c:pt>
                <c:pt idx="1">
                  <c:v>99.1</c:v>
                </c:pt>
                <c:pt idx="2">
                  <c:v>99.7</c:v>
                </c:pt>
                <c:pt idx="3">
                  <c:v>99.2</c:v>
                </c:pt>
                <c:pt idx="4">
                  <c:v>97.1</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Ｈ26年</c:v>
                  </c:pt>
                  <c:pt idx="14">
                    <c:v>Ｈ27年</c:v>
                  </c:pt>
                </c:lvl>
              </c:multiLvlStrCache>
            </c:multiLvlStrRef>
          </c:cat>
          <c:val>
            <c:numRef>
              <c:f>'グラフ用表'!$M$27:$M$44</c:f>
              <c:numCache>
                <c:ptCount val="18"/>
                <c:pt idx="0">
                  <c:v>100</c:v>
                </c:pt>
                <c:pt idx="1">
                  <c:v>98.6</c:v>
                </c:pt>
                <c:pt idx="2">
                  <c:v>99.1</c:v>
                </c:pt>
                <c:pt idx="3">
                  <c:v>98.5</c:v>
                </c:pt>
                <c:pt idx="4">
                  <c:v>96.4</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Ｈ26年</c:v>
                  </c:pt>
                  <c:pt idx="14">
                    <c:v>Ｈ27年</c:v>
                  </c:pt>
                </c:lvl>
              </c:multiLvlStrCache>
            </c:multiLvlStrRef>
          </c:cat>
          <c:val>
            <c:numRef>
              <c:f>'グラフ用表'!$O$27:$O$44</c:f>
              <c:numCache>
                <c:ptCount val="18"/>
                <c:pt idx="0">
                  <c:v>100</c:v>
                </c:pt>
                <c:pt idx="1">
                  <c:v>110.5</c:v>
                </c:pt>
                <c:pt idx="2">
                  <c:v>111.9</c:v>
                </c:pt>
                <c:pt idx="3">
                  <c:v>113.3</c:v>
                </c:pt>
                <c:pt idx="4">
                  <c:v>112.4</c:v>
                </c:pt>
              </c:numCache>
            </c:numRef>
          </c:val>
          <c:smooth val="0"/>
        </c:ser>
        <c:marker val="1"/>
        <c:axId val="28980360"/>
        <c:axId val="59496649"/>
      </c:lineChart>
      <c:catAx>
        <c:axId val="2898036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9496649"/>
        <c:crosses val="autoZero"/>
        <c:auto val="0"/>
        <c:lblOffset val="100"/>
        <c:tickLblSkip val="1"/>
        <c:noMultiLvlLbl val="0"/>
      </c:catAx>
      <c:valAx>
        <c:axId val="59496649"/>
        <c:scaling>
          <c:orientation val="minMax"/>
          <c:max val="16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8980360"/>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4925"/>
          <c:y val="0.089"/>
          <c:w val="0.21775"/>
          <c:h val="0.133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1"/>
          <c:y val="0.053"/>
          <c:w val="0.98025"/>
          <c:h val="0.924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Ｈ22年</c:v>
                  </c:pt>
                  <c:pt idx="1">
                    <c:v>Ｈ23年</c:v>
                  </c:pt>
                  <c:pt idx="2">
                    <c:v>Ｈ24年</c:v>
                  </c:pt>
                  <c:pt idx="3">
                    <c:v>Ｈ25年</c:v>
                  </c:pt>
                  <c:pt idx="4">
                    <c:v>Ｈ26年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Ｈ26年</c:v>
                  </c:pt>
                  <c:pt idx="14">
                    <c:v>Ｈ27年</c:v>
                  </c:pt>
                </c:lvl>
              </c:multiLvlStrCache>
            </c:multiLvlStrRef>
          </c:cat>
          <c:val>
            <c:numRef>
              <c:f>'グラフ用表'!$T$27:$T$44</c:f>
              <c:numCache>
                <c:ptCount val="18"/>
                <c:pt idx="5">
                  <c:v>-6.5</c:v>
                </c:pt>
                <c:pt idx="6">
                  <c:v>-7.2</c:v>
                </c:pt>
                <c:pt idx="7">
                  <c:v>-7</c:v>
                </c:pt>
                <c:pt idx="8">
                  <c:v>-5.2</c:v>
                </c:pt>
                <c:pt idx="9">
                  <c:v>-5.3</c:v>
                </c:pt>
                <c:pt idx="10">
                  <c:v>-3.5</c:v>
                </c:pt>
                <c:pt idx="11">
                  <c:v>-3</c:v>
                </c:pt>
                <c:pt idx="12">
                  <c:v>-3.3</c:v>
                </c:pt>
                <c:pt idx="13">
                  <c:v>-2.5</c:v>
                </c:pt>
                <c:pt idx="14">
                  <c:v>-1.9</c:v>
                </c:pt>
                <c:pt idx="15">
                  <c:v>-1.5</c:v>
                </c:pt>
                <c:pt idx="16">
                  <c:v>0</c:v>
                </c:pt>
                <c:pt idx="17">
                  <c:v>3.2</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Ｈ22年</c:v>
                  </c:pt>
                  <c:pt idx="1">
                    <c:v>Ｈ23年</c:v>
                  </c:pt>
                  <c:pt idx="2">
                    <c:v>Ｈ24年</c:v>
                  </c:pt>
                  <c:pt idx="3">
                    <c:v>Ｈ25年</c:v>
                  </c:pt>
                  <c:pt idx="4">
                    <c:v>Ｈ26年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Ｈ26年</c:v>
                  </c:pt>
                  <c:pt idx="14">
                    <c:v>Ｈ27年</c:v>
                  </c:pt>
                </c:lvl>
              </c:multiLvlStrCache>
            </c:multiLvlStrRef>
          </c:cat>
          <c:val>
            <c:numRef>
              <c:f>'グラフ用表'!$U$27:$U$44</c:f>
              <c:numCache>
                <c:ptCount val="18"/>
                <c:pt idx="0">
                  <c:v>-3</c:v>
                </c:pt>
                <c:pt idx="1">
                  <c:v>-1</c:v>
                </c:pt>
                <c:pt idx="2">
                  <c:v>3</c:v>
                </c:pt>
                <c:pt idx="3">
                  <c:v>-0.5</c:v>
                </c:pt>
                <c:pt idx="4">
                  <c:v>-5.1</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Ｈ22年</c:v>
                  </c:pt>
                  <c:pt idx="1">
                    <c:v>Ｈ23年</c:v>
                  </c:pt>
                  <c:pt idx="2">
                    <c:v>Ｈ24年</c:v>
                  </c:pt>
                  <c:pt idx="3">
                    <c:v>Ｈ25年</c:v>
                  </c:pt>
                  <c:pt idx="4">
                    <c:v>Ｈ26年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Ｈ26年</c:v>
                  </c:pt>
                  <c:pt idx="14">
                    <c:v>Ｈ27年</c:v>
                  </c:pt>
                </c:lvl>
              </c:multiLvlStrCache>
            </c:multiLvlStrRef>
          </c:cat>
          <c:val>
            <c:numRef>
              <c:f>'グラフ用表'!$V$27:$V$44</c:f>
              <c:numCache>
                <c:ptCount val="18"/>
                <c:pt idx="5">
                  <c:v>-3.8</c:v>
                </c:pt>
                <c:pt idx="6">
                  <c:v>-4.4</c:v>
                </c:pt>
                <c:pt idx="7">
                  <c:v>-4.3</c:v>
                </c:pt>
                <c:pt idx="8">
                  <c:v>-2.2</c:v>
                </c:pt>
                <c:pt idx="9">
                  <c:v>-2.4</c:v>
                </c:pt>
                <c:pt idx="10">
                  <c:v>-0.4</c:v>
                </c:pt>
                <c:pt idx="11">
                  <c:v>0.1</c:v>
                </c:pt>
                <c:pt idx="12">
                  <c:v>-0.7</c:v>
                </c:pt>
                <c:pt idx="13">
                  <c:v>0.1</c:v>
                </c:pt>
                <c:pt idx="14">
                  <c:v>0</c:v>
                </c:pt>
                <c:pt idx="15">
                  <c:v>0.5</c:v>
                </c:pt>
                <c:pt idx="16">
                  <c:v>2.1</c:v>
                </c:pt>
                <c:pt idx="17">
                  <c:v>2.9</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Ｈ22年</c:v>
                  </c:pt>
                  <c:pt idx="1">
                    <c:v>Ｈ23年</c:v>
                  </c:pt>
                  <c:pt idx="2">
                    <c:v>Ｈ24年</c:v>
                  </c:pt>
                  <c:pt idx="3">
                    <c:v>Ｈ25年</c:v>
                  </c:pt>
                  <c:pt idx="4">
                    <c:v>Ｈ26年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Ｈ26年</c:v>
                  </c:pt>
                  <c:pt idx="14">
                    <c:v>Ｈ27年</c:v>
                  </c:pt>
                </c:lvl>
              </c:multiLvlStrCache>
            </c:multiLvlStrRef>
          </c:cat>
          <c:val>
            <c:numRef>
              <c:f>'グラフ用表'!$W$27:$W$44</c:f>
              <c:numCache>
                <c:ptCount val="18"/>
                <c:pt idx="0">
                  <c:v>-3.6</c:v>
                </c:pt>
                <c:pt idx="1">
                  <c:v>-1.9</c:v>
                </c:pt>
                <c:pt idx="2">
                  <c:v>3.2</c:v>
                </c:pt>
                <c:pt idx="3">
                  <c:v>-0.3</c:v>
                </c:pt>
                <c:pt idx="4">
                  <c:v>-2.7</c:v>
                </c:pt>
              </c:numCache>
            </c:numRef>
          </c:val>
          <c:smooth val="0"/>
        </c:ser>
        <c:marker val="1"/>
        <c:axId val="65707794"/>
        <c:axId val="54499235"/>
      </c:lineChart>
      <c:catAx>
        <c:axId val="65707794"/>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4499235"/>
        <c:crosses val="autoZero"/>
        <c:auto val="1"/>
        <c:lblOffset val="100"/>
        <c:tickLblSkip val="1"/>
        <c:noMultiLvlLbl val="0"/>
      </c:catAx>
      <c:valAx>
        <c:axId val="54499235"/>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5707794"/>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535"/>
          <c:y val="0.17"/>
          <c:w val="0.21875"/>
          <c:h val="0.136"/>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905"/>
          <c:w val="0.942"/>
          <c:h val="0.908"/>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Ｈ26年</c:v>
                  </c:pt>
                  <c:pt idx="14">
                    <c:v>Ｈ27年</c:v>
                  </c:pt>
                </c:lvl>
              </c:multiLvlStrCache>
            </c:multiLvlStrRef>
          </c:cat>
          <c:val>
            <c:numRef>
              <c:f>'グラフ用表'!$AA$27:$AA$44</c:f>
              <c:numCache>
                <c:ptCount val="18"/>
                <c:pt idx="5">
                  <c:v>-1.2</c:v>
                </c:pt>
                <c:pt idx="6">
                  <c:v>-2</c:v>
                </c:pt>
                <c:pt idx="7">
                  <c:v>-0.5</c:v>
                </c:pt>
                <c:pt idx="8">
                  <c:v>-3.6</c:v>
                </c:pt>
                <c:pt idx="9">
                  <c:v>-4.1</c:v>
                </c:pt>
                <c:pt idx="10">
                  <c:v>-0.1</c:v>
                </c:pt>
                <c:pt idx="11">
                  <c:v>-2</c:v>
                </c:pt>
                <c:pt idx="12">
                  <c:v>-4.9</c:v>
                </c:pt>
                <c:pt idx="13">
                  <c:v>-1.5</c:v>
                </c:pt>
                <c:pt idx="14">
                  <c:v>-0.1</c:v>
                </c:pt>
                <c:pt idx="15">
                  <c:v>-0.6</c:v>
                </c:pt>
                <c:pt idx="16">
                  <c:v>0.8</c:v>
                </c:pt>
                <c:pt idx="17">
                  <c:v>-0.1</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Ｈ26年</c:v>
                  </c:pt>
                  <c:pt idx="14">
                    <c:v>Ｈ27年</c:v>
                  </c:pt>
                </c:lvl>
              </c:multiLvlStrCache>
            </c:multiLvlStrRef>
          </c:cat>
          <c:val>
            <c:numRef>
              <c:f>'グラフ用表'!$AB$27:$AB$44</c:f>
              <c:numCache>
                <c:ptCount val="18"/>
                <c:pt idx="0">
                  <c:v>-0.7</c:v>
                </c:pt>
                <c:pt idx="1">
                  <c:v>-0.8</c:v>
                </c:pt>
                <c:pt idx="2">
                  <c:v>0.6</c:v>
                </c:pt>
                <c:pt idx="3">
                  <c:v>-0.5</c:v>
                </c:pt>
                <c:pt idx="4">
                  <c:v>-2.1</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Ｈ26年</c:v>
                  </c:pt>
                  <c:pt idx="14">
                    <c:v>Ｈ27年</c:v>
                  </c:pt>
                </c:lvl>
              </c:multiLvlStrCache>
            </c:multiLvlStrRef>
          </c:cat>
          <c:val>
            <c:numRef>
              <c:f>'グラフ用表'!$AC$27:$AC$44</c:f>
              <c:numCache>
                <c:ptCount val="18"/>
                <c:pt idx="5">
                  <c:v>-1.1</c:v>
                </c:pt>
                <c:pt idx="6">
                  <c:v>-2.1</c:v>
                </c:pt>
                <c:pt idx="7">
                  <c:v>-0.7</c:v>
                </c:pt>
                <c:pt idx="8">
                  <c:v>-4.1</c:v>
                </c:pt>
                <c:pt idx="9">
                  <c:v>-4.1</c:v>
                </c:pt>
                <c:pt idx="10">
                  <c:v>-0.1</c:v>
                </c:pt>
                <c:pt idx="11">
                  <c:v>-2</c:v>
                </c:pt>
                <c:pt idx="12">
                  <c:v>-4.9</c:v>
                </c:pt>
                <c:pt idx="13">
                  <c:v>-1.6</c:v>
                </c:pt>
                <c:pt idx="14">
                  <c:v>-0.6</c:v>
                </c:pt>
                <c:pt idx="15">
                  <c:v>-1.3</c:v>
                </c:pt>
                <c:pt idx="16">
                  <c:v>0.3</c:v>
                </c:pt>
                <c:pt idx="17">
                  <c:v>-0.8</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Ｈ26年</c:v>
                  </c:pt>
                  <c:pt idx="14">
                    <c:v>Ｈ27年</c:v>
                  </c:pt>
                </c:lvl>
              </c:multiLvlStrCache>
            </c:multiLvlStrRef>
          </c:cat>
          <c:val>
            <c:numRef>
              <c:f>'グラフ用表'!$AD$27:$AD$44</c:f>
              <c:numCache>
                <c:ptCount val="18"/>
                <c:pt idx="0">
                  <c:v>-0.2</c:v>
                </c:pt>
                <c:pt idx="1">
                  <c:v>-1.4</c:v>
                </c:pt>
                <c:pt idx="2">
                  <c:v>0.5</c:v>
                </c:pt>
                <c:pt idx="3">
                  <c:v>-0.6</c:v>
                </c:pt>
                <c:pt idx="4">
                  <c:v>-2.1</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Ｈ26年</c:v>
                  </c:pt>
                  <c:pt idx="14">
                    <c:v>Ｈ27年</c:v>
                  </c:pt>
                </c:lvl>
              </c:multiLvlStrCache>
            </c:multiLvlStrRef>
          </c:cat>
          <c:val>
            <c:numRef>
              <c:f>'グラフ用表'!$AE$27:$AE$44</c:f>
              <c:numCache>
                <c:ptCount val="18"/>
                <c:pt idx="5">
                  <c:v>-3</c:v>
                </c:pt>
                <c:pt idx="6">
                  <c:v>0.5</c:v>
                </c:pt>
                <c:pt idx="7">
                  <c:v>4.7</c:v>
                </c:pt>
                <c:pt idx="8">
                  <c:v>5.6</c:v>
                </c:pt>
                <c:pt idx="9">
                  <c:v>0.4</c:v>
                </c:pt>
                <c:pt idx="10">
                  <c:v>2</c:v>
                </c:pt>
                <c:pt idx="11">
                  <c:v>-0.7</c:v>
                </c:pt>
                <c:pt idx="12">
                  <c:v>-4.3</c:v>
                </c:pt>
                <c:pt idx="13">
                  <c:v>-0.8</c:v>
                </c:pt>
                <c:pt idx="14">
                  <c:v>7.8</c:v>
                </c:pt>
                <c:pt idx="15">
                  <c:v>9.3</c:v>
                </c:pt>
                <c:pt idx="16">
                  <c:v>8.3</c:v>
                </c:pt>
                <c:pt idx="17">
                  <c:v>11.4</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Ｈ26年</c:v>
                  </c:pt>
                  <c:pt idx="14">
                    <c:v>Ｈ27年</c:v>
                  </c:pt>
                </c:lvl>
              </c:multiLvlStrCache>
            </c:multiLvlStrRef>
          </c:cat>
          <c:val>
            <c:numRef>
              <c:f>'グラフ用表'!$AF$27:$AF$44</c:f>
              <c:numCache>
                <c:ptCount val="18"/>
                <c:pt idx="0">
                  <c:v>-10.4</c:v>
                </c:pt>
                <c:pt idx="1">
                  <c:v>10.5</c:v>
                </c:pt>
                <c:pt idx="2">
                  <c:v>1.3</c:v>
                </c:pt>
                <c:pt idx="3">
                  <c:v>1.3</c:v>
                </c:pt>
                <c:pt idx="4">
                  <c:v>-0.8</c:v>
                </c:pt>
              </c:numCache>
            </c:numRef>
          </c:val>
          <c:smooth val="0"/>
        </c:ser>
        <c:marker val="1"/>
        <c:axId val="20731068"/>
        <c:axId val="52361885"/>
      </c:lineChart>
      <c:catAx>
        <c:axId val="20731068"/>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2361885"/>
        <c:crosses val="autoZero"/>
        <c:auto val="1"/>
        <c:lblOffset val="100"/>
        <c:tickLblSkip val="1"/>
        <c:noMultiLvlLbl val="0"/>
      </c:catAx>
      <c:valAx>
        <c:axId val="52361885"/>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0731068"/>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455"/>
          <c:y val="0.0975"/>
          <c:w val="0.19825"/>
          <c:h val="0.127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Ｈ26年</c:v>
                  </c:pt>
                  <c:pt idx="14">
                    <c:v>Ｈ27年</c:v>
                  </c:pt>
                </c:lvl>
              </c:multiLvlStrCache>
            </c:multiLvlStrRef>
          </c:cat>
          <c:val>
            <c:numRef>
              <c:f>'グラフ用表'!$AA$5:$AA$22</c:f>
              <c:numCache>
                <c:ptCount val="18"/>
                <c:pt idx="5">
                  <c:v>0.9</c:v>
                </c:pt>
                <c:pt idx="6">
                  <c:v>-0.7</c:v>
                </c:pt>
                <c:pt idx="7">
                  <c:v>0.3</c:v>
                </c:pt>
                <c:pt idx="8">
                  <c:v>-1.2</c:v>
                </c:pt>
                <c:pt idx="9">
                  <c:v>-2</c:v>
                </c:pt>
                <c:pt idx="10">
                  <c:v>0.9</c:v>
                </c:pt>
                <c:pt idx="11">
                  <c:v>-0.2</c:v>
                </c:pt>
                <c:pt idx="12">
                  <c:v>-2.9</c:v>
                </c:pt>
                <c:pt idx="13">
                  <c:v>-0.3</c:v>
                </c:pt>
                <c:pt idx="14">
                  <c:v>-0.1</c:v>
                </c:pt>
                <c:pt idx="15">
                  <c:v>-0.4</c:v>
                </c:pt>
                <c:pt idx="16">
                  <c:v>2.4</c:v>
                </c:pt>
                <c:pt idx="17">
                  <c:v>1.6</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Ｈ26年</c:v>
                  </c:pt>
                  <c:pt idx="14">
                    <c:v>Ｈ27年</c:v>
                  </c:pt>
                </c:lvl>
              </c:multiLvlStrCache>
            </c:multiLvlStrRef>
          </c:cat>
          <c:val>
            <c:numRef>
              <c:f>'グラフ用表'!$AB$5:$AB$22</c:f>
              <c:numCache>
                <c:ptCount val="18"/>
                <c:pt idx="0">
                  <c:v>-0.6</c:v>
                </c:pt>
                <c:pt idx="1">
                  <c:v>-0.9</c:v>
                </c:pt>
                <c:pt idx="2">
                  <c:v>0.3</c:v>
                </c:pt>
                <c:pt idx="3">
                  <c:v>-0.3</c:v>
                </c:pt>
                <c:pt idx="4">
                  <c:v>-0.3</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Ｈ26年</c:v>
                  </c:pt>
                  <c:pt idx="14">
                    <c:v>Ｈ27年</c:v>
                  </c:pt>
                </c:lvl>
              </c:multiLvlStrCache>
            </c:multiLvlStrRef>
          </c:cat>
          <c:val>
            <c:numRef>
              <c:f>'グラフ用表'!$AC$5:$AC$22</c:f>
              <c:numCache>
                <c:ptCount val="18"/>
                <c:pt idx="5">
                  <c:v>0.6</c:v>
                </c:pt>
                <c:pt idx="6">
                  <c:v>-1.2</c:v>
                </c:pt>
                <c:pt idx="7">
                  <c:v>0</c:v>
                </c:pt>
                <c:pt idx="8">
                  <c:v>-2</c:v>
                </c:pt>
                <c:pt idx="9">
                  <c:v>-2.2</c:v>
                </c:pt>
                <c:pt idx="10">
                  <c:v>0.8</c:v>
                </c:pt>
                <c:pt idx="11">
                  <c:v>-0.2</c:v>
                </c:pt>
                <c:pt idx="12">
                  <c:v>-3.3</c:v>
                </c:pt>
                <c:pt idx="13">
                  <c:v>-0.7</c:v>
                </c:pt>
                <c:pt idx="14">
                  <c:v>-0.5</c:v>
                </c:pt>
                <c:pt idx="15">
                  <c:v>-0.9</c:v>
                </c:pt>
                <c:pt idx="16">
                  <c:v>2.5</c:v>
                </c:pt>
                <c:pt idx="17">
                  <c:v>1.3</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Ｈ26年</c:v>
                  </c:pt>
                  <c:pt idx="14">
                    <c:v>Ｈ27年</c:v>
                  </c:pt>
                </c:lvl>
              </c:multiLvlStrCache>
            </c:multiLvlStrRef>
          </c:cat>
          <c:val>
            <c:numRef>
              <c:f>'グラフ用表'!$AD$5:$AD$22</c:f>
              <c:numCache>
                <c:ptCount val="18"/>
                <c:pt idx="0">
                  <c:v>0.1</c:v>
                </c:pt>
                <c:pt idx="1">
                  <c:v>-0.7</c:v>
                </c:pt>
                <c:pt idx="2">
                  <c:v>0</c:v>
                </c:pt>
                <c:pt idx="3">
                  <c:v>-0.5</c:v>
                </c:pt>
                <c:pt idx="4">
                  <c:v>-0.5</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Ｈ26年</c:v>
                  </c:pt>
                  <c:pt idx="14">
                    <c:v>Ｈ27年</c:v>
                  </c:pt>
                </c:lvl>
              </c:multiLvlStrCache>
            </c:multiLvlStrRef>
          </c:cat>
          <c:val>
            <c:numRef>
              <c:f>'グラフ用表'!$AE$5:$AE$22</c:f>
              <c:numCache>
                <c:ptCount val="18"/>
                <c:pt idx="5">
                  <c:v>2.3</c:v>
                </c:pt>
                <c:pt idx="6">
                  <c:v>5.7</c:v>
                </c:pt>
                <c:pt idx="7">
                  <c:v>5.9</c:v>
                </c:pt>
                <c:pt idx="8">
                  <c:v>12.3</c:v>
                </c:pt>
                <c:pt idx="9">
                  <c:v>3.6</c:v>
                </c:pt>
                <c:pt idx="10">
                  <c:v>2.6</c:v>
                </c:pt>
                <c:pt idx="11">
                  <c:v>-1.5</c:v>
                </c:pt>
                <c:pt idx="12">
                  <c:v>1.4</c:v>
                </c:pt>
                <c:pt idx="13">
                  <c:v>5.2</c:v>
                </c:pt>
                <c:pt idx="14">
                  <c:v>5.1</c:v>
                </c:pt>
                <c:pt idx="15">
                  <c:v>8.3</c:v>
                </c:pt>
                <c:pt idx="16">
                  <c:v>0.7</c:v>
                </c:pt>
                <c:pt idx="17">
                  <c:v>5.4</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Ｈ26年</c:v>
                  </c:pt>
                  <c:pt idx="14">
                    <c:v>Ｈ27年</c:v>
                  </c:pt>
                </c:lvl>
              </c:multiLvlStrCache>
            </c:multiLvlStrRef>
          </c:cat>
          <c:val>
            <c:numRef>
              <c:f>'グラフ用表'!$AF$5:$AF$22</c:f>
              <c:numCache>
                <c:ptCount val="18"/>
                <c:pt idx="0">
                  <c:v>-9.5</c:v>
                </c:pt>
                <c:pt idx="1">
                  <c:v>-3.2</c:v>
                </c:pt>
                <c:pt idx="2">
                  <c:v>4.6</c:v>
                </c:pt>
                <c:pt idx="3">
                  <c:v>1</c:v>
                </c:pt>
                <c:pt idx="4">
                  <c:v>3.4</c:v>
                </c:pt>
              </c:numCache>
            </c:numRef>
          </c:val>
          <c:smooth val="0"/>
        </c:ser>
        <c:marker val="1"/>
        <c:axId val="1494918"/>
        <c:axId val="13454263"/>
      </c:lineChart>
      <c:catAx>
        <c:axId val="1494918"/>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3454263"/>
        <c:crosses val="autoZero"/>
        <c:auto val="1"/>
        <c:lblOffset val="100"/>
        <c:tickLblSkip val="1"/>
        <c:noMultiLvlLbl val="0"/>
      </c:catAx>
      <c:valAx>
        <c:axId val="13454263"/>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494918"/>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71"/>
          <c:y val="0.6885"/>
          <c:w val="0.20725"/>
          <c:h val="0.131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9"/>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Ｈ22年</c:v>
                  </c:pt>
                  <c:pt idx="1">
                    <c:v>Ｈ23年</c:v>
                  </c:pt>
                  <c:pt idx="2">
                    <c:v>Ｈ24年</c:v>
                  </c:pt>
                  <c:pt idx="3">
                    <c:v>Ｈ25年</c:v>
                  </c:pt>
                  <c:pt idx="4">
                    <c:v>Ｈ26年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Ｈ26年</c:v>
                  </c:pt>
                  <c:pt idx="14">
                    <c:v>Ｈ27年</c:v>
                  </c:pt>
                </c:lvl>
              </c:multiLvlStrCache>
            </c:multiLvlStrRef>
          </c:cat>
          <c:val>
            <c:numRef>
              <c:f>'グラフ用表'!$C$5:$C$22</c:f>
              <c:numCache>
                <c:ptCount val="18"/>
                <c:pt idx="5">
                  <c:v>99.2</c:v>
                </c:pt>
                <c:pt idx="6">
                  <c:v>96.7</c:v>
                </c:pt>
                <c:pt idx="7">
                  <c:v>97.7</c:v>
                </c:pt>
                <c:pt idx="8">
                  <c:v>96.9</c:v>
                </c:pt>
                <c:pt idx="9">
                  <c:v>96.1</c:v>
                </c:pt>
                <c:pt idx="10">
                  <c:v>95.5</c:v>
                </c:pt>
                <c:pt idx="11">
                  <c:v>97.1</c:v>
                </c:pt>
                <c:pt idx="12">
                  <c:v>97.4</c:v>
                </c:pt>
                <c:pt idx="13">
                  <c:v>97.7</c:v>
                </c:pt>
                <c:pt idx="14">
                  <c:v>97</c:v>
                </c:pt>
                <c:pt idx="15">
                  <c:v>96.8</c:v>
                </c:pt>
                <c:pt idx="16">
                  <c:v>101.4</c:v>
                </c:pt>
                <c:pt idx="17">
                  <c:v>102.8</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Ｈ22年</c:v>
                  </c:pt>
                  <c:pt idx="1">
                    <c:v>Ｈ23年</c:v>
                  </c:pt>
                  <c:pt idx="2">
                    <c:v>Ｈ24年</c:v>
                  </c:pt>
                  <c:pt idx="3">
                    <c:v>Ｈ25年</c:v>
                  </c:pt>
                  <c:pt idx="4">
                    <c:v>Ｈ26年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Ｈ26年</c:v>
                  </c:pt>
                  <c:pt idx="14">
                    <c:v>Ｈ27年</c:v>
                  </c:pt>
                </c:lvl>
              </c:multiLvlStrCache>
            </c:multiLvlStrRef>
          </c:cat>
          <c:val>
            <c:numRef>
              <c:f>'グラフ用表'!$E$5:$E$22</c:f>
              <c:numCache>
                <c:ptCount val="18"/>
                <c:pt idx="5">
                  <c:v>101.4</c:v>
                </c:pt>
                <c:pt idx="6">
                  <c:v>99.6</c:v>
                </c:pt>
                <c:pt idx="7">
                  <c:v>100.4</c:v>
                </c:pt>
                <c:pt idx="8">
                  <c:v>99.8</c:v>
                </c:pt>
                <c:pt idx="9">
                  <c:v>99.4</c:v>
                </c:pt>
                <c:pt idx="10">
                  <c:v>99.8</c:v>
                </c:pt>
                <c:pt idx="11">
                  <c:v>101.4</c:v>
                </c:pt>
                <c:pt idx="12">
                  <c:v>100.4</c:v>
                </c:pt>
                <c:pt idx="13">
                  <c:v>100.5</c:v>
                </c:pt>
                <c:pt idx="14">
                  <c:v>99.3</c:v>
                </c:pt>
                <c:pt idx="15">
                  <c:v>98.6</c:v>
                </c:pt>
                <c:pt idx="16">
                  <c:v>104.5</c:v>
                </c:pt>
                <c:pt idx="17">
                  <c:v>105.2</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Ｈ22年</c:v>
                  </c:pt>
                  <c:pt idx="1">
                    <c:v>Ｈ23年</c:v>
                  </c:pt>
                  <c:pt idx="2">
                    <c:v>Ｈ24年</c:v>
                  </c:pt>
                  <c:pt idx="3">
                    <c:v>Ｈ25年</c:v>
                  </c:pt>
                  <c:pt idx="4">
                    <c:v>Ｈ26年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Ｈ26年</c:v>
                  </c:pt>
                  <c:pt idx="14">
                    <c:v>Ｈ27年</c:v>
                  </c:pt>
                </c:lvl>
              </c:multiLvlStrCache>
            </c:multiLvlStrRef>
          </c:cat>
          <c:val>
            <c:numRef>
              <c:f>'グラフ用表'!$D$5:$D$22</c:f>
              <c:numCache>
                <c:ptCount val="18"/>
                <c:pt idx="0">
                  <c:v>100</c:v>
                </c:pt>
                <c:pt idx="1">
                  <c:v>98.8</c:v>
                </c:pt>
                <c:pt idx="2">
                  <c:v>98.8</c:v>
                </c:pt>
                <c:pt idx="3">
                  <c:v>99.1</c:v>
                </c:pt>
                <c:pt idx="4">
                  <c:v>97.7</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Ｈ22年</c:v>
                  </c:pt>
                  <c:pt idx="1">
                    <c:v>Ｈ23年</c:v>
                  </c:pt>
                  <c:pt idx="2">
                    <c:v>Ｈ24年</c:v>
                  </c:pt>
                  <c:pt idx="3">
                    <c:v>Ｈ25年</c:v>
                  </c:pt>
                  <c:pt idx="4">
                    <c:v>Ｈ26年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Ｈ26年</c:v>
                  </c:pt>
                  <c:pt idx="14">
                    <c:v>Ｈ27年</c:v>
                  </c:pt>
                </c:lvl>
              </c:multiLvlStrCache>
            </c:multiLvlStrRef>
          </c:cat>
          <c:val>
            <c:numRef>
              <c:f>'グラフ用表'!$F$5:$F$22</c:f>
              <c:numCache>
                <c:ptCount val="18"/>
                <c:pt idx="0">
                  <c:v>100</c:v>
                </c:pt>
                <c:pt idx="1">
                  <c:v>98.7</c:v>
                </c:pt>
                <c:pt idx="2">
                  <c:v>98.5</c:v>
                </c:pt>
                <c:pt idx="3">
                  <c:v>99.1</c:v>
                </c:pt>
                <c:pt idx="4">
                  <c:v>100</c:v>
                </c:pt>
              </c:numCache>
            </c:numRef>
          </c:val>
          <c:smooth val="0"/>
        </c:ser>
        <c:marker val="1"/>
        <c:axId val="53979504"/>
        <c:axId val="16053489"/>
      </c:lineChart>
      <c:catAx>
        <c:axId val="5397950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6053489"/>
        <c:crosses val="autoZero"/>
        <c:auto val="0"/>
        <c:lblOffset val="100"/>
        <c:tickLblSkip val="1"/>
        <c:noMultiLvlLbl val="0"/>
      </c:catAx>
      <c:valAx>
        <c:axId val="16053489"/>
        <c:scaling>
          <c:orientation val="minMax"/>
          <c:max val="120"/>
          <c:min val="85"/>
        </c:scaling>
        <c:axPos val="l"/>
        <c:majorGridlines>
          <c:spPr>
            <a:ln w="3175">
              <a:solidFill>
                <a:srgbClr val="000000"/>
              </a:solidFill>
            </a:ln>
          </c:spPr>
        </c:majorGridlines>
        <c:delete val="0"/>
        <c:numFmt formatCode="0;&quot;△ &quot;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3979504"/>
        <c:crossesAt val="1"/>
        <c:crossBetween val="between"/>
        <c:dispUnits/>
      </c:valAx>
      <c:spPr>
        <a:noFill/>
        <a:ln w="12700">
          <a:solidFill>
            <a:srgbClr val="000000"/>
          </a:solidFill>
        </a:ln>
      </c:spPr>
    </c:plotArea>
    <c:legend>
      <c:legendPos val="r"/>
      <c:legendEntry>
        <c:idx val="2"/>
        <c:delete val="1"/>
      </c:legendEntry>
      <c:layout>
        <c:manualLayout>
          <c:xMode val="edge"/>
          <c:yMode val="edge"/>
          <c:x val="0.73325"/>
          <c:y val="0.112"/>
          <c:w val="0.210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Ｈ26年</c:v>
                  </c:pt>
                  <c:pt idx="14">
                    <c:v>Ｈ27年</c:v>
                  </c:pt>
                </c:lvl>
              </c:multiLvlStrCache>
            </c:multiLvlStrRef>
          </c:cat>
          <c:val>
            <c:numRef>
              <c:f>'グラフ用表'!$J$5:$J$22</c:f>
              <c:numCache>
                <c:ptCount val="18"/>
                <c:pt idx="5">
                  <c:v>103.2</c:v>
                </c:pt>
                <c:pt idx="6">
                  <c:v>98.3</c:v>
                </c:pt>
                <c:pt idx="7">
                  <c:v>99.8</c:v>
                </c:pt>
                <c:pt idx="8">
                  <c:v>100.1</c:v>
                </c:pt>
                <c:pt idx="9">
                  <c:v>99.1</c:v>
                </c:pt>
                <c:pt idx="10">
                  <c:v>98.2</c:v>
                </c:pt>
                <c:pt idx="11">
                  <c:v>99.7</c:v>
                </c:pt>
                <c:pt idx="12">
                  <c:v>97</c:v>
                </c:pt>
                <c:pt idx="13">
                  <c:v>98.6</c:v>
                </c:pt>
                <c:pt idx="14">
                  <c:v>95.8</c:v>
                </c:pt>
                <c:pt idx="15">
                  <c:v>95.4</c:v>
                </c:pt>
                <c:pt idx="16">
                  <c:v>102.3</c:v>
                </c:pt>
                <c:pt idx="17">
                  <c:v>104.8</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Ｈ26年</c:v>
                  </c:pt>
                  <c:pt idx="14">
                    <c:v>Ｈ27年</c:v>
                  </c:pt>
                </c:lvl>
              </c:multiLvlStrCache>
            </c:multiLvlStrRef>
          </c:cat>
          <c:val>
            <c:numRef>
              <c:f>'グラフ用表'!$L$5:$L$22</c:f>
              <c:numCache>
                <c:ptCount val="18"/>
                <c:pt idx="5">
                  <c:v>102.7</c:v>
                </c:pt>
                <c:pt idx="6">
                  <c:v>97.8</c:v>
                </c:pt>
                <c:pt idx="7">
                  <c:v>99.7</c:v>
                </c:pt>
                <c:pt idx="8">
                  <c:v>99.5</c:v>
                </c:pt>
                <c:pt idx="9">
                  <c:v>98.8</c:v>
                </c:pt>
                <c:pt idx="10">
                  <c:v>98.1</c:v>
                </c:pt>
                <c:pt idx="11">
                  <c:v>99.9</c:v>
                </c:pt>
                <c:pt idx="12">
                  <c:v>96.5</c:v>
                </c:pt>
                <c:pt idx="13">
                  <c:v>97.7</c:v>
                </c:pt>
                <c:pt idx="14">
                  <c:v>94.6</c:v>
                </c:pt>
                <c:pt idx="15">
                  <c:v>94.2</c:v>
                </c:pt>
                <c:pt idx="16">
                  <c:v>101</c:v>
                </c:pt>
                <c:pt idx="17">
                  <c:v>104</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Ｈ26年</c:v>
                  </c:pt>
                  <c:pt idx="14">
                    <c:v>Ｈ27年</c:v>
                  </c:pt>
                </c:lvl>
              </c:multiLvlStrCache>
            </c:multiLvlStrRef>
          </c:cat>
          <c:val>
            <c:numRef>
              <c:f>'グラフ用表'!$N$5:$N$22</c:f>
              <c:numCache>
                <c:ptCount val="18"/>
                <c:pt idx="5">
                  <c:v>109</c:v>
                </c:pt>
                <c:pt idx="6">
                  <c:v>104.7</c:v>
                </c:pt>
                <c:pt idx="7">
                  <c:v>101.5</c:v>
                </c:pt>
                <c:pt idx="8">
                  <c:v>108.6</c:v>
                </c:pt>
                <c:pt idx="9">
                  <c:v>104.3</c:v>
                </c:pt>
                <c:pt idx="10">
                  <c:v>98</c:v>
                </c:pt>
                <c:pt idx="11">
                  <c:v>95.9</c:v>
                </c:pt>
                <c:pt idx="12">
                  <c:v>102.8</c:v>
                </c:pt>
                <c:pt idx="13">
                  <c:v>111.9</c:v>
                </c:pt>
                <c:pt idx="14">
                  <c:v>112.8</c:v>
                </c:pt>
                <c:pt idx="15">
                  <c:v>113.8</c:v>
                </c:pt>
                <c:pt idx="16">
                  <c:v>121.3</c:v>
                </c:pt>
                <c:pt idx="17">
                  <c:v>114.9</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Ｈ26年</c:v>
                  </c:pt>
                  <c:pt idx="14">
                    <c:v>Ｈ27年</c:v>
                  </c:pt>
                </c:lvl>
              </c:multiLvlStrCache>
            </c:multiLvlStrRef>
          </c:cat>
          <c:val>
            <c:numRef>
              <c:f>'グラフ用表'!$K$5:$K$9</c:f>
              <c:numCache>
                <c:ptCount val="5"/>
                <c:pt idx="0">
                  <c:v>100</c:v>
                </c:pt>
                <c:pt idx="1">
                  <c:v>99.1</c:v>
                </c:pt>
                <c:pt idx="2">
                  <c:v>99.4</c:v>
                </c:pt>
                <c:pt idx="3">
                  <c:v>99.1</c:v>
                </c:pt>
                <c:pt idx="4">
                  <c:v>98.8</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Ｈ26年</c:v>
                  </c:pt>
                  <c:pt idx="14">
                    <c:v>Ｈ27年</c:v>
                  </c:pt>
                </c:lvl>
              </c:multiLvlStrCache>
            </c:multiLvlStrRef>
          </c:cat>
          <c:val>
            <c:numRef>
              <c:f>'グラフ用表'!$M$5:$M$22</c:f>
              <c:numCache>
                <c:ptCount val="18"/>
                <c:pt idx="0">
                  <c:v>100</c:v>
                </c:pt>
                <c:pt idx="1">
                  <c:v>99.3</c:v>
                </c:pt>
                <c:pt idx="2">
                  <c:v>99.3</c:v>
                </c:pt>
                <c:pt idx="3">
                  <c:v>98.8</c:v>
                </c:pt>
                <c:pt idx="4">
                  <c:v>98.3</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Ｈ26年</c:v>
                  </c:pt>
                  <c:pt idx="14">
                    <c:v>Ｈ27年</c:v>
                  </c:pt>
                </c:lvl>
              </c:multiLvlStrCache>
            </c:multiLvlStrRef>
          </c:cat>
          <c:val>
            <c:numRef>
              <c:f>'グラフ用表'!$O$5:$O$22</c:f>
              <c:numCache>
                <c:ptCount val="18"/>
                <c:pt idx="0">
                  <c:v>100</c:v>
                </c:pt>
                <c:pt idx="1">
                  <c:v>96.8</c:v>
                </c:pt>
                <c:pt idx="2">
                  <c:v>101.3</c:v>
                </c:pt>
                <c:pt idx="3">
                  <c:v>102.3</c:v>
                </c:pt>
                <c:pt idx="4">
                  <c:v>105.8</c:v>
                </c:pt>
              </c:numCache>
            </c:numRef>
          </c:val>
          <c:smooth val="0"/>
        </c:ser>
        <c:marker val="1"/>
        <c:axId val="10263674"/>
        <c:axId val="25264203"/>
      </c:lineChart>
      <c:catAx>
        <c:axId val="1026367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5264203"/>
        <c:crosses val="autoZero"/>
        <c:auto val="0"/>
        <c:lblOffset val="100"/>
        <c:tickLblSkip val="1"/>
        <c:noMultiLvlLbl val="0"/>
      </c:catAx>
      <c:valAx>
        <c:axId val="25264203"/>
        <c:scaling>
          <c:orientation val="minMax"/>
          <c:max val="16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0263674"/>
        <c:crossesAt val="1"/>
        <c:crossBetween val="between"/>
        <c:dispUnits/>
        <c:majorUnit val="10"/>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5525"/>
          <c:y val="0.12175"/>
          <c:w val="0.2105"/>
          <c:h val="0.138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2.emf" /><Relationship Id="rId3" Type="http://schemas.openxmlformats.org/officeDocument/2006/relationships/image" Target="../media/image2.emf" /><Relationship Id="rId4" Type="http://schemas.openxmlformats.org/officeDocument/2006/relationships/image" Target="../media/image2.emf" /><Relationship Id="rId5"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 Id="rId3" Type="http://schemas.openxmlformats.org/officeDocument/2006/relationships/image" Target="../media/image6.emf" /><Relationship Id="rId4" Type="http://schemas.openxmlformats.org/officeDocument/2006/relationships/image" Target="../media/image8.emf" /><Relationship Id="rId5" Type="http://schemas.openxmlformats.org/officeDocument/2006/relationships/image" Target="../media/image10.emf" /><Relationship Id="rId6" Type="http://schemas.openxmlformats.org/officeDocument/2006/relationships/image" Target="../media/image1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3.emf" /><Relationship Id="rId3" Type="http://schemas.openxmlformats.org/officeDocument/2006/relationships/image" Target="../media/image13.emf" /><Relationship Id="rId4" Type="http://schemas.openxmlformats.org/officeDocument/2006/relationships/image" Target="../media/image13.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5.emf" /><Relationship Id="rId3" Type="http://schemas.openxmlformats.org/officeDocument/2006/relationships/image" Target="../media/image16.emf" /><Relationship Id="rId4" Type="http://schemas.openxmlformats.org/officeDocument/2006/relationships/image" Target="../media/image17.emf" /><Relationship Id="rId5" Type="http://schemas.openxmlformats.org/officeDocument/2006/relationships/image" Target="../media/image18.emf" /><Relationship Id="rId6" Type="http://schemas.openxmlformats.org/officeDocument/2006/relationships/image" Target="../media/image19.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 Box 101"/>
        <xdr:cNvSpPr txBox="1">
          <a:spLocks noChangeArrowheads="1"/>
        </xdr:cNvSpPr>
      </xdr:nvSpPr>
      <xdr:spPr>
        <a:xfrm>
          <a:off x="7115175" y="558165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742950</xdr:colOff>
      <xdr:row>37</xdr:row>
      <xdr:rowOff>104775</xdr:rowOff>
    </xdr:to>
    <xdr:sp>
      <xdr:nvSpPr>
        <xdr:cNvPr id="15" name="Text Box 129"/>
        <xdr:cNvSpPr txBox="1">
          <a:spLocks noChangeArrowheads="1"/>
        </xdr:cNvSpPr>
      </xdr:nvSpPr>
      <xdr:spPr>
        <a:xfrm>
          <a:off x="409575" y="5610225"/>
          <a:ext cx="333375"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 Box 130"/>
        <xdr:cNvSpPr txBox="1">
          <a:spLocks noChangeArrowheads="1"/>
        </xdr:cNvSpPr>
      </xdr:nvSpPr>
      <xdr:spPr>
        <a:xfrm>
          <a:off x="7658100" y="5676900"/>
          <a:ext cx="371475"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685800</xdr:colOff>
      <xdr:row>12</xdr:row>
      <xdr:rowOff>19050</xdr:rowOff>
    </xdr:from>
    <xdr:to>
      <xdr:col>2</xdr:col>
      <xdr:colOff>685800</xdr:colOff>
      <xdr:row>30</xdr:row>
      <xdr:rowOff>76200</xdr:rowOff>
    </xdr:to>
    <xdr:sp>
      <xdr:nvSpPr>
        <xdr:cNvPr id="17" name="Line 131"/>
        <xdr:cNvSpPr>
          <a:spLocks/>
        </xdr:cNvSpPr>
      </xdr:nvSpPr>
      <xdr:spPr>
        <a:xfrm flipV="1">
          <a:off x="2266950" y="1866900"/>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704850</xdr:colOff>
      <xdr:row>11</xdr:row>
      <xdr:rowOff>123825</xdr:rowOff>
    </xdr:from>
    <xdr:to>
      <xdr:col>11</xdr:col>
      <xdr:colOff>704850</xdr:colOff>
      <xdr:row>31</xdr:row>
      <xdr:rowOff>95250</xdr:rowOff>
    </xdr:to>
    <xdr:sp>
      <xdr:nvSpPr>
        <xdr:cNvPr id="18" name="Line 132"/>
        <xdr:cNvSpPr>
          <a:spLocks/>
        </xdr:cNvSpPr>
      </xdr:nvSpPr>
      <xdr:spPr>
        <a:xfrm flipH="1" flipV="1">
          <a:off x="9401175" y="1819275"/>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762000</xdr:colOff>
      <xdr:row>39</xdr:row>
      <xdr:rowOff>76200</xdr:rowOff>
    </xdr:from>
    <xdr:to>
      <xdr:col>2</xdr:col>
      <xdr:colOff>762000</xdr:colOff>
      <xdr:row>57</xdr:row>
      <xdr:rowOff>47625</xdr:rowOff>
    </xdr:to>
    <xdr:sp>
      <xdr:nvSpPr>
        <xdr:cNvPr id="19" name="Line 133"/>
        <xdr:cNvSpPr>
          <a:spLocks/>
        </xdr:cNvSpPr>
      </xdr:nvSpPr>
      <xdr:spPr>
        <a:xfrm flipV="1">
          <a:off x="2343150" y="6038850"/>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257175</xdr:colOff>
      <xdr:row>40</xdr:row>
      <xdr:rowOff>85725</xdr:rowOff>
    </xdr:from>
    <xdr:to>
      <xdr:col>12</xdr:col>
      <xdr:colOff>257175</xdr:colOff>
      <xdr:row>58</xdr:row>
      <xdr:rowOff>142875</xdr:rowOff>
    </xdr:to>
    <xdr:sp>
      <xdr:nvSpPr>
        <xdr:cNvPr id="20" name="Line 134"/>
        <xdr:cNvSpPr>
          <a:spLocks/>
        </xdr:cNvSpPr>
      </xdr:nvSpPr>
      <xdr:spPr>
        <a:xfrm flipV="1">
          <a:off x="9744075" y="6200775"/>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0.3025</cdr:x>
      <cdr:y>0.0615</cdr:y>
    </cdr:from>
    <cdr:to>
      <cdr:x>0.3025</cdr:x>
      <cdr:y>0.9905</cdr:y>
    </cdr:to>
    <cdr:sp>
      <cdr:nvSpPr>
        <cdr:cNvPr id="1" name="Line 1"/>
        <cdr:cNvSpPr>
          <a:spLocks/>
        </cdr:cNvSpPr>
      </cdr:nvSpPr>
      <cdr:spPr>
        <a:xfrm flipV="1">
          <a:off x="2114550" y="20002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0.3125</cdr:x>
      <cdr:y>0.07525</cdr:y>
    </cdr:from>
    <cdr:to>
      <cdr:x>0.3125</cdr:x>
      <cdr:y>0.9925</cdr:y>
    </cdr:to>
    <cdr:sp>
      <cdr:nvSpPr>
        <cdr:cNvPr id="1" name="Line 1"/>
        <cdr:cNvSpPr>
          <a:spLocks/>
        </cdr:cNvSpPr>
      </cdr:nvSpPr>
      <cdr:spPr>
        <a:xfrm flipH="1" flipV="1">
          <a:off x="2190750" y="257175"/>
          <a:ext cx="0" cy="3162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 Box 7"/>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 Box 14"/>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 Box 21"/>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 Box 3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 Box 4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0" name="Text Box 5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2" name="Text Box 6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4" name="Text Box 69"/>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6" name="Text Box 8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8" name="Text Box 9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22" name="Text Box 104"/>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133350</xdr:rowOff>
    </xdr:to>
    <xdr:sp>
      <xdr:nvSpPr>
        <xdr:cNvPr id="26" name="Text Box 111"/>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714375</xdr:colOff>
      <xdr:row>38</xdr:row>
      <xdr:rowOff>142875</xdr:rowOff>
    </xdr:from>
    <xdr:to>
      <xdr:col>2</xdr:col>
      <xdr:colOff>714375</xdr:colOff>
      <xdr:row>57</xdr:row>
      <xdr:rowOff>114300</xdr:rowOff>
    </xdr:to>
    <xdr:sp>
      <xdr:nvSpPr>
        <xdr:cNvPr id="27" name="Line 112"/>
        <xdr:cNvSpPr>
          <a:spLocks/>
        </xdr:cNvSpPr>
      </xdr:nvSpPr>
      <xdr:spPr>
        <a:xfrm flipV="1">
          <a:off x="2295525" y="5953125"/>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28625" cy="209550"/>
    <xdr:sp>
      <xdr:nvSpPr>
        <xdr:cNvPr id="28" name="Text Box 113"/>
        <xdr:cNvSpPr txBox="1">
          <a:spLocks noChangeArrowheads="1"/>
        </xdr:cNvSpPr>
      </xdr:nvSpPr>
      <xdr:spPr>
        <a:xfrm>
          <a:off x="7486650" y="5686425"/>
          <a:ext cx="428625"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47625</xdr:rowOff>
    </xdr:to>
    <xdr:sp>
      <xdr:nvSpPr>
        <xdr:cNvPr id="1" name="Text Box 6"/>
        <xdr:cNvSpPr txBox="1">
          <a:spLocks noChangeArrowheads="1"/>
        </xdr:cNvSpPr>
      </xdr:nvSpPr>
      <xdr:spPr>
        <a:xfrm>
          <a:off x="0" y="5572125"/>
          <a:ext cx="0"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 Box 7"/>
        <xdr:cNvSpPr txBox="1">
          <a:spLocks noChangeArrowheads="1"/>
        </xdr:cNvSpPr>
      </xdr:nvSpPr>
      <xdr:spPr>
        <a:xfrm>
          <a:off x="0" y="5695950"/>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25</xdr:row>
      <xdr:rowOff>28575</xdr:rowOff>
    </xdr:from>
    <xdr:to>
      <xdr:col>0</xdr:col>
      <xdr:colOff>276225</xdr:colOff>
      <xdr:row>27</xdr:row>
      <xdr:rowOff>38100</xdr:rowOff>
    </xdr:to>
    <xdr:sp>
      <xdr:nvSpPr>
        <xdr:cNvPr id="1" name="Rectangle 3"/>
        <xdr:cNvSpPr>
          <a:spLocks/>
        </xdr:cNvSpPr>
      </xdr:nvSpPr>
      <xdr:spPr>
        <a:xfrm>
          <a:off x="28575" y="601980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25</xdr:row>
      <xdr:rowOff>114300</xdr:rowOff>
    </xdr:from>
    <xdr:to>
      <xdr:col>0</xdr:col>
      <xdr:colOff>247650</xdr:colOff>
      <xdr:row>27</xdr:row>
      <xdr:rowOff>123825</xdr:rowOff>
    </xdr:to>
    <xdr:sp>
      <xdr:nvSpPr>
        <xdr:cNvPr id="1" name="Rectangle 1"/>
        <xdr:cNvSpPr>
          <a:spLocks/>
        </xdr:cNvSpPr>
      </xdr:nvSpPr>
      <xdr:spPr>
        <a:xfrm>
          <a:off x="0" y="592455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19</xdr:row>
      <xdr:rowOff>161925</xdr:rowOff>
    </xdr:from>
    <xdr:to>
      <xdr:col>0</xdr:col>
      <xdr:colOff>323850</xdr:colOff>
      <xdr:row>21</xdr:row>
      <xdr:rowOff>228600</xdr:rowOff>
    </xdr:to>
    <xdr:sp>
      <xdr:nvSpPr>
        <xdr:cNvPr id="1" name="Rectangle 1"/>
        <xdr:cNvSpPr>
          <a:spLocks/>
        </xdr:cNvSpPr>
      </xdr:nvSpPr>
      <xdr:spPr>
        <a:xfrm>
          <a:off x="38100" y="4486275"/>
          <a:ext cx="285750" cy="56197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12</xdr:row>
      <xdr:rowOff>200025</xdr:rowOff>
    </xdr:from>
    <xdr:to>
      <xdr:col>0</xdr:col>
      <xdr:colOff>276225</xdr:colOff>
      <xdr:row>13</xdr:row>
      <xdr:rowOff>323850</xdr:rowOff>
    </xdr:to>
    <xdr:sp>
      <xdr:nvSpPr>
        <xdr:cNvPr id="1" name="Rectangle 1"/>
        <xdr:cNvSpPr>
          <a:spLocks/>
        </xdr:cNvSpPr>
      </xdr:nvSpPr>
      <xdr:spPr>
        <a:xfrm>
          <a:off x="28575" y="3800475"/>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114300</xdr:colOff>
      <xdr:row>14</xdr:row>
      <xdr:rowOff>247650</xdr:rowOff>
    </xdr:from>
    <xdr:to>
      <xdr:col>0</xdr:col>
      <xdr:colOff>361950</xdr:colOff>
      <xdr:row>16</xdr:row>
      <xdr:rowOff>114300</xdr:rowOff>
    </xdr:to>
    <xdr:sp>
      <xdr:nvSpPr>
        <xdr:cNvPr id="1" name="Rectangle 1"/>
        <xdr:cNvSpPr>
          <a:spLocks/>
        </xdr:cNvSpPr>
      </xdr:nvSpPr>
      <xdr:spPr>
        <a:xfrm>
          <a:off x="114300" y="3914775"/>
          <a:ext cx="247650"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14</xdr:row>
      <xdr:rowOff>0</xdr:rowOff>
    </xdr:from>
    <xdr:to>
      <xdr:col>0</xdr:col>
      <xdr:colOff>247650</xdr:colOff>
      <xdr:row>15</xdr:row>
      <xdr:rowOff>200025</xdr:rowOff>
    </xdr:to>
    <xdr:sp>
      <xdr:nvSpPr>
        <xdr:cNvPr id="1" name="Rectangle 1"/>
        <xdr:cNvSpPr>
          <a:spLocks/>
        </xdr:cNvSpPr>
      </xdr:nvSpPr>
      <xdr:spPr>
        <a:xfrm>
          <a:off x="9525" y="3448050"/>
          <a:ext cx="238125" cy="476250"/>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133350</xdr:rowOff>
    </xdr:to>
    <xdr:sp>
      <xdr:nvSpPr>
        <xdr:cNvPr id="2" name="Text Box 7"/>
        <xdr:cNvSpPr txBox="1">
          <a:spLocks noChangeArrowheads="1"/>
        </xdr:cNvSpPr>
      </xdr:nvSpPr>
      <xdr:spPr>
        <a:xfrm>
          <a:off x="0" y="5667375"/>
          <a:ext cx="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40</xdr:row>
      <xdr:rowOff>114300</xdr:rowOff>
    </xdr:from>
    <xdr:to>
      <xdr:col>6</xdr:col>
      <xdr:colOff>495300</xdr:colOff>
      <xdr:row>40</xdr:row>
      <xdr:rowOff>114300</xdr:rowOff>
    </xdr:to>
    <xdr:sp>
      <xdr:nvSpPr>
        <xdr:cNvPr id="1" name="直線コネクタ 2"/>
        <xdr:cNvSpPr>
          <a:spLocks/>
        </xdr:cNvSpPr>
      </xdr:nvSpPr>
      <xdr:spPr>
        <a:xfrm>
          <a:off x="1438275" y="6972300"/>
          <a:ext cx="3171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49</xdr:row>
      <xdr:rowOff>76200</xdr:rowOff>
    </xdr:from>
    <xdr:to>
      <xdr:col>5</xdr:col>
      <xdr:colOff>19050</xdr:colOff>
      <xdr:row>49</xdr:row>
      <xdr:rowOff>76200</xdr:rowOff>
    </xdr:to>
    <xdr:sp>
      <xdr:nvSpPr>
        <xdr:cNvPr id="2" name="直線コネクタ 9"/>
        <xdr:cNvSpPr>
          <a:spLocks/>
        </xdr:cNvSpPr>
      </xdr:nvSpPr>
      <xdr:spPr>
        <a:xfrm>
          <a:off x="1466850" y="8477250"/>
          <a:ext cx="1981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657225</xdr:colOff>
      <xdr:row>55</xdr:row>
      <xdr:rowOff>76200</xdr:rowOff>
    </xdr:from>
    <xdr:to>
      <xdr:col>4</xdr:col>
      <xdr:colOff>247650</xdr:colOff>
      <xdr:row>55</xdr:row>
      <xdr:rowOff>76200</xdr:rowOff>
    </xdr:to>
    <xdr:sp>
      <xdr:nvSpPr>
        <xdr:cNvPr id="3" name="直線コネクタ 7"/>
        <xdr:cNvSpPr>
          <a:spLocks/>
        </xdr:cNvSpPr>
      </xdr:nvSpPr>
      <xdr:spPr>
        <a:xfrm>
          <a:off x="2714625" y="9505950"/>
          <a:ext cx="276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65</xdr:row>
      <xdr:rowOff>85725</xdr:rowOff>
    </xdr:from>
    <xdr:to>
      <xdr:col>1</xdr:col>
      <xdr:colOff>257175</xdr:colOff>
      <xdr:row>65</xdr:row>
      <xdr:rowOff>85725</xdr:rowOff>
    </xdr:to>
    <xdr:sp>
      <xdr:nvSpPr>
        <xdr:cNvPr id="4" name="直線コネクタ 5"/>
        <xdr:cNvSpPr>
          <a:spLocks/>
        </xdr:cNvSpPr>
      </xdr:nvSpPr>
      <xdr:spPr>
        <a:xfrm>
          <a:off x="695325" y="112299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238125</xdr:colOff>
      <xdr:row>0</xdr:row>
      <xdr:rowOff>0</xdr:rowOff>
    </xdr:from>
    <xdr:to>
      <xdr:col>12</xdr:col>
      <xdr:colOff>466725</xdr:colOff>
      <xdr:row>0</xdr:row>
      <xdr:rowOff>0</xdr:rowOff>
    </xdr:to>
    <xdr:sp>
      <xdr:nvSpPr>
        <xdr:cNvPr id="1" name="Rectangle 13"/>
        <xdr:cNvSpPr>
          <a:spLocks/>
        </xdr:cNvSpPr>
      </xdr:nvSpPr>
      <xdr:spPr>
        <a:xfrm>
          <a:off x="6705600" y="0"/>
          <a:ext cx="2971800" cy="0"/>
        </a:xfrm>
        <a:prstGeom prst="rect">
          <a:avLst/>
        </a:prstGeom>
        <a:solidFill>
          <a:srgbClr val="CCFFCC">
            <a:alpha val="30000"/>
          </a:srgbClr>
        </a:solidFill>
        <a:ln w="9525" cmpd="sng">
          <a:solidFill>
            <a:srgbClr val="0000FF"/>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シート全体を選択しての値コピーができない場合は、次の①、②を行う。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①Ａ１から</a:t>
          </a:r>
          <a:r>
            <a:rPr lang="en-US" cap="none" sz="1400" b="0" i="0" u="none" baseline="0">
              <a:solidFill>
                <a:srgbClr val="000000"/>
              </a:solidFill>
              <a:latin typeface="ＭＳ Ｐゴシック"/>
              <a:ea typeface="ＭＳ Ｐゴシック"/>
              <a:cs typeface="ＭＳ Ｐゴシック"/>
            </a:rPr>
            <a:t>H21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②</a:t>
          </a:r>
          <a:r>
            <a:rPr lang="en-US" cap="none" sz="1400" b="0" i="0" u="none" baseline="0">
              <a:solidFill>
                <a:srgbClr val="000000"/>
              </a:solidFill>
              <a:latin typeface="ＭＳ Ｐゴシック"/>
              <a:ea typeface="ＭＳ Ｐゴシック"/>
              <a:cs typeface="ＭＳ Ｐゴシック"/>
            </a:rPr>
            <a:t>A30</a:t>
          </a:r>
          <a:r>
            <a:rPr lang="en-US" cap="none" sz="1400" b="0" i="0" u="none" baseline="0">
              <a:solidFill>
                <a:srgbClr val="000000"/>
              </a:solidFill>
              <a:latin typeface="ＭＳ Ｐゴシック"/>
              <a:ea typeface="ＭＳ Ｐゴシック"/>
              <a:cs typeface="ＭＳ Ｐゴシック"/>
            </a:rPr>
            <a:t>から</a:t>
          </a:r>
          <a:r>
            <a:rPr lang="en-US" cap="none" sz="1400" b="0" i="0" u="none" baseline="0">
              <a:solidFill>
                <a:srgbClr val="000000"/>
              </a:solidFill>
              <a:latin typeface="ＭＳ Ｐゴシック"/>
              <a:ea typeface="ＭＳ Ｐゴシック"/>
              <a:cs typeface="ＭＳ Ｐゴシック"/>
            </a:rPr>
            <a:t>H51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25</xdr:row>
      <xdr:rowOff>161925</xdr:rowOff>
    </xdr:from>
    <xdr:to>
      <xdr:col>0</xdr:col>
      <xdr:colOff>276225</xdr:colOff>
      <xdr:row>27</xdr:row>
      <xdr:rowOff>76200</xdr:rowOff>
    </xdr:to>
    <xdr:sp>
      <xdr:nvSpPr>
        <xdr:cNvPr id="1" name="Rectangle 1"/>
        <xdr:cNvSpPr>
          <a:spLocks/>
        </xdr:cNvSpPr>
      </xdr:nvSpPr>
      <xdr:spPr>
        <a:xfrm>
          <a:off x="28575" y="6153150"/>
          <a:ext cx="247650" cy="40957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24</xdr:row>
      <xdr:rowOff>133350</xdr:rowOff>
    </xdr:from>
    <xdr:to>
      <xdr:col>0</xdr:col>
      <xdr:colOff>247650</xdr:colOff>
      <xdr:row>26</xdr:row>
      <xdr:rowOff>66675</xdr:rowOff>
    </xdr:to>
    <xdr:sp>
      <xdr:nvSpPr>
        <xdr:cNvPr id="1" name="Rectangle 1"/>
        <xdr:cNvSpPr>
          <a:spLocks/>
        </xdr:cNvSpPr>
      </xdr:nvSpPr>
      <xdr:spPr>
        <a:xfrm>
          <a:off x="0" y="5695950"/>
          <a:ext cx="247650" cy="4286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22</xdr:row>
      <xdr:rowOff>219075</xdr:rowOff>
    </xdr:from>
    <xdr:to>
      <xdr:col>0</xdr:col>
      <xdr:colOff>323850</xdr:colOff>
      <xdr:row>24</xdr:row>
      <xdr:rowOff>190500</xdr:rowOff>
    </xdr:to>
    <xdr:sp>
      <xdr:nvSpPr>
        <xdr:cNvPr id="1" name="Rectangle 1"/>
        <xdr:cNvSpPr>
          <a:spLocks/>
        </xdr:cNvSpPr>
      </xdr:nvSpPr>
      <xdr:spPr>
        <a:xfrm>
          <a:off x="38100" y="5286375"/>
          <a:ext cx="285750" cy="46672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13</xdr:row>
      <xdr:rowOff>19050</xdr:rowOff>
    </xdr:from>
    <xdr:to>
      <xdr:col>0</xdr:col>
      <xdr:colOff>247650</xdr:colOff>
      <xdr:row>14</xdr:row>
      <xdr:rowOff>142875</xdr:rowOff>
    </xdr:to>
    <xdr:sp>
      <xdr:nvSpPr>
        <xdr:cNvPr id="1" name="Rectangle 1"/>
        <xdr:cNvSpPr>
          <a:spLocks/>
        </xdr:cNvSpPr>
      </xdr:nvSpPr>
      <xdr:spPr>
        <a:xfrm>
          <a:off x="0" y="400050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14</xdr:row>
      <xdr:rowOff>285750</xdr:rowOff>
    </xdr:from>
    <xdr:to>
      <xdr:col>0</xdr:col>
      <xdr:colOff>314325</xdr:colOff>
      <xdr:row>16</xdr:row>
      <xdr:rowOff>152400</xdr:rowOff>
    </xdr:to>
    <xdr:sp>
      <xdr:nvSpPr>
        <xdr:cNvPr id="1" name="Rectangle 1"/>
        <xdr:cNvSpPr>
          <a:spLocks/>
        </xdr:cNvSpPr>
      </xdr:nvSpPr>
      <xdr:spPr>
        <a:xfrm>
          <a:off x="66675" y="3952875"/>
          <a:ext cx="247650"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47625</xdr:colOff>
      <xdr:row>14</xdr:row>
      <xdr:rowOff>152400</xdr:rowOff>
    </xdr:from>
    <xdr:to>
      <xdr:col>0</xdr:col>
      <xdr:colOff>285750</xdr:colOff>
      <xdr:row>16</xdr:row>
      <xdr:rowOff>66675</xdr:rowOff>
    </xdr:to>
    <xdr:sp>
      <xdr:nvSpPr>
        <xdr:cNvPr id="1" name="Rectangle 1"/>
        <xdr:cNvSpPr>
          <a:spLocks/>
        </xdr:cNvSpPr>
      </xdr:nvSpPr>
      <xdr:spPr>
        <a:xfrm>
          <a:off x="47625" y="3600450"/>
          <a:ext cx="238125" cy="466725"/>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0.05275</cdr:x>
      <cdr:y>0.01625</cdr:y>
    </cdr:from>
    <cdr:to>
      <cdr:x>0.05275</cdr:x>
      <cdr:y>0.01625</cdr:y>
    </cdr:to>
    <cdr:sp>
      <cdr:nvSpPr>
        <cdr:cNvPr id="1" name="Text Box 1"/>
        <cdr:cNvSpPr txBox="1">
          <a:spLocks noChangeArrowheads="1"/>
        </cdr:cNvSpPr>
      </cdr:nvSpPr>
      <cdr:spPr>
        <a:xfrm>
          <a:off x="361950" y="57150"/>
          <a:ext cx="0" cy="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cdr:txBody>
    </cdr:sp>
  </cdr:relSizeAnchor>
  <cdr:relSizeAnchor xmlns:cdr="http://schemas.openxmlformats.org/drawingml/2006/chartDrawing">
    <cdr:from>
      <cdr:x>0.3245</cdr:x>
      <cdr:y>0.14975</cdr:y>
    </cdr:from>
    <cdr:to>
      <cdr:x>0.3245</cdr:x>
      <cdr:y>0.992</cdr:y>
    </cdr:to>
    <cdr:sp>
      <cdr:nvSpPr>
        <cdr:cNvPr id="2" name="Line 2"/>
        <cdr:cNvSpPr>
          <a:spLocks/>
        </cdr:cNvSpPr>
      </cdr:nvSpPr>
      <cdr:spPr>
        <a:xfrm flipV="1">
          <a:off x="2276475" y="533400"/>
          <a:ext cx="0" cy="30099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oleObject" Target="../embeddings/oleObject_23_0.bin" /><Relationship Id="rId2" Type="http://schemas.openxmlformats.org/officeDocument/2006/relationships/vmlDrawing" Target="../drawings/vmlDrawing8.v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B1:B1"/>
  <sheetViews>
    <sheetView showGridLines="0" tabSelected="1" zoomScaleSheetLayoutView="100" zoomScalePageLayoutView="0" workbookViewId="0" topLeftCell="A1">
      <selection activeCell="M7" sqref="M7"/>
    </sheetView>
  </sheetViews>
  <sheetFormatPr defaultColWidth="9.00390625" defaultRowHeight="13.5"/>
  <cols>
    <col min="1" max="1" width="1.625" style="45" customWidth="1"/>
    <col min="2" max="10" width="8.375" style="45" customWidth="1"/>
    <col min="11" max="11" width="9.00390625" style="45" customWidth="1"/>
    <col min="12" max="12" width="8.375" style="45" customWidth="1"/>
    <col min="13" max="16384" width="9.00390625" style="45" customWidth="1"/>
  </cols>
  <sheetData>
    <row r="1" ht="14.25">
      <c r="B1" s="734"/>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sheetProtection/>
  <printOptions horizontalCentered="1"/>
  <pageMargins left="0.7874015748031497" right="0.3937007874015748" top="1.3779527559055118" bottom="0.5905511811023623" header="0.5118110236220472" footer="0.5118110236220472"/>
  <pageSetup horizontalDpi="600" verticalDpi="600" orientation="portrait" paperSize="9" scale="95"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zoomScale="75" zoomScaleNormal="75" zoomScaleSheetLayoutView="75" zoomScalePageLayoutView="0" workbookViewId="0" topLeftCell="A1">
      <selection activeCell="M7" sqref="M7"/>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55">
        <v>42095</v>
      </c>
      <c r="C1" s="755"/>
      <c r="D1" s="215"/>
      <c r="E1" s="291" t="s">
        <v>138</v>
      </c>
      <c r="F1" s="248"/>
      <c r="G1" s="249"/>
      <c r="H1" s="249"/>
      <c r="I1" s="250"/>
      <c r="J1" s="249"/>
      <c r="K1" s="249"/>
      <c r="L1" s="250"/>
    </row>
    <row r="2" spans="2:11" ht="15.75" customHeight="1">
      <c r="B2" s="62" t="s">
        <v>109</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365</v>
      </c>
      <c r="D5" s="223"/>
      <c r="E5" s="254"/>
      <c r="F5" s="252"/>
      <c r="G5" s="252"/>
      <c r="H5" s="252"/>
      <c r="I5" s="252"/>
      <c r="J5" s="252"/>
      <c r="K5" s="252"/>
      <c r="L5" s="251" t="s">
        <v>209</v>
      </c>
    </row>
    <row r="6" spans="1:12" s="64" customFormat="1" ht="18" customHeight="1">
      <c r="A6" s="70"/>
      <c r="B6" s="762" t="s">
        <v>364</v>
      </c>
      <c r="C6" s="763"/>
      <c r="D6" s="764"/>
      <c r="E6" s="777" t="s">
        <v>202</v>
      </c>
      <c r="F6" s="778"/>
      <c r="G6" s="778"/>
      <c r="H6" s="779"/>
      <c r="I6" s="777" t="s">
        <v>203</v>
      </c>
      <c r="J6" s="778"/>
      <c r="K6" s="778"/>
      <c r="L6" s="779"/>
    </row>
    <row r="7" spans="1:12" s="64" customFormat="1" ht="35.25" customHeight="1" thickBot="1">
      <c r="A7" s="70"/>
      <c r="B7" s="765"/>
      <c r="C7" s="766"/>
      <c r="D7" s="767"/>
      <c r="E7" s="255" t="s">
        <v>210</v>
      </c>
      <c r="F7" s="256" t="s">
        <v>211</v>
      </c>
      <c r="G7" s="256" t="s">
        <v>212</v>
      </c>
      <c r="H7" s="255" t="s">
        <v>213</v>
      </c>
      <c r="I7" s="255" t="s">
        <v>210</v>
      </c>
      <c r="J7" s="256" t="s">
        <v>211</v>
      </c>
      <c r="K7" s="256" t="s">
        <v>212</v>
      </c>
      <c r="L7" s="255" t="s">
        <v>213</v>
      </c>
    </row>
    <row r="8" spans="1:12" s="64" customFormat="1" ht="12" customHeight="1" thickTop="1">
      <c r="A8" s="70"/>
      <c r="B8" s="272"/>
      <c r="C8" s="257"/>
      <c r="D8" s="258"/>
      <c r="E8" s="259" t="s">
        <v>214</v>
      </c>
      <c r="F8" s="259" t="s">
        <v>215</v>
      </c>
      <c r="G8" s="259" t="s">
        <v>215</v>
      </c>
      <c r="H8" s="259" t="s">
        <v>215</v>
      </c>
      <c r="I8" s="259" t="s">
        <v>214</v>
      </c>
      <c r="J8" s="259" t="s">
        <v>215</v>
      </c>
      <c r="K8" s="259" t="s">
        <v>215</v>
      </c>
      <c r="L8" s="259" t="s">
        <v>215</v>
      </c>
    </row>
    <row r="9" spans="1:12" ht="19.5" customHeight="1" thickBot="1">
      <c r="A9" s="260"/>
      <c r="B9" s="270" t="s">
        <v>346</v>
      </c>
      <c r="C9" s="271" t="s">
        <v>48</v>
      </c>
      <c r="D9" s="261"/>
      <c r="E9" s="264">
        <v>21.4</v>
      </c>
      <c r="F9" s="264">
        <v>176.8</v>
      </c>
      <c r="G9" s="264">
        <v>164.6</v>
      </c>
      <c r="H9" s="264">
        <v>12.2</v>
      </c>
      <c r="I9" s="264">
        <v>17.3</v>
      </c>
      <c r="J9" s="264">
        <v>102.3</v>
      </c>
      <c r="K9" s="264">
        <v>99.6</v>
      </c>
      <c r="L9" s="264">
        <v>2.7</v>
      </c>
    </row>
    <row r="10" spans="1:12" ht="24.75" customHeight="1" thickTop="1">
      <c r="A10" s="260"/>
      <c r="B10" s="211" t="s">
        <v>347</v>
      </c>
      <c r="C10" s="236" t="s">
        <v>313</v>
      </c>
      <c r="D10" s="260"/>
      <c r="E10" s="238" t="s">
        <v>264</v>
      </c>
      <c r="F10" s="238" t="s">
        <v>264</v>
      </c>
      <c r="G10" s="238" t="s">
        <v>264</v>
      </c>
      <c r="H10" s="238" t="s">
        <v>264</v>
      </c>
      <c r="I10" s="238" t="s">
        <v>264</v>
      </c>
      <c r="J10" s="238" t="s">
        <v>264</v>
      </c>
      <c r="K10" s="238" t="s">
        <v>264</v>
      </c>
      <c r="L10" s="238" t="s">
        <v>264</v>
      </c>
    </row>
    <row r="11" spans="1:12" ht="24.75" customHeight="1">
      <c r="A11" s="260"/>
      <c r="B11" s="212" t="s">
        <v>348</v>
      </c>
      <c r="C11" s="239" t="s">
        <v>82</v>
      </c>
      <c r="D11" s="262"/>
      <c r="E11" s="265">
        <v>22.2</v>
      </c>
      <c r="F11" s="266">
        <v>184.5</v>
      </c>
      <c r="G11" s="266">
        <v>174.6</v>
      </c>
      <c r="H11" s="266">
        <v>9.9</v>
      </c>
      <c r="I11" s="266">
        <v>12.1</v>
      </c>
      <c r="J11" s="266">
        <v>84</v>
      </c>
      <c r="K11" s="266">
        <v>83.2</v>
      </c>
      <c r="L11" s="266">
        <v>0.8</v>
      </c>
    </row>
    <row r="12" spans="1:12" ht="24.75" customHeight="1">
      <c r="A12" s="260"/>
      <c r="B12" s="212" t="s">
        <v>349</v>
      </c>
      <c r="C12" s="239" t="s">
        <v>49</v>
      </c>
      <c r="D12" s="262"/>
      <c r="E12" s="267">
        <v>21.6</v>
      </c>
      <c r="F12" s="267">
        <v>183.7</v>
      </c>
      <c r="G12" s="267">
        <v>166.6</v>
      </c>
      <c r="H12" s="267">
        <v>17.1</v>
      </c>
      <c r="I12" s="267">
        <v>20.4</v>
      </c>
      <c r="J12" s="267">
        <v>139</v>
      </c>
      <c r="K12" s="267">
        <v>128.5</v>
      </c>
      <c r="L12" s="267">
        <v>10.5</v>
      </c>
    </row>
    <row r="13" spans="1:12" ht="24.75" customHeight="1">
      <c r="A13" s="260"/>
      <c r="B13" s="212" t="s">
        <v>350</v>
      </c>
      <c r="C13" s="239" t="s">
        <v>83</v>
      </c>
      <c r="D13" s="262"/>
      <c r="E13" s="268">
        <v>18.8</v>
      </c>
      <c r="F13" s="268">
        <v>163.4</v>
      </c>
      <c r="G13" s="268">
        <v>144</v>
      </c>
      <c r="H13" s="268">
        <v>19.4</v>
      </c>
      <c r="I13" s="268">
        <v>18.3</v>
      </c>
      <c r="J13" s="268">
        <v>132.8</v>
      </c>
      <c r="K13" s="268">
        <v>132.6</v>
      </c>
      <c r="L13" s="268">
        <v>0.2</v>
      </c>
    </row>
    <row r="14" spans="1:12" ht="24.75" customHeight="1">
      <c r="A14" s="260"/>
      <c r="B14" s="212" t="s">
        <v>351</v>
      </c>
      <c r="C14" s="239" t="s">
        <v>84</v>
      </c>
      <c r="D14" s="262"/>
      <c r="E14" s="268">
        <v>19.7</v>
      </c>
      <c r="F14" s="268">
        <v>177.6</v>
      </c>
      <c r="G14" s="268">
        <v>155.8</v>
      </c>
      <c r="H14" s="268">
        <v>21.8</v>
      </c>
      <c r="I14" s="268">
        <v>19</v>
      </c>
      <c r="J14" s="268">
        <v>144.5</v>
      </c>
      <c r="K14" s="268">
        <v>138.5</v>
      </c>
      <c r="L14" s="268">
        <v>6</v>
      </c>
    </row>
    <row r="15" spans="1:12" ht="24.75" customHeight="1">
      <c r="A15" s="260"/>
      <c r="B15" s="212" t="s">
        <v>352</v>
      </c>
      <c r="C15" s="239" t="s">
        <v>173</v>
      </c>
      <c r="D15" s="262"/>
      <c r="E15" s="268">
        <v>22.3</v>
      </c>
      <c r="F15" s="268">
        <v>181.8</v>
      </c>
      <c r="G15" s="268">
        <v>163.9</v>
      </c>
      <c r="H15" s="268">
        <v>17.9</v>
      </c>
      <c r="I15" s="268">
        <v>20.8</v>
      </c>
      <c r="J15" s="268">
        <v>117.1</v>
      </c>
      <c r="K15" s="268">
        <v>108.3</v>
      </c>
      <c r="L15" s="268">
        <v>8.8</v>
      </c>
    </row>
    <row r="16" spans="1:12" ht="24.75" customHeight="1">
      <c r="A16" s="260"/>
      <c r="B16" s="212" t="s">
        <v>353</v>
      </c>
      <c r="C16" s="239" t="s">
        <v>174</v>
      </c>
      <c r="D16" s="262"/>
      <c r="E16" s="268">
        <v>22.3</v>
      </c>
      <c r="F16" s="268">
        <v>189</v>
      </c>
      <c r="G16" s="268">
        <v>172.4</v>
      </c>
      <c r="H16" s="268">
        <v>16.6</v>
      </c>
      <c r="I16" s="268">
        <v>18.9</v>
      </c>
      <c r="J16" s="268">
        <v>112.7</v>
      </c>
      <c r="K16" s="268">
        <v>110.5</v>
      </c>
      <c r="L16" s="268">
        <v>2.2</v>
      </c>
    </row>
    <row r="17" spans="1:12" ht="24.75" customHeight="1">
      <c r="A17" s="260"/>
      <c r="B17" s="212" t="s">
        <v>354</v>
      </c>
      <c r="C17" s="239" t="s">
        <v>175</v>
      </c>
      <c r="D17" s="262"/>
      <c r="E17" s="268">
        <v>20.3</v>
      </c>
      <c r="F17" s="268">
        <v>161.1</v>
      </c>
      <c r="G17" s="268">
        <v>151.4</v>
      </c>
      <c r="H17" s="268">
        <v>9.7</v>
      </c>
      <c r="I17" s="268">
        <v>18.8</v>
      </c>
      <c r="J17" s="268">
        <v>119.6</v>
      </c>
      <c r="K17" s="268">
        <v>114.9</v>
      </c>
      <c r="L17" s="268">
        <v>4.7</v>
      </c>
    </row>
    <row r="18" spans="1:12" ht="24.75" customHeight="1">
      <c r="A18" s="260"/>
      <c r="B18" s="212" t="s">
        <v>355</v>
      </c>
      <c r="C18" s="239" t="s">
        <v>178</v>
      </c>
      <c r="D18" s="262"/>
      <c r="E18" s="268">
        <v>21.5</v>
      </c>
      <c r="F18" s="268">
        <v>175.6</v>
      </c>
      <c r="G18" s="268">
        <v>169.4</v>
      </c>
      <c r="H18" s="268">
        <v>6.2</v>
      </c>
      <c r="I18" s="268">
        <v>15.4</v>
      </c>
      <c r="J18" s="268">
        <v>106.1</v>
      </c>
      <c r="K18" s="268">
        <v>98.8</v>
      </c>
      <c r="L18" s="268">
        <v>7.3</v>
      </c>
    </row>
    <row r="19" spans="1:12" ht="24.75" customHeight="1">
      <c r="A19" s="260"/>
      <c r="B19" s="212" t="s">
        <v>356</v>
      </c>
      <c r="C19" s="239" t="s">
        <v>179</v>
      </c>
      <c r="D19" s="262"/>
      <c r="E19" s="265">
        <v>20.7</v>
      </c>
      <c r="F19" s="266">
        <v>173.3</v>
      </c>
      <c r="G19" s="266">
        <v>162.6</v>
      </c>
      <c r="H19" s="266">
        <v>10.7</v>
      </c>
      <c r="I19" s="266">
        <v>12.5</v>
      </c>
      <c r="J19" s="266">
        <v>91.3</v>
      </c>
      <c r="K19" s="266">
        <v>90.8</v>
      </c>
      <c r="L19" s="266">
        <v>0.5</v>
      </c>
    </row>
    <row r="20" spans="1:12" ht="24.75" customHeight="1">
      <c r="A20" s="260"/>
      <c r="B20" s="212" t="s">
        <v>357</v>
      </c>
      <c r="C20" s="239" t="s">
        <v>180</v>
      </c>
      <c r="D20" s="262"/>
      <c r="E20" s="265">
        <v>22.3</v>
      </c>
      <c r="F20" s="266">
        <v>184.7</v>
      </c>
      <c r="G20" s="266">
        <v>172.8</v>
      </c>
      <c r="H20" s="266">
        <v>11.9</v>
      </c>
      <c r="I20" s="266">
        <v>16</v>
      </c>
      <c r="J20" s="266">
        <v>92.1</v>
      </c>
      <c r="K20" s="266">
        <v>89.7</v>
      </c>
      <c r="L20" s="266">
        <v>2.4</v>
      </c>
    </row>
    <row r="21" spans="1:12" ht="24.75" customHeight="1">
      <c r="A21" s="260"/>
      <c r="B21" s="212" t="s">
        <v>358</v>
      </c>
      <c r="C21" s="239" t="s">
        <v>181</v>
      </c>
      <c r="D21" s="262"/>
      <c r="E21" s="268">
        <v>22.9</v>
      </c>
      <c r="F21" s="268">
        <v>192.1</v>
      </c>
      <c r="G21" s="268">
        <v>169.6</v>
      </c>
      <c r="H21" s="268">
        <v>22.5</v>
      </c>
      <c r="I21" s="268">
        <v>17.7</v>
      </c>
      <c r="J21" s="268">
        <v>118.1</v>
      </c>
      <c r="K21" s="268">
        <v>113.2</v>
      </c>
      <c r="L21" s="268">
        <v>4.9</v>
      </c>
    </row>
    <row r="22" spans="1:12" ht="24.75" customHeight="1">
      <c r="A22" s="260"/>
      <c r="B22" s="212" t="s">
        <v>359</v>
      </c>
      <c r="C22" s="239" t="s">
        <v>85</v>
      </c>
      <c r="D22" s="262"/>
      <c r="E22" s="268">
        <v>21.5</v>
      </c>
      <c r="F22" s="268">
        <v>175.6</v>
      </c>
      <c r="G22" s="268">
        <v>165.8</v>
      </c>
      <c r="H22" s="268">
        <v>9.8</v>
      </c>
      <c r="I22" s="268">
        <v>14.9</v>
      </c>
      <c r="J22" s="268">
        <v>71.4</v>
      </c>
      <c r="K22" s="268">
        <v>70.8</v>
      </c>
      <c r="L22" s="268">
        <v>0.6</v>
      </c>
    </row>
    <row r="23" spans="1:12" ht="24.75" customHeight="1">
      <c r="A23" s="260"/>
      <c r="B23" s="212" t="s">
        <v>360</v>
      </c>
      <c r="C23" s="239" t="s">
        <v>176</v>
      </c>
      <c r="D23" s="262"/>
      <c r="E23" s="268">
        <v>20.4</v>
      </c>
      <c r="F23" s="268">
        <v>166.1</v>
      </c>
      <c r="G23" s="268">
        <v>159.3</v>
      </c>
      <c r="H23" s="268">
        <v>6.8</v>
      </c>
      <c r="I23" s="268">
        <v>17.7</v>
      </c>
      <c r="J23" s="268">
        <v>108.5</v>
      </c>
      <c r="K23" s="268">
        <v>107.8</v>
      </c>
      <c r="L23" s="268">
        <v>0.7</v>
      </c>
    </row>
    <row r="24" spans="1:12" ht="24.75" customHeight="1">
      <c r="A24" s="260"/>
      <c r="B24" s="212" t="s">
        <v>361</v>
      </c>
      <c r="C24" s="239" t="s">
        <v>182</v>
      </c>
      <c r="D24" s="262"/>
      <c r="E24" s="268">
        <v>20.1</v>
      </c>
      <c r="F24" s="268">
        <v>161.6</v>
      </c>
      <c r="G24" s="268">
        <v>153.4</v>
      </c>
      <c r="H24" s="268">
        <v>8.2</v>
      </c>
      <c r="I24" s="268">
        <v>11.5</v>
      </c>
      <c r="J24" s="268">
        <v>83.7</v>
      </c>
      <c r="K24" s="268">
        <v>80</v>
      </c>
      <c r="L24" s="268">
        <v>3.7</v>
      </c>
    </row>
    <row r="25" spans="1:12" ht="24.75" customHeight="1">
      <c r="A25" s="260"/>
      <c r="B25" s="213" t="s">
        <v>362</v>
      </c>
      <c r="C25" s="245" t="s">
        <v>87</v>
      </c>
      <c r="D25" s="263"/>
      <c r="E25" s="269">
        <v>20.8</v>
      </c>
      <c r="F25" s="269">
        <v>170.2</v>
      </c>
      <c r="G25" s="269">
        <v>159.9</v>
      </c>
      <c r="H25" s="269">
        <v>10.3</v>
      </c>
      <c r="I25" s="269">
        <v>17.4</v>
      </c>
      <c r="J25" s="269">
        <v>95.6</v>
      </c>
      <c r="K25" s="269">
        <v>92.6</v>
      </c>
      <c r="L25" s="269">
        <v>3</v>
      </c>
    </row>
  </sheetData>
  <sheetProtection/>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G1:IV1 C8:D25 B2:B6 J7:L25 M2:IV25 J2:L5 E1:E25 I2:I25 F2:H5 F7:H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zoomScale="75" zoomScaleNormal="75" zoomScaleSheetLayoutView="75" zoomScalePageLayoutView="0" workbookViewId="0" topLeftCell="A4">
      <pane xSplit="4" topLeftCell="E1" activePane="topRight" state="frozen"/>
      <selection pane="topLeft" activeCell="M7" sqref="M7"/>
      <selection pane="topRight" activeCell="M7" sqref="M7"/>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55">
        <v>42095</v>
      </c>
      <c r="C1" s="755"/>
      <c r="D1" s="215"/>
      <c r="E1" s="280" t="s">
        <v>140</v>
      </c>
      <c r="F1" s="216"/>
      <c r="G1" s="216"/>
      <c r="H1" s="217"/>
      <c r="I1" s="217"/>
      <c r="J1" s="217"/>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8" t="s">
        <v>365</v>
      </c>
      <c r="D5" s="63"/>
      <c r="E5" s="63"/>
      <c r="F5" s="63"/>
      <c r="G5" s="63"/>
      <c r="J5" s="61" t="s">
        <v>460</v>
      </c>
    </row>
    <row r="6" spans="1:10" s="64" customFormat="1" ht="18" customHeight="1">
      <c r="A6" s="70"/>
      <c r="B6" s="762" t="s">
        <v>364</v>
      </c>
      <c r="C6" s="763"/>
      <c r="D6" s="764"/>
      <c r="E6" s="774" t="s">
        <v>216</v>
      </c>
      <c r="F6" s="775"/>
      <c r="G6" s="776"/>
      <c r="H6" s="774" t="s">
        <v>203</v>
      </c>
      <c r="I6" s="775"/>
      <c r="J6" s="776"/>
    </row>
    <row r="7" spans="1:10" s="64" customFormat="1" ht="35.25" customHeight="1" thickBot="1">
      <c r="A7" s="70"/>
      <c r="B7" s="765"/>
      <c r="C7" s="766"/>
      <c r="D7" s="767"/>
      <c r="E7" s="208" t="s">
        <v>217</v>
      </c>
      <c r="F7" s="76" t="s">
        <v>218</v>
      </c>
      <c r="G7" s="76" t="s">
        <v>219</v>
      </c>
      <c r="H7" s="208" t="s">
        <v>217</v>
      </c>
      <c r="I7" s="76" t="s">
        <v>218</v>
      </c>
      <c r="J7" s="77" t="s">
        <v>219</v>
      </c>
    </row>
    <row r="8" spans="1:10" s="279" customFormat="1" ht="12.75" thickTop="1">
      <c r="A8" s="273"/>
      <c r="B8" s="274"/>
      <c r="C8" s="275"/>
      <c r="D8" s="276"/>
      <c r="E8" s="277" t="s">
        <v>220</v>
      </c>
      <c r="F8" s="278" t="s">
        <v>121</v>
      </c>
      <c r="G8" s="278" t="s">
        <v>121</v>
      </c>
      <c r="H8" s="277" t="s">
        <v>220</v>
      </c>
      <c r="I8" s="278" t="s">
        <v>121</v>
      </c>
      <c r="J8" s="278" t="s">
        <v>121</v>
      </c>
    </row>
    <row r="9" spans="1:10" ht="18" customHeight="1" thickBot="1">
      <c r="A9" s="78"/>
      <c r="B9" s="270" t="s">
        <v>346</v>
      </c>
      <c r="C9" s="271" t="s">
        <v>48</v>
      </c>
      <c r="D9" s="147"/>
      <c r="E9" s="281">
        <v>275525</v>
      </c>
      <c r="F9" s="282">
        <v>7.56</v>
      </c>
      <c r="G9" s="282">
        <v>4.61</v>
      </c>
      <c r="H9" s="281">
        <v>125498</v>
      </c>
      <c r="I9" s="282">
        <v>9.27</v>
      </c>
      <c r="J9" s="282">
        <v>6.86</v>
      </c>
    </row>
    <row r="10" spans="1:10" ht="21.75" customHeight="1" thickTop="1">
      <c r="A10" s="78"/>
      <c r="B10" s="211" t="s">
        <v>347</v>
      </c>
      <c r="C10" s="236" t="s">
        <v>313</v>
      </c>
      <c r="D10" s="78"/>
      <c r="E10" s="238" t="s">
        <v>264</v>
      </c>
      <c r="F10" s="238" t="s">
        <v>264</v>
      </c>
      <c r="G10" s="238" t="s">
        <v>264</v>
      </c>
      <c r="H10" s="238" t="s">
        <v>264</v>
      </c>
      <c r="I10" s="238" t="s">
        <v>264</v>
      </c>
      <c r="J10" s="238" t="s">
        <v>264</v>
      </c>
    </row>
    <row r="11" spans="1:10" ht="21.75" customHeight="1">
      <c r="A11" s="78"/>
      <c r="B11" s="212" t="s">
        <v>348</v>
      </c>
      <c r="C11" s="239" t="s">
        <v>82</v>
      </c>
      <c r="D11" s="84"/>
      <c r="E11" s="241">
        <v>24213</v>
      </c>
      <c r="F11" s="283">
        <v>0.26</v>
      </c>
      <c r="G11" s="283">
        <v>2.12</v>
      </c>
      <c r="H11" s="242">
        <v>1096</v>
      </c>
      <c r="I11" s="283">
        <v>5.6</v>
      </c>
      <c r="J11" s="283">
        <v>19.02</v>
      </c>
    </row>
    <row r="12" spans="1:10" ht="21.75" customHeight="1">
      <c r="A12" s="78"/>
      <c r="B12" s="212" t="s">
        <v>349</v>
      </c>
      <c r="C12" s="239" t="s">
        <v>49</v>
      </c>
      <c r="D12" s="84"/>
      <c r="E12" s="243">
        <v>17443</v>
      </c>
      <c r="F12" s="284">
        <v>3.96</v>
      </c>
      <c r="G12" s="284">
        <v>1.16</v>
      </c>
      <c r="H12" s="243">
        <v>5725</v>
      </c>
      <c r="I12" s="284">
        <v>5.14</v>
      </c>
      <c r="J12" s="284">
        <v>3.01</v>
      </c>
    </row>
    <row r="13" spans="1:10" ht="21.75" customHeight="1">
      <c r="A13" s="78"/>
      <c r="B13" s="212" t="s">
        <v>350</v>
      </c>
      <c r="C13" s="239" t="s">
        <v>83</v>
      </c>
      <c r="D13" s="84"/>
      <c r="E13" s="244">
        <v>2458</v>
      </c>
      <c r="F13" s="285">
        <v>4.57</v>
      </c>
      <c r="G13" s="285">
        <v>3.42</v>
      </c>
      <c r="H13" s="244">
        <v>135</v>
      </c>
      <c r="I13" s="285">
        <v>0</v>
      </c>
      <c r="J13" s="285">
        <v>13.92</v>
      </c>
    </row>
    <row r="14" spans="1:10" ht="21.75" customHeight="1">
      <c r="A14" s="78"/>
      <c r="B14" s="212" t="s">
        <v>351</v>
      </c>
      <c r="C14" s="239" t="s">
        <v>84</v>
      </c>
      <c r="D14" s="84"/>
      <c r="E14" s="244">
        <v>9857</v>
      </c>
      <c r="F14" s="285">
        <v>2.55</v>
      </c>
      <c r="G14" s="285">
        <v>1.12</v>
      </c>
      <c r="H14" s="244">
        <v>1843</v>
      </c>
      <c r="I14" s="285">
        <v>7.97</v>
      </c>
      <c r="J14" s="285">
        <v>4.49</v>
      </c>
    </row>
    <row r="15" spans="1:10" ht="21.75" customHeight="1">
      <c r="A15" s="78"/>
      <c r="B15" s="212" t="s">
        <v>352</v>
      </c>
      <c r="C15" s="239" t="s">
        <v>173</v>
      </c>
      <c r="D15" s="84"/>
      <c r="E15" s="244">
        <v>22751</v>
      </c>
      <c r="F15" s="285">
        <v>2.6</v>
      </c>
      <c r="G15" s="285">
        <v>1.99</v>
      </c>
      <c r="H15" s="244">
        <v>2423</v>
      </c>
      <c r="I15" s="285">
        <v>6.49</v>
      </c>
      <c r="J15" s="285">
        <v>5.82</v>
      </c>
    </row>
    <row r="16" spans="1:10" ht="21.75" customHeight="1">
      <c r="A16" s="78"/>
      <c r="B16" s="212" t="s">
        <v>353</v>
      </c>
      <c r="C16" s="239" t="s">
        <v>174</v>
      </c>
      <c r="D16" s="84"/>
      <c r="E16" s="244">
        <v>36614</v>
      </c>
      <c r="F16" s="285">
        <v>6.49</v>
      </c>
      <c r="G16" s="285">
        <v>2.18</v>
      </c>
      <c r="H16" s="244">
        <v>34467</v>
      </c>
      <c r="I16" s="285">
        <v>6.34</v>
      </c>
      <c r="J16" s="285">
        <v>6.78</v>
      </c>
    </row>
    <row r="17" spans="1:10" ht="21.75" customHeight="1">
      <c r="A17" s="78"/>
      <c r="B17" s="212" t="s">
        <v>354</v>
      </c>
      <c r="C17" s="239" t="s">
        <v>175</v>
      </c>
      <c r="D17" s="84"/>
      <c r="E17" s="244">
        <v>10266</v>
      </c>
      <c r="F17" s="285">
        <v>8.7</v>
      </c>
      <c r="G17" s="285">
        <v>5.4</v>
      </c>
      <c r="H17" s="244">
        <v>687</v>
      </c>
      <c r="I17" s="285">
        <v>0</v>
      </c>
      <c r="J17" s="285">
        <v>4.06</v>
      </c>
    </row>
    <row r="18" spans="1:10" ht="21.75" customHeight="1">
      <c r="A18" s="78"/>
      <c r="B18" s="212" t="s">
        <v>355</v>
      </c>
      <c r="C18" s="239" t="s">
        <v>178</v>
      </c>
      <c r="D18" s="84"/>
      <c r="E18" s="244">
        <v>4163</v>
      </c>
      <c r="F18" s="285">
        <v>1.92</v>
      </c>
      <c r="G18" s="285">
        <v>3.22</v>
      </c>
      <c r="H18" s="244">
        <v>1932</v>
      </c>
      <c r="I18" s="285">
        <v>7.48</v>
      </c>
      <c r="J18" s="285">
        <v>12.49</v>
      </c>
    </row>
    <row r="19" spans="1:10" ht="21.75" customHeight="1">
      <c r="A19" s="78"/>
      <c r="B19" s="212" t="s">
        <v>356</v>
      </c>
      <c r="C19" s="239" t="s">
        <v>179</v>
      </c>
      <c r="D19" s="84"/>
      <c r="E19" s="242">
        <v>8803</v>
      </c>
      <c r="F19" s="283">
        <v>3.87</v>
      </c>
      <c r="G19" s="283">
        <v>4.87</v>
      </c>
      <c r="H19" s="242">
        <v>2253</v>
      </c>
      <c r="I19" s="283">
        <v>11.22</v>
      </c>
      <c r="J19" s="283">
        <v>30.74</v>
      </c>
    </row>
    <row r="20" spans="1:10" ht="21.75" customHeight="1">
      <c r="A20" s="78"/>
      <c r="B20" s="212" t="s">
        <v>357</v>
      </c>
      <c r="C20" s="239" t="s">
        <v>180</v>
      </c>
      <c r="D20" s="84"/>
      <c r="E20" s="242">
        <v>12699</v>
      </c>
      <c r="F20" s="283">
        <v>8.02</v>
      </c>
      <c r="G20" s="283">
        <v>6.24</v>
      </c>
      <c r="H20" s="242">
        <v>30923</v>
      </c>
      <c r="I20" s="283">
        <v>6.95</v>
      </c>
      <c r="J20" s="283">
        <v>5.67</v>
      </c>
    </row>
    <row r="21" spans="1:10" ht="21.75" customHeight="1">
      <c r="A21" s="78"/>
      <c r="B21" s="212" t="s">
        <v>358</v>
      </c>
      <c r="C21" s="239" t="s">
        <v>181</v>
      </c>
      <c r="D21" s="84"/>
      <c r="E21" s="244">
        <v>9960</v>
      </c>
      <c r="F21" s="285">
        <v>3.17</v>
      </c>
      <c r="G21" s="285">
        <v>1.96</v>
      </c>
      <c r="H21" s="244">
        <v>4605</v>
      </c>
      <c r="I21" s="285">
        <v>7.7</v>
      </c>
      <c r="J21" s="285">
        <v>3.2</v>
      </c>
    </row>
    <row r="22" spans="1:10" ht="21.75" customHeight="1">
      <c r="A22" s="78"/>
      <c r="B22" s="212" t="s">
        <v>359</v>
      </c>
      <c r="C22" s="239" t="s">
        <v>85</v>
      </c>
      <c r="D22" s="84"/>
      <c r="E22" s="244">
        <v>27088</v>
      </c>
      <c r="F22" s="285">
        <v>23.17</v>
      </c>
      <c r="G22" s="285">
        <v>11.62</v>
      </c>
      <c r="H22" s="244">
        <v>14157</v>
      </c>
      <c r="I22" s="285">
        <v>25.02</v>
      </c>
      <c r="J22" s="285">
        <v>7.62</v>
      </c>
    </row>
    <row r="23" spans="1:10" ht="21.75" customHeight="1">
      <c r="A23" s="78"/>
      <c r="B23" s="212" t="s">
        <v>360</v>
      </c>
      <c r="C23" s="239" t="s">
        <v>176</v>
      </c>
      <c r="D23" s="84"/>
      <c r="E23" s="244">
        <v>67048</v>
      </c>
      <c r="F23" s="285">
        <v>10.46</v>
      </c>
      <c r="G23" s="285">
        <v>6.68</v>
      </c>
      <c r="H23" s="244">
        <v>13066</v>
      </c>
      <c r="I23" s="285">
        <v>11.8</v>
      </c>
      <c r="J23" s="285">
        <v>4.77</v>
      </c>
    </row>
    <row r="24" spans="1:10" ht="21.75" customHeight="1">
      <c r="A24" s="78"/>
      <c r="B24" s="212" t="s">
        <v>361</v>
      </c>
      <c r="C24" s="239" t="s">
        <v>182</v>
      </c>
      <c r="D24" s="84"/>
      <c r="E24" s="244">
        <v>2218</v>
      </c>
      <c r="F24" s="285">
        <v>6.39</v>
      </c>
      <c r="G24" s="285">
        <v>9.91</v>
      </c>
      <c r="H24" s="244">
        <v>175</v>
      </c>
      <c r="I24" s="285">
        <v>1.32</v>
      </c>
      <c r="J24" s="285">
        <v>55.41</v>
      </c>
    </row>
    <row r="25" spans="1:10" ht="21.75" customHeight="1">
      <c r="A25" s="78"/>
      <c r="B25" s="213" t="s">
        <v>362</v>
      </c>
      <c r="C25" s="245" t="s">
        <v>87</v>
      </c>
      <c r="D25" s="104"/>
      <c r="E25" s="247">
        <v>19944</v>
      </c>
      <c r="F25" s="286">
        <v>5.94</v>
      </c>
      <c r="G25" s="286">
        <v>3.91</v>
      </c>
      <c r="H25" s="247">
        <v>12011</v>
      </c>
      <c r="I25" s="286">
        <v>9.58</v>
      </c>
      <c r="J25" s="286">
        <v>5.97</v>
      </c>
    </row>
    <row r="26" ht="18" customHeight="1"/>
    <row r="27" ht="18" customHeight="1"/>
  </sheetData>
  <sheetProtection/>
  <mergeCells count="4">
    <mergeCell ref="B1:C1"/>
    <mergeCell ref="B6:D7"/>
    <mergeCell ref="H6:J6"/>
    <mergeCell ref="E6:G6"/>
  </mergeCells>
  <dataValidations count="2">
    <dataValidation allowBlank="1" showInputMessage="1" showErrorMessage="1" errorTitle="入力エラー" error="入力した値に誤りがあります" sqref="E1 F9:G25 I9:J25 C10:D25"/>
    <dataValidation type="whole" allowBlank="1" showInputMessage="1" showErrorMessage="1" errorTitle="入力エラー" error="入力した値に誤りがあります" sqref="H9:H25 K9:IV25 E9:E25 C9:D9">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B38"/>
  <sheetViews>
    <sheetView zoomScalePageLayoutView="0" workbookViewId="0" topLeftCell="A1">
      <selection activeCell="A1" sqref="A1:IV16384"/>
    </sheetView>
  </sheetViews>
  <sheetFormatPr defaultColWidth="9.00390625" defaultRowHeight="13.5"/>
  <cols>
    <col min="1" max="1" width="89.50390625" style="11" customWidth="1"/>
    <col min="2" max="2" width="9.00390625" style="11" customWidth="1"/>
    <col min="3" max="16384" width="9.00390625" style="11" customWidth="1"/>
  </cols>
  <sheetData>
    <row r="1" spans="1:2" ht="24.75">
      <c r="A1" s="29" t="s">
        <v>478</v>
      </c>
      <c r="B1" s="738"/>
    </row>
    <row r="2" ht="9" customHeight="1">
      <c r="A2" s="12"/>
    </row>
    <row r="3" s="21" customFormat="1" ht="12.75">
      <c r="A3" s="30" t="s">
        <v>487</v>
      </c>
    </row>
    <row r="5" ht="14.25">
      <c r="A5" s="13" t="s">
        <v>170</v>
      </c>
    </row>
    <row r="6" ht="9.75" customHeight="1">
      <c r="A6" s="14"/>
    </row>
    <row r="7" s="15" customFormat="1" ht="33.75" customHeight="1">
      <c r="A7" s="16" t="s">
        <v>590</v>
      </c>
    </row>
    <row r="8" s="15" customFormat="1" ht="33.75" customHeight="1">
      <c r="A8" s="16" t="s">
        <v>591</v>
      </c>
    </row>
    <row r="9" s="15" customFormat="1" ht="17.25" customHeight="1">
      <c r="A9" s="16" t="s">
        <v>592</v>
      </c>
    </row>
    <row r="10" s="15" customFormat="1" ht="17.25" customHeight="1">
      <c r="A10" s="16" t="s">
        <v>593</v>
      </c>
    </row>
    <row r="11" s="15" customFormat="1" ht="16.5" customHeight="1">
      <c r="A11" s="17" t="s">
        <v>130</v>
      </c>
    </row>
    <row r="12" s="15" customFormat="1" ht="100.5" customHeight="1">
      <c r="A12" s="16" t="s">
        <v>594</v>
      </c>
    </row>
    <row r="13" s="15" customFormat="1" ht="17.25" customHeight="1">
      <c r="A13" s="18" t="s">
        <v>480</v>
      </c>
    </row>
    <row r="14" s="15" customFormat="1" ht="17.25" customHeight="1">
      <c r="A14" s="19"/>
    </row>
    <row r="15" s="15" customFormat="1" ht="16.5" customHeight="1"/>
    <row r="16" s="15" customFormat="1" ht="17.25" customHeight="1">
      <c r="A16" s="13" t="s">
        <v>481</v>
      </c>
    </row>
    <row r="17" s="15" customFormat="1" ht="9.75" customHeight="1">
      <c r="A17" s="20"/>
    </row>
    <row r="18" s="15" customFormat="1" ht="17.25" customHeight="1">
      <c r="A18" s="16" t="s">
        <v>595</v>
      </c>
    </row>
    <row r="19" s="15" customFormat="1" ht="17.25" customHeight="1">
      <c r="A19" s="16" t="s">
        <v>596</v>
      </c>
    </row>
    <row r="20" s="15" customFormat="1" ht="17.25" customHeight="1">
      <c r="A20" s="16" t="s">
        <v>597</v>
      </c>
    </row>
    <row r="21" s="15" customFormat="1" ht="17.25" customHeight="1">
      <c r="A21" s="16" t="s">
        <v>598</v>
      </c>
    </row>
    <row r="22" s="15" customFormat="1" ht="17.25" customHeight="1">
      <c r="A22" s="18" t="s">
        <v>482</v>
      </c>
    </row>
    <row r="23" s="15" customFormat="1" ht="17.25" customHeight="1">
      <c r="A23" s="19"/>
    </row>
    <row r="24" s="15" customFormat="1" ht="16.5" customHeight="1">
      <c r="A24" s="19"/>
    </row>
    <row r="25" s="15" customFormat="1" ht="16.5" customHeight="1">
      <c r="A25" s="13" t="s">
        <v>483</v>
      </c>
    </row>
    <row r="26" s="15" customFormat="1" ht="9.75" customHeight="1">
      <c r="A26" s="20"/>
    </row>
    <row r="27" s="15" customFormat="1" ht="33.75" customHeight="1">
      <c r="A27" s="16" t="s">
        <v>599</v>
      </c>
    </row>
    <row r="28" s="15" customFormat="1" ht="17.25" customHeight="1">
      <c r="A28" s="16" t="s">
        <v>600</v>
      </c>
    </row>
    <row r="29" s="15" customFormat="1" ht="17.25" customHeight="1">
      <c r="A29" s="18" t="s">
        <v>484</v>
      </c>
    </row>
    <row r="30" s="15" customFormat="1" ht="17.25" customHeight="1">
      <c r="A30" s="19"/>
    </row>
    <row r="31" s="15" customFormat="1" ht="16.5" customHeight="1">
      <c r="A31" s="19"/>
    </row>
    <row r="32" s="15" customFormat="1" ht="16.5" customHeight="1">
      <c r="A32" s="13" t="s">
        <v>485</v>
      </c>
    </row>
    <row r="33" s="15" customFormat="1" ht="9.75" customHeight="1">
      <c r="A33" s="20"/>
    </row>
    <row r="34" s="15" customFormat="1" ht="33.75" customHeight="1">
      <c r="A34" s="16" t="s">
        <v>601</v>
      </c>
    </row>
    <row r="35" s="15" customFormat="1" ht="52.5" customHeight="1">
      <c r="A35" s="16" t="s">
        <v>602</v>
      </c>
    </row>
    <row r="36" s="15" customFormat="1" ht="33.75" customHeight="1">
      <c r="A36" s="16" t="s">
        <v>603</v>
      </c>
    </row>
    <row r="37" ht="18" customHeight="1">
      <c r="A37" s="18" t="s">
        <v>486</v>
      </c>
    </row>
    <row r="38" ht="15.75" customHeight="1">
      <c r="A38" s="18"/>
    </row>
  </sheetData>
  <sheetProtection/>
  <printOptions/>
  <pageMargins left="0.7874015748031497" right="0.4330708661417323" top="0.984251968503937" bottom="0.5118110236220472" header="0.5118110236220472" footer="0.5511811023622047"/>
  <pageSetup firstPageNumber="13" useFirstPageNumber="1" horizontalDpi="600" verticalDpi="600" orientation="portrait" paperSize="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zoomScaleSheetLayoutView="100" zoomScalePageLayoutView="0" workbookViewId="0" topLeftCell="A4">
      <selection activeCell="M7" sqref="M7"/>
    </sheetView>
  </sheetViews>
  <sheetFormatPr defaultColWidth="9.00390625" defaultRowHeight="13.5"/>
  <cols>
    <col min="1" max="18" width="10.375" style="6" customWidth="1"/>
    <col min="19" max="16384" width="9.00390625" style="6" customWidth="1"/>
  </cols>
  <sheetData>
    <row r="1" spans="1:15" ht="12" customHeight="1">
      <c r="A1" s="4"/>
      <c r="B1" s="737"/>
      <c r="C1" s="5"/>
      <c r="D1" s="5"/>
      <c r="E1" s="5"/>
      <c r="F1" s="5"/>
      <c r="I1" s="4"/>
      <c r="J1" s="4"/>
      <c r="K1" s="5"/>
      <c r="L1" s="5"/>
      <c r="M1" s="5"/>
      <c r="N1" s="5"/>
      <c r="O1" s="5"/>
    </row>
    <row r="2" spans="1:18" ht="12.75" customHeight="1">
      <c r="A2" s="2"/>
      <c r="B2"/>
      <c r="C2" s="751" t="s">
        <v>131</v>
      </c>
      <c r="D2" s="751"/>
      <c r="E2" s="751"/>
      <c r="F2" s="751"/>
      <c r="G2" s="751"/>
      <c r="H2"/>
      <c r="I2"/>
      <c r="J2" s="2"/>
      <c r="K2"/>
      <c r="L2" s="751" t="s">
        <v>132</v>
      </c>
      <c r="M2" s="751"/>
      <c r="N2" s="751"/>
      <c r="O2" s="751"/>
      <c r="P2" s="751"/>
      <c r="Q2" s="10"/>
      <c r="R2"/>
    </row>
    <row r="3" spans="1:18" ht="12.75" customHeight="1">
      <c r="A3"/>
      <c r="B3"/>
      <c r="C3" s="751"/>
      <c r="D3" s="751"/>
      <c r="E3" s="751"/>
      <c r="F3" s="751"/>
      <c r="G3" s="751"/>
      <c r="H3"/>
      <c r="I3"/>
      <c r="J3"/>
      <c r="K3"/>
      <c r="L3" s="751"/>
      <c r="M3" s="751"/>
      <c r="N3" s="751"/>
      <c r="O3" s="751"/>
      <c r="P3" s="751"/>
      <c r="Q3"/>
      <c r="R3"/>
    </row>
    <row r="4" spans="1:18" ht="12" customHeight="1">
      <c r="A4"/>
      <c r="B4"/>
      <c r="C4" s="752" t="s">
        <v>64</v>
      </c>
      <c r="D4" s="752"/>
      <c r="E4" s="752"/>
      <c r="F4" s="752"/>
      <c r="G4" s="752"/>
      <c r="H4"/>
      <c r="I4"/>
      <c r="J4"/>
      <c r="K4"/>
      <c r="L4" s="752" t="s">
        <v>64</v>
      </c>
      <c r="M4" s="752"/>
      <c r="N4" s="752"/>
      <c r="O4" s="752"/>
      <c r="P4" s="752"/>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52" t="s">
        <v>133</v>
      </c>
      <c r="B7"/>
      <c r="C7"/>
      <c r="D7"/>
      <c r="E7"/>
      <c r="F7"/>
      <c r="G7"/>
      <c r="H7"/>
      <c r="I7"/>
      <c r="J7" s="752" t="s">
        <v>133</v>
      </c>
      <c r="K7"/>
      <c r="L7"/>
      <c r="M7"/>
      <c r="N7"/>
      <c r="O7"/>
      <c r="P7"/>
      <c r="Q7"/>
      <c r="R7"/>
    </row>
    <row r="8" spans="1:18" ht="12" customHeight="1">
      <c r="A8" s="752"/>
      <c r="B8"/>
      <c r="C8"/>
      <c r="D8"/>
      <c r="E8"/>
      <c r="F8"/>
      <c r="G8"/>
      <c r="H8"/>
      <c r="I8"/>
      <c r="J8" s="752"/>
      <c r="K8"/>
      <c r="L8"/>
      <c r="M8"/>
      <c r="N8"/>
      <c r="O8"/>
      <c r="P8"/>
      <c r="Q8"/>
      <c r="R8"/>
    </row>
    <row r="9" spans="1:18" ht="12" customHeight="1">
      <c r="A9"/>
      <c r="B9"/>
      <c r="C9"/>
      <c r="D9"/>
      <c r="E9"/>
      <c r="F9"/>
      <c r="G9"/>
      <c r="H9" s="8" t="s">
        <v>266</v>
      </c>
      <c r="I9" s="7"/>
      <c r="J9"/>
      <c r="K9"/>
      <c r="L9"/>
      <c r="M9"/>
      <c r="N9"/>
      <c r="O9"/>
      <c r="P9"/>
      <c r="Q9" s="8" t="s">
        <v>266</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52" t="s">
        <v>134</v>
      </c>
      <c r="B34" s="752"/>
      <c r="C34"/>
      <c r="D34"/>
      <c r="E34"/>
      <c r="F34"/>
      <c r="G34"/>
      <c r="H34"/>
      <c r="I34"/>
      <c r="J34" s="752" t="s">
        <v>134</v>
      </c>
      <c r="K34" s="752"/>
      <c r="L34"/>
      <c r="M34"/>
      <c r="N34"/>
      <c r="O34"/>
      <c r="P34"/>
      <c r="Q34"/>
      <c r="R34"/>
    </row>
    <row r="35" spans="1:18" ht="12" customHeight="1">
      <c r="A35" s="752"/>
      <c r="B35" s="752"/>
      <c r="C35"/>
      <c r="D35"/>
      <c r="E35"/>
      <c r="F35"/>
      <c r="G35"/>
      <c r="H35"/>
      <c r="I35"/>
      <c r="J35" s="752"/>
      <c r="K35" s="752"/>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view="pageLayout" zoomScaleSheetLayoutView="85" workbookViewId="0" topLeftCell="N19">
      <selection activeCell="M7" sqref="M7"/>
    </sheetView>
  </sheetViews>
  <sheetFormatPr defaultColWidth="9.00390625" defaultRowHeight="13.5"/>
  <cols>
    <col min="1" max="1" width="2.875" style="47" customWidth="1"/>
    <col min="2" max="7" width="11.375" style="47" customWidth="1"/>
    <col min="8" max="8" width="21.25390625" style="47" customWidth="1"/>
    <col min="9" max="9" width="2.875" style="47" customWidth="1"/>
    <col min="10" max="15" width="11.375" style="47" customWidth="1"/>
    <col min="16" max="16" width="20.75390625" style="47" customWidth="1"/>
    <col min="17" max="18" width="10.625" style="47" customWidth="1"/>
    <col min="19" max="19" width="9.00390625" style="47" customWidth="1"/>
    <col min="20" max="20" width="9.25390625" style="47" customWidth="1"/>
    <col min="21" max="24" width="9.00390625" style="47" customWidth="1"/>
    <col min="25" max="25" width="16.75390625" style="47" customWidth="1"/>
    <col min="26" max="16384" width="9.00390625" style="47" customWidth="1"/>
  </cols>
  <sheetData>
    <row r="1" spans="1:17" s="350" customFormat="1" ht="13.5" customHeight="1">
      <c r="A1" s="349" t="s">
        <v>419</v>
      </c>
      <c r="B1" s="736"/>
      <c r="C1" s="349"/>
      <c r="D1" s="349"/>
      <c r="E1" s="349"/>
      <c r="H1" s="349"/>
      <c r="I1" s="350" t="s">
        <v>420</v>
      </c>
      <c r="Q1" s="350" t="s">
        <v>421</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spans="1:23" ht="12" customHeight="1">
      <c r="A20" s="49"/>
      <c r="Q20" s="50"/>
      <c r="R20" s="51"/>
      <c r="S20" s="51"/>
      <c r="T20" s="51"/>
      <c r="U20" s="51"/>
      <c r="V20" s="51"/>
      <c r="W20" s="52"/>
    </row>
    <row r="21" spans="1:23" ht="12" customHeight="1">
      <c r="A21" s="49"/>
      <c r="Q21" s="51"/>
      <c r="R21" s="51"/>
      <c r="S21" s="51"/>
      <c r="T21" s="58"/>
      <c r="U21" s="56"/>
      <c r="V21" s="56"/>
      <c r="W21" s="52"/>
    </row>
    <row r="22" spans="1:23" ht="12" customHeight="1">
      <c r="A22" s="49"/>
      <c r="B22" s="49"/>
      <c r="I22" s="49"/>
      <c r="J22" s="49"/>
      <c r="Q22" s="51"/>
      <c r="R22" s="55"/>
      <c r="S22" s="56"/>
      <c r="T22" s="56"/>
      <c r="U22" s="56"/>
      <c r="V22" s="51"/>
      <c r="W22" s="52"/>
    </row>
    <row r="23" spans="1:23" ht="12" customHeight="1">
      <c r="A23" s="49"/>
      <c r="B23" s="49"/>
      <c r="I23" s="49"/>
      <c r="J23" s="49"/>
      <c r="Q23" s="50"/>
      <c r="R23" s="51"/>
      <c r="S23" s="51"/>
      <c r="T23" s="59"/>
      <c r="U23" s="56"/>
      <c r="V23" s="60"/>
      <c r="W23" s="52"/>
    </row>
    <row r="24" spans="1:23" ht="12" customHeight="1">
      <c r="A24" s="49"/>
      <c r="Q24" s="50"/>
      <c r="R24" s="51"/>
      <c r="S24" s="51"/>
      <c r="T24" s="51"/>
      <c r="U24" s="51"/>
      <c r="V24" s="51"/>
      <c r="W24" s="52"/>
    </row>
    <row r="25" spans="1:23" ht="12" customHeight="1">
      <c r="A25" s="54"/>
      <c r="B25" s="52"/>
      <c r="I25" s="54"/>
      <c r="J25" s="52"/>
      <c r="W25" s="52"/>
    </row>
    <row r="26" ht="12" customHeight="1">
      <c r="W26" s="52"/>
    </row>
    <row r="27" spans="1:23" ht="12" customHeight="1">
      <c r="A27" s="50"/>
      <c r="B27" s="51"/>
      <c r="I27" s="53"/>
      <c r="J27" s="52"/>
      <c r="Q27" s="753" t="s">
        <v>428</v>
      </c>
      <c r="R27" s="754"/>
      <c r="S27" s="575" t="s">
        <v>285</v>
      </c>
      <c r="T27" s="576"/>
      <c r="U27" s="577"/>
      <c r="V27" s="753" t="s">
        <v>429</v>
      </c>
      <c r="W27" s="52"/>
    </row>
    <row r="28" spans="1:22" ht="12" customHeight="1">
      <c r="A28" s="50"/>
      <c r="B28" s="51"/>
      <c r="I28" s="54"/>
      <c r="J28" s="52"/>
      <c r="Q28" s="754"/>
      <c r="R28" s="754"/>
      <c r="S28" s="578" t="s">
        <v>38</v>
      </c>
      <c r="T28" s="577"/>
      <c r="U28" s="577"/>
      <c r="V28" s="754"/>
    </row>
    <row r="29" spans="1:12" ht="12" customHeight="1">
      <c r="A29" s="49"/>
      <c r="B29" s="49"/>
      <c r="C29" s="49"/>
      <c r="I29" s="49"/>
      <c r="J29" s="46"/>
      <c r="K29" s="46"/>
      <c r="L29" s="46"/>
    </row>
    <row r="30" ht="12" customHeight="1">
      <c r="Q30" s="49"/>
    </row>
    <row r="31" spans="1:9" ht="12" customHeight="1">
      <c r="A31" s="49"/>
      <c r="I31" s="49"/>
    </row>
    <row r="32" spans="1:17" ht="12" customHeight="1">
      <c r="A32" s="49"/>
      <c r="I32" s="49"/>
      <c r="Q32" s="348" t="s">
        <v>424</v>
      </c>
    </row>
    <row r="33" spans="1:9" ht="12" customHeight="1">
      <c r="A33" s="49"/>
      <c r="B33" s="46"/>
      <c r="C33" s="46"/>
      <c r="D33" s="46"/>
      <c r="E33" s="46"/>
      <c r="F33" s="46"/>
      <c r="I33" s="49"/>
    </row>
    <row r="34" spans="1:9" ht="12" customHeight="1">
      <c r="A34" s="347" t="s">
        <v>423</v>
      </c>
      <c r="I34" s="348" t="s">
        <v>422</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4"/>
      <c r="B61" s="52"/>
      <c r="I61" s="54"/>
      <c r="J61" s="52"/>
    </row>
    <row r="62" spans="1:10" ht="13.5" customHeight="1">
      <c r="A62" s="54"/>
      <c r="B62" s="52"/>
      <c r="I62" s="54"/>
      <c r="J62" s="52"/>
    </row>
    <row r="63" spans="1:10" ht="13.5" customHeight="1">
      <c r="A63" s="54"/>
      <c r="B63" s="52"/>
      <c r="I63" s="54"/>
      <c r="J63" s="52"/>
    </row>
    <row r="64" spans="1:10" ht="13.5" customHeight="1">
      <c r="A64" s="54"/>
      <c r="B64" s="52"/>
      <c r="I64" s="54"/>
      <c r="J64" s="52"/>
    </row>
    <row r="65" spans="1:10" ht="13.5" customHeight="1">
      <c r="A65" s="54"/>
      <c r="B65" s="52"/>
      <c r="I65" s="57"/>
      <c r="J65" s="57"/>
    </row>
    <row r="66" spans="2:9" ht="13.5" customHeight="1">
      <c r="B66" s="52"/>
      <c r="I66" s="57"/>
    </row>
  </sheetData>
  <sheetProtection/>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8" r:id="rId3"/>
  <headerFooter alignWithMargins="0">
    <oddFooter>&amp;C&amp;10-  &amp;P  -</oddFooter>
  </headerFooter>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zoomScale="80" zoomScaleNormal="80" zoomScaleSheetLayoutView="75" zoomScalePageLayoutView="0" workbookViewId="0" topLeftCell="A1">
      <pane xSplit="4" topLeftCell="E1" activePane="topRight" state="frozen"/>
      <selection pane="topLeft" activeCell="M7" sqref="M7"/>
      <selection pane="topRight" activeCell="M7" sqref="M7"/>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55">
        <v>42095</v>
      </c>
      <c r="C1" s="755"/>
      <c r="D1" s="215"/>
      <c r="E1" s="290" t="s">
        <v>409</v>
      </c>
      <c r="G1" s="215"/>
      <c r="I1" s="215"/>
      <c r="J1" s="215"/>
      <c r="K1" s="215"/>
      <c r="L1" s="215"/>
      <c r="M1" s="215"/>
      <c r="N1" s="215"/>
      <c r="O1" s="215"/>
    </row>
    <row r="2" spans="2:15" s="230" customFormat="1" ht="15.75" customHeight="1">
      <c r="B2" s="62" t="s">
        <v>109</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384</v>
      </c>
      <c r="D5" s="107"/>
      <c r="E5" s="112"/>
      <c r="F5" s="107"/>
      <c r="G5" s="107"/>
      <c r="H5" s="107"/>
      <c r="I5" s="107"/>
      <c r="J5" s="107"/>
      <c r="K5" s="107"/>
      <c r="L5" s="107"/>
      <c r="M5" s="107"/>
      <c r="N5" s="107"/>
      <c r="O5" s="61" t="s">
        <v>110</v>
      </c>
    </row>
    <row r="6" spans="1:15" s="108" customFormat="1" ht="18" customHeight="1">
      <c r="A6" s="113"/>
      <c r="B6" s="756" t="s">
        <v>366</v>
      </c>
      <c r="C6" s="757"/>
      <c r="D6" s="758"/>
      <c r="E6" s="71" t="s">
        <v>16</v>
      </c>
      <c r="F6" s="114"/>
      <c r="G6" s="115"/>
      <c r="H6" s="71" t="s">
        <v>17</v>
      </c>
      <c r="I6" s="114"/>
      <c r="J6" s="115"/>
      <c r="K6" s="72" t="s">
        <v>18</v>
      </c>
      <c r="L6" s="72" t="s">
        <v>111</v>
      </c>
      <c r="M6" s="71" t="s">
        <v>112</v>
      </c>
      <c r="N6" s="116"/>
      <c r="O6" s="117"/>
    </row>
    <row r="7" spans="1:15" s="108" customFormat="1" ht="18" customHeight="1" thickBot="1">
      <c r="A7" s="113"/>
      <c r="B7" s="759"/>
      <c r="C7" s="760"/>
      <c r="D7" s="761"/>
      <c r="E7" s="75" t="s">
        <v>113</v>
      </c>
      <c r="F7" s="76" t="s">
        <v>114</v>
      </c>
      <c r="G7" s="76" t="s">
        <v>115</v>
      </c>
      <c r="H7" s="77" t="s">
        <v>113</v>
      </c>
      <c r="I7" s="76" t="s">
        <v>114</v>
      </c>
      <c r="J7" s="76" t="s">
        <v>115</v>
      </c>
      <c r="K7" s="118"/>
      <c r="L7" s="118"/>
      <c r="M7" s="76" t="s">
        <v>113</v>
      </c>
      <c r="N7" s="77" t="s">
        <v>114</v>
      </c>
      <c r="O7" s="75" t="s">
        <v>115</v>
      </c>
    </row>
    <row r="8" spans="1:15" ht="24" customHeight="1" thickBot="1" thickTop="1">
      <c r="A8" s="119"/>
      <c r="B8" s="131" t="s">
        <v>385</v>
      </c>
      <c r="C8" s="79" t="s">
        <v>48</v>
      </c>
      <c r="D8" s="120"/>
      <c r="E8" s="80">
        <v>245148</v>
      </c>
      <c r="F8" s="80">
        <v>290968</v>
      </c>
      <c r="G8" s="80">
        <v>200938</v>
      </c>
      <c r="H8" s="80">
        <v>242355</v>
      </c>
      <c r="I8" s="80">
        <v>287022</v>
      </c>
      <c r="J8" s="80">
        <v>199258</v>
      </c>
      <c r="K8" s="80">
        <v>223545</v>
      </c>
      <c r="L8" s="80">
        <v>18810</v>
      </c>
      <c r="M8" s="80">
        <v>2793</v>
      </c>
      <c r="N8" s="80">
        <v>3946</v>
      </c>
      <c r="O8" s="80">
        <v>1680</v>
      </c>
    </row>
    <row r="9" spans="1:15" ht="19.5" customHeight="1" thickTop="1">
      <c r="A9" s="119"/>
      <c r="B9" s="132" t="s">
        <v>386</v>
      </c>
      <c r="C9" s="81" t="s">
        <v>177</v>
      </c>
      <c r="D9" s="119"/>
      <c r="E9" s="82" t="s">
        <v>264</v>
      </c>
      <c r="F9" s="82" t="s">
        <v>264</v>
      </c>
      <c r="G9" s="82" t="s">
        <v>264</v>
      </c>
      <c r="H9" s="82" t="s">
        <v>264</v>
      </c>
      <c r="I9" s="82" t="s">
        <v>264</v>
      </c>
      <c r="J9" s="82" t="s">
        <v>264</v>
      </c>
      <c r="K9" s="82" t="s">
        <v>264</v>
      </c>
      <c r="L9" s="82" t="s">
        <v>264</v>
      </c>
      <c r="M9" s="82" t="s">
        <v>264</v>
      </c>
      <c r="N9" s="82" t="s">
        <v>264</v>
      </c>
      <c r="O9" s="82" t="s">
        <v>264</v>
      </c>
    </row>
    <row r="10" spans="1:15" ht="19.5" customHeight="1">
      <c r="A10" s="119"/>
      <c r="B10" s="133" t="s">
        <v>387</v>
      </c>
      <c r="C10" s="83" t="s">
        <v>82</v>
      </c>
      <c r="D10" s="121"/>
      <c r="E10" s="85">
        <v>274962</v>
      </c>
      <c r="F10" s="85">
        <v>289217</v>
      </c>
      <c r="G10" s="85">
        <v>156178</v>
      </c>
      <c r="H10" s="85">
        <v>274860</v>
      </c>
      <c r="I10" s="85">
        <v>289102</v>
      </c>
      <c r="J10" s="85">
        <v>156178</v>
      </c>
      <c r="K10" s="85">
        <v>253259</v>
      </c>
      <c r="L10" s="85">
        <v>21601</v>
      </c>
      <c r="M10" s="85">
        <v>102</v>
      </c>
      <c r="N10" s="85">
        <v>115</v>
      </c>
      <c r="O10" s="85">
        <v>0</v>
      </c>
    </row>
    <row r="11" spans="1:15" ht="19.5" customHeight="1">
      <c r="A11" s="119"/>
      <c r="B11" s="133" t="s">
        <v>388</v>
      </c>
      <c r="C11" s="83" t="s">
        <v>49</v>
      </c>
      <c r="D11" s="121"/>
      <c r="E11" s="85">
        <v>205863</v>
      </c>
      <c r="F11" s="85">
        <v>253648</v>
      </c>
      <c r="G11" s="85">
        <v>141168</v>
      </c>
      <c r="H11" s="85">
        <v>197279</v>
      </c>
      <c r="I11" s="85">
        <v>241867</v>
      </c>
      <c r="J11" s="85">
        <v>136913</v>
      </c>
      <c r="K11" s="85">
        <v>175126</v>
      </c>
      <c r="L11" s="85">
        <v>22153</v>
      </c>
      <c r="M11" s="85">
        <v>8584</v>
      </c>
      <c r="N11" s="85">
        <v>11781</v>
      </c>
      <c r="O11" s="85">
        <v>4255</v>
      </c>
    </row>
    <row r="12" spans="1:15" ht="19.5" customHeight="1">
      <c r="A12" s="119"/>
      <c r="B12" s="133" t="s">
        <v>389</v>
      </c>
      <c r="C12" s="83" t="s">
        <v>83</v>
      </c>
      <c r="D12" s="121"/>
      <c r="E12" s="85">
        <v>443035</v>
      </c>
      <c r="F12" s="85">
        <v>485255</v>
      </c>
      <c r="G12" s="85">
        <v>298491</v>
      </c>
      <c r="H12" s="85">
        <v>441807</v>
      </c>
      <c r="I12" s="85">
        <v>483907</v>
      </c>
      <c r="J12" s="85">
        <v>297675</v>
      </c>
      <c r="K12" s="85">
        <v>383977</v>
      </c>
      <c r="L12" s="85">
        <v>57830</v>
      </c>
      <c r="M12" s="85">
        <v>1228</v>
      </c>
      <c r="N12" s="85">
        <v>1348</v>
      </c>
      <c r="O12" s="85">
        <v>816</v>
      </c>
    </row>
    <row r="13" spans="1:15" ht="19.5" customHeight="1">
      <c r="A13" s="119"/>
      <c r="B13" s="133" t="s">
        <v>390</v>
      </c>
      <c r="C13" s="83" t="s">
        <v>84</v>
      </c>
      <c r="D13" s="121"/>
      <c r="E13" s="85">
        <v>308085</v>
      </c>
      <c r="F13" s="85">
        <v>356638</v>
      </c>
      <c r="G13" s="85">
        <v>216383</v>
      </c>
      <c r="H13" s="85">
        <v>295172</v>
      </c>
      <c r="I13" s="85">
        <v>341193</v>
      </c>
      <c r="J13" s="85">
        <v>208253</v>
      </c>
      <c r="K13" s="85">
        <v>265975</v>
      </c>
      <c r="L13" s="85">
        <v>29197</v>
      </c>
      <c r="M13" s="85">
        <v>12913</v>
      </c>
      <c r="N13" s="85">
        <v>15445</v>
      </c>
      <c r="O13" s="85">
        <v>8130</v>
      </c>
    </row>
    <row r="14" spans="1:15" ht="19.5" customHeight="1">
      <c r="A14" s="119"/>
      <c r="B14" s="133" t="s">
        <v>391</v>
      </c>
      <c r="C14" s="83" t="s">
        <v>173</v>
      </c>
      <c r="D14" s="121"/>
      <c r="E14" s="85">
        <v>203826</v>
      </c>
      <c r="F14" s="85">
        <v>208900</v>
      </c>
      <c r="G14" s="85">
        <v>170097</v>
      </c>
      <c r="H14" s="85">
        <v>202102</v>
      </c>
      <c r="I14" s="85">
        <v>207106</v>
      </c>
      <c r="J14" s="85">
        <v>168843</v>
      </c>
      <c r="K14" s="85">
        <v>179948</v>
      </c>
      <c r="L14" s="85">
        <v>22154</v>
      </c>
      <c r="M14" s="85">
        <v>1724</v>
      </c>
      <c r="N14" s="85">
        <v>1794</v>
      </c>
      <c r="O14" s="85">
        <v>1254</v>
      </c>
    </row>
    <row r="15" spans="1:15" ht="19.5" customHeight="1">
      <c r="A15" s="119"/>
      <c r="B15" s="133" t="s">
        <v>392</v>
      </c>
      <c r="C15" s="83" t="s">
        <v>174</v>
      </c>
      <c r="D15" s="121"/>
      <c r="E15" s="85">
        <v>186387</v>
      </c>
      <c r="F15" s="85">
        <v>250281</v>
      </c>
      <c r="G15" s="85">
        <v>131619</v>
      </c>
      <c r="H15" s="85">
        <v>180795</v>
      </c>
      <c r="I15" s="85">
        <v>241125</v>
      </c>
      <c r="J15" s="85">
        <v>129082</v>
      </c>
      <c r="K15" s="85">
        <v>171008</v>
      </c>
      <c r="L15" s="85">
        <v>9787</v>
      </c>
      <c r="M15" s="85">
        <v>5592</v>
      </c>
      <c r="N15" s="85">
        <v>9156</v>
      </c>
      <c r="O15" s="85">
        <v>2537</v>
      </c>
    </row>
    <row r="16" spans="1:15" ht="19.5" customHeight="1">
      <c r="A16" s="119"/>
      <c r="B16" s="133" t="s">
        <v>393</v>
      </c>
      <c r="C16" s="83" t="s">
        <v>175</v>
      </c>
      <c r="D16" s="121"/>
      <c r="E16" s="86">
        <v>362517</v>
      </c>
      <c r="F16" s="87">
        <v>511093</v>
      </c>
      <c r="G16" s="87">
        <v>298972</v>
      </c>
      <c r="H16" s="87">
        <v>343724</v>
      </c>
      <c r="I16" s="87">
        <v>494804</v>
      </c>
      <c r="J16" s="87">
        <v>279108</v>
      </c>
      <c r="K16" s="87">
        <v>321299</v>
      </c>
      <c r="L16" s="87">
        <v>22425</v>
      </c>
      <c r="M16" s="87">
        <v>18793</v>
      </c>
      <c r="N16" s="87">
        <v>16289</v>
      </c>
      <c r="O16" s="87">
        <v>19864</v>
      </c>
    </row>
    <row r="17" spans="1:15" ht="19.5" customHeight="1">
      <c r="A17" s="119"/>
      <c r="B17" s="133" t="s">
        <v>394</v>
      </c>
      <c r="C17" s="83" t="s">
        <v>178</v>
      </c>
      <c r="D17" s="121"/>
      <c r="E17" s="86">
        <v>251047</v>
      </c>
      <c r="F17" s="87">
        <v>282778</v>
      </c>
      <c r="G17" s="87">
        <v>153748</v>
      </c>
      <c r="H17" s="87">
        <v>249745</v>
      </c>
      <c r="I17" s="87">
        <v>281656</v>
      </c>
      <c r="J17" s="87">
        <v>151894</v>
      </c>
      <c r="K17" s="87">
        <v>230774</v>
      </c>
      <c r="L17" s="87">
        <v>18971</v>
      </c>
      <c r="M17" s="87">
        <v>1302</v>
      </c>
      <c r="N17" s="87">
        <v>1122</v>
      </c>
      <c r="O17" s="87">
        <v>1854</v>
      </c>
    </row>
    <row r="18" spans="1:15" ht="19.5" customHeight="1">
      <c r="A18" s="119"/>
      <c r="B18" s="133" t="s">
        <v>395</v>
      </c>
      <c r="C18" s="83" t="s">
        <v>179</v>
      </c>
      <c r="D18" s="121"/>
      <c r="E18" s="85">
        <v>267133</v>
      </c>
      <c r="F18" s="85">
        <v>310334</v>
      </c>
      <c r="G18" s="85">
        <v>164482</v>
      </c>
      <c r="H18" s="85">
        <v>267133</v>
      </c>
      <c r="I18" s="85">
        <v>310334</v>
      </c>
      <c r="J18" s="85">
        <v>164482</v>
      </c>
      <c r="K18" s="85">
        <v>242937</v>
      </c>
      <c r="L18" s="85">
        <v>24196</v>
      </c>
      <c r="M18" s="85">
        <v>0</v>
      </c>
      <c r="N18" s="85">
        <v>0</v>
      </c>
      <c r="O18" s="85">
        <v>0</v>
      </c>
    </row>
    <row r="19" spans="1:15" ht="19.5" customHeight="1">
      <c r="A19" s="119"/>
      <c r="B19" s="133" t="s">
        <v>396</v>
      </c>
      <c r="C19" s="83" t="s">
        <v>180</v>
      </c>
      <c r="D19" s="121"/>
      <c r="E19" s="85">
        <v>142935</v>
      </c>
      <c r="F19" s="85">
        <v>180387</v>
      </c>
      <c r="G19" s="85">
        <v>112237</v>
      </c>
      <c r="H19" s="85">
        <v>142710</v>
      </c>
      <c r="I19" s="85">
        <v>180057</v>
      </c>
      <c r="J19" s="85">
        <v>112098</v>
      </c>
      <c r="K19" s="85">
        <v>126127</v>
      </c>
      <c r="L19" s="85">
        <v>16583</v>
      </c>
      <c r="M19" s="85">
        <v>225</v>
      </c>
      <c r="N19" s="85">
        <v>330</v>
      </c>
      <c r="O19" s="85">
        <v>139</v>
      </c>
    </row>
    <row r="20" spans="1:15" ht="19.5" customHeight="1">
      <c r="A20" s="119"/>
      <c r="B20" s="133" t="s">
        <v>397</v>
      </c>
      <c r="C20" s="83" t="s">
        <v>181</v>
      </c>
      <c r="D20" s="121"/>
      <c r="E20" s="85">
        <v>185959</v>
      </c>
      <c r="F20" s="85">
        <v>233935</v>
      </c>
      <c r="G20" s="85">
        <v>152502</v>
      </c>
      <c r="H20" s="85">
        <v>185959</v>
      </c>
      <c r="I20" s="85">
        <v>233935</v>
      </c>
      <c r="J20" s="85">
        <v>152502</v>
      </c>
      <c r="K20" s="85">
        <v>169182</v>
      </c>
      <c r="L20" s="85">
        <v>16777</v>
      </c>
      <c r="M20" s="85">
        <v>0</v>
      </c>
      <c r="N20" s="85">
        <v>0</v>
      </c>
      <c r="O20" s="85">
        <v>0</v>
      </c>
    </row>
    <row r="21" spans="1:15" ht="19.5" customHeight="1">
      <c r="A21" s="119"/>
      <c r="B21" s="133" t="s">
        <v>398</v>
      </c>
      <c r="C21" s="83" t="s">
        <v>85</v>
      </c>
      <c r="D21" s="121"/>
      <c r="E21" s="85">
        <v>379363</v>
      </c>
      <c r="F21" s="85">
        <v>415685</v>
      </c>
      <c r="G21" s="85">
        <v>347861</v>
      </c>
      <c r="H21" s="85">
        <v>379363</v>
      </c>
      <c r="I21" s="85">
        <v>415685</v>
      </c>
      <c r="J21" s="85">
        <v>347861</v>
      </c>
      <c r="K21" s="85">
        <v>371271</v>
      </c>
      <c r="L21" s="85">
        <v>8092</v>
      </c>
      <c r="M21" s="85">
        <v>0</v>
      </c>
      <c r="N21" s="85">
        <v>0</v>
      </c>
      <c r="O21" s="85">
        <v>0</v>
      </c>
    </row>
    <row r="22" spans="1:15" ht="19.5" customHeight="1">
      <c r="A22" s="119"/>
      <c r="B22" s="133" t="s">
        <v>399</v>
      </c>
      <c r="C22" s="83" t="s">
        <v>176</v>
      </c>
      <c r="D22" s="121"/>
      <c r="E22" s="85">
        <v>308794</v>
      </c>
      <c r="F22" s="85">
        <v>431937</v>
      </c>
      <c r="G22" s="85">
        <v>256867</v>
      </c>
      <c r="H22" s="85">
        <v>308692</v>
      </c>
      <c r="I22" s="85">
        <v>431864</v>
      </c>
      <c r="J22" s="85">
        <v>256753</v>
      </c>
      <c r="K22" s="85">
        <v>280184</v>
      </c>
      <c r="L22" s="85">
        <v>28508</v>
      </c>
      <c r="M22" s="85">
        <v>102</v>
      </c>
      <c r="N22" s="85">
        <v>73</v>
      </c>
      <c r="O22" s="85">
        <v>114</v>
      </c>
    </row>
    <row r="23" spans="1:15" ht="19.5" customHeight="1">
      <c r="A23" s="119"/>
      <c r="B23" s="133" t="s">
        <v>400</v>
      </c>
      <c r="C23" s="83" t="s">
        <v>182</v>
      </c>
      <c r="D23" s="121"/>
      <c r="E23" s="85" t="s">
        <v>264</v>
      </c>
      <c r="F23" s="85" t="s">
        <v>264</v>
      </c>
      <c r="G23" s="85" t="s">
        <v>264</v>
      </c>
      <c r="H23" s="85" t="s">
        <v>264</v>
      </c>
      <c r="I23" s="85" t="s">
        <v>264</v>
      </c>
      <c r="J23" s="85" t="s">
        <v>264</v>
      </c>
      <c r="K23" s="85" t="s">
        <v>264</v>
      </c>
      <c r="L23" s="85" t="s">
        <v>264</v>
      </c>
      <c r="M23" s="85" t="s">
        <v>264</v>
      </c>
      <c r="N23" s="85" t="s">
        <v>264</v>
      </c>
      <c r="O23" s="85" t="s">
        <v>264</v>
      </c>
    </row>
    <row r="24" spans="1:15" ht="19.5" customHeight="1" thickBot="1">
      <c r="A24" s="119"/>
      <c r="B24" s="134" t="s">
        <v>401</v>
      </c>
      <c r="C24" s="88" t="s">
        <v>87</v>
      </c>
      <c r="D24" s="122"/>
      <c r="E24" s="90">
        <v>136068</v>
      </c>
      <c r="F24" s="90">
        <v>168851</v>
      </c>
      <c r="G24" s="90">
        <v>112955</v>
      </c>
      <c r="H24" s="90">
        <v>134579</v>
      </c>
      <c r="I24" s="90">
        <v>165954</v>
      </c>
      <c r="J24" s="90">
        <v>112459</v>
      </c>
      <c r="K24" s="90">
        <v>125300</v>
      </c>
      <c r="L24" s="90">
        <v>9279</v>
      </c>
      <c r="M24" s="90">
        <v>1489</v>
      </c>
      <c r="N24" s="90">
        <v>2897</v>
      </c>
      <c r="O24" s="90">
        <v>496</v>
      </c>
    </row>
    <row r="25" spans="1:15" ht="19.5" customHeight="1" thickTop="1">
      <c r="A25" s="119"/>
      <c r="B25" s="132" t="s">
        <v>183</v>
      </c>
      <c r="C25" s="81" t="s">
        <v>88</v>
      </c>
      <c r="D25" s="119"/>
      <c r="E25" s="91">
        <v>184618</v>
      </c>
      <c r="F25" s="91">
        <v>232565</v>
      </c>
      <c r="G25" s="91">
        <v>135290</v>
      </c>
      <c r="H25" s="91">
        <v>177248</v>
      </c>
      <c r="I25" s="91">
        <v>221925</v>
      </c>
      <c r="J25" s="91">
        <v>131285</v>
      </c>
      <c r="K25" s="91">
        <v>154155</v>
      </c>
      <c r="L25" s="91">
        <v>23093</v>
      </c>
      <c r="M25" s="91">
        <v>7370</v>
      </c>
      <c r="N25" s="91">
        <v>10640</v>
      </c>
      <c r="O25" s="91">
        <v>4005</v>
      </c>
    </row>
    <row r="26" spans="1:15" ht="19.5" customHeight="1">
      <c r="A26" s="119"/>
      <c r="B26" s="135" t="s">
        <v>184</v>
      </c>
      <c r="C26" s="83" t="s">
        <v>382</v>
      </c>
      <c r="D26" s="121"/>
      <c r="E26" s="86">
        <v>255521</v>
      </c>
      <c r="F26" s="87">
        <v>282667</v>
      </c>
      <c r="G26" s="87">
        <v>195011</v>
      </c>
      <c r="H26" s="87">
        <v>255521</v>
      </c>
      <c r="I26" s="87">
        <v>282667</v>
      </c>
      <c r="J26" s="87">
        <v>195011</v>
      </c>
      <c r="K26" s="87">
        <v>223743</v>
      </c>
      <c r="L26" s="87">
        <v>31778</v>
      </c>
      <c r="M26" s="87">
        <v>0</v>
      </c>
      <c r="N26" s="87">
        <v>0</v>
      </c>
      <c r="O26" s="87">
        <v>0</v>
      </c>
    </row>
    <row r="27" spans="1:15" ht="19.5" customHeight="1">
      <c r="A27" s="119"/>
      <c r="B27" s="135" t="s">
        <v>225</v>
      </c>
      <c r="C27" s="83" t="s">
        <v>383</v>
      </c>
      <c r="D27" s="121"/>
      <c r="E27" s="86" t="s">
        <v>264</v>
      </c>
      <c r="F27" s="87" t="s">
        <v>264</v>
      </c>
      <c r="G27" s="87" t="s">
        <v>264</v>
      </c>
      <c r="H27" s="87" t="s">
        <v>264</v>
      </c>
      <c r="I27" s="87" t="s">
        <v>264</v>
      </c>
      <c r="J27" s="87" t="s">
        <v>264</v>
      </c>
      <c r="K27" s="87" t="s">
        <v>264</v>
      </c>
      <c r="L27" s="87" t="s">
        <v>264</v>
      </c>
      <c r="M27" s="87" t="s">
        <v>264</v>
      </c>
      <c r="N27" s="87" t="s">
        <v>264</v>
      </c>
      <c r="O27" s="87" t="s">
        <v>264</v>
      </c>
    </row>
    <row r="28" spans="1:15" ht="19.5" customHeight="1">
      <c r="A28" s="119"/>
      <c r="B28" s="136" t="s">
        <v>246</v>
      </c>
      <c r="C28" s="92" t="s">
        <v>186</v>
      </c>
      <c r="D28" s="121"/>
      <c r="E28" s="93">
        <v>233128</v>
      </c>
      <c r="F28" s="94">
        <v>271753</v>
      </c>
      <c r="G28" s="94">
        <v>144246</v>
      </c>
      <c r="H28" s="94">
        <v>228225</v>
      </c>
      <c r="I28" s="94">
        <v>265771</v>
      </c>
      <c r="J28" s="94">
        <v>141825</v>
      </c>
      <c r="K28" s="94">
        <v>212064</v>
      </c>
      <c r="L28" s="94">
        <v>16161</v>
      </c>
      <c r="M28" s="94">
        <v>4903</v>
      </c>
      <c r="N28" s="94">
        <v>5982</v>
      </c>
      <c r="O28" s="94">
        <v>2421</v>
      </c>
    </row>
    <row r="29" spans="1:15" ht="19.5" customHeight="1">
      <c r="A29" s="119"/>
      <c r="B29" s="137" t="s">
        <v>187</v>
      </c>
      <c r="C29" s="97" t="s">
        <v>91</v>
      </c>
      <c r="D29" s="123"/>
      <c r="E29" s="87">
        <v>261292</v>
      </c>
      <c r="F29" s="87">
        <v>287243</v>
      </c>
      <c r="G29" s="87">
        <v>174064</v>
      </c>
      <c r="H29" s="87">
        <v>254025</v>
      </c>
      <c r="I29" s="87">
        <v>278551</v>
      </c>
      <c r="J29" s="87">
        <v>171587</v>
      </c>
      <c r="K29" s="87">
        <v>239915</v>
      </c>
      <c r="L29" s="87">
        <v>14110</v>
      </c>
      <c r="M29" s="87">
        <v>7267</v>
      </c>
      <c r="N29" s="87">
        <v>8692</v>
      </c>
      <c r="O29" s="87">
        <v>2477</v>
      </c>
    </row>
    <row r="30" spans="1:15" ht="19.5" customHeight="1">
      <c r="A30" s="119"/>
      <c r="B30" s="133" t="s">
        <v>188</v>
      </c>
      <c r="C30" s="83" t="s">
        <v>92</v>
      </c>
      <c r="D30" s="121"/>
      <c r="E30" s="93">
        <v>157777</v>
      </c>
      <c r="F30" s="94">
        <v>218601</v>
      </c>
      <c r="G30" s="94">
        <v>125958</v>
      </c>
      <c r="H30" s="94">
        <v>152825</v>
      </c>
      <c r="I30" s="94">
        <v>209048</v>
      </c>
      <c r="J30" s="94">
        <v>123413</v>
      </c>
      <c r="K30" s="94">
        <v>144689</v>
      </c>
      <c r="L30" s="94">
        <v>8136</v>
      </c>
      <c r="M30" s="94">
        <v>4952</v>
      </c>
      <c r="N30" s="94">
        <v>9553</v>
      </c>
      <c r="O30" s="94">
        <v>2545</v>
      </c>
    </row>
    <row r="31" spans="2:15" ht="19.5" customHeight="1">
      <c r="B31" s="124" t="s">
        <v>189</v>
      </c>
      <c r="C31" s="99" t="s">
        <v>190</v>
      </c>
      <c r="D31" s="125"/>
      <c r="E31" s="95">
        <v>180642</v>
      </c>
      <c r="F31" s="96">
        <v>211803</v>
      </c>
      <c r="G31" s="96">
        <v>145925</v>
      </c>
      <c r="H31" s="96">
        <v>180261</v>
      </c>
      <c r="I31" s="96">
        <v>211346</v>
      </c>
      <c r="J31" s="96">
        <v>145628</v>
      </c>
      <c r="K31" s="96">
        <v>154032</v>
      </c>
      <c r="L31" s="96">
        <v>26229</v>
      </c>
      <c r="M31" s="96">
        <v>381</v>
      </c>
      <c r="N31" s="96">
        <v>457</v>
      </c>
      <c r="O31" s="96">
        <v>297</v>
      </c>
    </row>
    <row r="32" spans="2:15" ht="19.5" customHeight="1">
      <c r="B32" s="126" t="s">
        <v>247</v>
      </c>
      <c r="C32" s="92" t="s">
        <v>191</v>
      </c>
      <c r="D32" s="121"/>
      <c r="E32" s="101">
        <v>100872</v>
      </c>
      <c r="F32" s="85">
        <v>129797</v>
      </c>
      <c r="G32" s="85">
        <v>84243</v>
      </c>
      <c r="H32" s="85">
        <v>100821</v>
      </c>
      <c r="I32" s="85">
        <v>129671</v>
      </c>
      <c r="J32" s="85">
        <v>84235</v>
      </c>
      <c r="K32" s="85">
        <v>94999</v>
      </c>
      <c r="L32" s="85">
        <v>5822</v>
      </c>
      <c r="M32" s="85">
        <v>51</v>
      </c>
      <c r="N32" s="85">
        <v>126</v>
      </c>
      <c r="O32" s="85">
        <v>8</v>
      </c>
    </row>
    <row r="33" spans="2:15" ht="19.5" customHeight="1">
      <c r="B33" s="127" t="s">
        <v>192</v>
      </c>
      <c r="C33" s="81" t="s">
        <v>193</v>
      </c>
      <c r="D33" s="121"/>
      <c r="E33" s="102">
        <v>347182</v>
      </c>
      <c r="F33" s="103">
        <v>510788</v>
      </c>
      <c r="G33" s="103">
        <v>274494</v>
      </c>
      <c r="H33" s="103">
        <v>347115</v>
      </c>
      <c r="I33" s="103">
        <v>510758</v>
      </c>
      <c r="J33" s="103">
        <v>274410</v>
      </c>
      <c r="K33" s="103">
        <v>314196</v>
      </c>
      <c r="L33" s="103">
        <v>32919</v>
      </c>
      <c r="M33" s="103">
        <v>67</v>
      </c>
      <c r="N33" s="103">
        <v>30</v>
      </c>
      <c r="O33" s="103">
        <v>84</v>
      </c>
    </row>
    <row r="34" spans="2:15" ht="19.5" customHeight="1">
      <c r="B34" s="126" t="s">
        <v>248</v>
      </c>
      <c r="C34" s="92" t="s">
        <v>194</v>
      </c>
      <c r="D34" s="121"/>
      <c r="E34" s="93">
        <v>239070</v>
      </c>
      <c r="F34" s="94">
        <v>272662</v>
      </c>
      <c r="G34" s="94">
        <v>226227</v>
      </c>
      <c r="H34" s="94">
        <v>238906</v>
      </c>
      <c r="I34" s="94">
        <v>272503</v>
      </c>
      <c r="J34" s="94">
        <v>226061</v>
      </c>
      <c r="K34" s="94">
        <v>218409</v>
      </c>
      <c r="L34" s="94">
        <v>20497</v>
      </c>
      <c r="M34" s="94">
        <v>164</v>
      </c>
      <c r="N34" s="94">
        <v>159</v>
      </c>
      <c r="O34" s="94">
        <v>166</v>
      </c>
    </row>
    <row r="35" spans="2:15" ht="19.5" customHeight="1">
      <c r="B35" s="127" t="s">
        <v>195</v>
      </c>
      <c r="C35" s="81" t="s">
        <v>196</v>
      </c>
      <c r="D35" s="121"/>
      <c r="E35" s="91">
        <v>168090</v>
      </c>
      <c r="F35" s="91">
        <v>217476</v>
      </c>
      <c r="G35" s="91">
        <v>147519</v>
      </c>
      <c r="H35" s="91">
        <v>168063</v>
      </c>
      <c r="I35" s="91">
        <v>217408</v>
      </c>
      <c r="J35" s="91">
        <v>147509</v>
      </c>
      <c r="K35" s="91">
        <v>152269</v>
      </c>
      <c r="L35" s="91">
        <v>15794</v>
      </c>
      <c r="M35" s="91">
        <v>27</v>
      </c>
      <c r="N35" s="91">
        <v>68</v>
      </c>
      <c r="O35" s="91">
        <v>10</v>
      </c>
    </row>
    <row r="36" spans="2:15" ht="19.5" customHeight="1">
      <c r="B36" s="128" t="s">
        <v>197</v>
      </c>
      <c r="C36" s="83" t="s">
        <v>198</v>
      </c>
      <c r="D36" s="121"/>
      <c r="E36" s="86">
        <v>125710</v>
      </c>
      <c r="F36" s="87">
        <v>155923</v>
      </c>
      <c r="G36" s="87">
        <v>105503</v>
      </c>
      <c r="H36" s="87">
        <v>123911</v>
      </c>
      <c r="I36" s="87">
        <v>152294</v>
      </c>
      <c r="J36" s="87">
        <v>104928</v>
      </c>
      <c r="K36" s="87">
        <v>115437</v>
      </c>
      <c r="L36" s="87">
        <v>8474</v>
      </c>
      <c r="M36" s="87">
        <v>1799</v>
      </c>
      <c r="N36" s="87">
        <v>3629</v>
      </c>
      <c r="O36" s="87">
        <v>575</v>
      </c>
    </row>
    <row r="37" spans="2:15" ht="19.5" customHeight="1">
      <c r="B37" s="126" t="s">
        <v>249</v>
      </c>
      <c r="C37" s="92" t="s">
        <v>199</v>
      </c>
      <c r="D37" s="129"/>
      <c r="E37" s="86">
        <v>209312</v>
      </c>
      <c r="F37" s="87">
        <v>219688</v>
      </c>
      <c r="G37" s="87">
        <v>172628</v>
      </c>
      <c r="H37" s="87">
        <v>209140</v>
      </c>
      <c r="I37" s="87">
        <v>219622</v>
      </c>
      <c r="J37" s="87">
        <v>172081</v>
      </c>
      <c r="K37" s="87">
        <v>201166</v>
      </c>
      <c r="L37" s="87">
        <v>7974</v>
      </c>
      <c r="M37" s="87">
        <v>172</v>
      </c>
      <c r="N37" s="87">
        <v>66</v>
      </c>
      <c r="O37" s="87">
        <v>547</v>
      </c>
    </row>
    <row r="38" spans="2:15" ht="24.75" customHeight="1">
      <c r="B38" s="130"/>
      <c r="C38" s="105" t="s">
        <v>200</v>
      </c>
      <c r="D38" s="130"/>
      <c r="E38" s="130"/>
      <c r="F38" s="130"/>
      <c r="G38" s="130"/>
      <c r="H38" s="130"/>
      <c r="I38" s="130"/>
      <c r="J38" s="130"/>
      <c r="K38" s="130"/>
      <c r="L38" s="130"/>
      <c r="M38" s="130"/>
      <c r="N38" s="130"/>
      <c r="O38" s="130"/>
    </row>
  </sheetData>
  <sheetProtection/>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zoomScale="80" zoomScaleNormal="80" zoomScaleSheetLayoutView="75" zoomScalePageLayoutView="0" workbookViewId="0" topLeftCell="C4">
      <selection activeCell="M7" sqref="M7"/>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55">
        <v>42095</v>
      </c>
      <c r="C1" s="755"/>
      <c r="D1" s="215"/>
      <c r="E1" s="289" t="s">
        <v>410</v>
      </c>
      <c r="G1" s="215"/>
      <c r="I1" s="215"/>
      <c r="J1" s="215"/>
      <c r="K1" s="215"/>
      <c r="L1" s="215"/>
      <c r="M1" s="215"/>
      <c r="N1" s="215"/>
      <c r="O1" s="215"/>
      <c r="P1" s="215"/>
    </row>
    <row r="2" spans="2:16" s="222" customFormat="1" ht="15.75" customHeight="1">
      <c r="B2" s="62" t="s">
        <v>109</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402</v>
      </c>
      <c r="D5" s="63"/>
      <c r="F5" s="63"/>
      <c r="G5" s="63"/>
      <c r="H5" s="63"/>
      <c r="I5" s="63"/>
      <c r="J5" s="63"/>
      <c r="K5" s="63"/>
      <c r="L5" s="63"/>
      <c r="M5" s="63"/>
      <c r="N5" s="63"/>
      <c r="O5" s="63"/>
      <c r="P5" s="63"/>
    </row>
    <row r="6" spans="1:16" s="64" customFormat="1" ht="18" customHeight="1">
      <c r="A6" s="70"/>
      <c r="B6" s="762" t="s">
        <v>403</v>
      </c>
      <c r="C6" s="763"/>
      <c r="D6" s="764"/>
      <c r="E6" s="71" t="s">
        <v>53</v>
      </c>
      <c r="F6" s="73"/>
      <c r="G6" s="74"/>
      <c r="H6" s="71" t="s">
        <v>93</v>
      </c>
      <c r="I6" s="73"/>
      <c r="J6" s="74"/>
      <c r="K6" s="71" t="s">
        <v>94</v>
      </c>
      <c r="L6" s="73"/>
      <c r="M6" s="74"/>
      <c r="N6" s="71" t="s">
        <v>95</v>
      </c>
      <c r="O6" s="73"/>
      <c r="P6" s="74"/>
    </row>
    <row r="7" spans="1:16" s="64" customFormat="1" ht="18" customHeight="1" thickBot="1">
      <c r="A7" s="70"/>
      <c r="B7" s="765"/>
      <c r="C7" s="766"/>
      <c r="D7" s="767"/>
      <c r="E7" s="75" t="s">
        <v>113</v>
      </c>
      <c r="F7" s="76" t="s">
        <v>114</v>
      </c>
      <c r="G7" s="76" t="s">
        <v>115</v>
      </c>
      <c r="H7" s="77" t="s">
        <v>113</v>
      </c>
      <c r="I7" s="76" t="s">
        <v>114</v>
      </c>
      <c r="J7" s="76" t="s">
        <v>115</v>
      </c>
      <c r="K7" s="77" t="s">
        <v>113</v>
      </c>
      <c r="L7" s="76" t="s">
        <v>114</v>
      </c>
      <c r="M7" s="76" t="s">
        <v>115</v>
      </c>
      <c r="N7" s="76" t="s">
        <v>113</v>
      </c>
      <c r="O7" s="77" t="s">
        <v>114</v>
      </c>
      <c r="P7" s="75" t="s">
        <v>115</v>
      </c>
    </row>
    <row r="8" spans="1:16" s="64" customFormat="1" ht="9.75" customHeight="1" thickTop="1">
      <c r="A8" s="70"/>
      <c r="B8" s="165"/>
      <c r="C8" s="141"/>
      <c r="D8" s="142"/>
      <c r="E8" s="143" t="s">
        <v>26</v>
      </c>
      <c r="F8" s="144" t="s">
        <v>26</v>
      </c>
      <c r="G8" s="144" t="s">
        <v>26</v>
      </c>
      <c r="H8" s="145" t="s">
        <v>25</v>
      </c>
      <c r="I8" s="145" t="s">
        <v>25</v>
      </c>
      <c r="J8" s="145" t="s">
        <v>25</v>
      </c>
      <c r="K8" s="145" t="s">
        <v>25</v>
      </c>
      <c r="L8" s="145" t="s">
        <v>25</v>
      </c>
      <c r="M8" s="145" t="s">
        <v>25</v>
      </c>
      <c r="N8" s="145" t="s">
        <v>25</v>
      </c>
      <c r="O8" s="145" t="s">
        <v>25</v>
      </c>
      <c r="P8" s="145" t="s">
        <v>25</v>
      </c>
    </row>
    <row r="9" spans="1:16" ht="19.5" customHeight="1" thickBot="1">
      <c r="A9" s="78"/>
      <c r="B9" s="164" t="s">
        <v>404</v>
      </c>
      <c r="C9" s="146" t="s">
        <v>48</v>
      </c>
      <c r="D9" s="147"/>
      <c r="E9" s="148">
        <v>20.3</v>
      </c>
      <c r="F9" s="149">
        <v>21</v>
      </c>
      <c r="G9" s="149">
        <v>19.6</v>
      </c>
      <c r="H9" s="149">
        <v>158.5</v>
      </c>
      <c r="I9" s="149">
        <v>172.5</v>
      </c>
      <c r="J9" s="149">
        <v>145</v>
      </c>
      <c r="K9" s="149">
        <v>147.7</v>
      </c>
      <c r="L9" s="149">
        <v>157.1</v>
      </c>
      <c r="M9" s="149">
        <v>138.6</v>
      </c>
      <c r="N9" s="149">
        <v>10.8</v>
      </c>
      <c r="O9" s="149">
        <v>15.4</v>
      </c>
      <c r="P9" s="150">
        <v>6.4</v>
      </c>
    </row>
    <row r="10" spans="1:16" s="153" customFormat="1" ht="19.5" customHeight="1" thickTop="1">
      <c r="A10" s="78"/>
      <c r="B10" s="132" t="s">
        <v>405</v>
      </c>
      <c r="C10" s="81" t="s">
        <v>177</v>
      </c>
      <c r="D10" s="78"/>
      <c r="E10" s="82" t="s">
        <v>264</v>
      </c>
      <c r="F10" s="151" t="s">
        <v>264</v>
      </c>
      <c r="G10" s="151" t="s">
        <v>264</v>
      </c>
      <c r="H10" s="151" t="s">
        <v>264</v>
      </c>
      <c r="I10" s="151" t="s">
        <v>264</v>
      </c>
      <c r="J10" s="151" t="s">
        <v>264</v>
      </c>
      <c r="K10" s="151" t="s">
        <v>264</v>
      </c>
      <c r="L10" s="151" t="s">
        <v>264</v>
      </c>
      <c r="M10" s="151" t="s">
        <v>264</v>
      </c>
      <c r="N10" s="151" t="s">
        <v>264</v>
      </c>
      <c r="O10" s="151" t="s">
        <v>264</v>
      </c>
      <c r="P10" s="152" t="s">
        <v>264</v>
      </c>
    </row>
    <row r="11" spans="1:16" s="153" customFormat="1" ht="19.5" customHeight="1">
      <c r="A11" s="78"/>
      <c r="B11" s="133" t="s">
        <v>367</v>
      </c>
      <c r="C11" s="83" t="s">
        <v>82</v>
      </c>
      <c r="D11" s="84"/>
      <c r="E11" s="154">
        <v>22.1</v>
      </c>
      <c r="F11" s="154">
        <v>22.3</v>
      </c>
      <c r="G11" s="154">
        <v>20.7</v>
      </c>
      <c r="H11" s="154">
        <v>194.3</v>
      </c>
      <c r="I11" s="154">
        <v>197.5</v>
      </c>
      <c r="J11" s="154">
        <v>167.3</v>
      </c>
      <c r="K11" s="154">
        <v>177.2</v>
      </c>
      <c r="L11" s="154">
        <v>178.7</v>
      </c>
      <c r="M11" s="154">
        <v>164.7</v>
      </c>
      <c r="N11" s="154">
        <v>17.1</v>
      </c>
      <c r="O11" s="154">
        <v>18.8</v>
      </c>
      <c r="P11" s="155">
        <v>2.6</v>
      </c>
    </row>
    <row r="12" spans="1:16" s="153" customFormat="1" ht="19.5" customHeight="1">
      <c r="A12" s="78"/>
      <c r="B12" s="133" t="s">
        <v>368</v>
      </c>
      <c r="C12" s="83" t="s">
        <v>49</v>
      </c>
      <c r="D12" s="84"/>
      <c r="E12" s="154">
        <v>20.7</v>
      </c>
      <c r="F12" s="154">
        <v>21.1</v>
      </c>
      <c r="G12" s="154">
        <v>20.2</v>
      </c>
      <c r="H12" s="154">
        <v>172.1</v>
      </c>
      <c r="I12" s="154">
        <v>184</v>
      </c>
      <c r="J12" s="154">
        <v>156.1</v>
      </c>
      <c r="K12" s="154">
        <v>153.5</v>
      </c>
      <c r="L12" s="154">
        <v>160.3</v>
      </c>
      <c r="M12" s="154">
        <v>144.4</v>
      </c>
      <c r="N12" s="154">
        <v>18.6</v>
      </c>
      <c r="O12" s="154">
        <v>23.7</v>
      </c>
      <c r="P12" s="155">
        <v>11.7</v>
      </c>
    </row>
    <row r="13" spans="1:16" s="153" customFormat="1" ht="19.5" customHeight="1">
      <c r="A13" s="78"/>
      <c r="B13" s="133" t="s">
        <v>369</v>
      </c>
      <c r="C13" s="83" t="s">
        <v>83</v>
      </c>
      <c r="D13" s="84"/>
      <c r="E13" s="154">
        <v>18.8</v>
      </c>
      <c r="F13" s="154">
        <v>19.2</v>
      </c>
      <c r="G13" s="154">
        <v>17.1</v>
      </c>
      <c r="H13" s="154">
        <v>161.6</v>
      </c>
      <c r="I13" s="154">
        <v>167.9</v>
      </c>
      <c r="J13" s="154">
        <v>140.1</v>
      </c>
      <c r="K13" s="154">
        <v>143.3</v>
      </c>
      <c r="L13" s="154">
        <v>147.3</v>
      </c>
      <c r="M13" s="154">
        <v>129.5</v>
      </c>
      <c r="N13" s="154">
        <v>18.3</v>
      </c>
      <c r="O13" s="154">
        <v>20.6</v>
      </c>
      <c r="P13" s="155">
        <v>10.6</v>
      </c>
    </row>
    <row r="14" spans="1:16" s="153" customFormat="1" ht="19.5" customHeight="1">
      <c r="A14" s="78"/>
      <c r="B14" s="133" t="s">
        <v>370</v>
      </c>
      <c r="C14" s="83" t="s">
        <v>84</v>
      </c>
      <c r="D14" s="84"/>
      <c r="E14" s="154">
        <v>20.3</v>
      </c>
      <c r="F14" s="154">
        <v>20.6</v>
      </c>
      <c r="G14" s="154">
        <v>19.7</v>
      </c>
      <c r="H14" s="154">
        <v>168.7</v>
      </c>
      <c r="I14" s="154">
        <v>174.7</v>
      </c>
      <c r="J14" s="154">
        <v>157.5</v>
      </c>
      <c r="K14" s="154">
        <v>155.8</v>
      </c>
      <c r="L14" s="154">
        <v>159.7</v>
      </c>
      <c r="M14" s="154">
        <v>148.5</v>
      </c>
      <c r="N14" s="154">
        <v>12.9</v>
      </c>
      <c r="O14" s="154">
        <v>15</v>
      </c>
      <c r="P14" s="155">
        <v>9</v>
      </c>
    </row>
    <row r="15" spans="1:16" s="153" customFormat="1" ht="19.5" customHeight="1">
      <c r="A15" s="78"/>
      <c r="B15" s="133" t="s">
        <v>371</v>
      </c>
      <c r="C15" s="83" t="s">
        <v>173</v>
      </c>
      <c r="D15" s="84"/>
      <c r="E15" s="154">
        <v>21.9</v>
      </c>
      <c r="F15" s="154">
        <v>22.1</v>
      </c>
      <c r="G15" s="154">
        <v>20.8</v>
      </c>
      <c r="H15" s="154">
        <v>172.3</v>
      </c>
      <c r="I15" s="154">
        <v>175.8</v>
      </c>
      <c r="J15" s="154">
        <v>149.6</v>
      </c>
      <c r="K15" s="154">
        <v>153.2</v>
      </c>
      <c r="L15" s="154">
        <v>155.2</v>
      </c>
      <c r="M15" s="154">
        <v>140.1</v>
      </c>
      <c r="N15" s="154">
        <v>19.1</v>
      </c>
      <c r="O15" s="154">
        <v>20.6</v>
      </c>
      <c r="P15" s="155">
        <v>9.5</v>
      </c>
    </row>
    <row r="16" spans="1:16" s="153" customFormat="1" ht="19.5" customHeight="1">
      <c r="A16" s="78"/>
      <c r="B16" s="133" t="s">
        <v>372</v>
      </c>
      <c r="C16" s="83" t="s">
        <v>174</v>
      </c>
      <c r="D16" s="84"/>
      <c r="E16" s="154">
        <v>20.7</v>
      </c>
      <c r="F16" s="154">
        <v>21.6</v>
      </c>
      <c r="G16" s="154">
        <v>20</v>
      </c>
      <c r="H16" s="154">
        <v>153.8</v>
      </c>
      <c r="I16" s="154">
        <v>172.6</v>
      </c>
      <c r="J16" s="154">
        <v>137.9</v>
      </c>
      <c r="K16" s="154">
        <v>146.6</v>
      </c>
      <c r="L16" s="154">
        <v>162.5</v>
      </c>
      <c r="M16" s="154">
        <v>133.1</v>
      </c>
      <c r="N16" s="154">
        <v>7.2</v>
      </c>
      <c r="O16" s="154">
        <v>10.1</v>
      </c>
      <c r="P16" s="155">
        <v>4.8</v>
      </c>
    </row>
    <row r="17" spans="1:16" s="153" customFormat="1" ht="19.5" customHeight="1">
      <c r="A17" s="78"/>
      <c r="B17" s="133" t="s">
        <v>373</v>
      </c>
      <c r="C17" s="83" t="s">
        <v>175</v>
      </c>
      <c r="D17" s="84"/>
      <c r="E17" s="154">
        <v>19.8</v>
      </c>
      <c r="F17" s="154">
        <v>20</v>
      </c>
      <c r="G17" s="154">
        <v>19.7</v>
      </c>
      <c r="H17" s="154">
        <v>159.5</v>
      </c>
      <c r="I17" s="154">
        <v>172.8</v>
      </c>
      <c r="J17" s="154">
        <v>153.7</v>
      </c>
      <c r="K17" s="154">
        <v>147.1</v>
      </c>
      <c r="L17" s="154">
        <v>153.1</v>
      </c>
      <c r="M17" s="154">
        <v>144.5</v>
      </c>
      <c r="N17" s="154">
        <v>12.4</v>
      </c>
      <c r="O17" s="154">
        <v>19.7</v>
      </c>
      <c r="P17" s="155">
        <v>9.2</v>
      </c>
    </row>
    <row r="18" spans="1:16" s="153" customFormat="1" ht="19.5" customHeight="1">
      <c r="A18" s="78"/>
      <c r="B18" s="133" t="s">
        <v>374</v>
      </c>
      <c r="C18" s="83" t="s">
        <v>178</v>
      </c>
      <c r="D18" s="84"/>
      <c r="E18" s="154">
        <v>21.1</v>
      </c>
      <c r="F18" s="154">
        <v>21.5</v>
      </c>
      <c r="G18" s="154">
        <v>19.9</v>
      </c>
      <c r="H18" s="154">
        <v>175.6</v>
      </c>
      <c r="I18" s="154">
        <v>182</v>
      </c>
      <c r="J18" s="154">
        <v>156.2</v>
      </c>
      <c r="K18" s="154">
        <v>158.2</v>
      </c>
      <c r="L18" s="154">
        <v>162.3</v>
      </c>
      <c r="M18" s="154">
        <v>145.7</v>
      </c>
      <c r="N18" s="154">
        <v>17.4</v>
      </c>
      <c r="O18" s="154">
        <v>19.7</v>
      </c>
      <c r="P18" s="155">
        <v>10.5</v>
      </c>
    </row>
    <row r="19" spans="1:16" s="153" customFormat="1" ht="19.5" customHeight="1">
      <c r="A19" s="78"/>
      <c r="B19" s="133" t="s">
        <v>375</v>
      </c>
      <c r="C19" s="83" t="s">
        <v>179</v>
      </c>
      <c r="D19" s="84"/>
      <c r="E19" s="154">
        <v>18.9</v>
      </c>
      <c r="F19" s="154">
        <v>19.5</v>
      </c>
      <c r="G19" s="154">
        <v>17.3</v>
      </c>
      <c r="H19" s="154">
        <v>160.9</v>
      </c>
      <c r="I19" s="154">
        <v>169.1</v>
      </c>
      <c r="J19" s="154">
        <v>141.4</v>
      </c>
      <c r="K19" s="154">
        <v>145</v>
      </c>
      <c r="L19" s="154">
        <v>150.1</v>
      </c>
      <c r="M19" s="154">
        <v>132.7</v>
      </c>
      <c r="N19" s="154">
        <v>15.9</v>
      </c>
      <c r="O19" s="154">
        <v>19</v>
      </c>
      <c r="P19" s="155">
        <v>8.7</v>
      </c>
    </row>
    <row r="20" spans="1:16" s="153" customFormat="1" ht="19.5" customHeight="1">
      <c r="A20" s="78"/>
      <c r="B20" s="133" t="s">
        <v>376</v>
      </c>
      <c r="C20" s="83" t="s">
        <v>180</v>
      </c>
      <c r="D20" s="84"/>
      <c r="E20" s="156">
        <v>18.3</v>
      </c>
      <c r="F20" s="157">
        <v>19.3</v>
      </c>
      <c r="G20" s="157">
        <v>17.5</v>
      </c>
      <c r="H20" s="157">
        <v>137.9</v>
      </c>
      <c r="I20" s="157">
        <v>153</v>
      </c>
      <c r="J20" s="157">
        <v>125.7</v>
      </c>
      <c r="K20" s="157">
        <v>129.3</v>
      </c>
      <c r="L20" s="157">
        <v>140.5</v>
      </c>
      <c r="M20" s="157">
        <v>120.2</v>
      </c>
      <c r="N20" s="157">
        <v>8.6</v>
      </c>
      <c r="O20" s="157">
        <v>12.5</v>
      </c>
      <c r="P20" s="156">
        <v>5.5</v>
      </c>
    </row>
    <row r="21" spans="1:16" s="153" customFormat="1" ht="19.5" customHeight="1">
      <c r="A21" s="78"/>
      <c r="B21" s="133" t="s">
        <v>377</v>
      </c>
      <c r="C21" s="83" t="s">
        <v>181</v>
      </c>
      <c r="D21" s="84"/>
      <c r="E21" s="154">
        <v>20.7</v>
      </c>
      <c r="F21" s="154">
        <v>22.4</v>
      </c>
      <c r="G21" s="154">
        <v>19.5</v>
      </c>
      <c r="H21" s="154">
        <v>157.2</v>
      </c>
      <c r="I21" s="154">
        <v>176.3</v>
      </c>
      <c r="J21" s="154">
        <v>144</v>
      </c>
      <c r="K21" s="154">
        <v>144</v>
      </c>
      <c r="L21" s="154">
        <v>160.7</v>
      </c>
      <c r="M21" s="154">
        <v>132.4</v>
      </c>
      <c r="N21" s="154">
        <v>13.2</v>
      </c>
      <c r="O21" s="154">
        <v>15.6</v>
      </c>
      <c r="P21" s="155">
        <v>11.6</v>
      </c>
    </row>
    <row r="22" spans="1:16" s="153" customFormat="1" ht="19.5" customHeight="1">
      <c r="A22" s="78"/>
      <c r="B22" s="133" t="s">
        <v>378</v>
      </c>
      <c r="C22" s="83" t="s">
        <v>85</v>
      </c>
      <c r="D22" s="84"/>
      <c r="E22" s="154">
        <v>20.9</v>
      </c>
      <c r="F22" s="154">
        <v>20.9</v>
      </c>
      <c r="G22" s="154">
        <v>21</v>
      </c>
      <c r="H22" s="154">
        <v>163</v>
      </c>
      <c r="I22" s="154">
        <v>166.9</v>
      </c>
      <c r="J22" s="154">
        <v>159.7</v>
      </c>
      <c r="K22" s="154">
        <v>154.1</v>
      </c>
      <c r="L22" s="154">
        <v>153.1</v>
      </c>
      <c r="M22" s="154">
        <v>155</v>
      </c>
      <c r="N22" s="154">
        <v>8.9</v>
      </c>
      <c r="O22" s="154">
        <v>13.8</v>
      </c>
      <c r="P22" s="155">
        <v>4.7</v>
      </c>
    </row>
    <row r="23" spans="1:16" s="153" customFormat="1" ht="19.5" customHeight="1">
      <c r="A23" s="78"/>
      <c r="B23" s="133" t="s">
        <v>379</v>
      </c>
      <c r="C23" s="83" t="s">
        <v>176</v>
      </c>
      <c r="D23" s="84"/>
      <c r="E23" s="154">
        <v>20</v>
      </c>
      <c r="F23" s="154">
        <v>20.3</v>
      </c>
      <c r="G23" s="154">
        <v>19.8</v>
      </c>
      <c r="H23" s="154">
        <v>159.2</v>
      </c>
      <c r="I23" s="154">
        <v>170.3</v>
      </c>
      <c r="J23" s="154">
        <v>154.4</v>
      </c>
      <c r="K23" s="154">
        <v>151.1</v>
      </c>
      <c r="L23" s="154">
        <v>158.8</v>
      </c>
      <c r="M23" s="154">
        <v>147.8</v>
      </c>
      <c r="N23" s="154">
        <v>8.1</v>
      </c>
      <c r="O23" s="154">
        <v>11.5</v>
      </c>
      <c r="P23" s="155">
        <v>6.6</v>
      </c>
    </row>
    <row r="24" spans="1:16" s="153" customFormat="1" ht="19.5" customHeight="1">
      <c r="A24" s="78"/>
      <c r="B24" s="133" t="s">
        <v>380</v>
      </c>
      <c r="C24" s="83" t="s">
        <v>182</v>
      </c>
      <c r="D24" s="84"/>
      <c r="E24" s="154" t="s">
        <v>264</v>
      </c>
      <c r="F24" s="154" t="s">
        <v>264</v>
      </c>
      <c r="G24" s="154" t="s">
        <v>264</v>
      </c>
      <c r="H24" s="154" t="s">
        <v>264</v>
      </c>
      <c r="I24" s="154" t="s">
        <v>264</v>
      </c>
      <c r="J24" s="154" t="s">
        <v>264</v>
      </c>
      <c r="K24" s="154" t="s">
        <v>264</v>
      </c>
      <c r="L24" s="154" t="s">
        <v>264</v>
      </c>
      <c r="M24" s="154" t="s">
        <v>264</v>
      </c>
      <c r="N24" s="154" t="s">
        <v>264</v>
      </c>
      <c r="O24" s="154" t="s">
        <v>264</v>
      </c>
      <c r="P24" s="155" t="s">
        <v>264</v>
      </c>
    </row>
    <row r="25" spans="1:16" s="153" customFormat="1" ht="19.5" customHeight="1" thickBot="1">
      <c r="A25" s="78"/>
      <c r="B25" s="134" t="s">
        <v>381</v>
      </c>
      <c r="C25" s="88" t="s">
        <v>87</v>
      </c>
      <c r="D25" s="89"/>
      <c r="E25" s="158">
        <v>19.2</v>
      </c>
      <c r="F25" s="158">
        <v>20.1</v>
      </c>
      <c r="G25" s="158">
        <v>18.6</v>
      </c>
      <c r="H25" s="158">
        <v>137.5</v>
      </c>
      <c r="I25" s="158">
        <v>160.2</v>
      </c>
      <c r="J25" s="158">
        <v>121.4</v>
      </c>
      <c r="K25" s="158">
        <v>129.2</v>
      </c>
      <c r="L25" s="158">
        <v>146.8</v>
      </c>
      <c r="M25" s="158">
        <v>116.8</v>
      </c>
      <c r="N25" s="158">
        <v>8.3</v>
      </c>
      <c r="O25" s="158">
        <v>13.4</v>
      </c>
      <c r="P25" s="159">
        <v>4.6</v>
      </c>
    </row>
    <row r="26" spans="1:16" ht="19.5" customHeight="1" thickTop="1">
      <c r="A26" s="78"/>
      <c r="B26" s="132" t="s">
        <v>183</v>
      </c>
      <c r="C26" s="81" t="s">
        <v>88</v>
      </c>
      <c r="D26" s="78"/>
      <c r="E26" s="149">
        <v>20.3</v>
      </c>
      <c r="F26" s="149">
        <v>20.6</v>
      </c>
      <c r="G26" s="149">
        <v>20</v>
      </c>
      <c r="H26" s="149">
        <v>169.9</v>
      </c>
      <c r="I26" s="149">
        <v>184</v>
      </c>
      <c r="J26" s="149">
        <v>155.3</v>
      </c>
      <c r="K26" s="149">
        <v>148.3</v>
      </c>
      <c r="L26" s="149">
        <v>154.4</v>
      </c>
      <c r="M26" s="149">
        <v>142</v>
      </c>
      <c r="N26" s="149">
        <v>21.6</v>
      </c>
      <c r="O26" s="149">
        <v>29.6</v>
      </c>
      <c r="P26" s="150">
        <v>13.3</v>
      </c>
    </row>
    <row r="27" spans="1:16" ht="19.5" customHeight="1">
      <c r="A27" s="78"/>
      <c r="B27" s="135" t="s">
        <v>184</v>
      </c>
      <c r="C27" s="83" t="s">
        <v>89</v>
      </c>
      <c r="D27" s="84"/>
      <c r="E27" s="154">
        <v>22.3</v>
      </c>
      <c r="F27" s="154">
        <v>22.6</v>
      </c>
      <c r="G27" s="154">
        <v>21.5</v>
      </c>
      <c r="H27" s="154">
        <v>190.4</v>
      </c>
      <c r="I27" s="154">
        <v>195.4</v>
      </c>
      <c r="J27" s="154">
        <v>179.4</v>
      </c>
      <c r="K27" s="154">
        <v>173.6</v>
      </c>
      <c r="L27" s="154">
        <v>176.6</v>
      </c>
      <c r="M27" s="154">
        <v>167</v>
      </c>
      <c r="N27" s="154">
        <v>16.8</v>
      </c>
      <c r="O27" s="154">
        <v>18.8</v>
      </c>
      <c r="P27" s="155">
        <v>12.4</v>
      </c>
    </row>
    <row r="28" spans="1:16" ht="19.5" customHeight="1">
      <c r="A28" s="78"/>
      <c r="B28" s="135" t="s">
        <v>185</v>
      </c>
      <c r="C28" s="83" t="s">
        <v>90</v>
      </c>
      <c r="D28" s="84"/>
      <c r="E28" s="156" t="s">
        <v>264</v>
      </c>
      <c r="F28" s="157" t="s">
        <v>264</v>
      </c>
      <c r="G28" s="157" t="s">
        <v>264</v>
      </c>
      <c r="H28" s="157" t="s">
        <v>264</v>
      </c>
      <c r="I28" s="157" t="s">
        <v>264</v>
      </c>
      <c r="J28" s="157" t="s">
        <v>264</v>
      </c>
      <c r="K28" s="157" t="s">
        <v>264</v>
      </c>
      <c r="L28" s="157" t="s">
        <v>264</v>
      </c>
      <c r="M28" s="157" t="s">
        <v>264</v>
      </c>
      <c r="N28" s="157" t="s">
        <v>264</v>
      </c>
      <c r="O28" s="157" t="s">
        <v>264</v>
      </c>
      <c r="P28" s="157" t="s">
        <v>264</v>
      </c>
    </row>
    <row r="29" spans="1:16" ht="19.5" customHeight="1">
      <c r="A29" s="78"/>
      <c r="B29" s="136" t="s">
        <v>246</v>
      </c>
      <c r="C29" s="92" t="s">
        <v>186</v>
      </c>
      <c r="D29" s="104"/>
      <c r="E29" s="160">
        <v>21.2</v>
      </c>
      <c r="F29" s="161">
        <v>21.5</v>
      </c>
      <c r="G29" s="161">
        <v>20.6</v>
      </c>
      <c r="H29" s="161">
        <v>170.6</v>
      </c>
      <c r="I29" s="161">
        <v>179.2</v>
      </c>
      <c r="J29" s="161">
        <v>151</v>
      </c>
      <c r="K29" s="161">
        <v>159.8</v>
      </c>
      <c r="L29" s="161">
        <v>165.2</v>
      </c>
      <c r="M29" s="161">
        <v>147.5</v>
      </c>
      <c r="N29" s="161">
        <v>10.8</v>
      </c>
      <c r="O29" s="161">
        <v>14</v>
      </c>
      <c r="P29" s="160">
        <v>3.5</v>
      </c>
    </row>
    <row r="30" spans="1:16" ht="19.5" customHeight="1">
      <c r="A30" s="78"/>
      <c r="B30" s="137" t="s">
        <v>187</v>
      </c>
      <c r="C30" s="97" t="s">
        <v>91</v>
      </c>
      <c r="D30" s="98"/>
      <c r="E30" s="157">
        <v>21.8</v>
      </c>
      <c r="F30" s="157">
        <v>22.1</v>
      </c>
      <c r="G30" s="157">
        <v>20.9</v>
      </c>
      <c r="H30" s="157">
        <v>177.5</v>
      </c>
      <c r="I30" s="157">
        <v>182.2</v>
      </c>
      <c r="J30" s="157">
        <v>161.7</v>
      </c>
      <c r="K30" s="157">
        <v>169.6</v>
      </c>
      <c r="L30" s="157">
        <v>174.2</v>
      </c>
      <c r="M30" s="157">
        <v>154.2</v>
      </c>
      <c r="N30" s="157">
        <v>7.9</v>
      </c>
      <c r="O30" s="157">
        <v>8</v>
      </c>
      <c r="P30" s="156">
        <v>7.5</v>
      </c>
    </row>
    <row r="31" spans="1:16" ht="19.5" customHeight="1">
      <c r="A31" s="78"/>
      <c r="B31" s="133" t="s">
        <v>188</v>
      </c>
      <c r="C31" s="83" t="s">
        <v>92</v>
      </c>
      <c r="D31" s="84"/>
      <c r="E31" s="154">
        <v>20.3</v>
      </c>
      <c r="F31" s="154">
        <v>21.1</v>
      </c>
      <c r="G31" s="154">
        <v>19.9</v>
      </c>
      <c r="H31" s="154">
        <v>144.9</v>
      </c>
      <c r="I31" s="154">
        <v>164.3</v>
      </c>
      <c r="J31" s="154">
        <v>134.7</v>
      </c>
      <c r="K31" s="154">
        <v>137.9</v>
      </c>
      <c r="L31" s="154">
        <v>152.5</v>
      </c>
      <c r="M31" s="154">
        <v>130.2</v>
      </c>
      <c r="N31" s="154">
        <v>7</v>
      </c>
      <c r="O31" s="154">
        <v>11.8</v>
      </c>
      <c r="P31" s="160">
        <v>4.5</v>
      </c>
    </row>
    <row r="32" spans="2:16" ht="19.5" customHeight="1">
      <c r="B32" s="124" t="s">
        <v>189</v>
      </c>
      <c r="C32" s="99" t="s">
        <v>190</v>
      </c>
      <c r="D32" s="100"/>
      <c r="E32" s="162">
        <v>19.6</v>
      </c>
      <c r="F32" s="162">
        <v>20.2</v>
      </c>
      <c r="G32" s="162">
        <v>18.9</v>
      </c>
      <c r="H32" s="162">
        <v>159.5</v>
      </c>
      <c r="I32" s="162">
        <v>168.2</v>
      </c>
      <c r="J32" s="162">
        <v>149.8</v>
      </c>
      <c r="K32" s="162">
        <v>147.8</v>
      </c>
      <c r="L32" s="162">
        <v>153.1</v>
      </c>
      <c r="M32" s="162">
        <v>141.9</v>
      </c>
      <c r="N32" s="162">
        <v>11.7</v>
      </c>
      <c r="O32" s="162">
        <v>15.1</v>
      </c>
      <c r="P32" s="162">
        <v>7.9</v>
      </c>
    </row>
    <row r="33" spans="2:16" ht="19.5" customHeight="1">
      <c r="B33" s="126" t="s">
        <v>247</v>
      </c>
      <c r="C33" s="92" t="s">
        <v>191</v>
      </c>
      <c r="D33" s="104"/>
      <c r="E33" s="154">
        <v>16.9</v>
      </c>
      <c r="F33" s="154">
        <v>17.9</v>
      </c>
      <c r="G33" s="154">
        <v>16.4</v>
      </c>
      <c r="H33" s="154">
        <v>113.9</v>
      </c>
      <c r="I33" s="154">
        <v>128.4</v>
      </c>
      <c r="J33" s="154">
        <v>105.5</v>
      </c>
      <c r="K33" s="154">
        <v>108.7</v>
      </c>
      <c r="L33" s="154">
        <v>120.1</v>
      </c>
      <c r="M33" s="154">
        <v>102.1</v>
      </c>
      <c r="N33" s="154">
        <v>5.2</v>
      </c>
      <c r="O33" s="154">
        <v>8.3</v>
      </c>
      <c r="P33" s="154">
        <v>3.4</v>
      </c>
    </row>
    <row r="34" spans="2:16" ht="19.5" customHeight="1">
      <c r="B34" s="127" t="s">
        <v>192</v>
      </c>
      <c r="C34" s="81" t="s">
        <v>193</v>
      </c>
      <c r="D34" s="78"/>
      <c r="E34" s="163">
        <v>19.9</v>
      </c>
      <c r="F34" s="162">
        <v>20.6</v>
      </c>
      <c r="G34" s="162">
        <v>19.6</v>
      </c>
      <c r="H34" s="162">
        <v>158.1</v>
      </c>
      <c r="I34" s="162">
        <v>169</v>
      </c>
      <c r="J34" s="162">
        <v>153.3</v>
      </c>
      <c r="K34" s="162">
        <v>150.2</v>
      </c>
      <c r="L34" s="162">
        <v>156.8</v>
      </c>
      <c r="M34" s="162">
        <v>147.2</v>
      </c>
      <c r="N34" s="162">
        <v>7.9</v>
      </c>
      <c r="O34" s="162">
        <v>12.2</v>
      </c>
      <c r="P34" s="162">
        <v>6.1</v>
      </c>
    </row>
    <row r="35" spans="2:16" ht="19.5" customHeight="1">
      <c r="B35" s="126" t="s">
        <v>248</v>
      </c>
      <c r="C35" s="92" t="s">
        <v>194</v>
      </c>
      <c r="D35" s="104"/>
      <c r="E35" s="160">
        <v>20</v>
      </c>
      <c r="F35" s="161">
        <v>19.9</v>
      </c>
      <c r="G35" s="161">
        <v>20</v>
      </c>
      <c r="H35" s="161">
        <v>161.2</v>
      </c>
      <c r="I35" s="161">
        <v>173.3</v>
      </c>
      <c r="J35" s="161">
        <v>156.6</v>
      </c>
      <c r="K35" s="161">
        <v>152.8</v>
      </c>
      <c r="L35" s="161">
        <v>163</v>
      </c>
      <c r="M35" s="161">
        <v>148.9</v>
      </c>
      <c r="N35" s="161">
        <v>8.4</v>
      </c>
      <c r="O35" s="161">
        <v>10.3</v>
      </c>
      <c r="P35" s="161">
        <v>7.7</v>
      </c>
    </row>
    <row r="36" spans="2:16" ht="19.5" customHeight="1">
      <c r="B36" s="127" t="s">
        <v>195</v>
      </c>
      <c r="C36" s="81" t="s">
        <v>196</v>
      </c>
      <c r="D36" s="78"/>
      <c r="E36" s="149">
        <v>18.8</v>
      </c>
      <c r="F36" s="149">
        <v>19.3</v>
      </c>
      <c r="G36" s="149">
        <v>18.6</v>
      </c>
      <c r="H36" s="149">
        <v>148.5</v>
      </c>
      <c r="I36" s="149">
        <v>161.1</v>
      </c>
      <c r="J36" s="149">
        <v>143.3</v>
      </c>
      <c r="K36" s="149">
        <v>137.9</v>
      </c>
      <c r="L36" s="149">
        <v>143.2</v>
      </c>
      <c r="M36" s="149">
        <v>135.7</v>
      </c>
      <c r="N36" s="149">
        <v>10.6</v>
      </c>
      <c r="O36" s="149">
        <v>17.9</v>
      </c>
      <c r="P36" s="149">
        <v>7.6</v>
      </c>
    </row>
    <row r="37" spans="2:16" ht="19.5" customHeight="1">
      <c r="B37" s="128" t="s">
        <v>197</v>
      </c>
      <c r="C37" s="83" t="s">
        <v>198</v>
      </c>
      <c r="D37" s="84"/>
      <c r="E37" s="154">
        <v>19.2</v>
      </c>
      <c r="F37" s="154">
        <v>20.2</v>
      </c>
      <c r="G37" s="154">
        <v>18.5</v>
      </c>
      <c r="H37" s="154">
        <v>134.6</v>
      </c>
      <c r="I37" s="154">
        <v>160.6</v>
      </c>
      <c r="J37" s="154">
        <v>117.1</v>
      </c>
      <c r="K37" s="154">
        <v>126.5</v>
      </c>
      <c r="L37" s="154">
        <v>146.6</v>
      </c>
      <c r="M37" s="154">
        <v>113</v>
      </c>
      <c r="N37" s="154">
        <v>8.1</v>
      </c>
      <c r="O37" s="154">
        <v>14</v>
      </c>
      <c r="P37" s="154">
        <v>4.1</v>
      </c>
    </row>
    <row r="38" spans="2:16" ht="19.5" customHeight="1">
      <c r="B38" s="126" t="s">
        <v>249</v>
      </c>
      <c r="C38" s="92" t="s">
        <v>199</v>
      </c>
      <c r="D38" s="104"/>
      <c r="E38" s="161">
        <v>19.6</v>
      </c>
      <c r="F38" s="161">
        <v>19.6</v>
      </c>
      <c r="G38" s="161">
        <v>19.4</v>
      </c>
      <c r="H38" s="161">
        <v>154.1</v>
      </c>
      <c r="I38" s="161">
        <v>157.5</v>
      </c>
      <c r="J38" s="161">
        <v>142.3</v>
      </c>
      <c r="K38" s="161">
        <v>147.6</v>
      </c>
      <c r="L38" s="161">
        <v>150.3</v>
      </c>
      <c r="M38" s="161">
        <v>138.2</v>
      </c>
      <c r="N38" s="161">
        <v>6.5</v>
      </c>
      <c r="O38" s="161">
        <v>7.2</v>
      </c>
      <c r="P38" s="161">
        <v>4.1</v>
      </c>
    </row>
    <row r="39" spans="2:16" ht="24.75" customHeight="1">
      <c r="B39" s="105"/>
      <c r="C39" s="105" t="s">
        <v>200</v>
      </c>
      <c r="D39" s="105"/>
      <c r="E39" s="105"/>
      <c r="F39" s="105"/>
      <c r="G39" s="105"/>
      <c r="H39" s="105"/>
      <c r="I39" s="105"/>
      <c r="J39" s="105"/>
      <c r="K39" s="105"/>
      <c r="L39" s="105"/>
      <c r="M39" s="105"/>
      <c r="N39" s="105"/>
      <c r="O39" s="105"/>
      <c r="P39" s="105"/>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B1:W45"/>
  <sheetViews>
    <sheetView showGridLines="0" zoomScale="75" zoomScaleNormal="75" zoomScaleSheetLayoutView="75" zoomScalePageLayoutView="0" workbookViewId="0" topLeftCell="A1">
      <selection activeCell="M7" sqref="M7"/>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55">
        <v>42095</v>
      </c>
      <c r="C1" s="755"/>
      <c r="D1" s="218"/>
      <c r="E1" s="219"/>
      <c r="F1" s="288" t="s">
        <v>411</v>
      </c>
      <c r="I1" s="219"/>
      <c r="J1" s="219"/>
      <c r="K1" s="219"/>
      <c r="L1" s="219"/>
      <c r="M1" s="219"/>
      <c r="N1" s="219"/>
      <c r="O1" s="219"/>
      <c r="P1" s="219"/>
      <c r="Q1" s="218"/>
      <c r="R1" s="218"/>
      <c r="S1" s="218"/>
      <c r="V1" s="221"/>
      <c r="W1" s="221"/>
    </row>
    <row r="2" spans="2:23" s="225" customFormat="1" ht="15.75" customHeight="1">
      <c r="B2" s="168" t="s">
        <v>109</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402</v>
      </c>
      <c r="D5" s="171"/>
      <c r="F5" s="170"/>
      <c r="G5" s="170"/>
      <c r="H5" s="170"/>
      <c r="I5" s="170"/>
      <c r="J5" s="170"/>
      <c r="K5" s="170"/>
      <c r="L5" s="170"/>
      <c r="M5" s="170"/>
      <c r="N5" s="170"/>
      <c r="O5" s="170"/>
      <c r="P5" s="170"/>
      <c r="Q5" s="171"/>
      <c r="R5" s="171"/>
      <c r="S5" s="171"/>
    </row>
    <row r="6" spans="2:23" s="187" customFormat="1" ht="18" customHeight="1">
      <c r="B6" s="768" t="s">
        <v>403</v>
      </c>
      <c r="C6" s="769"/>
      <c r="D6" s="770"/>
      <c r="E6" s="179" t="s">
        <v>116</v>
      </c>
      <c r="F6" s="180"/>
      <c r="G6" s="180"/>
      <c r="H6" s="179" t="s">
        <v>117</v>
      </c>
      <c r="I6" s="181"/>
      <c r="J6" s="181"/>
      <c r="K6" s="179" t="s">
        <v>118</v>
      </c>
      <c r="L6" s="181"/>
      <c r="M6" s="181"/>
      <c r="N6" s="182" t="s">
        <v>119</v>
      </c>
      <c r="O6" s="183"/>
      <c r="P6" s="183"/>
      <c r="Q6" s="184" t="s">
        <v>120</v>
      </c>
      <c r="R6" s="185"/>
      <c r="S6" s="186"/>
      <c r="V6" s="188"/>
      <c r="W6" s="188"/>
    </row>
    <row r="7" spans="2:19" s="187" customFormat="1" ht="18" customHeight="1" thickBot="1">
      <c r="B7" s="771"/>
      <c r="C7" s="772"/>
      <c r="D7" s="773"/>
      <c r="E7" s="189" t="s">
        <v>113</v>
      </c>
      <c r="F7" s="190" t="s">
        <v>114</v>
      </c>
      <c r="G7" s="190" t="s">
        <v>115</v>
      </c>
      <c r="H7" s="191" t="s">
        <v>113</v>
      </c>
      <c r="I7" s="190" t="s">
        <v>114</v>
      </c>
      <c r="J7" s="190" t="s">
        <v>115</v>
      </c>
      <c r="K7" s="191" t="s">
        <v>113</v>
      </c>
      <c r="L7" s="190" t="s">
        <v>114</v>
      </c>
      <c r="M7" s="190" t="s">
        <v>115</v>
      </c>
      <c r="N7" s="190" t="s">
        <v>113</v>
      </c>
      <c r="O7" s="191" t="s">
        <v>114</v>
      </c>
      <c r="P7" s="192" t="s">
        <v>115</v>
      </c>
      <c r="Q7" s="193" t="s">
        <v>113</v>
      </c>
      <c r="R7" s="193" t="s">
        <v>114</v>
      </c>
      <c r="S7" s="194" t="s">
        <v>115</v>
      </c>
    </row>
    <row r="8" spans="2:19" s="187" customFormat="1" ht="9.75" customHeight="1" thickTop="1">
      <c r="B8" s="195"/>
      <c r="C8" s="196"/>
      <c r="D8" s="197"/>
      <c r="E8" s="198" t="s">
        <v>37</v>
      </c>
      <c r="F8" s="198" t="s">
        <v>37</v>
      </c>
      <c r="G8" s="198" t="s">
        <v>37</v>
      </c>
      <c r="H8" s="198" t="s">
        <v>37</v>
      </c>
      <c r="I8" s="198" t="s">
        <v>37</v>
      </c>
      <c r="J8" s="198" t="s">
        <v>37</v>
      </c>
      <c r="K8" s="198" t="s">
        <v>37</v>
      </c>
      <c r="L8" s="198" t="s">
        <v>37</v>
      </c>
      <c r="M8" s="198" t="s">
        <v>37</v>
      </c>
      <c r="N8" s="198" t="s">
        <v>37</v>
      </c>
      <c r="O8" s="198" t="s">
        <v>37</v>
      </c>
      <c r="P8" s="198" t="s">
        <v>37</v>
      </c>
      <c r="Q8" s="199" t="s">
        <v>121</v>
      </c>
      <c r="R8" s="199" t="s">
        <v>121</v>
      </c>
      <c r="S8" s="199" t="s">
        <v>121</v>
      </c>
    </row>
    <row r="9" spans="2:19" ht="19.5" customHeight="1" thickBot="1">
      <c r="B9" s="164" t="s">
        <v>404</v>
      </c>
      <c r="C9" s="207" t="s">
        <v>48</v>
      </c>
      <c r="D9" s="200"/>
      <c r="E9" s="201">
        <v>216870</v>
      </c>
      <c r="F9" s="91">
        <v>107069</v>
      </c>
      <c r="G9" s="91">
        <v>109801</v>
      </c>
      <c r="H9" s="91">
        <v>22617</v>
      </c>
      <c r="I9" s="91">
        <v>9358</v>
      </c>
      <c r="J9" s="91">
        <v>13259</v>
      </c>
      <c r="K9" s="91">
        <v>12361</v>
      </c>
      <c r="L9" s="91">
        <v>5471</v>
      </c>
      <c r="M9" s="91">
        <v>6890</v>
      </c>
      <c r="N9" s="91">
        <v>227126</v>
      </c>
      <c r="O9" s="91">
        <v>110956</v>
      </c>
      <c r="P9" s="91">
        <v>116170</v>
      </c>
      <c r="Q9" s="149">
        <v>27.4</v>
      </c>
      <c r="R9" s="149">
        <v>14.2</v>
      </c>
      <c r="S9" s="149">
        <v>39.9</v>
      </c>
    </row>
    <row r="10" spans="2:19" ht="19.5" customHeight="1" thickTop="1">
      <c r="B10" s="132" t="s">
        <v>405</v>
      </c>
      <c r="C10" s="81" t="s">
        <v>177</v>
      </c>
      <c r="D10" s="78"/>
      <c r="E10" s="82" t="s">
        <v>264</v>
      </c>
      <c r="F10" s="151" t="s">
        <v>264</v>
      </c>
      <c r="G10" s="151" t="s">
        <v>264</v>
      </c>
      <c r="H10" s="151" t="s">
        <v>264</v>
      </c>
      <c r="I10" s="151" t="s">
        <v>264</v>
      </c>
      <c r="J10" s="151" t="s">
        <v>264</v>
      </c>
      <c r="K10" s="151" t="s">
        <v>264</v>
      </c>
      <c r="L10" s="151" t="s">
        <v>264</v>
      </c>
      <c r="M10" s="151" t="s">
        <v>264</v>
      </c>
      <c r="N10" s="151" t="s">
        <v>264</v>
      </c>
      <c r="O10" s="151" t="s">
        <v>264</v>
      </c>
      <c r="P10" s="151" t="s">
        <v>264</v>
      </c>
      <c r="Q10" s="151" t="s">
        <v>264</v>
      </c>
      <c r="R10" s="151" t="s">
        <v>264</v>
      </c>
      <c r="S10" s="151" t="s">
        <v>264</v>
      </c>
    </row>
    <row r="11" spans="2:19" ht="19.5" customHeight="1">
      <c r="B11" s="133" t="s">
        <v>367</v>
      </c>
      <c r="C11" s="83" t="s">
        <v>82</v>
      </c>
      <c r="D11" s="84"/>
      <c r="E11" s="86">
        <v>9093</v>
      </c>
      <c r="F11" s="87">
        <v>8114</v>
      </c>
      <c r="G11" s="87">
        <v>979</v>
      </c>
      <c r="H11" s="87">
        <v>65</v>
      </c>
      <c r="I11" s="87">
        <v>62</v>
      </c>
      <c r="J11" s="87">
        <v>3</v>
      </c>
      <c r="K11" s="87">
        <v>14</v>
      </c>
      <c r="L11" s="87">
        <v>7</v>
      </c>
      <c r="M11" s="87">
        <v>7</v>
      </c>
      <c r="N11" s="87">
        <v>9144</v>
      </c>
      <c r="O11" s="87">
        <v>8169</v>
      </c>
      <c r="P11" s="87">
        <v>975</v>
      </c>
      <c r="Q11" s="157">
        <v>0.2</v>
      </c>
      <c r="R11" s="157">
        <v>0</v>
      </c>
      <c r="S11" s="157">
        <v>1.4</v>
      </c>
    </row>
    <row r="12" spans="2:19" ht="19.5" customHeight="1">
      <c r="B12" s="133" t="s">
        <v>368</v>
      </c>
      <c r="C12" s="83" t="s">
        <v>49</v>
      </c>
      <c r="D12" s="84"/>
      <c r="E12" s="91">
        <v>12924</v>
      </c>
      <c r="F12" s="91">
        <v>7401</v>
      </c>
      <c r="G12" s="91">
        <v>5523</v>
      </c>
      <c r="H12" s="91">
        <v>377</v>
      </c>
      <c r="I12" s="91">
        <v>212</v>
      </c>
      <c r="J12" s="91">
        <v>165</v>
      </c>
      <c r="K12" s="91">
        <v>269</v>
      </c>
      <c r="L12" s="91">
        <v>85</v>
      </c>
      <c r="M12" s="91">
        <v>184</v>
      </c>
      <c r="N12" s="91">
        <v>13032</v>
      </c>
      <c r="O12" s="91">
        <v>7528</v>
      </c>
      <c r="P12" s="91">
        <v>5504</v>
      </c>
      <c r="Q12" s="149">
        <v>32.5</v>
      </c>
      <c r="R12" s="149">
        <v>13.4</v>
      </c>
      <c r="S12" s="149">
        <v>58.6</v>
      </c>
    </row>
    <row r="13" spans="2:19" ht="19.5" customHeight="1">
      <c r="B13" s="133" t="s">
        <v>369</v>
      </c>
      <c r="C13" s="83" t="s">
        <v>83</v>
      </c>
      <c r="D13" s="84"/>
      <c r="E13" s="85">
        <v>2587</v>
      </c>
      <c r="F13" s="85">
        <v>1989</v>
      </c>
      <c r="G13" s="85">
        <v>598</v>
      </c>
      <c r="H13" s="85">
        <v>111</v>
      </c>
      <c r="I13" s="85">
        <v>76</v>
      </c>
      <c r="J13" s="85">
        <v>35</v>
      </c>
      <c r="K13" s="85">
        <v>105</v>
      </c>
      <c r="L13" s="85">
        <v>45</v>
      </c>
      <c r="M13" s="85">
        <v>60</v>
      </c>
      <c r="N13" s="85">
        <v>2593</v>
      </c>
      <c r="O13" s="85">
        <v>2020</v>
      </c>
      <c r="P13" s="85">
        <v>573</v>
      </c>
      <c r="Q13" s="154">
        <v>5.2</v>
      </c>
      <c r="R13" s="154">
        <v>0.3</v>
      </c>
      <c r="S13" s="154">
        <v>22.3</v>
      </c>
    </row>
    <row r="14" spans="2:19" ht="19.5" customHeight="1">
      <c r="B14" s="133" t="s">
        <v>370</v>
      </c>
      <c r="C14" s="83" t="s">
        <v>84</v>
      </c>
      <c r="D14" s="84"/>
      <c r="E14" s="85">
        <v>8385</v>
      </c>
      <c r="F14" s="85">
        <v>5480</v>
      </c>
      <c r="G14" s="85">
        <v>2905</v>
      </c>
      <c r="H14" s="85">
        <v>314</v>
      </c>
      <c r="I14" s="85">
        <v>180</v>
      </c>
      <c r="J14" s="85">
        <v>134</v>
      </c>
      <c r="K14" s="85">
        <v>113</v>
      </c>
      <c r="L14" s="85">
        <v>44</v>
      </c>
      <c r="M14" s="85">
        <v>69</v>
      </c>
      <c r="N14" s="85">
        <v>8586</v>
      </c>
      <c r="O14" s="85">
        <v>5616</v>
      </c>
      <c r="P14" s="85">
        <v>2970</v>
      </c>
      <c r="Q14" s="154">
        <v>21</v>
      </c>
      <c r="R14" s="154">
        <v>7.9</v>
      </c>
      <c r="S14" s="154">
        <v>45.6</v>
      </c>
    </row>
    <row r="15" spans="2:19" ht="19.5" customHeight="1">
      <c r="B15" s="133" t="s">
        <v>371</v>
      </c>
      <c r="C15" s="83" t="s">
        <v>173</v>
      </c>
      <c r="D15" s="84"/>
      <c r="E15" s="85">
        <v>18888</v>
      </c>
      <c r="F15" s="85">
        <v>16413</v>
      </c>
      <c r="G15" s="85">
        <v>2475</v>
      </c>
      <c r="H15" s="85">
        <v>601</v>
      </c>
      <c r="I15" s="85">
        <v>482</v>
      </c>
      <c r="J15" s="85">
        <v>119</v>
      </c>
      <c r="K15" s="85">
        <v>444</v>
      </c>
      <c r="L15" s="85">
        <v>336</v>
      </c>
      <c r="M15" s="85">
        <v>108</v>
      </c>
      <c r="N15" s="85">
        <v>19045</v>
      </c>
      <c r="O15" s="85">
        <v>16559</v>
      </c>
      <c r="P15" s="85">
        <v>2486</v>
      </c>
      <c r="Q15" s="154">
        <v>9.5</v>
      </c>
      <c r="R15" s="154">
        <v>6.2</v>
      </c>
      <c r="S15" s="154">
        <v>32</v>
      </c>
    </row>
    <row r="16" spans="2:19" ht="19.5" customHeight="1">
      <c r="B16" s="133" t="s">
        <v>372</v>
      </c>
      <c r="C16" s="83" t="s">
        <v>174</v>
      </c>
      <c r="D16" s="84"/>
      <c r="E16" s="85">
        <v>35865</v>
      </c>
      <c r="F16" s="85">
        <v>16467</v>
      </c>
      <c r="G16" s="85">
        <v>19398</v>
      </c>
      <c r="H16" s="85">
        <v>2255</v>
      </c>
      <c r="I16" s="85">
        <v>1066</v>
      </c>
      <c r="J16" s="85">
        <v>1189</v>
      </c>
      <c r="K16" s="85">
        <v>1431</v>
      </c>
      <c r="L16" s="85">
        <v>513</v>
      </c>
      <c r="M16" s="85">
        <v>918</v>
      </c>
      <c r="N16" s="85">
        <v>36689</v>
      </c>
      <c r="O16" s="85">
        <v>17020</v>
      </c>
      <c r="P16" s="85">
        <v>19669</v>
      </c>
      <c r="Q16" s="154">
        <v>50.5</v>
      </c>
      <c r="R16" s="154">
        <v>26.1</v>
      </c>
      <c r="S16" s="154">
        <v>71.5</v>
      </c>
    </row>
    <row r="17" spans="2:19" ht="19.5" customHeight="1">
      <c r="B17" s="133" t="s">
        <v>373</v>
      </c>
      <c r="C17" s="83" t="s">
        <v>175</v>
      </c>
      <c r="D17" s="84"/>
      <c r="E17" s="85">
        <v>5339</v>
      </c>
      <c r="F17" s="85">
        <v>1604</v>
      </c>
      <c r="G17" s="85">
        <v>3735</v>
      </c>
      <c r="H17" s="85">
        <v>218</v>
      </c>
      <c r="I17" s="85">
        <v>88</v>
      </c>
      <c r="J17" s="85">
        <v>130</v>
      </c>
      <c r="K17" s="85">
        <v>164</v>
      </c>
      <c r="L17" s="85">
        <v>81</v>
      </c>
      <c r="M17" s="85">
        <v>83</v>
      </c>
      <c r="N17" s="85">
        <v>5393</v>
      </c>
      <c r="O17" s="85">
        <v>1611</v>
      </c>
      <c r="P17" s="85">
        <v>3782</v>
      </c>
      <c r="Q17" s="154">
        <v>4.9</v>
      </c>
      <c r="R17" s="154">
        <v>0.9</v>
      </c>
      <c r="S17" s="154">
        <v>6.6</v>
      </c>
    </row>
    <row r="18" spans="2:19" ht="19.5" customHeight="1">
      <c r="B18" s="133" t="s">
        <v>374</v>
      </c>
      <c r="C18" s="83" t="s">
        <v>178</v>
      </c>
      <c r="D18" s="84"/>
      <c r="E18" s="85">
        <v>1784</v>
      </c>
      <c r="F18" s="85">
        <v>1352</v>
      </c>
      <c r="G18" s="85">
        <v>432</v>
      </c>
      <c r="H18" s="85">
        <v>117</v>
      </c>
      <c r="I18" s="85">
        <v>53</v>
      </c>
      <c r="J18" s="85">
        <v>64</v>
      </c>
      <c r="K18" s="85">
        <v>74</v>
      </c>
      <c r="L18" s="85">
        <v>34</v>
      </c>
      <c r="M18" s="85">
        <v>40</v>
      </c>
      <c r="N18" s="85">
        <v>1827</v>
      </c>
      <c r="O18" s="85">
        <v>1371</v>
      </c>
      <c r="P18" s="85">
        <v>456</v>
      </c>
      <c r="Q18" s="154">
        <v>23.5</v>
      </c>
      <c r="R18" s="154">
        <v>17.9</v>
      </c>
      <c r="S18" s="154">
        <v>40.4</v>
      </c>
    </row>
    <row r="19" spans="2:19" ht="19.5" customHeight="1">
      <c r="B19" s="133" t="s">
        <v>375</v>
      </c>
      <c r="C19" s="83" t="s">
        <v>179</v>
      </c>
      <c r="D19" s="84"/>
      <c r="E19" s="86">
        <v>4774</v>
      </c>
      <c r="F19" s="87">
        <v>3378</v>
      </c>
      <c r="G19" s="87">
        <v>1396</v>
      </c>
      <c r="H19" s="87">
        <v>402</v>
      </c>
      <c r="I19" s="87">
        <v>270</v>
      </c>
      <c r="J19" s="87">
        <v>132</v>
      </c>
      <c r="K19" s="87">
        <v>696</v>
      </c>
      <c r="L19" s="87">
        <v>513</v>
      </c>
      <c r="M19" s="87">
        <v>183</v>
      </c>
      <c r="N19" s="87">
        <v>4480</v>
      </c>
      <c r="O19" s="87">
        <v>3135</v>
      </c>
      <c r="P19" s="87">
        <v>1345</v>
      </c>
      <c r="Q19" s="157">
        <v>14.9</v>
      </c>
      <c r="R19" s="157">
        <v>8.9</v>
      </c>
      <c r="S19" s="157">
        <v>28.8</v>
      </c>
    </row>
    <row r="20" spans="2:19" ht="19.5" customHeight="1">
      <c r="B20" s="133" t="s">
        <v>376</v>
      </c>
      <c r="C20" s="83" t="s">
        <v>180</v>
      </c>
      <c r="D20" s="84"/>
      <c r="E20" s="86">
        <v>16377</v>
      </c>
      <c r="F20" s="86">
        <v>7386</v>
      </c>
      <c r="G20" s="86">
        <v>8991</v>
      </c>
      <c r="H20" s="86">
        <v>991</v>
      </c>
      <c r="I20" s="86">
        <v>397</v>
      </c>
      <c r="J20" s="86">
        <v>594</v>
      </c>
      <c r="K20" s="86">
        <v>1217</v>
      </c>
      <c r="L20" s="86">
        <v>517</v>
      </c>
      <c r="M20" s="86">
        <v>700</v>
      </c>
      <c r="N20" s="86">
        <v>16151</v>
      </c>
      <c r="O20" s="86">
        <v>7266</v>
      </c>
      <c r="P20" s="86">
        <v>8885</v>
      </c>
      <c r="Q20" s="156">
        <v>50.4</v>
      </c>
      <c r="R20" s="156">
        <v>36.2</v>
      </c>
      <c r="S20" s="156">
        <v>62</v>
      </c>
    </row>
    <row r="21" spans="2:19" ht="19.5" customHeight="1">
      <c r="B21" s="133" t="s">
        <v>377</v>
      </c>
      <c r="C21" s="83" t="s">
        <v>181</v>
      </c>
      <c r="D21" s="84"/>
      <c r="E21" s="85">
        <v>7115</v>
      </c>
      <c r="F21" s="85">
        <v>2930</v>
      </c>
      <c r="G21" s="85">
        <v>4185</v>
      </c>
      <c r="H21" s="85">
        <v>282</v>
      </c>
      <c r="I21" s="85">
        <v>116</v>
      </c>
      <c r="J21" s="85">
        <v>166</v>
      </c>
      <c r="K21" s="85">
        <v>334</v>
      </c>
      <c r="L21" s="85">
        <v>151</v>
      </c>
      <c r="M21" s="85">
        <v>183</v>
      </c>
      <c r="N21" s="85">
        <v>7063</v>
      </c>
      <c r="O21" s="85">
        <v>2895</v>
      </c>
      <c r="P21" s="85">
        <v>4168</v>
      </c>
      <c r="Q21" s="154">
        <v>29</v>
      </c>
      <c r="R21" s="154">
        <v>15.5</v>
      </c>
      <c r="S21" s="154">
        <v>38.4</v>
      </c>
    </row>
    <row r="22" spans="2:19" ht="19.5" customHeight="1">
      <c r="B22" s="133" t="s">
        <v>378</v>
      </c>
      <c r="C22" s="83" t="s">
        <v>85</v>
      </c>
      <c r="D22" s="84"/>
      <c r="E22" s="85">
        <v>19340</v>
      </c>
      <c r="F22" s="85">
        <v>9138</v>
      </c>
      <c r="G22" s="85">
        <v>10202</v>
      </c>
      <c r="H22" s="85">
        <v>8254</v>
      </c>
      <c r="I22" s="85">
        <v>3436</v>
      </c>
      <c r="J22" s="85">
        <v>4818</v>
      </c>
      <c r="K22" s="85">
        <v>3093</v>
      </c>
      <c r="L22" s="85">
        <v>1349</v>
      </c>
      <c r="M22" s="85">
        <v>1744</v>
      </c>
      <c r="N22" s="85">
        <v>24501</v>
      </c>
      <c r="O22" s="85">
        <v>11225</v>
      </c>
      <c r="P22" s="85">
        <v>13276</v>
      </c>
      <c r="Q22" s="154">
        <v>18.8</v>
      </c>
      <c r="R22" s="154">
        <v>15.5</v>
      </c>
      <c r="S22" s="154">
        <v>21.6</v>
      </c>
    </row>
    <row r="23" spans="2:19" ht="19.5" customHeight="1">
      <c r="B23" s="133" t="s">
        <v>379</v>
      </c>
      <c r="C23" s="83" t="s">
        <v>176</v>
      </c>
      <c r="D23" s="84"/>
      <c r="E23" s="85">
        <v>48560</v>
      </c>
      <c r="F23" s="85">
        <v>14474</v>
      </c>
      <c r="G23" s="85">
        <v>34086</v>
      </c>
      <c r="H23" s="85">
        <v>6528</v>
      </c>
      <c r="I23" s="85">
        <v>2071</v>
      </c>
      <c r="J23" s="85">
        <v>4457</v>
      </c>
      <c r="K23" s="85">
        <v>3042</v>
      </c>
      <c r="L23" s="85">
        <v>1179</v>
      </c>
      <c r="M23" s="85">
        <v>1863</v>
      </c>
      <c r="N23" s="85">
        <v>52046</v>
      </c>
      <c r="O23" s="85">
        <v>15366</v>
      </c>
      <c r="P23" s="85">
        <v>36680</v>
      </c>
      <c r="Q23" s="154">
        <v>16.4</v>
      </c>
      <c r="R23" s="154">
        <v>7.6</v>
      </c>
      <c r="S23" s="154">
        <v>20.1</v>
      </c>
    </row>
    <row r="24" spans="2:19" ht="19.5" customHeight="1">
      <c r="B24" s="133" t="s">
        <v>380</v>
      </c>
      <c r="C24" s="83" t="s">
        <v>182</v>
      </c>
      <c r="D24" s="84"/>
      <c r="E24" s="85" t="s">
        <v>264</v>
      </c>
      <c r="F24" s="85" t="s">
        <v>264</v>
      </c>
      <c r="G24" s="85" t="s">
        <v>264</v>
      </c>
      <c r="H24" s="85" t="s">
        <v>264</v>
      </c>
      <c r="I24" s="85" t="s">
        <v>264</v>
      </c>
      <c r="J24" s="85" t="s">
        <v>264</v>
      </c>
      <c r="K24" s="85" t="s">
        <v>264</v>
      </c>
      <c r="L24" s="85" t="s">
        <v>264</v>
      </c>
      <c r="M24" s="85" t="s">
        <v>264</v>
      </c>
      <c r="N24" s="85" t="s">
        <v>264</v>
      </c>
      <c r="O24" s="85" t="s">
        <v>264</v>
      </c>
      <c r="P24" s="85" t="s">
        <v>264</v>
      </c>
      <c r="Q24" s="154" t="s">
        <v>264</v>
      </c>
      <c r="R24" s="154" t="s">
        <v>264</v>
      </c>
      <c r="S24" s="154" t="s">
        <v>264</v>
      </c>
    </row>
    <row r="25" spans="2:19" ht="19.5" customHeight="1" thickBot="1">
      <c r="B25" s="134" t="s">
        <v>381</v>
      </c>
      <c r="C25" s="88" t="s">
        <v>87</v>
      </c>
      <c r="D25" s="89"/>
      <c r="E25" s="90">
        <v>25055</v>
      </c>
      <c r="F25" s="90">
        <v>10397</v>
      </c>
      <c r="G25" s="90">
        <v>14658</v>
      </c>
      <c r="H25" s="90">
        <v>1978</v>
      </c>
      <c r="I25" s="90">
        <v>760</v>
      </c>
      <c r="J25" s="90">
        <v>1218</v>
      </c>
      <c r="K25" s="90">
        <v>1251</v>
      </c>
      <c r="L25" s="90">
        <v>533</v>
      </c>
      <c r="M25" s="90">
        <v>718</v>
      </c>
      <c r="N25" s="90">
        <v>25782</v>
      </c>
      <c r="O25" s="90">
        <v>10624</v>
      </c>
      <c r="P25" s="90">
        <v>15158</v>
      </c>
      <c r="Q25" s="158">
        <v>42.3</v>
      </c>
      <c r="R25" s="158">
        <v>21.5</v>
      </c>
      <c r="S25" s="158">
        <v>56.8</v>
      </c>
    </row>
    <row r="26" spans="2:19" ht="19.5" customHeight="1" thickTop="1">
      <c r="B26" s="132" t="s">
        <v>183</v>
      </c>
      <c r="C26" s="81" t="s">
        <v>88</v>
      </c>
      <c r="D26" s="78"/>
      <c r="E26" s="91">
        <v>8757</v>
      </c>
      <c r="F26" s="91">
        <v>4414</v>
      </c>
      <c r="G26" s="91">
        <v>4343</v>
      </c>
      <c r="H26" s="91">
        <v>268</v>
      </c>
      <c r="I26" s="91">
        <v>143</v>
      </c>
      <c r="J26" s="91">
        <v>125</v>
      </c>
      <c r="K26" s="91">
        <v>227</v>
      </c>
      <c r="L26" s="91">
        <v>69</v>
      </c>
      <c r="M26" s="91">
        <v>158</v>
      </c>
      <c r="N26" s="91">
        <v>8798</v>
      </c>
      <c r="O26" s="91">
        <v>4488</v>
      </c>
      <c r="P26" s="91">
        <v>4310</v>
      </c>
      <c r="Q26" s="149">
        <v>43.3</v>
      </c>
      <c r="R26" s="149">
        <v>20.5</v>
      </c>
      <c r="S26" s="149">
        <v>67.1</v>
      </c>
    </row>
    <row r="27" spans="2:19" ht="19.5" customHeight="1">
      <c r="B27" s="135" t="s">
        <v>184</v>
      </c>
      <c r="C27" s="83" t="s">
        <v>89</v>
      </c>
      <c r="D27" s="84"/>
      <c r="E27" s="85">
        <v>865</v>
      </c>
      <c r="F27" s="85">
        <v>599</v>
      </c>
      <c r="G27" s="85">
        <v>266</v>
      </c>
      <c r="H27" s="85">
        <v>49</v>
      </c>
      <c r="I27" s="85">
        <v>28</v>
      </c>
      <c r="J27" s="85">
        <v>21</v>
      </c>
      <c r="K27" s="85">
        <v>3</v>
      </c>
      <c r="L27" s="85">
        <v>0</v>
      </c>
      <c r="M27" s="85">
        <v>3</v>
      </c>
      <c r="N27" s="85">
        <v>911</v>
      </c>
      <c r="O27" s="85">
        <v>627</v>
      </c>
      <c r="P27" s="85">
        <v>284</v>
      </c>
      <c r="Q27" s="154">
        <v>5.9</v>
      </c>
      <c r="R27" s="154">
        <v>1.3</v>
      </c>
      <c r="S27" s="154">
        <v>16.2</v>
      </c>
    </row>
    <row r="28" spans="2:19" ht="19.5" customHeight="1">
      <c r="B28" s="135" t="s">
        <v>185</v>
      </c>
      <c r="C28" s="83" t="s">
        <v>90</v>
      </c>
      <c r="D28" s="84"/>
      <c r="E28" s="85" t="s">
        <v>264</v>
      </c>
      <c r="F28" s="85" t="s">
        <v>264</v>
      </c>
      <c r="G28" s="85" t="s">
        <v>264</v>
      </c>
      <c r="H28" s="85" t="s">
        <v>264</v>
      </c>
      <c r="I28" s="85" t="s">
        <v>264</v>
      </c>
      <c r="J28" s="85" t="s">
        <v>264</v>
      </c>
      <c r="K28" s="85" t="s">
        <v>264</v>
      </c>
      <c r="L28" s="85" t="s">
        <v>264</v>
      </c>
      <c r="M28" s="85" t="s">
        <v>264</v>
      </c>
      <c r="N28" s="85" t="s">
        <v>264</v>
      </c>
      <c r="O28" s="85" t="s">
        <v>264</v>
      </c>
      <c r="P28" s="85" t="s">
        <v>264</v>
      </c>
      <c r="Q28" s="154" t="s">
        <v>264</v>
      </c>
      <c r="R28" s="154" t="s">
        <v>264</v>
      </c>
      <c r="S28" s="154" t="s">
        <v>264</v>
      </c>
    </row>
    <row r="29" spans="2:19" ht="19.5" customHeight="1">
      <c r="B29" s="136" t="s">
        <v>246</v>
      </c>
      <c r="C29" s="92" t="s">
        <v>186</v>
      </c>
      <c r="D29" s="104"/>
      <c r="E29" s="93">
        <v>2781</v>
      </c>
      <c r="F29" s="94">
        <v>1933</v>
      </c>
      <c r="G29" s="94">
        <v>848</v>
      </c>
      <c r="H29" s="94">
        <v>50</v>
      </c>
      <c r="I29" s="94">
        <v>36</v>
      </c>
      <c r="J29" s="94">
        <v>14</v>
      </c>
      <c r="K29" s="94">
        <v>33</v>
      </c>
      <c r="L29" s="94">
        <v>13</v>
      </c>
      <c r="M29" s="94">
        <v>20</v>
      </c>
      <c r="N29" s="94">
        <v>2798</v>
      </c>
      <c r="O29" s="94">
        <v>1956</v>
      </c>
      <c r="P29" s="94">
        <v>842</v>
      </c>
      <c r="Q29" s="161">
        <v>12.9</v>
      </c>
      <c r="R29" s="161">
        <v>4</v>
      </c>
      <c r="S29" s="161">
        <v>33.6</v>
      </c>
    </row>
    <row r="30" spans="2:19" ht="19.5" customHeight="1">
      <c r="B30" s="137" t="s">
        <v>187</v>
      </c>
      <c r="C30" s="97" t="s">
        <v>91</v>
      </c>
      <c r="D30" s="98"/>
      <c r="E30" s="87">
        <v>9828</v>
      </c>
      <c r="F30" s="87">
        <v>7563</v>
      </c>
      <c r="G30" s="87">
        <v>2265</v>
      </c>
      <c r="H30" s="87">
        <v>627</v>
      </c>
      <c r="I30" s="87">
        <v>436</v>
      </c>
      <c r="J30" s="87">
        <v>191</v>
      </c>
      <c r="K30" s="87">
        <v>230</v>
      </c>
      <c r="L30" s="87">
        <v>107</v>
      </c>
      <c r="M30" s="87">
        <v>123</v>
      </c>
      <c r="N30" s="87">
        <v>10225</v>
      </c>
      <c r="O30" s="87">
        <v>7892</v>
      </c>
      <c r="P30" s="87">
        <v>2333</v>
      </c>
      <c r="Q30" s="157">
        <v>9.4</v>
      </c>
      <c r="R30" s="157">
        <v>3.9</v>
      </c>
      <c r="S30" s="157">
        <v>27.9</v>
      </c>
    </row>
    <row r="31" spans="2:19" ht="19.5" customHeight="1">
      <c r="B31" s="133" t="s">
        <v>188</v>
      </c>
      <c r="C31" s="83" t="s">
        <v>92</v>
      </c>
      <c r="D31" s="84"/>
      <c r="E31" s="85">
        <v>26037</v>
      </c>
      <c r="F31" s="85">
        <v>8904</v>
      </c>
      <c r="G31" s="85">
        <v>17133</v>
      </c>
      <c r="H31" s="85">
        <v>1628</v>
      </c>
      <c r="I31" s="85">
        <v>630</v>
      </c>
      <c r="J31" s="85">
        <v>998</v>
      </c>
      <c r="K31" s="85">
        <v>1201</v>
      </c>
      <c r="L31" s="85">
        <v>406</v>
      </c>
      <c r="M31" s="85">
        <v>795</v>
      </c>
      <c r="N31" s="85">
        <v>26464</v>
      </c>
      <c r="O31" s="85">
        <v>9128</v>
      </c>
      <c r="P31" s="85">
        <v>17336</v>
      </c>
      <c r="Q31" s="154">
        <v>66.3</v>
      </c>
      <c r="R31" s="154">
        <v>45.4</v>
      </c>
      <c r="S31" s="154">
        <v>77.3</v>
      </c>
    </row>
    <row r="32" spans="2:19" ht="19.5" customHeight="1">
      <c r="B32" s="124" t="s">
        <v>189</v>
      </c>
      <c r="C32" s="99" t="s">
        <v>190</v>
      </c>
      <c r="D32" s="100"/>
      <c r="E32" s="202">
        <v>8543</v>
      </c>
      <c r="F32" s="202">
        <v>4490</v>
      </c>
      <c r="G32" s="202">
        <v>4053</v>
      </c>
      <c r="H32" s="202">
        <v>504</v>
      </c>
      <c r="I32" s="202">
        <v>241</v>
      </c>
      <c r="J32" s="202">
        <v>263</v>
      </c>
      <c r="K32" s="202">
        <v>438</v>
      </c>
      <c r="L32" s="202">
        <v>182</v>
      </c>
      <c r="M32" s="202">
        <v>256</v>
      </c>
      <c r="N32" s="202">
        <v>8609</v>
      </c>
      <c r="O32" s="202">
        <v>4549</v>
      </c>
      <c r="P32" s="202">
        <v>4060</v>
      </c>
      <c r="Q32" s="162">
        <v>31.2</v>
      </c>
      <c r="R32" s="162">
        <v>23.5</v>
      </c>
      <c r="S32" s="162">
        <v>39.8</v>
      </c>
    </row>
    <row r="33" spans="2:19" ht="19.5" customHeight="1">
      <c r="B33" s="126" t="s">
        <v>247</v>
      </c>
      <c r="C33" s="92" t="s">
        <v>191</v>
      </c>
      <c r="D33" s="104"/>
      <c r="E33" s="85">
        <v>7834</v>
      </c>
      <c r="F33" s="85">
        <v>2896</v>
      </c>
      <c r="G33" s="85">
        <v>4938</v>
      </c>
      <c r="H33" s="85">
        <v>487</v>
      </c>
      <c r="I33" s="85">
        <v>156</v>
      </c>
      <c r="J33" s="85">
        <v>331</v>
      </c>
      <c r="K33" s="85">
        <v>779</v>
      </c>
      <c r="L33" s="85">
        <v>335</v>
      </c>
      <c r="M33" s="85">
        <v>444</v>
      </c>
      <c r="N33" s="85">
        <v>7542</v>
      </c>
      <c r="O33" s="85">
        <v>2717</v>
      </c>
      <c r="P33" s="85">
        <v>4825</v>
      </c>
      <c r="Q33" s="154">
        <v>72.4</v>
      </c>
      <c r="R33" s="154">
        <v>57.4</v>
      </c>
      <c r="S33" s="154">
        <v>80.8</v>
      </c>
    </row>
    <row r="34" spans="2:19" ht="19.5" customHeight="1">
      <c r="B34" s="127" t="s">
        <v>192</v>
      </c>
      <c r="C34" s="81" t="s">
        <v>193</v>
      </c>
      <c r="D34" s="78"/>
      <c r="E34" s="203">
        <v>31156</v>
      </c>
      <c r="F34" s="202">
        <v>9589</v>
      </c>
      <c r="G34" s="202">
        <v>21567</v>
      </c>
      <c r="H34" s="202">
        <v>3779</v>
      </c>
      <c r="I34" s="202">
        <v>1205</v>
      </c>
      <c r="J34" s="202">
        <v>2574</v>
      </c>
      <c r="K34" s="202">
        <v>1209</v>
      </c>
      <c r="L34" s="202">
        <v>424</v>
      </c>
      <c r="M34" s="202">
        <v>785</v>
      </c>
      <c r="N34" s="202">
        <v>33726</v>
      </c>
      <c r="O34" s="202">
        <v>10370</v>
      </c>
      <c r="P34" s="202">
        <v>23356</v>
      </c>
      <c r="Q34" s="162">
        <v>9</v>
      </c>
      <c r="R34" s="162">
        <v>4</v>
      </c>
      <c r="S34" s="162">
        <v>11.2</v>
      </c>
    </row>
    <row r="35" spans="2:19" ht="19.5" customHeight="1">
      <c r="B35" s="126" t="s">
        <v>248</v>
      </c>
      <c r="C35" s="92" t="s">
        <v>194</v>
      </c>
      <c r="D35" s="104"/>
      <c r="E35" s="93">
        <v>17404</v>
      </c>
      <c r="F35" s="94">
        <v>4885</v>
      </c>
      <c r="G35" s="94">
        <v>12519</v>
      </c>
      <c r="H35" s="94">
        <v>2749</v>
      </c>
      <c r="I35" s="94">
        <v>866</v>
      </c>
      <c r="J35" s="94">
        <v>1883</v>
      </c>
      <c r="K35" s="94">
        <v>1833</v>
      </c>
      <c r="L35" s="94">
        <v>755</v>
      </c>
      <c r="M35" s="94">
        <v>1078</v>
      </c>
      <c r="N35" s="94">
        <v>18320</v>
      </c>
      <c r="O35" s="94">
        <v>4996</v>
      </c>
      <c r="P35" s="94">
        <v>13324</v>
      </c>
      <c r="Q35" s="161">
        <v>30</v>
      </c>
      <c r="R35" s="161">
        <v>15.1</v>
      </c>
      <c r="S35" s="161">
        <v>35.6</v>
      </c>
    </row>
    <row r="36" spans="2:19" ht="19.5" customHeight="1">
      <c r="B36" s="127" t="s">
        <v>195</v>
      </c>
      <c r="C36" s="81" t="s">
        <v>196</v>
      </c>
      <c r="D36" s="78"/>
      <c r="E36" s="91">
        <v>2917</v>
      </c>
      <c r="F36" s="91">
        <v>863</v>
      </c>
      <c r="G36" s="91">
        <v>2054</v>
      </c>
      <c r="H36" s="91">
        <v>336</v>
      </c>
      <c r="I36" s="91">
        <v>116</v>
      </c>
      <c r="J36" s="91">
        <v>220</v>
      </c>
      <c r="K36" s="91">
        <v>348</v>
      </c>
      <c r="L36" s="91">
        <v>130</v>
      </c>
      <c r="M36" s="91">
        <v>218</v>
      </c>
      <c r="N36" s="91">
        <v>2905</v>
      </c>
      <c r="O36" s="91">
        <v>849</v>
      </c>
      <c r="P36" s="91">
        <v>2056</v>
      </c>
      <c r="Q36" s="149">
        <v>8.5</v>
      </c>
      <c r="R36" s="149">
        <v>5.8</v>
      </c>
      <c r="S36" s="149">
        <v>9.7</v>
      </c>
    </row>
    <row r="37" spans="2:19" ht="19.5" customHeight="1">
      <c r="B37" s="128" t="s">
        <v>197</v>
      </c>
      <c r="C37" s="83" t="s">
        <v>198</v>
      </c>
      <c r="D37" s="84"/>
      <c r="E37" s="85">
        <v>20476</v>
      </c>
      <c r="F37" s="85">
        <v>8236</v>
      </c>
      <c r="G37" s="85">
        <v>12240</v>
      </c>
      <c r="H37" s="85">
        <v>1588</v>
      </c>
      <c r="I37" s="85">
        <v>618</v>
      </c>
      <c r="J37" s="85">
        <v>970</v>
      </c>
      <c r="K37" s="85">
        <v>872</v>
      </c>
      <c r="L37" s="85">
        <v>390</v>
      </c>
      <c r="M37" s="85">
        <v>482</v>
      </c>
      <c r="N37" s="85">
        <v>21192</v>
      </c>
      <c r="O37" s="85">
        <v>8464</v>
      </c>
      <c r="P37" s="85">
        <v>12728</v>
      </c>
      <c r="Q37" s="154">
        <v>48.6</v>
      </c>
      <c r="R37" s="154">
        <v>24.2</v>
      </c>
      <c r="S37" s="154">
        <v>64.9</v>
      </c>
    </row>
    <row r="38" spans="2:19" ht="19.5" customHeight="1">
      <c r="B38" s="126" t="s">
        <v>249</v>
      </c>
      <c r="C38" s="92" t="s">
        <v>199</v>
      </c>
      <c r="D38" s="104"/>
      <c r="E38" s="94">
        <v>1662</v>
      </c>
      <c r="F38" s="94">
        <v>1298</v>
      </c>
      <c r="G38" s="94">
        <v>364</v>
      </c>
      <c r="H38" s="94">
        <v>54</v>
      </c>
      <c r="I38" s="94">
        <v>26</v>
      </c>
      <c r="J38" s="94">
        <v>28</v>
      </c>
      <c r="K38" s="94">
        <v>31</v>
      </c>
      <c r="L38" s="94">
        <v>13</v>
      </c>
      <c r="M38" s="94">
        <v>18</v>
      </c>
      <c r="N38" s="94">
        <v>1685</v>
      </c>
      <c r="O38" s="94">
        <v>1311</v>
      </c>
      <c r="P38" s="94">
        <v>374</v>
      </c>
      <c r="Q38" s="161">
        <v>20.4</v>
      </c>
      <c r="R38" s="161">
        <v>13.9</v>
      </c>
      <c r="S38" s="161">
        <v>43</v>
      </c>
    </row>
    <row r="39" spans="2:19" ht="24.75" customHeight="1">
      <c r="B39" s="204"/>
      <c r="C39" s="105" t="s">
        <v>200</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zoomScale="75" zoomScaleNormal="75" zoomScaleSheetLayoutView="50" zoomScalePageLayoutView="0" workbookViewId="0" topLeftCell="A1">
      <selection activeCell="M7" sqref="M7"/>
    </sheetView>
  </sheetViews>
  <sheetFormatPr defaultColWidth="9.00390625" defaultRowHeight="13.5"/>
  <cols>
    <col min="1" max="2" width="4.625" style="61" customWidth="1"/>
    <col min="3" max="3" width="38.625" style="65" customWidth="1"/>
    <col min="4" max="4" width="0.875" style="61" customWidth="1"/>
    <col min="5" max="14" width="16.125" style="61" customWidth="1"/>
    <col min="15" max="16384" width="9.00390625" style="61" customWidth="1"/>
  </cols>
  <sheetData>
    <row r="1" spans="2:14" s="214" customFormat="1" ht="24.75" customHeight="1">
      <c r="B1" s="755">
        <v>42095</v>
      </c>
      <c r="C1" s="755"/>
      <c r="D1" s="215"/>
      <c r="F1" s="287" t="s">
        <v>137</v>
      </c>
      <c r="G1" s="216"/>
      <c r="H1" s="216"/>
      <c r="I1" s="216"/>
      <c r="J1" s="217"/>
      <c r="K1" s="216"/>
      <c r="L1" s="216"/>
      <c r="M1" s="216"/>
      <c r="N1" s="217"/>
    </row>
    <row r="2" spans="2:13" s="222" customFormat="1" ht="15.75" customHeight="1">
      <c r="B2" s="62" t="s">
        <v>109</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406</v>
      </c>
      <c r="D5" s="63"/>
      <c r="E5" s="69"/>
      <c r="F5" s="63"/>
      <c r="G5" s="63"/>
      <c r="H5" s="63"/>
      <c r="I5" s="63"/>
      <c r="J5" s="63"/>
      <c r="K5" s="63"/>
      <c r="L5" s="63"/>
      <c r="M5" s="63"/>
      <c r="N5" s="61" t="s">
        <v>201</v>
      </c>
    </row>
    <row r="6" spans="1:14" s="64" customFormat="1" ht="18" customHeight="1">
      <c r="A6" s="70"/>
      <c r="B6" s="762" t="s">
        <v>270</v>
      </c>
      <c r="C6" s="763"/>
      <c r="D6" s="764"/>
      <c r="E6" s="774" t="s">
        <v>202</v>
      </c>
      <c r="F6" s="775"/>
      <c r="G6" s="775"/>
      <c r="H6" s="775"/>
      <c r="I6" s="776"/>
      <c r="J6" s="774" t="s">
        <v>203</v>
      </c>
      <c r="K6" s="775"/>
      <c r="L6" s="775"/>
      <c r="M6" s="775"/>
      <c r="N6" s="776"/>
    </row>
    <row r="7" spans="1:14" s="64" customFormat="1" ht="35.25" customHeight="1" thickBot="1">
      <c r="A7" s="70"/>
      <c r="B7" s="765"/>
      <c r="C7" s="766"/>
      <c r="D7" s="767"/>
      <c r="E7" s="208" t="s">
        <v>204</v>
      </c>
      <c r="F7" s="209" t="s">
        <v>205</v>
      </c>
      <c r="G7" s="209" t="s">
        <v>206</v>
      </c>
      <c r="H7" s="209" t="s">
        <v>207</v>
      </c>
      <c r="I7" s="209" t="s">
        <v>208</v>
      </c>
      <c r="J7" s="208" t="s">
        <v>204</v>
      </c>
      <c r="K7" s="209" t="s">
        <v>205</v>
      </c>
      <c r="L7" s="209" t="s">
        <v>206</v>
      </c>
      <c r="M7" s="209" t="s">
        <v>207</v>
      </c>
      <c r="N7" s="208" t="s">
        <v>208</v>
      </c>
    </row>
    <row r="8" spans="1:14" ht="30" customHeight="1" thickBot="1" thickTop="1">
      <c r="A8" s="78"/>
      <c r="B8" s="210" t="s">
        <v>407</v>
      </c>
      <c r="C8" s="233" t="s">
        <v>48</v>
      </c>
      <c r="D8" s="234"/>
      <c r="E8" s="235">
        <v>298766</v>
      </c>
      <c r="F8" s="235">
        <v>295211</v>
      </c>
      <c r="G8" s="235">
        <v>270816</v>
      </c>
      <c r="H8" s="235">
        <v>24395</v>
      </c>
      <c r="I8" s="235">
        <v>3555</v>
      </c>
      <c r="J8" s="235">
        <v>102585</v>
      </c>
      <c r="K8" s="235">
        <v>101819</v>
      </c>
      <c r="L8" s="235">
        <v>97860</v>
      </c>
      <c r="M8" s="235">
        <v>3959</v>
      </c>
      <c r="N8" s="235">
        <v>766</v>
      </c>
    </row>
    <row r="9" spans="1:14" ht="30" customHeight="1" thickTop="1">
      <c r="A9" s="78"/>
      <c r="B9" s="211" t="s">
        <v>408</v>
      </c>
      <c r="C9" s="236" t="s">
        <v>177</v>
      </c>
      <c r="D9" s="237"/>
      <c r="E9" s="238" t="s">
        <v>264</v>
      </c>
      <c r="F9" s="238" t="s">
        <v>264</v>
      </c>
      <c r="G9" s="238" t="s">
        <v>264</v>
      </c>
      <c r="H9" s="238" t="s">
        <v>264</v>
      </c>
      <c r="I9" s="238" t="s">
        <v>264</v>
      </c>
      <c r="J9" s="238" t="s">
        <v>264</v>
      </c>
      <c r="K9" s="238" t="s">
        <v>264</v>
      </c>
      <c r="L9" s="238" t="s">
        <v>264</v>
      </c>
      <c r="M9" s="238" t="s">
        <v>264</v>
      </c>
      <c r="N9" s="238" t="s">
        <v>264</v>
      </c>
    </row>
    <row r="10" spans="1:14" ht="30" customHeight="1">
      <c r="A10" s="78"/>
      <c r="B10" s="212" t="s">
        <v>367</v>
      </c>
      <c r="C10" s="239" t="s">
        <v>82</v>
      </c>
      <c r="D10" s="240"/>
      <c r="E10" s="241">
        <v>275262</v>
      </c>
      <c r="F10" s="242">
        <v>275159</v>
      </c>
      <c r="G10" s="242">
        <v>253525</v>
      </c>
      <c r="H10" s="242">
        <v>21634</v>
      </c>
      <c r="I10" s="242">
        <v>103</v>
      </c>
      <c r="J10" s="242">
        <v>80786</v>
      </c>
      <c r="K10" s="242">
        <v>80786</v>
      </c>
      <c r="L10" s="242">
        <v>80786</v>
      </c>
      <c r="M10" s="242">
        <v>0</v>
      </c>
      <c r="N10" s="242">
        <v>0</v>
      </c>
    </row>
    <row r="11" spans="1:14" ht="30" customHeight="1">
      <c r="A11" s="78"/>
      <c r="B11" s="212" t="s">
        <v>368</v>
      </c>
      <c r="C11" s="239" t="s">
        <v>49</v>
      </c>
      <c r="D11" s="240"/>
      <c r="E11" s="243">
        <v>248275</v>
      </c>
      <c r="F11" s="243">
        <v>235869</v>
      </c>
      <c r="G11" s="243">
        <v>208559</v>
      </c>
      <c r="H11" s="243">
        <v>27310</v>
      </c>
      <c r="I11" s="243">
        <v>12406</v>
      </c>
      <c r="J11" s="243">
        <v>118625</v>
      </c>
      <c r="K11" s="243">
        <v>117903</v>
      </c>
      <c r="L11" s="243">
        <v>106359</v>
      </c>
      <c r="M11" s="243">
        <v>11544</v>
      </c>
      <c r="N11" s="243">
        <v>722</v>
      </c>
    </row>
    <row r="12" spans="1:14" ht="30" customHeight="1">
      <c r="A12" s="78"/>
      <c r="B12" s="212" t="s">
        <v>369</v>
      </c>
      <c r="C12" s="239" t="s">
        <v>83</v>
      </c>
      <c r="D12" s="240"/>
      <c r="E12" s="244">
        <v>461464</v>
      </c>
      <c r="F12" s="244">
        <v>460163</v>
      </c>
      <c r="G12" s="244">
        <v>398876</v>
      </c>
      <c r="H12" s="244">
        <v>61287</v>
      </c>
      <c r="I12" s="244">
        <v>1301</v>
      </c>
      <c r="J12" s="244">
        <v>135645</v>
      </c>
      <c r="K12" s="244">
        <v>135645</v>
      </c>
      <c r="L12" s="244">
        <v>135468</v>
      </c>
      <c r="M12" s="244">
        <v>177</v>
      </c>
      <c r="N12" s="244">
        <v>0</v>
      </c>
    </row>
    <row r="13" spans="1:14" ht="30" customHeight="1">
      <c r="A13" s="78"/>
      <c r="B13" s="212" t="s">
        <v>370</v>
      </c>
      <c r="C13" s="239" t="s">
        <v>84</v>
      </c>
      <c r="D13" s="240"/>
      <c r="E13" s="244">
        <v>347118</v>
      </c>
      <c r="F13" s="244">
        <v>331077</v>
      </c>
      <c r="G13" s="244">
        <v>296252</v>
      </c>
      <c r="H13" s="244">
        <v>34825</v>
      </c>
      <c r="I13" s="244">
        <v>16041</v>
      </c>
      <c r="J13" s="244">
        <v>159777</v>
      </c>
      <c r="K13" s="244">
        <v>158750</v>
      </c>
      <c r="L13" s="244">
        <v>150939</v>
      </c>
      <c r="M13" s="244">
        <v>7811</v>
      </c>
      <c r="N13" s="244">
        <v>1027</v>
      </c>
    </row>
    <row r="14" spans="1:14" ht="30" customHeight="1">
      <c r="A14" s="78"/>
      <c r="B14" s="212" t="s">
        <v>371</v>
      </c>
      <c r="C14" s="239" t="s">
        <v>173</v>
      </c>
      <c r="D14" s="240"/>
      <c r="E14" s="244">
        <v>214851</v>
      </c>
      <c r="F14" s="244">
        <v>213120</v>
      </c>
      <c r="G14" s="244">
        <v>189762</v>
      </c>
      <c r="H14" s="244">
        <v>23358</v>
      </c>
      <c r="I14" s="244">
        <v>1731</v>
      </c>
      <c r="J14" s="244">
        <v>100576</v>
      </c>
      <c r="K14" s="244">
        <v>98925</v>
      </c>
      <c r="L14" s="244">
        <v>88040</v>
      </c>
      <c r="M14" s="244">
        <v>10885</v>
      </c>
      <c r="N14" s="244">
        <v>1651</v>
      </c>
    </row>
    <row r="15" spans="1:14" ht="30" customHeight="1">
      <c r="A15" s="78"/>
      <c r="B15" s="212" t="s">
        <v>372</v>
      </c>
      <c r="C15" s="239" t="s">
        <v>174</v>
      </c>
      <c r="D15" s="240"/>
      <c r="E15" s="244">
        <v>273267</v>
      </c>
      <c r="F15" s="244">
        <v>263581</v>
      </c>
      <c r="G15" s="244">
        <v>246356</v>
      </c>
      <c r="H15" s="244">
        <v>17225</v>
      </c>
      <c r="I15" s="244">
        <v>9686</v>
      </c>
      <c r="J15" s="244">
        <v>103829</v>
      </c>
      <c r="K15" s="244">
        <v>102127</v>
      </c>
      <c r="L15" s="244">
        <v>99408</v>
      </c>
      <c r="M15" s="244">
        <v>2719</v>
      </c>
      <c r="N15" s="244">
        <v>1702</v>
      </c>
    </row>
    <row r="16" spans="1:14" ht="30" customHeight="1">
      <c r="A16" s="78"/>
      <c r="B16" s="212" t="s">
        <v>373</v>
      </c>
      <c r="C16" s="239" t="s">
        <v>175</v>
      </c>
      <c r="D16" s="240"/>
      <c r="E16" s="244">
        <v>374276</v>
      </c>
      <c r="F16" s="244">
        <v>354910</v>
      </c>
      <c r="G16" s="244">
        <v>331323</v>
      </c>
      <c r="H16" s="244">
        <v>23587</v>
      </c>
      <c r="I16" s="244">
        <v>19366</v>
      </c>
      <c r="J16" s="244">
        <v>148125</v>
      </c>
      <c r="K16" s="244">
        <v>139774</v>
      </c>
      <c r="L16" s="244">
        <v>138534</v>
      </c>
      <c r="M16" s="244">
        <v>1240</v>
      </c>
      <c r="N16" s="244">
        <v>8351</v>
      </c>
    </row>
    <row r="17" spans="1:14" ht="30" customHeight="1">
      <c r="A17" s="78"/>
      <c r="B17" s="212" t="s">
        <v>374</v>
      </c>
      <c r="C17" s="239" t="s">
        <v>178</v>
      </c>
      <c r="D17" s="240"/>
      <c r="E17" s="244">
        <v>292592</v>
      </c>
      <c r="F17" s="244">
        <v>290884</v>
      </c>
      <c r="G17" s="244">
        <v>269689</v>
      </c>
      <c r="H17" s="244">
        <v>21195</v>
      </c>
      <c r="I17" s="244">
        <v>1708</v>
      </c>
      <c r="J17" s="244">
        <v>117946</v>
      </c>
      <c r="K17" s="244">
        <v>117946</v>
      </c>
      <c r="L17" s="244">
        <v>106097</v>
      </c>
      <c r="M17" s="244">
        <v>11849</v>
      </c>
      <c r="N17" s="244">
        <v>0</v>
      </c>
    </row>
    <row r="18" spans="1:14" ht="30" customHeight="1">
      <c r="A18" s="78"/>
      <c r="B18" s="212" t="s">
        <v>375</v>
      </c>
      <c r="C18" s="239" t="s">
        <v>179</v>
      </c>
      <c r="D18" s="240"/>
      <c r="E18" s="241">
        <v>305355</v>
      </c>
      <c r="F18" s="242">
        <v>305355</v>
      </c>
      <c r="G18" s="242">
        <v>276713</v>
      </c>
      <c r="H18" s="242">
        <v>28642</v>
      </c>
      <c r="I18" s="242">
        <v>0</v>
      </c>
      <c r="J18" s="242">
        <v>75078</v>
      </c>
      <c r="K18" s="242">
        <v>75078</v>
      </c>
      <c r="L18" s="242">
        <v>73223</v>
      </c>
      <c r="M18" s="242">
        <v>1855</v>
      </c>
      <c r="N18" s="242">
        <v>0</v>
      </c>
    </row>
    <row r="19" spans="1:14" ht="30" customHeight="1">
      <c r="A19" s="78"/>
      <c r="B19" s="212" t="s">
        <v>376</v>
      </c>
      <c r="C19" s="239" t="s">
        <v>180</v>
      </c>
      <c r="D19" s="240"/>
      <c r="E19" s="241">
        <v>208979</v>
      </c>
      <c r="F19" s="242">
        <v>208589</v>
      </c>
      <c r="G19" s="242">
        <v>178228</v>
      </c>
      <c r="H19" s="242">
        <v>30361</v>
      </c>
      <c r="I19" s="242">
        <v>390</v>
      </c>
      <c r="J19" s="242">
        <v>79025</v>
      </c>
      <c r="K19" s="242">
        <v>78959</v>
      </c>
      <c r="L19" s="242">
        <v>75709</v>
      </c>
      <c r="M19" s="242">
        <v>3250</v>
      </c>
      <c r="N19" s="242">
        <v>66</v>
      </c>
    </row>
    <row r="20" spans="1:14" ht="30" customHeight="1">
      <c r="A20" s="78"/>
      <c r="B20" s="212" t="s">
        <v>377</v>
      </c>
      <c r="C20" s="239" t="s">
        <v>181</v>
      </c>
      <c r="D20" s="240"/>
      <c r="E20" s="244">
        <v>221900</v>
      </c>
      <c r="F20" s="244">
        <v>221900</v>
      </c>
      <c r="G20" s="244">
        <v>199573</v>
      </c>
      <c r="H20" s="244">
        <v>22327</v>
      </c>
      <c r="I20" s="244">
        <v>0</v>
      </c>
      <c r="J20" s="244">
        <v>101547</v>
      </c>
      <c r="K20" s="244">
        <v>101547</v>
      </c>
      <c r="L20" s="244">
        <v>97804</v>
      </c>
      <c r="M20" s="244">
        <v>3743</v>
      </c>
      <c r="N20" s="244">
        <v>0</v>
      </c>
    </row>
    <row r="21" spans="1:14" ht="30" customHeight="1">
      <c r="A21" s="78"/>
      <c r="B21" s="212" t="s">
        <v>378</v>
      </c>
      <c r="C21" s="239" t="s">
        <v>85</v>
      </c>
      <c r="D21" s="240"/>
      <c r="E21" s="244">
        <v>427250</v>
      </c>
      <c r="F21" s="244">
        <v>427250</v>
      </c>
      <c r="G21" s="244">
        <v>418101</v>
      </c>
      <c r="H21" s="244">
        <v>9149</v>
      </c>
      <c r="I21" s="244">
        <v>0</v>
      </c>
      <c r="J21" s="244">
        <v>120185</v>
      </c>
      <c r="K21" s="244">
        <v>120185</v>
      </c>
      <c r="L21" s="244">
        <v>117811</v>
      </c>
      <c r="M21" s="244">
        <v>2374</v>
      </c>
      <c r="N21" s="244">
        <v>0</v>
      </c>
    </row>
    <row r="22" spans="1:14" ht="30" customHeight="1">
      <c r="A22" s="78"/>
      <c r="B22" s="212" t="s">
        <v>379</v>
      </c>
      <c r="C22" s="239" t="s">
        <v>176</v>
      </c>
      <c r="D22" s="240"/>
      <c r="E22" s="244">
        <v>343866</v>
      </c>
      <c r="F22" s="244">
        <v>343770</v>
      </c>
      <c r="G22" s="244">
        <v>310232</v>
      </c>
      <c r="H22" s="244">
        <v>33538</v>
      </c>
      <c r="I22" s="244">
        <v>96</v>
      </c>
      <c r="J22" s="244">
        <v>126549</v>
      </c>
      <c r="K22" s="244">
        <v>126420</v>
      </c>
      <c r="L22" s="244">
        <v>124048</v>
      </c>
      <c r="M22" s="244">
        <v>2372</v>
      </c>
      <c r="N22" s="244">
        <v>129</v>
      </c>
    </row>
    <row r="23" spans="1:14" ht="30" customHeight="1">
      <c r="A23" s="78"/>
      <c r="B23" s="212" t="s">
        <v>380</v>
      </c>
      <c r="C23" s="239" t="s">
        <v>182</v>
      </c>
      <c r="D23" s="240"/>
      <c r="E23" s="244" t="s">
        <v>264</v>
      </c>
      <c r="F23" s="244" t="s">
        <v>264</v>
      </c>
      <c r="G23" s="244" t="s">
        <v>264</v>
      </c>
      <c r="H23" s="244" t="s">
        <v>264</v>
      </c>
      <c r="I23" s="244" t="s">
        <v>264</v>
      </c>
      <c r="J23" s="244" t="s">
        <v>264</v>
      </c>
      <c r="K23" s="244" t="s">
        <v>264</v>
      </c>
      <c r="L23" s="244" t="s">
        <v>264</v>
      </c>
      <c r="M23" s="244" t="s">
        <v>264</v>
      </c>
      <c r="N23" s="244" t="s">
        <v>264</v>
      </c>
    </row>
    <row r="24" spans="1:14" ht="30" customHeight="1">
      <c r="A24" s="78"/>
      <c r="B24" s="213" t="s">
        <v>381</v>
      </c>
      <c r="C24" s="245" t="s">
        <v>87</v>
      </c>
      <c r="D24" s="246"/>
      <c r="E24" s="247">
        <v>177088</v>
      </c>
      <c r="F24" s="247">
        <v>174735</v>
      </c>
      <c r="G24" s="247">
        <v>161295</v>
      </c>
      <c r="H24" s="247">
        <v>13440</v>
      </c>
      <c r="I24" s="247">
        <v>2353</v>
      </c>
      <c r="J24" s="247">
        <v>78922</v>
      </c>
      <c r="K24" s="247">
        <v>78637</v>
      </c>
      <c r="L24" s="247">
        <v>75154</v>
      </c>
      <c r="M24" s="247">
        <v>3483</v>
      </c>
      <c r="N24" s="247">
        <v>285</v>
      </c>
    </row>
  </sheetData>
  <sheetProtection/>
  <mergeCells count="4">
    <mergeCell ref="B1:C1"/>
    <mergeCell ref="B6:D7"/>
    <mergeCell ref="E6:I6"/>
    <mergeCell ref="J6:N6"/>
  </mergeCells>
  <dataValidations count="1">
    <dataValidation allowBlank="1" showInputMessage="1" showErrorMessage="1" errorTitle="入力エラー" error="入力した値に誤りがあります" sqref="A34:IV65536 D1:D5 A1:A33 B8:D33 B6 B2:C5 H1:IV33 F1 E2:G33"/>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zoomScale="75" zoomScaleNormal="75" zoomScaleSheetLayoutView="75" zoomScalePageLayoutView="0" workbookViewId="0" topLeftCell="A4">
      <selection activeCell="M7" sqref="M7"/>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55">
        <v>42095</v>
      </c>
      <c r="C1" s="755"/>
      <c r="D1" s="215"/>
      <c r="E1" s="291" t="s">
        <v>139</v>
      </c>
      <c r="F1" s="248"/>
      <c r="G1" s="249"/>
      <c r="H1" s="249"/>
      <c r="I1" s="250"/>
      <c r="J1" s="249"/>
      <c r="K1" s="249"/>
      <c r="L1" s="250"/>
    </row>
    <row r="2" spans="2:11" ht="15.75" customHeight="1">
      <c r="B2" s="62" t="s">
        <v>109</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406</v>
      </c>
      <c r="D5" s="223"/>
      <c r="E5" s="254"/>
      <c r="F5" s="252"/>
      <c r="G5" s="252"/>
      <c r="H5" s="252"/>
      <c r="I5" s="252"/>
      <c r="J5" s="252"/>
      <c r="K5" s="252"/>
      <c r="L5" s="251" t="s">
        <v>209</v>
      </c>
    </row>
    <row r="6" spans="1:12" s="64" customFormat="1" ht="18" customHeight="1">
      <c r="A6" s="70"/>
      <c r="B6" s="762" t="s">
        <v>292</v>
      </c>
      <c r="C6" s="763"/>
      <c r="D6" s="764"/>
      <c r="E6" s="777" t="s">
        <v>202</v>
      </c>
      <c r="F6" s="778"/>
      <c r="G6" s="778"/>
      <c r="H6" s="779"/>
      <c r="I6" s="777" t="s">
        <v>203</v>
      </c>
      <c r="J6" s="778"/>
      <c r="K6" s="778"/>
      <c r="L6" s="779"/>
    </row>
    <row r="7" spans="1:12" s="64" customFormat="1" ht="35.25" customHeight="1" thickBot="1">
      <c r="A7" s="70"/>
      <c r="B7" s="765"/>
      <c r="C7" s="766"/>
      <c r="D7" s="767"/>
      <c r="E7" s="255" t="s">
        <v>210</v>
      </c>
      <c r="F7" s="256" t="s">
        <v>211</v>
      </c>
      <c r="G7" s="256" t="s">
        <v>212</v>
      </c>
      <c r="H7" s="255" t="s">
        <v>213</v>
      </c>
      <c r="I7" s="255" t="s">
        <v>210</v>
      </c>
      <c r="J7" s="256" t="s">
        <v>211</v>
      </c>
      <c r="K7" s="256" t="s">
        <v>212</v>
      </c>
      <c r="L7" s="255" t="s">
        <v>213</v>
      </c>
    </row>
    <row r="8" spans="1:12" s="64" customFormat="1" ht="12" customHeight="1" thickTop="1">
      <c r="A8" s="70"/>
      <c r="B8" s="272"/>
      <c r="C8" s="257"/>
      <c r="D8" s="258"/>
      <c r="E8" s="259" t="s">
        <v>214</v>
      </c>
      <c r="F8" s="259" t="s">
        <v>215</v>
      </c>
      <c r="G8" s="259" t="s">
        <v>215</v>
      </c>
      <c r="H8" s="259" t="s">
        <v>215</v>
      </c>
      <c r="I8" s="259" t="s">
        <v>214</v>
      </c>
      <c r="J8" s="259" t="s">
        <v>215</v>
      </c>
      <c r="K8" s="259" t="s">
        <v>215</v>
      </c>
      <c r="L8" s="259" t="s">
        <v>215</v>
      </c>
    </row>
    <row r="9" spans="1:12" ht="19.5" customHeight="1" thickBot="1">
      <c r="A9" s="260"/>
      <c r="B9" s="270" t="s">
        <v>412</v>
      </c>
      <c r="C9" s="271" t="s">
        <v>48</v>
      </c>
      <c r="D9" s="261"/>
      <c r="E9" s="264">
        <v>21.1</v>
      </c>
      <c r="F9" s="264">
        <v>175.8</v>
      </c>
      <c r="G9" s="264">
        <v>162.2</v>
      </c>
      <c r="H9" s="264">
        <v>13.6</v>
      </c>
      <c r="I9" s="264">
        <v>18</v>
      </c>
      <c r="J9" s="264">
        <v>112.4</v>
      </c>
      <c r="K9" s="264">
        <v>108.8</v>
      </c>
      <c r="L9" s="264">
        <v>3.6</v>
      </c>
    </row>
    <row r="10" spans="1:12" ht="24.75" customHeight="1" thickTop="1">
      <c r="A10" s="260"/>
      <c r="B10" s="211" t="s">
        <v>413</v>
      </c>
      <c r="C10" s="236" t="s">
        <v>177</v>
      </c>
      <c r="D10" s="260"/>
      <c r="E10" s="238" t="s">
        <v>264</v>
      </c>
      <c r="F10" s="238" t="s">
        <v>264</v>
      </c>
      <c r="G10" s="238" t="s">
        <v>264</v>
      </c>
      <c r="H10" s="238" t="s">
        <v>264</v>
      </c>
      <c r="I10" s="238" t="s">
        <v>264</v>
      </c>
      <c r="J10" s="238" t="s">
        <v>264</v>
      </c>
      <c r="K10" s="238" t="s">
        <v>264</v>
      </c>
      <c r="L10" s="238" t="s">
        <v>264</v>
      </c>
    </row>
    <row r="11" spans="1:12" ht="24.75" customHeight="1">
      <c r="A11" s="260"/>
      <c r="B11" s="212" t="s">
        <v>367</v>
      </c>
      <c r="C11" s="239" t="s">
        <v>82</v>
      </c>
      <c r="D11" s="262"/>
      <c r="E11" s="265">
        <v>22.1</v>
      </c>
      <c r="F11" s="266">
        <v>194.4</v>
      </c>
      <c r="G11" s="266">
        <v>177.3</v>
      </c>
      <c r="H11" s="266">
        <v>17.1</v>
      </c>
      <c r="I11" s="266">
        <v>18.5</v>
      </c>
      <c r="J11" s="266">
        <v>104.7</v>
      </c>
      <c r="K11" s="266">
        <v>104.7</v>
      </c>
      <c r="L11" s="266">
        <v>0</v>
      </c>
    </row>
    <row r="12" spans="1:12" ht="24.75" customHeight="1">
      <c r="A12" s="260"/>
      <c r="B12" s="212" t="s">
        <v>368</v>
      </c>
      <c r="C12" s="239" t="s">
        <v>49</v>
      </c>
      <c r="D12" s="262"/>
      <c r="E12" s="267">
        <v>21.2</v>
      </c>
      <c r="F12" s="267">
        <v>183.2</v>
      </c>
      <c r="G12" s="267">
        <v>161.7</v>
      </c>
      <c r="H12" s="267">
        <v>21.5</v>
      </c>
      <c r="I12" s="267">
        <v>19.7</v>
      </c>
      <c r="J12" s="267">
        <v>149.5</v>
      </c>
      <c r="K12" s="267">
        <v>136.8</v>
      </c>
      <c r="L12" s="267">
        <v>12.7</v>
      </c>
    </row>
    <row r="13" spans="1:12" ht="24.75" customHeight="1">
      <c r="A13" s="260"/>
      <c r="B13" s="212" t="s">
        <v>369</v>
      </c>
      <c r="C13" s="239" t="s">
        <v>83</v>
      </c>
      <c r="D13" s="262"/>
      <c r="E13" s="268">
        <v>18.8</v>
      </c>
      <c r="F13" s="268">
        <v>163.4</v>
      </c>
      <c r="G13" s="268">
        <v>144</v>
      </c>
      <c r="H13" s="268">
        <v>19.4</v>
      </c>
      <c r="I13" s="268">
        <v>18.3</v>
      </c>
      <c r="J13" s="268">
        <v>132.8</v>
      </c>
      <c r="K13" s="268">
        <v>132.6</v>
      </c>
      <c r="L13" s="268">
        <v>0.2</v>
      </c>
    </row>
    <row r="14" spans="1:12" ht="24.75" customHeight="1">
      <c r="A14" s="260"/>
      <c r="B14" s="212" t="s">
        <v>370</v>
      </c>
      <c r="C14" s="239" t="s">
        <v>84</v>
      </c>
      <c r="D14" s="262"/>
      <c r="E14" s="268">
        <v>20.5</v>
      </c>
      <c r="F14" s="268">
        <v>174.6</v>
      </c>
      <c r="G14" s="268">
        <v>159.9</v>
      </c>
      <c r="H14" s="268">
        <v>14.7</v>
      </c>
      <c r="I14" s="268">
        <v>19.3</v>
      </c>
      <c r="J14" s="268">
        <v>146.2</v>
      </c>
      <c r="K14" s="268">
        <v>140.1</v>
      </c>
      <c r="L14" s="268">
        <v>6.1</v>
      </c>
    </row>
    <row r="15" spans="1:12" ht="24.75" customHeight="1">
      <c r="A15" s="260"/>
      <c r="B15" s="212" t="s">
        <v>371</v>
      </c>
      <c r="C15" s="239" t="s">
        <v>173</v>
      </c>
      <c r="D15" s="262"/>
      <c r="E15" s="268">
        <v>22.1</v>
      </c>
      <c r="F15" s="268">
        <v>178.9</v>
      </c>
      <c r="G15" s="268">
        <v>158.5</v>
      </c>
      <c r="H15" s="268">
        <v>20.4</v>
      </c>
      <c r="I15" s="268">
        <v>20.3</v>
      </c>
      <c r="J15" s="268">
        <v>109.9</v>
      </c>
      <c r="K15" s="268">
        <v>103</v>
      </c>
      <c r="L15" s="268">
        <v>6.9</v>
      </c>
    </row>
    <row r="16" spans="1:12" ht="24.75" customHeight="1">
      <c r="A16" s="260"/>
      <c r="B16" s="212" t="s">
        <v>372</v>
      </c>
      <c r="C16" s="239" t="s">
        <v>174</v>
      </c>
      <c r="D16" s="262"/>
      <c r="E16" s="268">
        <v>21.9</v>
      </c>
      <c r="F16" s="268">
        <v>185.4</v>
      </c>
      <c r="G16" s="268">
        <v>173.3</v>
      </c>
      <c r="H16" s="268">
        <v>12.1</v>
      </c>
      <c r="I16" s="268">
        <v>19.6</v>
      </c>
      <c r="J16" s="268">
        <v>123.9</v>
      </c>
      <c r="K16" s="268">
        <v>121.3</v>
      </c>
      <c r="L16" s="268">
        <v>2.6</v>
      </c>
    </row>
    <row r="17" spans="1:12" ht="24.75" customHeight="1">
      <c r="A17" s="260"/>
      <c r="B17" s="212" t="s">
        <v>373</v>
      </c>
      <c r="C17" s="239" t="s">
        <v>175</v>
      </c>
      <c r="D17" s="262"/>
      <c r="E17" s="268">
        <v>19.9</v>
      </c>
      <c r="F17" s="268">
        <v>161.3</v>
      </c>
      <c r="G17" s="268">
        <v>148.3</v>
      </c>
      <c r="H17" s="268">
        <v>13</v>
      </c>
      <c r="I17" s="268">
        <v>18.2</v>
      </c>
      <c r="J17" s="268">
        <v>126.3</v>
      </c>
      <c r="K17" s="268">
        <v>125.5</v>
      </c>
      <c r="L17" s="268">
        <v>0.8</v>
      </c>
    </row>
    <row r="18" spans="1:12" ht="24.75" customHeight="1">
      <c r="A18" s="260"/>
      <c r="B18" s="212" t="s">
        <v>374</v>
      </c>
      <c r="C18" s="239" t="s">
        <v>178</v>
      </c>
      <c r="D18" s="262"/>
      <c r="E18" s="268">
        <v>22.3</v>
      </c>
      <c r="F18" s="268">
        <v>189.7</v>
      </c>
      <c r="G18" s="268">
        <v>170.9</v>
      </c>
      <c r="H18" s="268">
        <v>18.8</v>
      </c>
      <c r="I18" s="268">
        <v>17.4</v>
      </c>
      <c r="J18" s="268">
        <v>130.4</v>
      </c>
      <c r="K18" s="268">
        <v>117.4</v>
      </c>
      <c r="L18" s="268">
        <v>13</v>
      </c>
    </row>
    <row r="19" spans="1:12" ht="24.75" customHeight="1">
      <c r="A19" s="260"/>
      <c r="B19" s="212" t="s">
        <v>375</v>
      </c>
      <c r="C19" s="239" t="s">
        <v>179</v>
      </c>
      <c r="D19" s="262"/>
      <c r="E19" s="265">
        <v>20.7</v>
      </c>
      <c r="F19" s="266">
        <v>179.2</v>
      </c>
      <c r="G19" s="266">
        <v>160.4</v>
      </c>
      <c r="H19" s="266">
        <v>18.8</v>
      </c>
      <c r="I19" s="266">
        <v>9.9</v>
      </c>
      <c r="J19" s="266">
        <v>69</v>
      </c>
      <c r="K19" s="266">
        <v>67.5</v>
      </c>
      <c r="L19" s="266">
        <v>1.5</v>
      </c>
    </row>
    <row r="20" spans="1:12" ht="24.75" customHeight="1">
      <c r="A20" s="260"/>
      <c r="B20" s="212" t="s">
        <v>376</v>
      </c>
      <c r="C20" s="239" t="s">
        <v>180</v>
      </c>
      <c r="D20" s="262"/>
      <c r="E20" s="265">
        <v>20.5</v>
      </c>
      <c r="F20" s="266">
        <v>177.2</v>
      </c>
      <c r="G20" s="266">
        <v>162.6</v>
      </c>
      <c r="H20" s="266">
        <v>14.6</v>
      </c>
      <c r="I20" s="266">
        <v>16.2</v>
      </c>
      <c r="J20" s="266">
        <v>100</v>
      </c>
      <c r="K20" s="266">
        <v>97.1</v>
      </c>
      <c r="L20" s="266">
        <v>2.9</v>
      </c>
    </row>
    <row r="21" spans="1:12" ht="24.75" customHeight="1">
      <c r="A21" s="260"/>
      <c r="B21" s="212" t="s">
        <v>377</v>
      </c>
      <c r="C21" s="239" t="s">
        <v>181</v>
      </c>
      <c r="D21" s="262"/>
      <c r="E21" s="268">
        <v>21.7</v>
      </c>
      <c r="F21" s="268">
        <v>177.4</v>
      </c>
      <c r="G21" s="268">
        <v>160.2</v>
      </c>
      <c r="H21" s="268">
        <v>17.2</v>
      </c>
      <c r="I21" s="268">
        <v>18.4</v>
      </c>
      <c r="J21" s="268">
        <v>109.8</v>
      </c>
      <c r="K21" s="268">
        <v>106</v>
      </c>
      <c r="L21" s="268">
        <v>3.8</v>
      </c>
    </row>
    <row r="22" spans="1:12" ht="24.75" customHeight="1">
      <c r="A22" s="260"/>
      <c r="B22" s="212" t="s">
        <v>378</v>
      </c>
      <c r="C22" s="239" t="s">
        <v>85</v>
      </c>
      <c r="D22" s="262"/>
      <c r="E22" s="268">
        <v>22.1</v>
      </c>
      <c r="F22" s="268">
        <v>178.7</v>
      </c>
      <c r="G22" s="268">
        <v>168.5</v>
      </c>
      <c r="H22" s="268">
        <v>10.2</v>
      </c>
      <c r="I22" s="268">
        <v>14.5</v>
      </c>
      <c r="J22" s="268">
        <v>78.3</v>
      </c>
      <c r="K22" s="268">
        <v>76.4</v>
      </c>
      <c r="L22" s="268">
        <v>1.9</v>
      </c>
    </row>
    <row r="23" spans="1:12" ht="24.75" customHeight="1">
      <c r="A23" s="260"/>
      <c r="B23" s="212" t="s">
        <v>379</v>
      </c>
      <c r="C23" s="239" t="s">
        <v>176</v>
      </c>
      <c r="D23" s="262"/>
      <c r="E23" s="268">
        <v>20.3</v>
      </c>
      <c r="F23" s="268">
        <v>168</v>
      </c>
      <c r="G23" s="268">
        <v>158.6</v>
      </c>
      <c r="H23" s="268">
        <v>9.4</v>
      </c>
      <c r="I23" s="268">
        <v>18</v>
      </c>
      <c r="J23" s="268">
        <v>113.3</v>
      </c>
      <c r="K23" s="268">
        <v>112.2</v>
      </c>
      <c r="L23" s="268">
        <v>1.1</v>
      </c>
    </row>
    <row r="24" spans="1:12" ht="24.75" customHeight="1">
      <c r="A24" s="260"/>
      <c r="B24" s="212" t="s">
        <v>380</v>
      </c>
      <c r="C24" s="239" t="s">
        <v>182</v>
      </c>
      <c r="D24" s="262"/>
      <c r="E24" s="268" t="s">
        <v>264</v>
      </c>
      <c r="F24" s="268" t="s">
        <v>264</v>
      </c>
      <c r="G24" s="268" t="s">
        <v>264</v>
      </c>
      <c r="H24" s="268" t="s">
        <v>264</v>
      </c>
      <c r="I24" s="268" t="s">
        <v>264</v>
      </c>
      <c r="J24" s="268" t="s">
        <v>264</v>
      </c>
      <c r="K24" s="268" t="s">
        <v>264</v>
      </c>
      <c r="L24" s="268" t="s">
        <v>264</v>
      </c>
    </row>
    <row r="25" spans="1:12" ht="24.75" customHeight="1">
      <c r="A25" s="260"/>
      <c r="B25" s="213" t="s">
        <v>381</v>
      </c>
      <c r="C25" s="245" t="s">
        <v>87</v>
      </c>
      <c r="D25" s="263"/>
      <c r="E25" s="269">
        <v>20.6</v>
      </c>
      <c r="F25" s="269">
        <v>168.5</v>
      </c>
      <c r="G25" s="269">
        <v>156.7</v>
      </c>
      <c r="H25" s="269">
        <v>11.8</v>
      </c>
      <c r="I25" s="269">
        <v>17.2</v>
      </c>
      <c r="J25" s="269">
        <v>94.2</v>
      </c>
      <c r="K25" s="269">
        <v>90.9</v>
      </c>
      <c r="L25" s="269">
        <v>3.3</v>
      </c>
    </row>
  </sheetData>
  <sheetProtection/>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4"/>
  <sheetViews>
    <sheetView showGridLines="0" zoomScalePageLayoutView="0" workbookViewId="0" topLeftCell="A16">
      <selection activeCell="M7" sqref="M7"/>
    </sheetView>
  </sheetViews>
  <sheetFormatPr defaultColWidth="9.00390625" defaultRowHeight="13.5"/>
  <cols>
    <col min="1" max="1" width="4.625" style="38" customWidth="1"/>
    <col min="2" max="2" width="0.875" style="38" customWidth="1"/>
    <col min="3" max="3" width="20.625" style="38" customWidth="1"/>
    <col min="4" max="5" width="0.875" style="38" customWidth="1"/>
    <col min="6" max="6" width="40.625" style="38" customWidth="1"/>
    <col min="7" max="7" width="0.875" style="38" customWidth="1"/>
    <col min="8" max="8" width="15.625" style="38" customWidth="1"/>
    <col min="9" max="9" width="0.875" style="38" customWidth="1"/>
    <col min="10" max="16384" width="9.00390625" style="38" customWidth="1"/>
  </cols>
  <sheetData>
    <row r="1" spans="1:4" ht="19.5" customHeight="1" thickBot="1">
      <c r="A1" s="742" t="s">
        <v>283</v>
      </c>
      <c r="B1" s="742"/>
      <c r="C1" s="742"/>
      <c r="D1" s="37"/>
    </row>
    <row r="2" ht="14.25" thickTop="1"/>
    <row r="3" ht="15" customHeight="1">
      <c r="A3" s="38" t="s">
        <v>489</v>
      </c>
    </row>
    <row r="4" ht="15" customHeight="1">
      <c r="A4" s="38" t="s">
        <v>488</v>
      </c>
    </row>
    <row r="5" ht="15" customHeight="1"/>
    <row r="6" ht="15" customHeight="1">
      <c r="A6" s="38" t="s">
        <v>254</v>
      </c>
    </row>
    <row r="7" ht="15" customHeight="1"/>
    <row r="8" ht="15" customHeight="1">
      <c r="A8" s="38" t="s">
        <v>256</v>
      </c>
    </row>
    <row r="9" ht="15" customHeight="1"/>
    <row r="10" spans="2:7" ht="15" customHeight="1">
      <c r="B10" s="743" t="s">
        <v>257</v>
      </c>
      <c r="C10" s="744"/>
      <c r="D10" s="745"/>
      <c r="E10" s="746" t="s">
        <v>258</v>
      </c>
      <c r="F10" s="747"/>
      <c r="G10" s="747"/>
    </row>
    <row r="11" spans="2:7" ht="15" customHeight="1">
      <c r="B11" s="34"/>
      <c r="C11" s="36" t="s">
        <v>271</v>
      </c>
      <c r="D11" s="35"/>
      <c r="E11" s="31"/>
      <c r="F11" s="32" t="s">
        <v>277</v>
      </c>
      <c r="G11" s="33"/>
    </row>
    <row r="12" spans="2:7" ht="15" customHeight="1">
      <c r="B12" s="34"/>
      <c r="C12" s="36" t="s">
        <v>272</v>
      </c>
      <c r="D12" s="35"/>
      <c r="E12" s="31"/>
      <c r="F12" s="32" t="s">
        <v>278</v>
      </c>
      <c r="G12" s="33"/>
    </row>
    <row r="13" spans="2:7" ht="15" customHeight="1">
      <c r="B13" s="34"/>
      <c r="C13" s="36" t="s">
        <v>273</v>
      </c>
      <c r="D13" s="35"/>
      <c r="E13" s="31"/>
      <c r="F13" s="32" t="s">
        <v>279</v>
      </c>
      <c r="G13" s="33"/>
    </row>
    <row r="14" spans="2:7" ht="15" customHeight="1">
      <c r="B14" s="34"/>
      <c r="C14" s="36" t="s">
        <v>274</v>
      </c>
      <c r="D14" s="35"/>
      <c r="E14" s="31"/>
      <c r="F14" s="32" t="s">
        <v>280</v>
      </c>
      <c r="G14" s="33"/>
    </row>
    <row r="15" spans="2:7" ht="15" customHeight="1">
      <c r="B15" s="34"/>
      <c r="C15" s="36" t="s">
        <v>275</v>
      </c>
      <c r="D15" s="35"/>
      <c r="E15" s="31"/>
      <c r="F15" s="32" t="s">
        <v>281</v>
      </c>
      <c r="G15" s="33"/>
    </row>
    <row r="16" spans="2:7" ht="15" customHeight="1">
      <c r="B16" s="34"/>
      <c r="C16" s="36" t="s">
        <v>276</v>
      </c>
      <c r="D16" s="35"/>
      <c r="E16" s="31"/>
      <c r="F16" s="32" t="s">
        <v>282</v>
      </c>
      <c r="G16" s="33"/>
    </row>
    <row r="17" ht="15" customHeight="1"/>
    <row r="18" ht="15" customHeight="1">
      <c r="A18" s="38" t="s">
        <v>293</v>
      </c>
    </row>
    <row r="19" ht="15" customHeight="1">
      <c r="A19" s="38" t="s">
        <v>294</v>
      </c>
    </row>
    <row r="20" ht="15" customHeight="1">
      <c r="A20" s="38" t="s">
        <v>295</v>
      </c>
    </row>
    <row r="21" ht="15" customHeight="1"/>
    <row r="22" ht="15" customHeight="1">
      <c r="A22" s="38" t="s">
        <v>296</v>
      </c>
    </row>
    <row r="23" ht="15" customHeight="1">
      <c r="A23" s="38" t="s">
        <v>297</v>
      </c>
    </row>
    <row r="24" ht="15" customHeight="1"/>
    <row r="25" ht="15" customHeight="1">
      <c r="A25" s="38" t="s">
        <v>298</v>
      </c>
    </row>
    <row r="26" ht="15" customHeight="1">
      <c r="A26" s="38" t="s">
        <v>490</v>
      </c>
    </row>
    <row r="27" ht="15" customHeight="1">
      <c r="A27" s="38" t="s">
        <v>491</v>
      </c>
    </row>
    <row r="28" ht="15" customHeight="1"/>
    <row r="29" ht="15" customHeight="1">
      <c r="A29" s="38" t="s">
        <v>299</v>
      </c>
    </row>
    <row r="30" ht="15" customHeight="1">
      <c r="A30" s="38" t="s">
        <v>284</v>
      </c>
    </row>
    <row r="31" ht="15" customHeight="1"/>
    <row r="32" ht="15" customHeight="1">
      <c r="A32" s="38" t="s">
        <v>300</v>
      </c>
    </row>
    <row r="33" ht="15" customHeight="1">
      <c r="A33" s="38" t="s">
        <v>301</v>
      </c>
    </row>
    <row r="34" ht="15" customHeight="1"/>
    <row r="35" ht="15" customHeight="1">
      <c r="A35" s="38" t="s">
        <v>302</v>
      </c>
    </row>
    <row r="36" ht="15" customHeight="1">
      <c r="A36" s="38" t="s">
        <v>303</v>
      </c>
    </row>
    <row r="37" ht="15" customHeight="1">
      <c r="A37" s="38" t="s">
        <v>573</v>
      </c>
    </row>
    <row r="38" ht="15" customHeight="1">
      <c r="A38" s="38" t="s">
        <v>574</v>
      </c>
    </row>
    <row r="39" ht="15" customHeight="1"/>
    <row r="40" ht="15" customHeight="1" thickBot="1"/>
    <row r="41" spans="2:9" ht="24.75" customHeight="1">
      <c r="B41" s="748" t="s">
        <v>255</v>
      </c>
      <c r="C41" s="749"/>
      <c r="D41" s="749"/>
      <c r="E41" s="749"/>
      <c r="F41" s="749"/>
      <c r="G41" s="749"/>
      <c r="H41" s="749"/>
      <c r="I41" s="750"/>
    </row>
    <row r="42" spans="2:9" ht="15" customHeight="1">
      <c r="B42" s="39"/>
      <c r="C42" s="37"/>
      <c r="D42" s="37"/>
      <c r="E42" s="37"/>
      <c r="F42" s="37"/>
      <c r="G42" s="37"/>
      <c r="H42" s="37"/>
      <c r="I42" s="40"/>
    </row>
    <row r="43" spans="2:9" ht="15" customHeight="1">
      <c r="B43" s="39"/>
      <c r="C43" s="741" t="s">
        <v>304</v>
      </c>
      <c r="D43" s="741"/>
      <c r="E43" s="741"/>
      <c r="F43" s="741"/>
      <c r="G43" s="741"/>
      <c r="H43" s="741"/>
      <c r="I43" s="40"/>
    </row>
    <row r="44" spans="2:9" ht="15" customHeight="1">
      <c r="B44" s="39"/>
      <c r="C44" s="741" t="s">
        <v>305</v>
      </c>
      <c r="D44" s="741"/>
      <c r="E44" s="741"/>
      <c r="F44" s="741"/>
      <c r="G44" s="741"/>
      <c r="H44" s="741"/>
      <c r="I44" s="40"/>
    </row>
    <row r="45" spans="2:9" ht="15" customHeight="1">
      <c r="B45" s="39"/>
      <c r="C45" s="741"/>
      <c r="D45" s="741"/>
      <c r="E45" s="741"/>
      <c r="F45" s="741"/>
      <c r="G45" s="741"/>
      <c r="H45" s="741"/>
      <c r="I45" s="40"/>
    </row>
    <row r="46" spans="2:9" ht="15" customHeight="1">
      <c r="B46" s="39"/>
      <c r="C46" s="741" t="s">
        <v>306</v>
      </c>
      <c r="D46" s="741"/>
      <c r="E46" s="741"/>
      <c r="F46" s="741"/>
      <c r="G46" s="741"/>
      <c r="H46" s="741"/>
      <c r="I46" s="40"/>
    </row>
    <row r="47" spans="2:9" ht="15" customHeight="1">
      <c r="B47" s="39"/>
      <c r="C47" s="741" t="s">
        <v>307</v>
      </c>
      <c r="D47" s="741"/>
      <c r="E47" s="741"/>
      <c r="F47" s="741"/>
      <c r="G47" s="741"/>
      <c r="H47" s="741"/>
      <c r="I47" s="40"/>
    </row>
    <row r="48" spans="2:9" ht="15" customHeight="1">
      <c r="B48" s="39"/>
      <c r="C48" s="741" t="s">
        <v>308</v>
      </c>
      <c r="D48" s="741"/>
      <c r="E48" s="741"/>
      <c r="F48" s="741"/>
      <c r="G48" s="741"/>
      <c r="H48" s="741"/>
      <c r="I48" s="40"/>
    </row>
    <row r="49" spans="2:9" ht="15" customHeight="1">
      <c r="B49" s="39"/>
      <c r="C49" s="37"/>
      <c r="D49" s="37"/>
      <c r="E49" s="37"/>
      <c r="F49" s="37"/>
      <c r="G49" s="37"/>
      <c r="H49" s="37"/>
      <c r="I49" s="40"/>
    </row>
    <row r="50" spans="2:9" ht="15" customHeight="1">
      <c r="B50" s="39"/>
      <c r="C50" s="741" t="s">
        <v>309</v>
      </c>
      <c r="D50" s="741"/>
      <c r="E50" s="741"/>
      <c r="F50" s="741"/>
      <c r="G50" s="741"/>
      <c r="H50" s="741"/>
      <c r="I50" s="40"/>
    </row>
    <row r="51" spans="2:9" ht="15" customHeight="1">
      <c r="B51" s="39"/>
      <c r="C51" s="741" t="s">
        <v>310</v>
      </c>
      <c r="D51" s="741"/>
      <c r="E51" s="741"/>
      <c r="F51" s="741"/>
      <c r="G51" s="741"/>
      <c r="H51" s="741"/>
      <c r="I51" s="40"/>
    </row>
    <row r="52" spans="2:9" ht="15" customHeight="1">
      <c r="B52" s="39"/>
      <c r="C52" s="741" t="s">
        <v>311</v>
      </c>
      <c r="D52" s="741"/>
      <c r="E52" s="741"/>
      <c r="F52" s="741"/>
      <c r="G52" s="741"/>
      <c r="H52" s="741"/>
      <c r="I52" s="40"/>
    </row>
    <row r="53" spans="2:9" ht="15" customHeight="1">
      <c r="B53" s="39"/>
      <c r="C53" s="741" t="s">
        <v>312</v>
      </c>
      <c r="D53" s="741"/>
      <c r="E53" s="741"/>
      <c r="F53" s="741"/>
      <c r="G53" s="741"/>
      <c r="H53" s="741"/>
      <c r="I53" s="40"/>
    </row>
    <row r="54" spans="2:9" ht="15" customHeight="1" thickBot="1">
      <c r="B54" s="41"/>
      <c r="C54" s="42"/>
      <c r="D54" s="42"/>
      <c r="E54" s="42"/>
      <c r="F54" s="42"/>
      <c r="G54" s="42"/>
      <c r="H54" s="42"/>
      <c r="I54" s="43"/>
    </row>
  </sheetData>
  <sheetProtection/>
  <mergeCells count="14">
    <mergeCell ref="C46:H46"/>
    <mergeCell ref="B10:D10"/>
    <mergeCell ref="E10:G10"/>
    <mergeCell ref="B41:I41"/>
    <mergeCell ref="C52:H52"/>
    <mergeCell ref="C53:H53"/>
    <mergeCell ref="A1:C1"/>
    <mergeCell ref="C47:H47"/>
    <mergeCell ref="C48:H48"/>
    <mergeCell ref="C50:H50"/>
    <mergeCell ref="C51:H51"/>
    <mergeCell ref="C43:H43"/>
    <mergeCell ref="C44:H44"/>
    <mergeCell ref="C45:H45"/>
  </mergeCells>
  <printOptions/>
  <pageMargins left="0.9055118110236221" right="0.7874015748031497" top="0.984251968503937" bottom="0.7874015748031497" header="0.5118110236220472" footer="0.5118110236220472"/>
  <pageSetup horizontalDpi="600" verticalDpi="600" orientation="portrait" paperSize="9" scale="94"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zoomScale="75" zoomScaleNormal="75" zoomScaleSheetLayoutView="75" zoomScalePageLayoutView="0" workbookViewId="0" topLeftCell="A1">
      <pane xSplit="4" topLeftCell="E1" activePane="topRight" state="frozen"/>
      <selection pane="topLeft" activeCell="M7" sqref="M7"/>
      <selection pane="topRight" activeCell="M7" sqref="M7"/>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55">
        <v>42095</v>
      </c>
      <c r="C1" s="755"/>
      <c r="D1" s="215"/>
      <c r="E1" s="280" t="s">
        <v>141</v>
      </c>
      <c r="F1" s="216"/>
      <c r="G1" s="216"/>
      <c r="H1" s="217"/>
      <c r="I1" s="217"/>
      <c r="J1" s="217"/>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8" t="s">
        <v>414</v>
      </c>
      <c r="D5" s="63"/>
      <c r="E5" s="63"/>
      <c r="F5" s="63"/>
      <c r="G5" s="63"/>
      <c r="J5" s="61" t="s">
        <v>460</v>
      </c>
    </row>
    <row r="6" spans="1:10" s="64" customFormat="1" ht="18" customHeight="1">
      <c r="A6" s="70"/>
      <c r="B6" s="762" t="s">
        <v>270</v>
      </c>
      <c r="C6" s="763"/>
      <c r="D6" s="764"/>
      <c r="E6" s="774" t="s">
        <v>216</v>
      </c>
      <c r="F6" s="775"/>
      <c r="G6" s="776"/>
      <c r="H6" s="774" t="s">
        <v>203</v>
      </c>
      <c r="I6" s="775"/>
      <c r="J6" s="776"/>
    </row>
    <row r="7" spans="1:10" s="64" customFormat="1" ht="35.25" customHeight="1" thickBot="1">
      <c r="A7" s="70"/>
      <c r="B7" s="765"/>
      <c r="C7" s="766"/>
      <c r="D7" s="767"/>
      <c r="E7" s="208" t="s">
        <v>217</v>
      </c>
      <c r="F7" s="76" t="s">
        <v>218</v>
      </c>
      <c r="G7" s="76" t="s">
        <v>219</v>
      </c>
      <c r="H7" s="208" t="s">
        <v>217</v>
      </c>
      <c r="I7" s="76" t="s">
        <v>218</v>
      </c>
      <c r="J7" s="77" t="s">
        <v>219</v>
      </c>
    </row>
    <row r="8" spans="1:10" s="279" customFormat="1" ht="12.75" thickTop="1">
      <c r="A8" s="273"/>
      <c r="B8" s="274"/>
      <c r="C8" s="275"/>
      <c r="D8" s="276"/>
      <c r="E8" s="277" t="s">
        <v>220</v>
      </c>
      <c r="F8" s="278" t="s">
        <v>121</v>
      </c>
      <c r="G8" s="278" t="s">
        <v>121</v>
      </c>
      <c r="H8" s="277" t="s">
        <v>220</v>
      </c>
      <c r="I8" s="278" t="s">
        <v>121</v>
      </c>
      <c r="J8" s="278" t="s">
        <v>121</v>
      </c>
    </row>
    <row r="9" spans="1:10" ht="18" customHeight="1" thickBot="1">
      <c r="A9" s="78"/>
      <c r="B9" s="270" t="s">
        <v>415</v>
      </c>
      <c r="C9" s="271" t="s">
        <v>48</v>
      </c>
      <c r="D9" s="147"/>
      <c r="E9" s="281">
        <v>164984</v>
      </c>
      <c r="F9" s="282">
        <v>9.76</v>
      </c>
      <c r="G9" s="282">
        <v>5.2</v>
      </c>
      <c r="H9" s="281">
        <v>62142</v>
      </c>
      <c r="I9" s="282">
        <v>12.22</v>
      </c>
      <c r="J9" s="282">
        <v>7.02</v>
      </c>
    </row>
    <row r="10" spans="1:10" ht="21.75" customHeight="1" thickTop="1">
      <c r="A10" s="78"/>
      <c r="B10" s="211" t="s">
        <v>416</v>
      </c>
      <c r="C10" s="236" t="s">
        <v>177</v>
      </c>
      <c r="D10" s="78"/>
      <c r="E10" s="238" t="s">
        <v>264</v>
      </c>
      <c r="F10" s="238" t="s">
        <v>264</v>
      </c>
      <c r="G10" s="238" t="s">
        <v>264</v>
      </c>
      <c r="H10" s="238" t="s">
        <v>264</v>
      </c>
      <c r="I10" s="238" t="s">
        <v>264</v>
      </c>
      <c r="J10" s="238" t="s">
        <v>264</v>
      </c>
    </row>
    <row r="11" spans="1:10" ht="21.75" customHeight="1">
      <c r="A11" s="78"/>
      <c r="B11" s="212" t="s">
        <v>367</v>
      </c>
      <c r="C11" s="239" t="s">
        <v>82</v>
      </c>
      <c r="D11" s="84"/>
      <c r="E11" s="241">
        <v>9130</v>
      </c>
      <c r="F11" s="283">
        <v>0.72</v>
      </c>
      <c r="G11" s="283">
        <v>0.15</v>
      </c>
      <c r="H11" s="242">
        <v>14</v>
      </c>
      <c r="I11" s="283">
        <v>0</v>
      </c>
      <c r="J11" s="283">
        <v>0</v>
      </c>
    </row>
    <row r="12" spans="1:10" ht="21.75" customHeight="1">
      <c r="A12" s="78"/>
      <c r="B12" s="212" t="s">
        <v>368</v>
      </c>
      <c r="C12" s="239" t="s">
        <v>49</v>
      </c>
      <c r="D12" s="84"/>
      <c r="E12" s="243">
        <v>8800</v>
      </c>
      <c r="F12" s="284">
        <v>2.05</v>
      </c>
      <c r="G12" s="284">
        <v>1.66</v>
      </c>
      <c r="H12" s="243">
        <v>4232</v>
      </c>
      <c r="I12" s="284">
        <v>4.67</v>
      </c>
      <c r="J12" s="284">
        <v>2.93</v>
      </c>
    </row>
    <row r="13" spans="1:10" ht="21.75" customHeight="1">
      <c r="A13" s="78"/>
      <c r="B13" s="212" t="s">
        <v>369</v>
      </c>
      <c r="C13" s="239" t="s">
        <v>83</v>
      </c>
      <c r="D13" s="84"/>
      <c r="E13" s="244">
        <v>2458</v>
      </c>
      <c r="F13" s="285">
        <v>4.57</v>
      </c>
      <c r="G13" s="285">
        <v>3.42</v>
      </c>
      <c r="H13" s="244">
        <v>135</v>
      </c>
      <c r="I13" s="285">
        <v>0</v>
      </c>
      <c r="J13" s="285">
        <v>13.92</v>
      </c>
    </row>
    <row r="14" spans="1:10" ht="21.75" customHeight="1">
      <c r="A14" s="78"/>
      <c r="B14" s="212" t="s">
        <v>370</v>
      </c>
      <c r="C14" s="239" t="s">
        <v>84</v>
      </c>
      <c r="D14" s="84"/>
      <c r="E14" s="244">
        <v>6787</v>
      </c>
      <c r="F14" s="285">
        <v>2.59</v>
      </c>
      <c r="G14" s="285">
        <v>0.5</v>
      </c>
      <c r="H14" s="244">
        <v>1799</v>
      </c>
      <c r="I14" s="285">
        <v>8.18</v>
      </c>
      <c r="J14" s="285">
        <v>4.61</v>
      </c>
    </row>
    <row r="15" spans="1:10" ht="21.75" customHeight="1">
      <c r="A15" s="78"/>
      <c r="B15" s="212" t="s">
        <v>371</v>
      </c>
      <c r="C15" s="239" t="s">
        <v>173</v>
      </c>
      <c r="D15" s="84"/>
      <c r="E15" s="244">
        <v>17228</v>
      </c>
      <c r="F15" s="285">
        <v>2.98</v>
      </c>
      <c r="G15" s="285">
        <v>1.79</v>
      </c>
      <c r="H15" s="244">
        <v>1817</v>
      </c>
      <c r="I15" s="285">
        <v>5.05</v>
      </c>
      <c r="J15" s="285">
        <v>7.54</v>
      </c>
    </row>
    <row r="16" spans="1:10" ht="21.75" customHeight="1">
      <c r="A16" s="78"/>
      <c r="B16" s="212" t="s">
        <v>372</v>
      </c>
      <c r="C16" s="239" t="s">
        <v>174</v>
      </c>
      <c r="D16" s="84"/>
      <c r="E16" s="244">
        <v>18178</v>
      </c>
      <c r="F16" s="285">
        <v>7.37</v>
      </c>
      <c r="G16" s="285">
        <v>1.87</v>
      </c>
      <c r="H16" s="244">
        <v>18511</v>
      </c>
      <c r="I16" s="285">
        <v>5.29</v>
      </c>
      <c r="J16" s="285">
        <v>5.93</v>
      </c>
    </row>
    <row r="17" spans="1:10" ht="21.75" customHeight="1">
      <c r="A17" s="78"/>
      <c r="B17" s="212" t="s">
        <v>373</v>
      </c>
      <c r="C17" s="239" t="s">
        <v>175</v>
      </c>
      <c r="D17" s="84"/>
      <c r="E17" s="244">
        <v>5128</v>
      </c>
      <c r="F17" s="285">
        <v>4.32</v>
      </c>
      <c r="G17" s="285">
        <v>2.68</v>
      </c>
      <c r="H17" s="244">
        <v>265</v>
      </c>
      <c r="I17" s="285">
        <v>0</v>
      </c>
      <c r="J17" s="285">
        <v>9.9</v>
      </c>
    </row>
    <row r="18" spans="1:10" ht="21.75" customHeight="1">
      <c r="A18" s="78"/>
      <c r="B18" s="212" t="s">
        <v>374</v>
      </c>
      <c r="C18" s="239" t="s">
        <v>178</v>
      </c>
      <c r="D18" s="84"/>
      <c r="E18" s="244">
        <v>1398</v>
      </c>
      <c r="F18" s="285">
        <v>5.98</v>
      </c>
      <c r="G18" s="285">
        <v>2.66</v>
      </c>
      <c r="H18" s="244">
        <v>429</v>
      </c>
      <c r="I18" s="285">
        <v>8.37</v>
      </c>
      <c r="J18" s="285">
        <v>8.84</v>
      </c>
    </row>
    <row r="19" spans="1:10" ht="21.75" customHeight="1">
      <c r="A19" s="78"/>
      <c r="B19" s="212" t="s">
        <v>375</v>
      </c>
      <c r="C19" s="239" t="s">
        <v>179</v>
      </c>
      <c r="D19" s="84"/>
      <c r="E19" s="242">
        <v>3814</v>
      </c>
      <c r="F19" s="283">
        <v>8.81</v>
      </c>
      <c r="G19" s="283">
        <v>11.09</v>
      </c>
      <c r="H19" s="242">
        <v>666</v>
      </c>
      <c r="I19" s="283">
        <v>6.67</v>
      </c>
      <c r="J19" s="283">
        <v>30.23</v>
      </c>
    </row>
    <row r="20" spans="1:10" ht="21.75" customHeight="1">
      <c r="A20" s="78"/>
      <c r="B20" s="212" t="s">
        <v>376</v>
      </c>
      <c r="C20" s="239" t="s">
        <v>180</v>
      </c>
      <c r="D20" s="84"/>
      <c r="E20" s="242">
        <v>8011</v>
      </c>
      <c r="F20" s="283">
        <v>5.84</v>
      </c>
      <c r="G20" s="283">
        <v>5.86</v>
      </c>
      <c r="H20" s="242">
        <v>8140</v>
      </c>
      <c r="I20" s="283">
        <v>6.26</v>
      </c>
      <c r="J20" s="283">
        <v>8.93</v>
      </c>
    </row>
    <row r="21" spans="1:10" ht="21.75" customHeight="1">
      <c r="A21" s="78"/>
      <c r="B21" s="212" t="s">
        <v>377</v>
      </c>
      <c r="C21" s="239" t="s">
        <v>181</v>
      </c>
      <c r="D21" s="84"/>
      <c r="E21" s="244">
        <v>5013</v>
      </c>
      <c r="F21" s="285">
        <v>4.81</v>
      </c>
      <c r="G21" s="285">
        <v>3.89</v>
      </c>
      <c r="H21" s="244">
        <v>2050</v>
      </c>
      <c r="I21" s="285">
        <v>2.06</v>
      </c>
      <c r="J21" s="285">
        <v>6.5</v>
      </c>
    </row>
    <row r="22" spans="1:10" ht="21.75" customHeight="1">
      <c r="A22" s="78"/>
      <c r="B22" s="212" t="s">
        <v>378</v>
      </c>
      <c r="C22" s="239" t="s">
        <v>85</v>
      </c>
      <c r="D22" s="84"/>
      <c r="E22" s="244">
        <v>19894</v>
      </c>
      <c r="F22" s="285">
        <v>31.6</v>
      </c>
      <c r="G22" s="285">
        <v>15.28</v>
      </c>
      <c r="H22" s="244">
        <v>4607</v>
      </c>
      <c r="I22" s="285">
        <v>127.71</v>
      </c>
      <c r="J22" s="285">
        <v>21.48</v>
      </c>
    </row>
    <row r="23" spans="1:10" ht="21.75" customHeight="1">
      <c r="A23" s="78"/>
      <c r="B23" s="212" t="s">
        <v>379</v>
      </c>
      <c r="C23" s="239" t="s">
        <v>176</v>
      </c>
      <c r="D23" s="84"/>
      <c r="E23" s="244">
        <v>43524</v>
      </c>
      <c r="F23" s="285">
        <v>13.06</v>
      </c>
      <c r="G23" s="285">
        <v>6.58</v>
      </c>
      <c r="H23" s="244">
        <v>8522</v>
      </c>
      <c r="I23" s="285">
        <v>15.46</v>
      </c>
      <c r="J23" s="285">
        <v>4.59</v>
      </c>
    </row>
    <row r="24" spans="1:10" ht="21.75" customHeight="1">
      <c r="A24" s="78"/>
      <c r="B24" s="212" t="s">
        <v>380</v>
      </c>
      <c r="C24" s="239" t="s">
        <v>182</v>
      </c>
      <c r="D24" s="84"/>
      <c r="E24" s="244" t="s">
        <v>264</v>
      </c>
      <c r="F24" s="285" t="s">
        <v>264</v>
      </c>
      <c r="G24" s="285" t="s">
        <v>264</v>
      </c>
      <c r="H24" s="244" t="s">
        <v>264</v>
      </c>
      <c r="I24" s="285" t="s">
        <v>264</v>
      </c>
      <c r="J24" s="285" t="s">
        <v>264</v>
      </c>
    </row>
    <row r="25" spans="1:10" ht="21.75" customHeight="1">
      <c r="A25" s="78"/>
      <c r="B25" s="213" t="s">
        <v>381</v>
      </c>
      <c r="C25" s="245" t="s">
        <v>87</v>
      </c>
      <c r="D25" s="104"/>
      <c r="E25" s="247">
        <v>14882</v>
      </c>
      <c r="F25" s="286">
        <v>5.95</v>
      </c>
      <c r="G25" s="286">
        <v>4.25</v>
      </c>
      <c r="H25" s="247">
        <v>10900</v>
      </c>
      <c r="I25" s="286">
        <v>10.66</v>
      </c>
      <c r="J25" s="286">
        <v>6.05</v>
      </c>
    </row>
    <row r="26" ht="18" customHeight="1"/>
    <row r="27" ht="18" customHeight="1"/>
  </sheetData>
  <sheetProtection/>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B1:B1"/>
  <sheetViews>
    <sheetView showGridLines="0" zoomScalePageLayoutView="0" workbookViewId="0" topLeftCell="A1">
      <selection activeCell="M7" sqref="M7"/>
    </sheetView>
  </sheetViews>
  <sheetFormatPr defaultColWidth="9.00390625" defaultRowHeight="13.5"/>
  <cols>
    <col min="1" max="1" width="1.625" style="44" customWidth="1"/>
    <col min="2" max="16384" width="9.00390625" style="44" customWidth="1"/>
  </cols>
  <sheetData>
    <row r="1" ht="14.25">
      <c r="B1" s="735"/>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sheetProtection/>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B1:B1"/>
  <sheetViews>
    <sheetView showGridLines="0" zoomScalePageLayoutView="0" workbookViewId="0" topLeftCell="A1">
      <selection activeCell="M7" sqref="M7"/>
    </sheetView>
  </sheetViews>
  <sheetFormatPr defaultColWidth="9.00390625" defaultRowHeight="13.5"/>
  <cols>
    <col min="1" max="1" width="1.625" style="44" customWidth="1"/>
    <col min="2" max="16384" width="9.00390625" style="44" customWidth="1"/>
  </cols>
  <sheetData>
    <row r="1" ht="14.25">
      <c r="B1" s="735"/>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sheetProtection/>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rgb="FFFFC000"/>
  </sheetPr>
  <dimension ref="A1:A88"/>
  <sheetViews>
    <sheetView zoomScalePageLayoutView="0" workbookViewId="0" topLeftCell="A1">
      <selection activeCell="M7" sqref="M7"/>
    </sheetView>
  </sheetViews>
  <sheetFormatPr defaultColWidth="9.00390625" defaultRowHeight="13.5"/>
  <sheetData>
    <row r="1" ht="13.5">
      <c r="A1" t="s">
        <v>572</v>
      </c>
    </row>
    <row r="3" ht="13.5">
      <c r="A3" t="s">
        <v>494</v>
      </c>
    </row>
    <row r="4" ht="13.5">
      <c r="A4" t="s">
        <v>495</v>
      </c>
    </row>
    <row r="5" ht="13.5">
      <c r="A5" t="s">
        <v>538</v>
      </c>
    </row>
    <row r="6" ht="13.5">
      <c r="A6" t="s">
        <v>539</v>
      </c>
    </row>
    <row r="7" ht="13.5">
      <c r="A7" t="s">
        <v>554</v>
      </c>
    </row>
    <row r="8" ht="13.5">
      <c r="A8" t="s">
        <v>555</v>
      </c>
    </row>
    <row r="9" ht="13.5">
      <c r="A9" t="s">
        <v>556</v>
      </c>
    </row>
    <row r="10" ht="13.5">
      <c r="A10" t="s">
        <v>557</v>
      </c>
    </row>
    <row r="11" ht="13.5">
      <c r="A11" t="s">
        <v>558</v>
      </c>
    </row>
    <row r="12" ht="13.5">
      <c r="A12" t="s">
        <v>540</v>
      </c>
    </row>
    <row r="13" ht="13.5">
      <c r="A13" t="s">
        <v>541</v>
      </c>
    </row>
    <row r="14" ht="13.5">
      <c r="A14" t="s">
        <v>542</v>
      </c>
    </row>
    <row r="15" ht="13.5">
      <c r="A15" t="s">
        <v>543</v>
      </c>
    </row>
    <row r="17" ht="13.5">
      <c r="A17" t="s">
        <v>496</v>
      </c>
    </row>
    <row r="18" ht="13.5">
      <c r="A18" t="s">
        <v>544</v>
      </c>
    </row>
    <row r="19" ht="13.5">
      <c r="A19" t="s">
        <v>570</v>
      </c>
    </row>
    <row r="20" ht="13.5">
      <c r="A20" t="s">
        <v>571</v>
      </c>
    </row>
    <row r="21" ht="13.5">
      <c r="A21" t="s">
        <v>545</v>
      </c>
    </row>
    <row r="22" ht="13.5">
      <c r="A22" t="s">
        <v>546</v>
      </c>
    </row>
    <row r="23" ht="13.5">
      <c r="A23" t="s">
        <v>547</v>
      </c>
    </row>
    <row r="24" ht="13.5">
      <c r="A24" t="s">
        <v>548</v>
      </c>
    </row>
    <row r="25" ht="13.5">
      <c r="A25" t="s">
        <v>549</v>
      </c>
    </row>
    <row r="26" ht="13.5">
      <c r="A26" t="s">
        <v>550</v>
      </c>
    </row>
    <row r="27" ht="13.5">
      <c r="A27" t="s">
        <v>551</v>
      </c>
    </row>
    <row r="28" ht="13.5">
      <c r="A28" t="s">
        <v>552</v>
      </c>
    </row>
    <row r="31" ht="13.5">
      <c r="A31" t="s">
        <v>497</v>
      </c>
    </row>
    <row r="32" ht="13.5">
      <c r="A32" t="s">
        <v>498</v>
      </c>
    </row>
    <row r="33" ht="13.5">
      <c r="A33" t="s">
        <v>499</v>
      </c>
    </row>
    <row r="35" ht="13.5">
      <c r="A35" t="s">
        <v>500</v>
      </c>
    </row>
    <row r="36" ht="13.5">
      <c r="A36" t="s">
        <v>501</v>
      </c>
    </row>
    <row r="37" ht="13.5">
      <c r="A37" t="s">
        <v>502</v>
      </c>
    </row>
    <row r="38" ht="13.5">
      <c r="A38" t="s">
        <v>503</v>
      </c>
    </row>
    <row r="40" ht="13.5">
      <c r="A40" t="s">
        <v>504</v>
      </c>
    </row>
    <row r="41" ht="13.5">
      <c r="A41" t="s">
        <v>505</v>
      </c>
    </row>
    <row r="42" ht="13.5">
      <c r="A42" t="s">
        <v>506</v>
      </c>
    </row>
    <row r="43" ht="13.5">
      <c r="A43" t="s">
        <v>507</v>
      </c>
    </row>
    <row r="45" ht="13.5">
      <c r="A45" t="s">
        <v>508</v>
      </c>
    </row>
    <row r="46" ht="13.5">
      <c r="A46" t="s">
        <v>509</v>
      </c>
    </row>
    <row r="47" ht="13.5">
      <c r="A47" t="s">
        <v>510</v>
      </c>
    </row>
    <row r="49" ht="13.5">
      <c r="A49" t="s">
        <v>511</v>
      </c>
    </row>
    <row r="50" ht="13.5">
      <c r="A50" t="s">
        <v>512</v>
      </c>
    </row>
    <row r="51" ht="13.5">
      <c r="A51" t="s">
        <v>513</v>
      </c>
    </row>
    <row r="52" ht="13.5">
      <c r="A52" t="s">
        <v>507</v>
      </c>
    </row>
    <row r="53" ht="13.5">
      <c r="A53" t="s">
        <v>514</v>
      </c>
    </row>
    <row r="54" ht="13.5">
      <c r="A54" t="s">
        <v>515</v>
      </c>
    </row>
    <row r="55" ht="13.5">
      <c r="A55" t="s">
        <v>569</v>
      </c>
    </row>
    <row r="56" ht="13.5">
      <c r="A56" t="s">
        <v>516</v>
      </c>
    </row>
    <row r="57" ht="13.5">
      <c r="A57" t="s">
        <v>517</v>
      </c>
    </row>
    <row r="58" ht="13.5">
      <c r="A58" t="s">
        <v>518</v>
      </c>
    </row>
    <row r="59" ht="13.5">
      <c r="A59" t="s">
        <v>519</v>
      </c>
    </row>
    <row r="60" ht="13.5">
      <c r="A60" t="s">
        <v>520</v>
      </c>
    </row>
    <row r="61" ht="13.5">
      <c r="A61" t="s">
        <v>521</v>
      </c>
    </row>
    <row r="63" ht="13.5">
      <c r="A63" t="s">
        <v>522</v>
      </c>
    </row>
    <row r="64" ht="13.5">
      <c r="A64" t="s">
        <v>523</v>
      </c>
    </row>
    <row r="65" ht="13.5">
      <c r="A65" t="s">
        <v>524</v>
      </c>
    </row>
    <row r="66" ht="13.5">
      <c r="A66" t="s">
        <v>525</v>
      </c>
    </row>
    <row r="67" ht="13.5">
      <c r="A67" t="s">
        <v>526</v>
      </c>
    </row>
    <row r="69" ht="13.5">
      <c r="A69" t="s">
        <v>527</v>
      </c>
    </row>
    <row r="70" ht="13.5">
      <c r="A70" t="s">
        <v>528</v>
      </c>
    </row>
    <row r="71" ht="13.5">
      <c r="A71" t="s">
        <v>529</v>
      </c>
    </row>
    <row r="73" ht="13.5">
      <c r="A73" t="s">
        <v>530</v>
      </c>
    </row>
    <row r="74" ht="13.5">
      <c r="A74" t="s">
        <v>553</v>
      </c>
    </row>
    <row r="75" ht="13.5">
      <c r="A75" t="s">
        <v>559</v>
      </c>
    </row>
    <row r="76" ht="13.5">
      <c r="A76" t="s">
        <v>560</v>
      </c>
    </row>
    <row r="78" ht="13.5">
      <c r="A78" t="s">
        <v>531</v>
      </c>
    </row>
    <row r="79" ht="13.5">
      <c r="A79" t="s">
        <v>566</v>
      </c>
    </row>
    <row r="80" ht="13.5">
      <c r="A80" t="s">
        <v>568</v>
      </c>
    </row>
    <row r="82" ht="13.5">
      <c r="A82" t="s">
        <v>532</v>
      </c>
    </row>
    <row r="83" ht="13.5">
      <c r="A83" t="s">
        <v>533</v>
      </c>
    </row>
    <row r="84" ht="13.5">
      <c r="A84" t="s">
        <v>561</v>
      </c>
    </row>
    <row r="85" ht="13.5">
      <c r="A85" t="s">
        <v>562</v>
      </c>
    </row>
    <row r="86" ht="13.5">
      <c r="A86" t="s">
        <v>563</v>
      </c>
    </row>
    <row r="87" ht="13.5">
      <c r="A87" t="s">
        <v>564</v>
      </c>
    </row>
    <row r="88" ht="13.5">
      <c r="A88" t="s">
        <v>565</v>
      </c>
    </row>
  </sheetData>
  <sheetProtection/>
  <printOptions/>
  <pageMargins left="0.7086614173228347" right="0.7086614173228347" top="0.7480314960629921" bottom="0.7480314960629921" header="0.31496062992125984" footer="0.31496062992125984"/>
  <pageSetup firstPageNumber="27" useFirstPageNumber="1" horizontalDpi="600" verticalDpi="600" orientation="portrait" paperSize="9" scale="89" r:id="rId2"/>
  <headerFooter>
    <oddFooter>&amp;C- &amp;P -</oddFooter>
  </headerFooter>
  <rowBreaks count="1" manualBreakCount="1">
    <brk id="61" max="255" man="1"/>
  </rowBreaks>
  <drawing r:id="rId1"/>
</worksheet>
</file>

<file path=xl/worksheets/sheet24.xml><?xml version="1.0" encoding="utf-8"?>
<worksheet xmlns="http://schemas.openxmlformats.org/spreadsheetml/2006/main" xmlns:r="http://schemas.openxmlformats.org/officeDocument/2006/relationships">
  <sheetPr>
    <tabColor indexed="43"/>
  </sheetPr>
  <dimension ref="B1:B1"/>
  <sheetViews>
    <sheetView showGridLines="0" zoomScalePageLayoutView="0" workbookViewId="0" topLeftCell="A1">
      <selection activeCell="M7" sqref="M7"/>
    </sheetView>
  </sheetViews>
  <sheetFormatPr defaultColWidth="9.00390625" defaultRowHeight="13.5"/>
  <cols>
    <col min="1" max="1" width="1.625" style="45" customWidth="1"/>
    <col min="2" max="16384" width="9.00390625" style="45" customWidth="1"/>
  </cols>
  <sheetData>
    <row r="1" ht="14.25">
      <c r="B1" s="734"/>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sheetProtection/>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5.xml><?xml version="1.0" encoding="utf-8"?>
<worksheet xmlns="http://schemas.openxmlformats.org/spreadsheetml/2006/main" xmlns:r="http://schemas.openxmlformats.org/officeDocument/2006/relationships">
  <dimension ref="A1:Q62"/>
  <sheetViews>
    <sheetView showGridLines="0" zoomScale="85" zoomScaleNormal="85" zoomScalePageLayoutView="0" workbookViewId="0" topLeftCell="A29">
      <pane xSplit="2" topLeftCell="C1" activePane="topRight" state="frozen"/>
      <selection pane="topLeft" activeCell="M7" sqref="M7"/>
      <selection pane="topRight" activeCell="F53" sqref="F53"/>
    </sheetView>
  </sheetViews>
  <sheetFormatPr defaultColWidth="9.00390625" defaultRowHeight="13.5"/>
  <cols>
    <col min="1" max="1" width="3.125" style="292" customWidth="1"/>
    <col min="2" max="2" width="15.625" style="292" customWidth="1"/>
    <col min="3" max="3" width="9.125" style="292" customWidth="1"/>
    <col min="4" max="4" width="7.625" style="292" customWidth="1"/>
    <col min="5" max="5" width="8.25390625" style="292" customWidth="1"/>
    <col min="6" max="6" width="8.875" style="292" customWidth="1"/>
    <col min="7" max="7" width="7.625" style="292" customWidth="1"/>
    <col min="8" max="8" width="8.25390625" style="292" customWidth="1"/>
    <col min="9" max="9" width="8.375" style="292" customWidth="1"/>
    <col min="10" max="10" width="7.125" style="292" customWidth="1"/>
    <col min="11" max="11" width="8.25390625" style="292" customWidth="1"/>
    <col min="12" max="12" width="9.50390625" style="292" customWidth="1"/>
    <col min="13" max="13" width="9.00390625" style="292" customWidth="1"/>
    <col min="14" max="17" width="7.25390625" style="292" bestFit="1" customWidth="1"/>
    <col min="18" max="16384" width="9.00390625" style="292" customWidth="1"/>
  </cols>
  <sheetData>
    <row r="1" spans="1:15" s="352" customFormat="1" ht="13.5" customHeight="1">
      <c r="A1" s="351" t="s">
        <v>14</v>
      </c>
      <c r="O1" s="353"/>
    </row>
    <row r="2" spans="6:12" ht="11.25">
      <c r="F2" s="294"/>
      <c r="L2" s="295">
        <v>4</v>
      </c>
    </row>
    <row r="3" spans="1:12" ht="22.5" customHeight="1">
      <c r="A3" s="296"/>
      <c r="B3" s="297"/>
      <c r="C3" s="298" t="s">
        <v>0</v>
      </c>
      <c r="D3" s="299"/>
      <c r="E3" s="300"/>
      <c r="F3" s="298" t="s">
        <v>1</v>
      </c>
      <c r="G3" s="299"/>
      <c r="H3" s="299"/>
      <c r="I3" s="299"/>
      <c r="J3" s="299"/>
      <c r="K3" s="300"/>
      <c r="L3" s="301" t="s">
        <v>2</v>
      </c>
    </row>
    <row r="4" spans="1:12" ht="11.25">
      <c r="A4" s="344" t="s">
        <v>3</v>
      </c>
      <c r="B4" s="346"/>
      <c r="C4" s="302"/>
      <c r="D4" s="303"/>
      <c r="E4" s="304"/>
      <c r="F4" s="302"/>
      <c r="G4" s="303"/>
      <c r="H4" s="304"/>
      <c r="I4" s="305" t="s">
        <v>449</v>
      </c>
      <c r="J4" s="306"/>
      <c r="K4" s="301" t="s">
        <v>449</v>
      </c>
      <c r="L4" s="307"/>
    </row>
    <row r="5" spans="1:12" ht="11.25">
      <c r="A5" s="302"/>
      <c r="B5" s="308"/>
      <c r="C5" s="302"/>
      <c r="D5" s="309"/>
      <c r="E5" s="310" t="s">
        <v>4</v>
      </c>
      <c r="F5" s="302"/>
      <c r="G5" s="309"/>
      <c r="H5" s="310" t="s">
        <v>4</v>
      </c>
      <c r="I5" s="344" t="s">
        <v>5</v>
      </c>
      <c r="J5" s="309" t="s">
        <v>4</v>
      </c>
      <c r="K5" s="345" t="s">
        <v>6</v>
      </c>
      <c r="L5" s="311" t="s">
        <v>7</v>
      </c>
    </row>
    <row r="6" spans="1:12" ht="11.25">
      <c r="A6" s="312"/>
      <c r="B6" s="313"/>
      <c r="C6" s="312"/>
      <c r="D6" s="314" t="s">
        <v>8</v>
      </c>
      <c r="E6" s="315" t="s">
        <v>9</v>
      </c>
      <c r="F6" s="312"/>
      <c r="G6" s="314" t="s">
        <v>8</v>
      </c>
      <c r="H6" s="315" t="s">
        <v>9</v>
      </c>
      <c r="I6" s="316" t="s">
        <v>450</v>
      </c>
      <c r="J6" s="314" t="s">
        <v>9</v>
      </c>
      <c r="K6" s="317" t="s">
        <v>451</v>
      </c>
      <c r="L6" s="317"/>
    </row>
    <row r="7" spans="1:17" ht="10.5" customHeight="1">
      <c r="A7" s="296"/>
      <c r="B7" s="297"/>
      <c r="C7" s="318" t="s">
        <v>10</v>
      </c>
      <c r="D7" s="319" t="s">
        <v>121</v>
      </c>
      <c r="E7" s="320" t="s">
        <v>121</v>
      </c>
      <c r="F7" s="321" t="s">
        <v>10</v>
      </c>
      <c r="G7" s="322" t="s">
        <v>121</v>
      </c>
      <c r="H7" s="320" t="s">
        <v>121</v>
      </c>
      <c r="I7" s="321" t="s">
        <v>10</v>
      </c>
      <c r="J7" s="322" t="s">
        <v>121</v>
      </c>
      <c r="K7" s="323" t="s">
        <v>10</v>
      </c>
      <c r="L7" s="323" t="s">
        <v>10</v>
      </c>
      <c r="N7" s="324"/>
      <c r="O7" s="324"/>
      <c r="P7" s="324"/>
      <c r="Q7" s="324"/>
    </row>
    <row r="8" spans="1:12" ht="12" customHeight="1">
      <c r="A8" s="341" t="s">
        <v>47</v>
      </c>
      <c r="B8" s="325" t="s">
        <v>66</v>
      </c>
      <c r="C8" s="718">
        <v>217066</v>
      </c>
      <c r="D8" s="719">
        <v>-0.6</v>
      </c>
      <c r="E8" s="720">
        <v>3.4</v>
      </c>
      <c r="F8" s="718">
        <v>214213</v>
      </c>
      <c r="G8" s="719">
        <v>1.6</v>
      </c>
      <c r="H8" s="720">
        <v>3.8</v>
      </c>
      <c r="I8" s="718">
        <v>199230</v>
      </c>
      <c r="J8" s="719">
        <v>2.9</v>
      </c>
      <c r="K8" s="721">
        <v>14983</v>
      </c>
      <c r="L8" s="721">
        <v>2853</v>
      </c>
    </row>
    <row r="9" spans="1:12" s="327" customFormat="1" ht="17.25" customHeight="1">
      <c r="A9" s="342" t="s">
        <v>169</v>
      </c>
      <c r="B9" s="326" t="s">
        <v>96</v>
      </c>
      <c r="C9" s="722">
        <v>251373</v>
      </c>
      <c r="D9" s="717">
        <v>-2</v>
      </c>
      <c r="E9" s="723">
        <v>1.8</v>
      </c>
      <c r="F9" s="722">
        <v>251337</v>
      </c>
      <c r="G9" s="717">
        <v>-1.8</v>
      </c>
      <c r="H9" s="723">
        <v>2.3</v>
      </c>
      <c r="I9" s="722">
        <v>233258</v>
      </c>
      <c r="J9" s="717">
        <v>3.1</v>
      </c>
      <c r="K9" s="724">
        <v>18079</v>
      </c>
      <c r="L9" s="724">
        <v>36</v>
      </c>
    </row>
    <row r="10" spans="1:12" s="327" customFormat="1" ht="17.25" customHeight="1">
      <c r="A10" s="342" t="s">
        <v>11</v>
      </c>
      <c r="B10" s="326" t="s">
        <v>97</v>
      </c>
      <c r="C10" s="722">
        <v>208142</v>
      </c>
      <c r="D10" s="717">
        <v>0.3</v>
      </c>
      <c r="E10" s="723">
        <v>5.1</v>
      </c>
      <c r="F10" s="722">
        <v>203271</v>
      </c>
      <c r="G10" s="717">
        <v>-0.2</v>
      </c>
      <c r="H10" s="723">
        <v>4</v>
      </c>
      <c r="I10" s="725">
        <v>184181</v>
      </c>
      <c r="J10" s="717">
        <v>0.4</v>
      </c>
      <c r="K10" s="724">
        <v>19090</v>
      </c>
      <c r="L10" s="724">
        <v>4871</v>
      </c>
    </row>
    <row r="11" spans="1:12" s="327" customFormat="1" ht="17.25" customHeight="1">
      <c r="A11" s="342" t="s">
        <v>12</v>
      </c>
      <c r="B11" s="328" t="s">
        <v>98</v>
      </c>
      <c r="C11" s="722">
        <v>443035</v>
      </c>
      <c r="D11" s="740">
        <v>3.7</v>
      </c>
      <c r="E11" s="723">
        <v>4.9</v>
      </c>
      <c r="F11" s="722">
        <v>441807</v>
      </c>
      <c r="G11" s="717">
        <v>3.3</v>
      </c>
      <c r="H11" s="723">
        <v>4.6</v>
      </c>
      <c r="I11" s="725">
        <v>383977</v>
      </c>
      <c r="J11" s="717">
        <v>1.4</v>
      </c>
      <c r="K11" s="724">
        <v>57830</v>
      </c>
      <c r="L11" s="724">
        <v>1228</v>
      </c>
    </row>
    <row r="12" spans="1:12" s="327" customFormat="1" ht="17.25" customHeight="1">
      <c r="A12" s="342" t="s">
        <v>13</v>
      </c>
      <c r="B12" s="328" t="s">
        <v>84</v>
      </c>
      <c r="C12" s="722">
        <v>294040</v>
      </c>
      <c r="D12" s="717">
        <v>1.4</v>
      </c>
      <c r="E12" s="723">
        <v>15.2</v>
      </c>
      <c r="F12" s="722">
        <v>284475</v>
      </c>
      <c r="G12" s="717">
        <v>1.3</v>
      </c>
      <c r="H12" s="723">
        <v>11.5</v>
      </c>
      <c r="I12" s="725">
        <v>250445</v>
      </c>
      <c r="J12" s="717">
        <v>6.3</v>
      </c>
      <c r="K12" s="724">
        <v>34030</v>
      </c>
      <c r="L12" s="724">
        <v>9565</v>
      </c>
    </row>
    <row r="13" spans="1:12" s="327" customFormat="1" ht="17.25" customHeight="1">
      <c r="A13" s="342" t="s">
        <v>99</v>
      </c>
      <c r="B13" s="326" t="s">
        <v>464</v>
      </c>
      <c r="C13" s="722">
        <v>201213</v>
      </c>
      <c r="D13" s="717">
        <v>-6.7</v>
      </c>
      <c r="E13" s="723">
        <v>-2.2</v>
      </c>
      <c r="F13" s="722">
        <v>199910</v>
      </c>
      <c r="G13" s="717">
        <v>0.8</v>
      </c>
      <c r="H13" s="723">
        <v>0.6</v>
      </c>
      <c r="I13" s="725">
        <v>178987</v>
      </c>
      <c r="J13" s="717">
        <v>1.7</v>
      </c>
      <c r="K13" s="724">
        <v>20923</v>
      </c>
      <c r="L13" s="724">
        <v>1303</v>
      </c>
    </row>
    <row r="14" spans="1:12" s="327" customFormat="1" ht="17.25" customHeight="1">
      <c r="A14" s="342" t="s">
        <v>100</v>
      </c>
      <c r="B14" s="328" t="s">
        <v>465</v>
      </c>
      <c r="C14" s="722">
        <v>174933</v>
      </c>
      <c r="D14" s="717">
        <v>7.1</v>
      </c>
      <c r="E14" s="723">
        <v>6.6</v>
      </c>
      <c r="F14" s="722">
        <v>171854</v>
      </c>
      <c r="G14" s="717">
        <v>6.1</v>
      </c>
      <c r="H14" s="723">
        <v>11.7</v>
      </c>
      <c r="I14" s="725">
        <v>159463</v>
      </c>
      <c r="J14" s="717">
        <v>9.4</v>
      </c>
      <c r="K14" s="724">
        <v>12391</v>
      </c>
      <c r="L14" s="724">
        <v>3079</v>
      </c>
    </row>
    <row r="15" spans="1:12" s="327" customFormat="1" ht="17.25" customHeight="1">
      <c r="A15" s="342" t="s">
        <v>101</v>
      </c>
      <c r="B15" s="328" t="s">
        <v>466</v>
      </c>
      <c r="C15" s="722">
        <v>334106</v>
      </c>
      <c r="D15" s="740">
        <v>2.1</v>
      </c>
      <c r="E15" s="723">
        <v>4.7</v>
      </c>
      <c r="F15" s="722">
        <v>324772</v>
      </c>
      <c r="G15" s="717">
        <v>2.1</v>
      </c>
      <c r="H15" s="723">
        <v>2.1</v>
      </c>
      <c r="I15" s="725">
        <v>306314</v>
      </c>
      <c r="J15" s="717">
        <v>5.5</v>
      </c>
      <c r="K15" s="724">
        <v>18458</v>
      </c>
      <c r="L15" s="724">
        <v>9334</v>
      </c>
    </row>
    <row r="16" spans="1:12" s="327" customFormat="1" ht="17.25" customHeight="1">
      <c r="A16" s="342" t="s">
        <v>102</v>
      </c>
      <c r="B16" s="328" t="s">
        <v>467</v>
      </c>
      <c r="C16" s="722">
        <v>203928</v>
      </c>
      <c r="D16" s="717">
        <v>-1.2</v>
      </c>
      <c r="E16" s="723">
        <v>-4.1</v>
      </c>
      <c r="F16" s="722">
        <v>203547</v>
      </c>
      <c r="G16" s="717">
        <v>0.1</v>
      </c>
      <c r="H16" s="723">
        <v>-3.8</v>
      </c>
      <c r="I16" s="725">
        <v>196481</v>
      </c>
      <c r="J16" s="723">
        <v>2.5</v>
      </c>
      <c r="K16" s="724">
        <v>7066</v>
      </c>
      <c r="L16" s="724">
        <v>381</v>
      </c>
    </row>
    <row r="17" spans="1:12" s="327" customFormat="1" ht="17.25" customHeight="1">
      <c r="A17" s="342" t="s">
        <v>50</v>
      </c>
      <c r="B17" s="328" t="s">
        <v>468</v>
      </c>
      <c r="C17" s="722">
        <v>247516</v>
      </c>
      <c r="D17" s="717">
        <v>-2.4</v>
      </c>
      <c r="E17" s="723">
        <v>-2</v>
      </c>
      <c r="F17" s="722">
        <v>230971</v>
      </c>
      <c r="G17" s="717">
        <v>-2.9</v>
      </c>
      <c r="H17" s="723">
        <v>-8.5</v>
      </c>
      <c r="I17" s="725">
        <v>219088</v>
      </c>
      <c r="J17" s="723">
        <v>-9.7</v>
      </c>
      <c r="K17" s="724">
        <v>11883</v>
      </c>
      <c r="L17" s="724">
        <v>16545</v>
      </c>
    </row>
    <row r="18" spans="1:12" s="327" customFormat="1" ht="17.25" customHeight="1">
      <c r="A18" s="342" t="s">
        <v>103</v>
      </c>
      <c r="B18" s="328" t="s">
        <v>469</v>
      </c>
      <c r="C18" s="722">
        <v>111340</v>
      </c>
      <c r="D18" s="717">
        <v>1.3</v>
      </c>
      <c r="E18" s="723">
        <v>-4.9</v>
      </c>
      <c r="F18" s="722">
        <v>111255</v>
      </c>
      <c r="G18" s="717">
        <v>3.3</v>
      </c>
      <c r="H18" s="723">
        <v>-3.8</v>
      </c>
      <c r="I18" s="725">
        <v>102185</v>
      </c>
      <c r="J18" s="723">
        <v>-5.7</v>
      </c>
      <c r="K18" s="724">
        <v>9070</v>
      </c>
      <c r="L18" s="724">
        <v>85</v>
      </c>
    </row>
    <row r="19" spans="1:12" s="327" customFormat="1" ht="17.25" customHeight="1">
      <c r="A19" s="342" t="s">
        <v>104</v>
      </c>
      <c r="B19" s="328" t="s">
        <v>171</v>
      </c>
      <c r="C19" s="722">
        <v>171995</v>
      </c>
      <c r="D19" s="717">
        <v>4.6</v>
      </c>
      <c r="E19" s="723">
        <v>17.2</v>
      </c>
      <c r="F19" s="722">
        <v>171995</v>
      </c>
      <c r="G19" s="717">
        <v>4.6</v>
      </c>
      <c r="H19" s="723">
        <v>17.5</v>
      </c>
      <c r="I19" s="725">
        <v>151726</v>
      </c>
      <c r="J19" s="723">
        <v>18.9</v>
      </c>
      <c r="K19" s="724">
        <v>20269</v>
      </c>
      <c r="L19" s="724">
        <v>0</v>
      </c>
    </row>
    <row r="20" spans="1:12" s="327" customFormat="1" ht="17.25" customHeight="1">
      <c r="A20" s="342" t="s">
        <v>105</v>
      </c>
      <c r="B20" s="328" t="s">
        <v>106</v>
      </c>
      <c r="C20" s="722">
        <v>274943</v>
      </c>
      <c r="D20" s="740">
        <v>-1</v>
      </c>
      <c r="E20" s="723">
        <v>-17.5</v>
      </c>
      <c r="F20" s="722">
        <v>270360</v>
      </c>
      <c r="G20" s="717">
        <v>0.8</v>
      </c>
      <c r="H20" s="723">
        <v>-16.7</v>
      </c>
      <c r="I20" s="725">
        <v>265603</v>
      </c>
      <c r="J20" s="717">
        <v>-17.5</v>
      </c>
      <c r="K20" s="724">
        <v>4757</v>
      </c>
      <c r="L20" s="724">
        <v>4583</v>
      </c>
    </row>
    <row r="21" spans="1:12" s="327" customFormat="1" ht="17.25" customHeight="1">
      <c r="A21" s="342" t="s">
        <v>107</v>
      </c>
      <c r="B21" s="331" t="s">
        <v>470</v>
      </c>
      <c r="C21" s="722">
        <v>274387</v>
      </c>
      <c r="D21" s="717">
        <v>-4.1</v>
      </c>
      <c r="E21" s="723">
        <v>15.8</v>
      </c>
      <c r="F21" s="722">
        <v>274322</v>
      </c>
      <c r="G21" s="717">
        <v>2.4</v>
      </c>
      <c r="H21" s="723">
        <v>15.7</v>
      </c>
      <c r="I21" s="725">
        <v>255129</v>
      </c>
      <c r="J21" s="717">
        <v>14.9</v>
      </c>
      <c r="K21" s="724">
        <v>19193</v>
      </c>
      <c r="L21" s="724">
        <v>65</v>
      </c>
    </row>
    <row r="22" spans="1:12" s="327" customFormat="1" ht="17.25" customHeight="1">
      <c r="A22" s="342" t="s">
        <v>108</v>
      </c>
      <c r="B22" s="328" t="s">
        <v>86</v>
      </c>
      <c r="C22" s="722">
        <v>308631</v>
      </c>
      <c r="D22" s="717">
        <v>2.4</v>
      </c>
      <c r="E22" s="723">
        <v>18.8</v>
      </c>
      <c r="F22" s="722">
        <v>254698</v>
      </c>
      <c r="G22" s="717">
        <v>-4.8</v>
      </c>
      <c r="H22" s="723">
        <v>-1.1</v>
      </c>
      <c r="I22" s="725">
        <v>239901</v>
      </c>
      <c r="J22" s="717">
        <v>-1.4</v>
      </c>
      <c r="K22" s="724">
        <v>14797</v>
      </c>
      <c r="L22" s="724">
        <v>53933</v>
      </c>
    </row>
    <row r="23" spans="1:12" s="327" customFormat="1" ht="17.25" customHeight="1">
      <c r="A23" s="343" t="s">
        <v>172</v>
      </c>
      <c r="B23" s="332" t="s">
        <v>471</v>
      </c>
      <c r="C23" s="726">
        <v>151618</v>
      </c>
      <c r="D23" s="727">
        <v>-2.5</v>
      </c>
      <c r="E23" s="728">
        <v>-2.4</v>
      </c>
      <c r="F23" s="726">
        <v>150419</v>
      </c>
      <c r="G23" s="727">
        <v>-1.9</v>
      </c>
      <c r="H23" s="728">
        <v>-2.9</v>
      </c>
      <c r="I23" s="726">
        <v>141084</v>
      </c>
      <c r="J23" s="728">
        <v>-2.6</v>
      </c>
      <c r="K23" s="729">
        <v>9335</v>
      </c>
      <c r="L23" s="729">
        <v>1199</v>
      </c>
    </row>
    <row r="24" spans="1:12" ht="26.25" customHeight="1">
      <c r="A24" s="333"/>
      <c r="B24" s="334" t="s">
        <v>261</v>
      </c>
      <c r="C24" s="730">
        <v>273873</v>
      </c>
      <c r="D24" s="731">
        <v>-0.2</v>
      </c>
      <c r="E24" s="732">
        <v>0.7</v>
      </c>
      <c r="F24" s="730">
        <v>263065</v>
      </c>
      <c r="G24" s="731">
        <v>1.5</v>
      </c>
      <c r="H24" s="732">
        <v>0.4</v>
      </c>
      <c r="I24" s="730">
        <v>242844</v>
      </c>
      <c r="J24" s="732">
        <v>0.4</v>
      </c>
      <c r="K24" s="733">
        <v>20221</v>
      </c>
      <c r="L24" s="733">
        <v>10808</v>
      </c>
    </row>
    <row r="25" ht="15.75" customHeight="1">
      <c r="A25" s="335" t="s">
        <v>472</v>
      </c>
    </row>
    <row r="26" ht="12.75" customHeight="1">
      <c r="A26" s="292" t="s">
        <v>567</v>
      </c>
    </row>
    <row r="27" ht="12.75" customHeight="1">
      <c r="A27" s="292" t="s">
        <v>473</v>
      </c>
    </row>
    <row r="32" s="352" customFormat="1" ht="13.5" customHeight="1">
      <c r="A32" s="351" t="s">
        <v>124</v>
      </c>
    </row>
    <row r="33" spans="6:12" ht="11.25">
      <c r="F33" s="294"/>
      <c r="L33" s="295">
        <v>4</v>
      </c>
    </row>
    <row r="34" spans="1:12" ht="22.5" customHeight="1">
      <c r="A34" s="296"/>
      <c r="B34" s="297"/>
      <c r="C34" s="298" t="s">
        <v>0</v>
      </c>
      <c r="D34" s="299"/>
      <c r="E34" s="300"/>
      <c r="F34" s="298" t="s">
        <v>1</v>
      </c>
      <c r="G34" s="299"/>
      <c r="H34" s="299"/>
      <c r="I34" s="299"/>
      <c r="J34" s="299"/>
      <c r="K34" s="300"/>
      <c r="L34" s="301" t="s">
        <v>2</v>
      </c>
    </row>
    <row r="35" spans="1:12" ht="11.25">
      <c r="A35" s="344" t="s">
        <v>3</v>
      </c>
      <c r="B35" s="346"/>
      <c r="C35" s="302"/>
      <c r="D35" s="303"/>
      <c r="E35" s="304"/>
      <c r="F35" s="302"/>
      <c r="G35" s="303"/>
      <c r="H35" s="304"/>
      <c r="I35" s="305" t="s">
        <v>449</v>
      </c>
      <c r="J35" s="306"/>
      <c r="K35" s="301" t="s">
        <v>449</v>
      </c>
      <c r="L35" s="307"/>
    </row>
    <row r="36" spans="1:12" ht="11.25">
      <c r="A36" s="302"/>
      <c r="B36" s="308"/>
      <c r="C36" s="302"/>
      <c r="D36" s="309"/>
      <c r="E36" s="310" t="s">
        <v>4</v>
      </c>
      <c r="F36" s="302"/>
      <c r="G36" s="309"/>
      <c r="H36" s="310" t="s">
        <v>4</v>
      </c>
      <c r="I36" s="344" t="s">
        <v>5</v>
      </c>
      <c r="J36" s="309" t="s">
        <v>4</v>
      </c>
      <c r="K36" s="345" t="s">
        <v>6</v>
      </c>
      <c r="L36" s="311" t="s">
        <v>7</v>
      </c>
    </row>
    <row r="37" spans="1:12" ht="11.25">
      <c r="A37" s="312"/>
      <c r="B37" s="313"/>
      <c r="C37" s="312"/>
      <c r="D37" s="314" t="s">
        <v>8</v>
      </c>
      <c r="E37" s="315" t="s">
        <v>9</v>
      </c>
      <c r="F37" s="312"/>
      <c r="G37" s="314" t="s">
        <v>8</v>
      </c>
      <c r="H37" s="315" t="s">
        <v>9</v>
      </c>
      <c r="I37" s="316" t="s">
        <v>450</v>
      </c>
      <c r="J37" s="314" t="s">
        <v>9</v>
      </c>
      <c r="K37" s="317" t="s">
        <v>451</v>
      </c>
      <c r="L37" s="317"/>
    </row>
    <row r="38" spans="1:12" ht="10.5" customHeight="1">
      <c r="A38" s="296"/>
      <c r="B38" s="297"/>
      <c r="C38" s="318" t="s">
        <v>10</v>
      </c>
      <c r="D38" s="319" t="s">
        <v>121</v>
      </c>
      <c r="E38" s="320" t="s">
        <v>121</v>
      </c>
      <c r="F38" s="321" t="s">
        <v>10</v>
      </c>
      <c r="G38" s="322" t="s">
        <v>121</v>
      </c>
      <c r="H38" s="320" t="s">
        <v>121</v>
      </c>
      <c r="I38" s="321" t="s">
        <v>10</v>
      </c>
      <c r="J38" s="322" t="s">
        <v>121</v>
      </c>
      <c r="K38" s="323" t="s">
        <v>10</v>
      </c>
      <c r="L38" s="323" t="s">
        <v>10</v>
      </c>
    </row>
    <row r="39" spans="1:12" ht="12.75" customHeight="1">
      <c r="A39" s="341" t="s">
        <v>47</v>
      </c>
      <c r="B39" s="325" t="s">
        <v>66</v>
      </c>
      <c r="C39" s="427">
        <v>245148</v>
      </c>
      <c r="D39" s="428">
        <v>-0.2</v>
      </c>
      <c r="E39" s="429">
        <v>3.7</v>
      </c>
      <c r="F39" s="427">
        <v>242355</v>
      </c>
      <c r="G39" s="428">
        <v>1.7</v>
      </c>
      <c r="H39" s="429">
        <v>4.2</v>
      </c>
      <c r="I39" s="427">
        <v>223545</v>
      </c>
      <c r="J39" s="428">
        <v>3.7</v>
      </c>
      <c r="K39" s="430">
        <v>18810</v>
      </c>
      <c r="L39" s="430">
        <v>2793</v>
      </c>
    </row>
    <row r="40" spans="1:12" s="327" customFormat="1" ht="16.5" customHeight="1">
      <c r="A40" s="342" t="s">
        <v>169</v>
      </c>
      <c r="B40" s="326" t="s">
        <v>96</v>
      </c>
      <c r="C40" s="431">
        <v>274962</v>
      </c>
      <c r="D40" s="337">
        <v>0</v>
      </c>
      <c r="E40" s="338">
        <v>-11.5</v>
      </c>
      <c r="F40" s="431">
        <v>274860</v>
      </c>
      <c r="G40" s="337">
        <v>0.3</v>
      </c>
      <c r="H40" s="338">
        <v>-11.5</v>
      </c>
      <c r="I40" s="431">
        <v>253259</v>
      </c>
      <c r="J40" s="337">
        <v>-4.4</v>
      </c>
      <c r="K40" s="432">
        <v>21601</v>
      </c>
      <c r="L40" s="432">
        <v>102</v>
      </c>
    </row>
    <row r="41" spans="1:12" s="327" customFormat="1" ht="16.5" customHeight="1">
      <c r="A41" s="342" t="s">
        <v>11</v>
      </c>
      <c r="B41" s="326" t="s">
        <v>97</v>
      </c>
      <c r="C41" s="431">
        <v>205863</v>
      </c>
      <c r="D41" s="337">
        <v>-1.2</v>
      </c>
      <c r="E41" s="338">
        <v>3.3</v>
      </c>
      <c r="F41" s="431">
        <v>197279</v>
      </c>
      <c r="G41" s="337">
        <v>-2.6</v>
      </c>
      <c r="H41" s="338">
        <v>1.2</v>
      </c>
      <c r="I41" s="433">
        <v>175126</v>
      </c>
      <c r="J41" s="337">
        <v>-3.4</v>
      </c>
      <c r="K41" s="432">
        <v>22153</v>
      </c>
      <c r="L41" s="432">
        <v>8584</v>
      </c>
    </row>
    <row r="42" spans="1:12" s="327" customFormat="1" ht="16.5" customHeight="1">
      <c r="A42" s="342" t="s">
        <v>12</v>
      </c>
      <c r="B42" s="328" t="s">
        <v>98</v>
      </c>
      <c r="C42" s="431">
        <v>443035</v>
      </c>
      <c r="D42" s="739">
        <v>3.7</v>
      </c>
      <c r="E42" s="338">
        <v>4.9</v>
      </c>
      <c r="F42" s="431">
        <v>441807</v>
      </c>
      <c r="G42" s="337">
        <v>3.3</v>
      </c>
      <c r="H42" s="338">
        <v>4.6</v>
      </c>
      <c r="I42" s="433">
        <v>383977</v>
      </c>
      <c r="J42" s="337">
        <v>1.3</v>
      </c>
      <c r="K42" s="432">
        <v>57830</v>
      </c>
      <c r="L42" s="432">
        <v>1228</v>
      </c>
    </row>
    <row r="43" spans="1:12" s="327" customFormat="1" ht="16.5" customHeight="1">
      <c r="A43" s="342" t="s">
        <v>13</v>
      </c>
      <c r="B43" s="328" t="s">
        <v>84</v>
      </c>
      <c r="C43" s="431">
        <v>308085</v>
      </c>
      <c r="D43" s="337">
        <v>2.8</v>
      </c>
      <c r="E43" s="338">
        <v>10</v>
      </c>
      <c r="F43" s="431">
        <v>295172</v>
      </c>
      <c r="G43" s="337">
        <v>2.7</v>
      </c>
      <c r="H43" s="338">
        <v>5.3</v>
      </c>
      <c r="I43" s="433">
        <v>265975</v>
      </c>
      <c r="J43" s="337">
        <v>4.4</v>
      </c>
      <c r="K43" s="432">
        <v>29197</v>
      </c>
      <c r="L43" s="432">
        <v>12913</v>
      </c>
    </row>
    <row r="44" spans="1:12" s="327" customFormat="1" ht="16.5" customHeight="1">
      <c r="A44" s="342" t="s">
        <v>99</v>
      </c>
      <c r="B44" s="326" t="s">
        <v>464</v>
      </c>
      <c r="C44" s="431">
        <v>203826</v>
      </c>
      <c r="D44" s="337">
        <v>-8.3</v>
      </c>
      <c r="E44" s="338">
        <v>-3.9</v>
      </c>
      <c r="F44" s="431">
        <v>202102</v>
      </c>
      <c r="G44" s="337">
        <v>1.1</v>
      </c>
      <c r="H44" s="338">
        <v>-0.5</v>
      </c>
      <c r="I44" s="433">
        <v>179948</v>
      </c>
      <c r="J44" s="337">
        <v>1.1</v>
      </c>
      <c r="K44" s="432">
        <v>22154</v>
      </c>
      <c r="L44" s="432">
        <v>1724</v>
      </c>
    </row>
    <row r="45" spans="1:12" s="327" customFormat="1" ht="16.5" customHeight="1">
      <c r="A45" s="342" t="s">
        <v>100</v>
      </c>
      <c r="B45" s="328" t="s">
        <v>465</v>
      </c>
      <c r="C45" s="431">
        <v>186387</v>
      </c>
      <c r="D45" s="337">
        <v>7.8</v>
      </c>
      <c r="E45" s="338">
        <v>3.9</v>
      </c>
      <c r="F45" s="431">
        <v>180795</v>
      </c>
      <c r="G45" s="337">
        <v>5.3</v>
      </c>
      <c r="H45" s="338">
        <v>5.6</v>
      </c>
      <c r="I45" s="433">
        <v>171008</v>
      </c>
      <c r="J45" s="337">
        <v>5.9</v>
      </c>
      <c r="K45" s="432">
        <v>9787</v>
      </c>
      <c r="L45" s="432">
        <v>5592</v>
      </c>
    </row>
    <row r="46" spans="1:12" s="327" customFormat="1" ht="16.5" customHeight="1">
      <c r="A46" s="342" t="s">
        <v>101</v>
      </c>
      <c r="B46" s="328" t="s">
        <v>466</v>
      </c>
      <c r="C46" s="431">
        <v>362517</v>
      </c>
      <c r="D46" s="739">
        <v>6.3</v>
      </c>
      <c r="E46" s="338">
        <v>9</v>
      </c>
      <c r="F46" s="431">
        <v>343724</v>
      </c>
      <c r="G46" s="337">
        <v>0.9</v>
      </c>
      <c r="H46" s="338">
        <v>3.6</v>
      </c>
      <c r="I46" s="433">
        <v>321299</v>
      </c>
      <c r="J46" s="337">
        <v>3.4</v>
      </c>
      <c r="K46" s="432">
        <v>22425</v>
      </c>
      <c r="L46" s="432">
        <v>18793</v>
      </c>
    </row>
    <row r="47" spans="1:12" s="327" customFormat="1" ht="16.5" customHeight="1">
      <c r="A47" s="342" t="s">
        <v>102</v>
      </c>
      <c r="B47" s="328" t="s">
        <v>467</v>
      </c>
      <c r="C47" s="431">
        <v>251047</v>
      </c>
      <c r="D47" s="337">
        <v>-2.6</v>
      </c>
      <c r="E47" s="338">
        <v>-0.1</v>
      </c>
      <c r="F47" s="431">
        <v>249745</v>
      </c>
      <c r="G47" s="337">
        <v>0.8</v>
      </c>
      <c r="H47" s="338">
        <v>-0.7</v>
      </c>
      <c r="I47" s="433">
        <v>230774</v>
      </c>
      <c r="J47" s="338">
        <v>-3</v>
      </c>
      <c r="K47" s="432">
        <v>18971</v>
      </c>
      <c r="L47" s="432">
        <v>1302</v>
      </c>
    </row>
    <row r="48" spans="1:12" s="327" customFormat="1" ht="16.5" customHeight="1">
      <c r="A48" s="342" t="s">
        <v>50</v>
      </c>
      <c r="B48" s="328" t="s">
        <v>468</v>
      </c>
      <c r="C48" s="431">
        <v>267133</v>
      </c>
      <c r="D48" s="337">
        <v>-15.7</v>
      </c>
      <c r="E48" s="338">
        <v>-3.7</v>
      </c>
      <c r="F48" s="431">
        <v>267133</v>
      </c>
      <c r="G48" s="337">
        <v>-4.2</v>
      </c>
      <c r="H48" s="338">
        <v>-3.6</v>
      </c>
      <c r="I48" s="433">
        <v>242937</v>
      </c>
      <c r="J48" s="338">
        <v>-8.1</v>
      </c>
      <c r="K48" s="432">
        <v>24196</v>
      </c>
      <c r="L48" s="432">
        <v>0</v>
      </c>
    </row>
    <row r="49" spans="1:12" s="327" customFormat="1" ht="16.5" customHeight="1">
      <c r="A49" s="342" t="s">
        <v>103</v>
      </c>
      <c r="B49" s="328" t="s">
        <v>469</v>
      </c>
      <c r="C49" s="431">
        <v>142935</v>
      </c>
      <c r="D49" s="337">
        <v>-3.7</v>
      </c>
      <c r="E49" s="338">
        <v>-1.8</v>
      </c>
      <c r="F49" s="431">
        <v>142710</v>
      </c>
      <c r="G49" s="337">
        <v>0.2</v>
      </c>
      <c r="H49" s="338">
        <v>-0.2</v>
      </c>
      <c r="I49" s="433">
        <v>126127</v>
      </c>
      <c r="J49" s="338">
        <v>-3</v>
      </c>
      <c r="K49" s="432">
        <v>16583</v>
      </c>
      <c r="L49" s="432">
        <v>225</v>
      </c>
    </row>
    <row r="50" spans="1:12" s="327" customFormat="1" ht="16.5" customHeight="1">
      <c r="A50" s="342" t="s">
        <v>104</v>
      </c>
      <c r="B50" s="328" t="s">
        <v>171</v>
      </c>
      <c r="C50" s="431">
        <v>185959</v>
      </c>
      <c r="D50" s="337">
        <v>6.1</v>
      </c>
      <c r="E50" s="338">
        <v>12.6</v>
      </c>
      <c r="F50" s="431">
        <v>185959</v>
      </c>
      <c r="G50" s="337">
        <v>6.2</v>
      </c>
      <c r="H50" s="338">
        <v>13.2</v>
      </c>
      <c r="I50" s="433">
        <v>169182</v>
      </c>
      <c r="J50" s="338">
        <v>15.1</v>
      </c>
      <c r="K50" s="432">
        <v>16777</v>
      </c>
      <c r="L50" s="432">
        <v>0</v>
      </c>
    </row>
    <row r="51" spans="1:12" s="327" customFormat="1" ht="16.5" customHeight="1">
      <c r="A51" s="342" t="s">
        <v>105</v>
      </c>
      <c r="B51" s="328" t="s">
        <v>106</v>
      </c>
      <c r="C51" s="431">
        <v>379363</v>
      </c>
      <c r="D51" s="739">
        <v>-3.9</v>
      </c>
      <c r="E51" s="338">
        <v>-3</v>
      </c>
      <c r="F51" s="431">
        <v>379363</v>
      </c>
      <c r="G51" s="337">
        <v>0.2</v>
      </c>
      <c r="H51" s="338">
        <v>0.9</v>
      </c>
      <c r="I51" s="433">
        <v>371271</v>
      </c>
      <c r="J51" s="337">
        <v>-0.4</v>
      </c>
      <c r="K51" s="432">
        <v>8092</v>
      </c>
      <c r="L51" s="432">
        <v>0</v>
      </c>
    </row>
    <row r="52" spans="1:12" s="327" customFormat="1" ht="16.5" customHeight="1">
      <c r="A52" s="342" t="s">
        <v>107</v>
      </c>
      <c r="B52" s="331" t="s">
        <v>470</v>
      </c>
      <c r="C52" s="431">
        <v>308794</v>
      </c>
      <c r="D52" s="337">
        <v>1.6</v>
      </c>
      <c r="E52" s="338">
        <v>10.8</v>
      </c>
      <c r="F52" s="431">
        <v>308692</v>
      </c>
      <c r="G52" s="337">
        <v>3.4</v>
      </c>
      <c r="H52" s="338">
        <v>10.8</v>
      </c>
      <c r="I52" s="433">
        <v>280184</v>
      </c>
      <c r="J52" s="337">
        <v>9.1</v>
      </c>
      <c r="K52" s="432">
        <v>28508</v>
      </c>
      <c r="L52" s="432">
        <v>102</v>
      </c>
    </row>
    <row r="53" spans="1:12" s="327" customFormat="1" ht="16.5" customHeight="1">
      <c r="A53" s="342" t="s">
        <v>108</v>
      </c>
      <c r="B53" s="328" t="s">
        <v>86</v>
      </c>
      <c r="C53" s="321" t="s">
        <v>264</v>
      </c>
      <c r="D53" s="329" t="s">
        <v>264</v>
      </c>
      <c r="E53" s="330" t="s">
        <v>264</v>
      </c>
      <c r="F53" s="321" t="s">
        <v>264</v>
      </c>
      <c r="G53" s="329" t="s">
        <v>264</v>
      </c>
      <c r="H53" s="330" t="s">
        <v>264</v>
      </c>
      <c r="I53" s="321" t="s">
        <v>264</v>
      </c>
      <c r="J53" s="329" t="s">
        <v>264</v>
      </c>
      <c r="K53" s="336" t="s">
        <v>264</v>
      </c>
      <c r="L53" s="336" t="s">
        <v>264</v>
      </c>
    </row>
    <row r="54" spans="1:12" s="327" customFormat="1" ht="16.5" customHeight="1">
      <c r="A54" s="343" t="s">
        <v>172</v>
      </c>
      <c r="B54" s="332" t="s">
        <v>471</v>
      </c>
      <c r="C54" s="434">
        <v>136068</v>
      </c>
      <c r="D54" s="339">
        <v>-3.3</v>
      </c>
      <c r="E54" s="340">
        <v>1.6</v>
      </c>
      <c r="F54" s="434">
        <v>134579</v>
      </c>
      <c r="G54" s="339">
        <v>-2.9</v>
      </c>
      <c r="H54" s="340">
        <v>1</v>
      </c>
      <c r="I54" s="434">
        <v>125300</v>
      </c>
      <c r="J54" s="340">
        <v>1.9</v>
      </c>
      <c r="K54" s="435">
        <v>9279</v>
      </c>
      <c r="L54" s="435">
        <v>1489</v>
      </c>
    </row>
    <row r="55" spans="1:12" ht="23.25" customHeight="1">
      <c r="A55" s="333"/>
      <c r="B55" s="334" t="s">
        <v>262</v>
      </c>
      <c r="C55" s="436">
        <v>304981</v>
      </c>
      <c r="D55" s="437">
        <v>-0.7</v>
      </c>
      <c r="E55" s="438">
        <v>0.7</v>
      </c>
      <c r="F55" s="436">
        <v>292538</v>
      </c>
      <c r="G55" s="437">
        <v>1.5</v>
      </c>
      <c r="H55" s="438">
        <v>0.5</v>
      </c>
      <c r="I55" s="436">
        <v>266514</v>
      </c>
      <c r="J55" s="438">
        <v>0.6</v>
      </c>
      <c r="K55" s="439">
        <v>26024</v>
      </c>
      <c r="L55" s="439">
        <v>12443</v>
      </c>
    </row>
    <row r="56" ht="15.75" customHeight="1">
      <c r="A56" s="335" t="s">
        <v>472</v>
      </c>
    </row>
    <row r="57" ht="12.75" customHeight="1">
      <c r="A57" s="292" t="s">
        <v>575</v>
      </c>
    </row>
    <row r="58" ht="12.75" customHeight="1">
      <c r="A58" s="292" t="s">
        <v>473</v>
      </c>
    </row>
    <row r="62" ht="11.25">
      <c r="O62" s="293"/>
    </row>
  </sheetData>
  <sheetProtection/>
  <printOptions/>
  <pageMargins left="0.7874015748031497" right="0.1968503937007874" top="0.8661417322834646" bottom="0.5118110236220472" header="0.4724409448818898" footer="0.5118110236220472"/>
  <pageSetup horizontalDpi="300" verticalDpi="300" orientation="portrait" paperSize="9" scale="90" r:id="rId1"/>
</worksheet>
</file>

<file path=xl/worksheets/sheet26.xml><?xml version="1.0" encoding="utf-8"?>
<worksheet xmlns="http://schemas.openxmlformats.org/spreadsheetml/2006/main" xmlns:r="http://schemas.openxmlformats.org/officeDocument/2006/relationships">
  <dimension ref="A1:Q69"/>
  <sheetViews>
    <sheetView showGridLines="0" zoomScalePageLayoutView="0" workbookViewId="0" topLeftCell="A31">
      <pane xSplit="3" topLeftCell="D1" activePane="topRight" state="frozen"/>
      <selection pane="topLeft" activeCell="M7" sqref="M7"/>
      <selection pane="topRight" activeCell="M7" sqref="M7"/>
    </sheetView>
  </sheetViews>
  <sheetFormatPr defaultColWidth="9.00390625" defaultRowHeight="13.5"/>
  <cols>
    <col min="1" max="1" width="9.00390625" style="355" customWidth="1"/>
    <col min="2" max="2" width="4.25390625" style="355" customWidth="1"/>
    <col min="3" max="3" width="2.125" style="355" customWidth="1"/>
    <col min="4" max="11" width="6.75390625" style="355" customWidth="1"/>
    <col min="12" max="13" width="6.375" style="355" customWidth="1"/>
    <col min="14" max="15" width="6.75390625" style="355" customWidth="1"/>
    <col min="16" max="16384" width="9.00390625" style="355" customWidth="1"/>
  </cols>
  <sheetData>
    <row r="1" s="354" customFormat="1" ht="13.5" customHeight="1">
      <c r="A1" s="354" t="s">
        <v>147</v>
      </c>
    </row>
    <row r="2" spans="7:15" ht="10.5">
      <c r="G2" s="356"/>
      <c r="I2" s="356"/>
      <c r="K2" s="357"/>
      <c r="L2" s="357"/>
      <c r="M2" s="411" t="s">
        <v>458</v>
      </c>
      <c r="N2" s="356"/>
      <c r="O2" s="358">
        <v>4</v>
      </c>
    </row>
    <row r="3" spans="1:15" ht="18" customHeight="1">
      <c r="A3" s="359"/>
      <c r="B3" s="360"/>
      <c r="C3" s="360"/>
      <c r="D3" s="361" t="s">
        <v>433</v>
      </c>
      <c r="E3" s="362"/>
      <c r="F3" s="362"/>
      <c r="G3" s="362"/>
      <c r="H3" s="361" t="s">
        <v>434</v>
      </c>
      <c r="I3" s="362"/>
      <c r="J3" s="362"/>
      <c r="K3" s="362"/>
      <c r="L3" s="363" t="s">
        <v>435</v>
      </c>
      <c r="M3" s="364"/>
      <c r="N3" s="363" t="s">
        <v>436</v>
      </c>
      <c r="O3" s="365"/>
    </row>
    <row r="4" spans="1:15" ht="17.25" customHeight="1">
      <c r="A4" s="366" t="s">
        <v>15</v>
      </c>
      <c r="B4" s="367"/>
      <c r="C4" s="367"/>
      <c r="D4" s="361" t="s">
        <v>447</v>
      </c>
      <c r="E4" s="368"/>
      <c r="F4" s="361" t="s">
        <v>448</v>
      </c>
      <c r="G4" s="368"/>
      <c r="H4" s="361" t="s">
        <v>456</v>
      </c>
      <c r="I4" s="368"/>
      <c r="J4" s="361" t="s">
        <v>457</v>
      </c>
      <c r="K4" s="368"/>
      <c r="L4" s="369" t="s">
        <v>144</v>
      </c>
      <c r="M4" s="370" t="s">
        <v>145</v>
      </c>
      <c r="N4" s="371"/>
      <c r="O4" s="372"/>
    </row>
    <row r="5" spans="1:15" ht="10.5">
      <c r="A5" s="373"/>
      <c r="B5" s="374"/>
      <c r="C5" s="374"/>
      <c r="D5" s="375" t="s">
        <v>146</v>
      </c>
      <c r="E5" s="376" t="s">
        <v>4</v>
      </c>
      <c r="F5" s="375" t="s">
        <v>146</v>
      </c>
      <c r="G5" s="376" t="s">
        <v>4</v>
      </c>
      <c r="H5" s="375" t="s">
        <v>146</v>
      </c>
      <c r="I5" s="376" t="s">
        <v>4</v>
      </c>
      <c r="J5" s="375" t="s">
        <v>146</v>
      </c>
      <c r="K5" s="376" t="s">
        <v>4</v>
      </c>
      <c r="L5" s="375" t="s">
        <v>146</v>
      </c>
      <c r="M5" s="376" t="s">
        <v>4</v>
      </c>
      <c r="N5" s="375" t="s">
        <v>146</v>
      </c>
      <c r="O5" s="376" t="s">
        <v>4</v>
      </c>
    </row>
    <row r="6" spans="1:15" ht="10.5">
      <c r="A6" s="377"/>
      <c r="B6" s="378"/>
      <c r="C6" s="378"/>
      <c r="D6" s="377"/>
      <c r="E6" s="379" t="s">
        <v>9</v>
      </c>
      <c r="F6" s="380" t="s">
        <v>16</v>
      </c>
      <c r="G6" s="379" t="s">
        <v>9</v>
      </c>
      <c r="H6" s="377"/>
      <c r="I6" s="379" t="s">
        <v>9</v>
      </c>
      <c r="J6" s="380" t="s">
        <v>17</v>
      </c>
      <c r="K6" s="379" t="s">
        <v>9</v>
      </c>
      <c r="L6" s="380" t="s">
        <v>18</v>
      </c>
      <c r="M6" s="379" t="s">
        <v>9</v>
      </c>
      <c r="N6" s="377"/>
      <c r="O6" s="379" t="s">
        <v>9</v>
      </c>
    </row>
    <row r="7" spans="1:15" ht="10.5">
      <c r="A7" s="381"/>
      <c r="B7" s="382"/>
      <c r="C7" s="383"/>
      <c r="D7" s="384"/>
      <c r="E7" s="385" t="s">
        <v>121</v>
      </c>
      <c r="F7" s="386"/>
      <c r="G7" s="387" t="s">
        <v>121</v>
      </c>
      <c r="H7" s="386"/>
      <c r="I7" s="385" t="s">
        <v>121</v>
      </c>
      <c r="J7" s="384"/>
      <c r="K7" s="385" t="s">
        <v>121</v>
      </c>
      <c r="L7" s="386"/>
      <c r="M7" s="385" t="s">
        <v>121</v>
      </c>
      <c r="N7" s="386"/>
      <c r="O7" s="388" t="s">
        <v>121</v>
      </c>
    </row>
    <row r="8" spans="1:17" s="392" customFormat="1" ht="12.75" customHeight="1">
      <c r="A8" s="389" t="s">
        <v>417</v>
      </c>
      <c r="B8" s="390"/>
      <c r="C8" s="391"/>
      <c r="D8" s="412">
        <v>100</v>
      </c>
      <c r="E8" s="413">
        <v>-4.6</v>
      </c>
      <c r="F8" s="412">
        <v>100</v>
      </c>
      <c r="G8" s="414">
        <v>-3.8</v>
      </c>
      <c r="H8" s="412">
        <v>100</v>
      </c>
      <c r="I8" s="413">
        <v>-3.9</v>
      </c>
      <c r="J8" s="412">
        <v>100</v>
      </c>
      <c r="K8" s="413">
        <v>-3</v>
      </c>
      <c r="L8" s="412">
        <v>100</v>
      </c>
      <c r="M8" s="413">
        <v>-3.6</v>
      </c>
      <c r="N8" s="412">
        <v>100</v>
      </c>
      <c r="O8" s="413">
        <v>-0.9</v>
      </c>
      <c r="P8" s="45"/>
      <c r="Q8" s="45"/>
    </row>
    <row r="9" spans="1:17" s="392" customFormat="1" ht="12.75" customHeight="1">
      <c r="A9" s="389" t="s">
        <v>418</v>
      </c>
      <c r="B9" s="390"/>
      <c r="C9" s="391"/>
      <c r="D9" s="412">
        <v>99.6</v>
      </c>
      <c r="E9" s="413">
        <v>-0.4</v>
      </c>
      <c r="F9" s="412">
        <v>99.6</v>
      </c>
      <c r="G9" s="414">
        <v>-0.4</v>
      </c>
      <c r="H9" s="412">
        <v>99</v>
      </c>
      <c r="I9" s="413">
        <v>-1</v>
      </c>
      <c r="J9" s="412">
        <v>99</v>
      </c>
      <c r="K9" s="413">
        <v>-1</v>
      </c>
      <c r="L9" s="412">
        <v>98.2</v>
      </c>
      <c r="M9" s="413">
        <v>-1.9</v>
      </c>
      <c r="N9" s="412">
        <v>100</v>
      </c>
      <c r="O9" s="413">
        <v>0</v>
      </c>
      <c r="P9" s="45"/>
      <c r="Q9" s="45"/>
    </row>
    <row r="10" spans="1:17" s="392" customFormat="1" ht="12.75" customHeight="1">
      <c r="A10" s="389" t="s">
        <v>452</v>
      </c>
      <c r="B10" s="390"/>
      <c r="C10" s="391"/>
      <c r="D10" s="412">
        <v>102.9</v>
      </c>
      <c r="E10" s="413">
        <v>3.3</v>
      </c>
      <c r="F10" s="412">
        <v>103.2</v>
      </c>
      <c r="G10" s="414">
        <v>3.6</v>
      </c>
      <c r="H10" s="412">
        <v>101.7</v>
      </c>
      <c r="I10" s="413">
        <v>2.7</v>
      </c>
      <c r="J10" s="412">
        <v>102</v>
      </c>
      <c r="K10" s="413">
        <v>3</v>
      </c>
      <c r="L10" s="412">
        <v>101.3</v>
      </c>
      <c r="M10" s="413">
        <v>3.2</v>
      </c>
      <c r="N10" s="412">
        <v>99.7</v>
      </c>
      <c r="O10" s="413">
        <v>-0.3</v>
      </c>
      <c r="P10" s="45"/>
      <c r="Q10" s="45"/>
    </row>
    <row r="11" spans="1:17" s="392" customFormat="1" ht="12.75" customHeight="1">
      <c r="A11" s="389" t="s">
        <v>463</v>
      </c>
      <c r="B11" s="390"/>
      <c r="C11" s="391"/>
      <c r="D11" s="412">
        <v>102.5</v>
      </c>
      <c r="E11" s="413">
        <v>-0.4</v>
      </c>
      <c r="F11" s="412">
        <v>102.4</v>
      </c>
      <c r="G11" s="414">
        <v>-0.8</v>
      </c>
      <c r="H11" s="412">
        <v>101.6</v>
      </c>
      <c r="I11" s="413">
        <v>-0.1</v>
      </c>
      <c r="J11" s="412">
        <v>101.5</v>
      </c>
      <c r="K11" s="413">
        <v>-0.5</v>
      </c>
      <c r="L11" s="412">
        <v>101</v>
      </c>
      <c r="M11" s="413">
        <v>-0.3</v>
      </c>
      <c r="N11" s="412">
        <v>100.1</v>
      </c>
      <c r="O11" s="413">
        <v>0.4</v>
      </c>
      <c r="P11" s="45"/>
      <c r="Q11" s="45"/>
    </row>
    <row r="12" spans="1:17" s="392" customFormat="1" ht="12.75" customHeight="1">
      <c r="A12" s="393" t="s">
        <v>492</v>
      </c>
      <c r="B12" s="394"/>
      <c r="C12" s="395"/>
      <c r="D12" s="415">
        <v>99.9</v>
      </c>
      <c r="E12" s="416">
        <v>-2.5</v>
      </c>
      <c r="F12" s="415">
        <v>97.1</v>
      </c>
      <c r="G12" s="417">
        <v>-5.2</v>
      </c>
      <c r="H12" s="415">
        <v>99.1</v>
      </c>
      <c r="I12" s="416">
        <v>-2.5</v>
      </c>
      <c r="J12" s="415">
        <v>96.3</v>
      </c>
      <c r="K12" s="416">
        <v>-5.1</v>
      </c>
      <c r="L12" s="415">
        <v>98.3</v>
      </c>
      <c r="M12" s="416">
        <v>-2.7</v>
      </c>
      <c r="N12" s="415">
        <v>102.9</v>
      </c>
      <c r="O12" s="416">
        <v>2.8</v>
      </c>
      <c r="P12" s="45"/>
      <c r="Q12" s="45"/>
    </row>
    <row r="13" spans="1:17" s="392" customFormat="1" ht="10.5" customHeight="1">
      <c r="A13" s="396"/>
      <c r="B13" s="397"/>
      <c r="C13" s="372"/>
      <c r="D13" s="412"/>
      <c r="E13" s="413"/>
      <c r="F13" s="412"/>
      <c r="G13" s="414"/>
      <c r="H13" s="412"/>
      <c r="I13" s="413"/>
      <c r="J13" s="412"/>
      <c r="K13" s="413"/>
      <c r="L13" s="412"/>
      <c r="M13" s="413"/>
      <c r="N13" s="412"/>
      <c r="O13" s="413"/>
      <c r="P13" s="45"/>
      <c r="Q13" s="45"/>
    </row>
    <row r="14" spans="1:15" ht="10.5" customHeight="1">
      <c r="A14" s="398" t="s">
        <v>461</v>
      </c>
      <c r="B14" s="399" t="s">
        <v>73</v>
      </c>
      <c r="C14" s="400"/>
      <c r="D14" s="412">
        <v>89.2</v>
      </c>
      <c r="E14" s="413">
        <v>-3.6</v>
      </c>
      <c r="F14" s="418">
        <v>86.8</v>
      </c>
      <c r="G14" s="414">
        <v>-6.5</v>
      </c>
      <c r="H14" s="412">
        <v>99.9</v>
      </c>
      <c r="I14" s="413">
        <v>-3.7</v>
      </c>
      <c r="J14" s="418">
        <v>97.2</v>
      </c>
      <c r="K14" s="413">
        <v>-6.5</v>
      </c>
      <c r="L14" s="412">
        <v>99</v>
      </c>
      <c r="M14" s="413">
        <v>-3.8</v>
      </c>
      <c r="N14" s="412">
        <v>102.8</v>
      </c>
      <c r="O14" s="413">
        <v>3.1</v>
      </c>
    </row>
    <row r="15" spans="1:15" ht="10.5" customHeight="1">
      <c r="A15" s="398"/>
      <c r="B15" s="399" t="s">
        <v>74</v>
      </c>
      <c r="C15" s="400"/>
      <c r="D15" s="412">
        <v>87.3</v>
      </c>
      <c r="E15" s="413">
        <v>-4</v>
      </c>
      <c r="F15" s="418">
        <v>84.5</v>
      </c>
      <c r="G15" s="414">
        <v>-7.1</v>
      </c>
      <c r="H15" s="412">
        <v>98.2</v>
      </c>
      <c r="I15" s="413">
        <v>-4.1</v>
      </c>
      <c r="J15" s="418">
        <v>95.1</v>
      </c>
      <c r="K15" s="413">
        <v>-7.2</v>
      </c>
      <c r="L15" s="412">
        <v>97.5</v>
      </c>
      <c r="M15" s="413">
        <v>-4.4</v>
      </c>
      <c r="N15" s="412">
        <v>103.3</v>
      </c>
      <c r="O15" s="413">
        <v>3.4</v>
      </c>
    </row>
    <row r="16" spans="1:15" ht="10.5" customHeight="1">
      <c r="A16" s="398"/>
      <c r="B16" s="399" t="s">
        <v>75</v>
      </c>
      <c r="C16" s="400"/>
      <c r="D16" s="412">
        <v>131.4</v>
      </c>
      <c r="E16" s="413">
        <v>-2.1</v>
      </c>
      <c r="F16" s="418">
        <v>127.3</v>
      </c>
      <c r="G16" s="414">
        <v>-5.5</v>
      </c>
      <c r="H16" s="412">
        <v>99.1</v>
      </c>
      <c r="I16" s="413">
        <v>-3.6</v>
      </c>
      <c r="J16" s="418">
        <v>96</v>
      </c>
      <c r="K16" s="414">
        <v>-7</v>
      </c>
      <c r="L16" s="412">
        <v>98.3</v>
      </c>
      <c r="M16" s="414">
        <v>-4.3</v>
      </c>
      <c r="N16" s="412">
        <v>103.2</v>
      </c>
      <c r="O16" s="413">
        <v>3.6</v>
      </c>
    </row>
    <row r="17" spans="1:15" ht="10.5" customHeight="1">
      <c r="A17" s="404"/>
      <c r="B17" s="399" t="s">
        <v>76</v>
      </c>
      <c r="C17" s="400"/>
      <c r="D17" s="412">
        <v>106.4</v>
      </c>
      <c r="E17" s="413">
        <v>-4.2</v>
      </c>
      <c r="F17" s="418">
        <v>102.8</v>
      </c>
      <c r="G17" s="414">
        <v>-7.4</v>
      </c>
      <c r="H17" s="412">
        <v>99</v>
      </c>
      <c r="I17" s="413">
        <v>-2</v>
      </c>
      <c r="J17" s="418">
        <v>95.7</v>
      </c>
      <c r="K17" s="414">
        <v>-5.2</v>
      </c>
      <c r="L17" s="412">
        <v>98.2</v>
      </c>
      <c r="M17" s="414">
        <v>-2.2</v>
      </c>
      <c r="N17" s="412">
        <v>103.5</v>
      </c>
      <c r="O17" s="413">
        <v>3.4</v>
      </c>
    </row>
    <row r="18" spans="1:15" ht="10.5" customHeight="1">
      <c r="A18" s="404"/>
      <c r="B18" s="399" t="s">
        <v>77</v>
      </c>
      <c r="C18" s="400"/>
      <c r="D18" s="412">
        <v>92.3</v>
      </c>
      <c r="E18" s="413">
        <v>-2.5</v>
      </c>
      <c r="F18" s="418">
        <v>88.6</v>
      </c>
      <c r="G18" s="414">
        <v>-5.7</v>
      </c>
      <c r="H18" s="412">
        <v>99</v>
      </c>
      <c r="I18" s="413">
        <v>-2</v>
      </c>
      <c r="J18" s="418">
        <v>95</v>
      </c>
      <c r="K18" s="414">
        <v>-5.3</v>
      </c>
      <c r="L18" s="412">
        <v>98</v>
      </c>
      <c r="M18" s="414">
        <v>-2.4</v>
      </c>
      <c r="N18" s="412">
        <v>104.2</v>
      </c>
      <c r="O18" s="413">
        <v>3.5</v>
      </c>
    </row>
    <row r="19" spans="1:15" ht="10.5" customHeight="1">
      <c r="A19" s="398"/>
      <c r="B19" s="402" t="s">
        <v>78</v>
      </c>
      <c r="C19" s="400"/>
      <c r="D19" s="412">
        <v>89.4</v>
      </c>
      <c r="E19" s="413">
        <v>1.6</v>
      </c>
      <c r="F19" s="418">
        <v>85.6</v>
      </c>
      <c r="G19" s="414">
        <v>-1.8</v>
      </c>
      <c r="H19" s="412">
        <v>99.5</v>
      </c>
      <c r="I19" s="413">
        <v>-0.1</v>
      </c>
      <c r="J19" s="418">
        <v>95.2</v>
      </c>
      <c r="K19" s="414">
        <v>-3.5</v>
      </c>
      <c r="L19" s="412">
        <v>99</v>
      </c>
      <c r="M19" s="414">
        <v>-0.4</v>
      </c>
      <c r="N19" s="412">
        <v>104.5</v>
      </c>
      <c r="O19" s="413">
        <v>3.6</v>
      </c>
    </row>
    <row r="20" spans="1:15" ht="10.5" customHeight="1">
      <c r="A20" s="401"/>
      <c r="B20" s="402" t="s">
        <v>79</v>
      </c>
      <c r="C20" s="400"/>
      <c r="D20" s="412">
        <v>88.7</v>
      </c>
      <c r="E20" s="413">
        <v>0.2</v>
      </c>
      <c r="F20" s="418">
        <v>85</v>
      </c>
      <c r="G20" s="414">
        <v>-3</v>
      </c>
      <c r="H20" s="412">
        <v>100.1</v>
      </c>
      <c r="I20" s="413">
        <v>0.1</v>
      </c>
      <c r="J20" s="418">
        <v>96</v>
      </c>
      <c r="K20" s="414">
        <v>-3</v>
      </c>
      <c r="L20" s="412">
        <v>99.4</v>
      </c>
      <c r="M20" s="414">
        <v>0.1</v>
      </c>
      <c r="N20" s="412">
        <v>104.3</v>
      </c>
      <c r="O20" s="413">
        <v>3.3</v>
      </c>
    </row>
    <row r="21" spans="1:15" ht="10.5" customHeight="1">
      <c r="A21" s="398"/>
      <c r="B21" s="399" t="s">
        <v>80</v>
      </c>
      <c r="C21" s="403"/>
      <c r="D21" s="412">
        <v>91</v>
      </c>
      <c r="E21" s="413">
        <v>1.6</v>
      </c>
      <c r="F21" s="418">
        <v>87.8</v>
      </c>
      <c r="G21" s="414">
        <v>-1.2</v>
      </c>
      <c r="H21" s="412">
        <v>99.8</v>
      </c>
      <c r="I21" s="413">
        <v>-0.5</v>
      </c>
      <c r="J21" s="418">
        <v>96.2</v>
      </c>
      <c r="K21" s="414">
        <v>-3.3</v>
      </c>
      <c r="L21" s="412">
        <v>98.8</v>
      </c>
      <c r="M21" s="414">
        <v>-0.7</v>
      </c>
      <c r="N21" s="412">
        <v>103.7</v>
      </c>
      <c r="O21" s="413">
        <v>2.9</v>
      </c>
    </row>
    <row r="22" spans="1:15" ht="10.5" customHeight="1">
      <c r="A22" s="398"/>
      <c r="B22" s="399" t="s">
        <v>81</v>
      </c>
      <c r="C22" s="400"/>
      <c r="D22" s="418">
        <v>157.6</v>
      </c>
      <c r="E22" s="413">
        <v>-3.9</v>
      </c>
      <c r="F22" s="418">
        <v>152.3</v>
      </c>
      <c r="G22" s="419">
        <v>-6.5</v>
      </c>
      <c r="H22" s="418">
        <v>100.5</v>
      </c>
      <c r="I22" s="420">
        <v>0.2</v>
      </c>
      <c r="J22" s="418">
        <v>97.1</v>
      </c>
      <c r="K22" s="421">
        <v>-2.5</v>
      </c>
      <c r="L22" s="418">
        <v>99.6</v>
      </c>
      <c r="M22" s="421">
        <v>0.1</v>
      </c>
      <c r="N22" s="418">
        <v>103.5</v>
      </c>
      <c r="O22" s="420">
        <v>2.8</v>
      </c>
    </row>
    <row r="23" spans="1:15" ht="10.5" customHeight="1">
      <c r="A23" s="398" t="s">
        <v>493</v>
      </c>
      <c r="B23" s="399" t="s">
        <v>70</v>
      </c>
      <c r="C23" s="403"/>
      <c r="D23" s="418">
        <v>87.8</v>
      </c>
      <c r="E23" s="420">
        <v>1.9</v>
      </c>
      <c r="F23" s="418">
        <v>85.2</v>
      </c>
      <c r="G23" s="421">
        <v>-0.7</v>
      </c>
      <c r="H23" s="418">
        <v>97.9</v>
      </c>
      <c r="I23" s="421">
        <v>0.6</v>
      </c>
      <c r="J23" s="418">
        <v>95</v>
      </c>
      <c r="K23" s="421">
        <v>-1.9</v>
      </c>
      <c r="L23" s="418">
        <v>96.5</v>
      </c>
      <c r="M23" s="421">
        <v>0</v>
      </c>
      <c r="N23" s="418">
        <v>103</v>
      </c>
      <c r="O23" s="420">
        <v>2.5</v>
      </c>
    </row>
    <row r="24" spans="1:15" ht="10.5" customHeight="1">
      <c r="A24" s="404"/>
      <c r="B24" s="399" t="s">
        <v>71</v>
      </c>
      <c r="C24" s="403"/>
      <c r="D24" s="418">
        <v>86.5</v>
      </c>
      <c r="E24" s="420">
        <v>0.1</v>
      </c>
      <c r="F24" s="418">
        <v>84.1</v>
      </c>
      <c r="G24" s="420">
        <v>-2.3</v>
      </c>
      <c r="H24" s="418">
        <v>97.9</v>
      </c>
      <c r="I24" s="420">
        <v>1</v>
      </c>
      <c r="J24" s="418">
        <v>95.1</v>
      </c>
      <c r="K24" s="420">
        <v>-1.5</v>
      </c>
      <c r="L24" s="418">
        <v>96.5</v>
      </c>
      <c r="M24" s="420">
        <v>0.5</v>
      </c>
      <c r="N24" s="418">
        <v>102.9</v>
      </c>
      <c r="O24" s="420">
        <v>2.5</v>
      </c>
    </row>
    <row r="25" spans="1:15" ht="10.5" customHeight="1">
      <c r="A25" s="398"/>
      <c r="B25" s="399" t="s">
        <v>72</v>
      </c>
      <c r="C25" s="403"/>
      <c r="D25" s="418">
        <v>92.8</v>
      </c>
      <c r="E25" s="420">
        <v>0.4</v>
      </c>
      <c r="F25" s="418">
        <v>90</v>
      </c>
      <c r="G25" s="420">
        <v>-2</v>
      </c>
      <c r="H25" s="418">
        <v>102.1</v>
      </c>
      <c r="I25" s="420">
        <v>2.4</v>
      </c>
      <c r="J25" s="418">
        <v>99</v>
      </c>
      <c r="K25" s="420">
        <v>0</v>
      </c>
      <c r="L25" s="418">
        <v>100.9</v>
      </c>
      <c r="M25" s="420">
        <v>2.1</v>
      </c>
      <c r="N25" s="418">
        <v>103.1</v>
      </c>
      <c r="O25" s="420">
        <v>2.4</v>
      </c>
    </row>
    <row r="26" spans="1:15" ht="10.5" customHeight="1">
      <c r="A26" s="398"/>
      <c r="B26" s="399" t="s">
        <v>73</v>
      </c>
      <c r="C26" s="403"/>
      <c r="D26" s="418">
        <v>92.2</v>
      </c>
      <c r="E26" s="421">
        <v>3.4</v>
      </c>
      <c r="F26" s="418">
        <v>89.2</v>
      </c>
      <c r="G26" s="421">
        <v>2.8</v>
      </c>
      <c r="H26" s="418">
        <v>103.7</v>
      </c>
      <c r="I26" s="421">
        <v>3.8</v>
      </c>
      <c r="J26" s="418">
        <v>100.3</v>
      </c>
      <c r="K26" s="421">
        <v>3.2</v>
      </c>
      <c r="L26" s="418">
        <v>101.9</v>
      </c>
      <c r="M26" s="421">
        <v>2.9</v>
      </c>
      <c r="N26" s="418">
        <v>103.4</v>
      </c>
      <c r="O26" s="420">
        <v>0.6</v>
      </c>
    </row>
    <row r="27" spans="1:15" ht="10.5" customHeight="1">
      <c r="A27" s="404"/>
      <c r="B27" s="402"/>
      <c r="C27" s="403"/>
      <c r="D27" s="422"/>
      <c r="E27" s="419"/>
      <c r="F27" s="422"/>
      <c r="G27" s="423"/>
      <c r="H27" s="422"/>
      <c r="I27" s="419"/>
      <c r="J27" s="422"/>
      <c r="K27" s="419"/>
      <c r="L27" s="422"/>
      <c r="M27" s="419"/>
      <c r="N27" s="422"/>
      <c r="O27" s="419"/>
    </row>
    <row r="28" spans="1:15" ht="10.5" customHeight="1">
      <c r="A28" s="405" t="s">
        <v>19</v>
      </c>
      <c r="B28" s="406"/>
      <c r="C28" s="407"/>
      <c r="D28" s="424">
        <v>-0.6</v>
      </c>
      <c r="E28" s="425"/>
      <c r="F28" s="424">
        <v>-0.9</v>
      </c>
      <c r="G28" s="426"/>
      <c r="H28" s="424">
        <v>1.6</v>
      </c>
      <c r="I28" s="425"/>
      <c r="J28" s="424">
        <v>1.3</v>
      </c>
      <c r="K28" s="425"/>
      <c r="L28" s="424">
        <v>1</v>
      </c>
      <c r="M28" s="425"/>
      <c r="N28" s="424">
        <v>0.3</v>
      </c>
      <c r="O28" s="425"/>
    </row>
    <row r="29" ht="15.75" customHeight="1">
      <c r="A29" s="355" t="s">
        <v>474</v>
      </c>
    </row>
    <row r="30" spans="1:12" ht="10.5">
      <c r="A30" s="408" t="s">
        <v>148</v>
      </c>
      <c r="L30" s="409"/>
    </row>
    <row r="31" ht="10.5">
      <c r="A31" s="356"/>
    </row>
    <row r="35" ht="10.5">
      <c r="N35" s="410"/>
    </row>
    <row r="39" s="354" customFormat="1" ht="13.5" customHeight="1">
      <c r="A39" s="354" t="s">
        <v>143</v>
      </c>
    </row>
    <row r="40" spans="7:15" ht="10.5">
      <c r="G40" s="356"/>
      <c r="I40" s="356"/>
      <c r="K40" s="357"/>
      <c r="L40" s="357"/>
      <c r="M40" s="411" t="s">
        <v>458</v>
      </c>
      <c r="N40" s="356"/>
      <c r="O40" s="358">
        <v>4</v>
      </c>
    </row>
    <row r="41" spans="1:15" ht="18" customHeight="1">
      <c r="A41" s="359"/>
      <c r="B41" s="360"/>
      <c r="C41" s="360"/>
      <c r="D41" s="361" t="s">
        <v>433</v>
      </c>
      <c r="E41" s="362"/>
      <c r="F41" s="362"/>
      <c r="G41" s="362"/>
      <c r="H41" s="361" t="s">
        <v>434</v>
      </c>
      <c r="I41" s="362"/>
      <c r="J41" s="362"/>
      <c r="K41" s="362"/>
      <c r="L41" s="363" t="s">
        <v>435</v>
      </c>
      <c r="M41" s="364"/>
      <c r="N41" s="363" t="s">
        <v>436</v>
      </c>
      <c r="O41" s="365"/>
    </row>
    <row r="42" spans="1:15" ht="17.25" customHeight="1">
      <c r="A42" s="366" t="s">
        <v>15</v>
      </c>
      <c r="B42" s="367"/>
      <c r="C42" s="367"/>
      <c r="D42" s="361" t="s">
        <v>447</v>
      </c>
      <c r="E42" s="368"/>
      <c r="F42" s="361" t="s">
        <v>448</v>
      </c>
      <c r="G42" s="368"/>
      <c r="H42" s="361" t="s">
        <v>456</v>
      </c>
      <c r="I42" s="368"/>
      <c r="J42" s="361" t="s">
        <v>457</v>
      </c>
      <c r="K42" s="368"/>
      <c r="L42" s="369" t="s">
        <v>144</v>
      </c>
      <c r="M42" s="370" t="s">
        <v>145</v>
      </c>
      <c r="N42" s="371"/>
      <c r="O42" s="372"/>
    </row>
    <row r="43" spans="1:15" ht="10.5">
      <c r="A43" s="373"/>
      <c r="B43" s="374"/>
      <c r="C43" s="374"/>
      <c r="D43" s="375" t="s">
        <v>146</v>
      </c>
      <c r="E43" s="376" t="s">
        <v>4</v>
      </c>
      <c r="F43" s="375" t="s">
        <v>146</v>
      </c>
      <c r="G43" s="376" t="s">
        <v>4</v>
      </c>
      <c r="H43" s="375" t="s">
        <v>146</v>
      </c>
      <c r="I43" s="376" t="s">
        <v>4</v>
      </c>
      <c r="J43" s="375" t="s">
        <v>146</v>
      </c>
      <c r="K43" s="376" t="s">
        <v>4</v>
      </c>
      <c r="L43" s="375" t="s">
        <v>146</v>
      </c>
      <c r="M43" s="376" t="s">
        <v>4</v>
      </c>
      <c r="N43" s="375" t="s">
        <v>146</v>
      </c>
      <c r="O43" s="376" t="s">
        <v>4</v>
      </c>
    </row>
    <row r="44" spans="1:15" ht="10.5">
      <c r="A44" s="377"/>
      <c r="B44" s="378"/>
      <c r="C44" s="378"/>
      <c r="D44" s="377"/>
      <c r="E44" s="379" t="s">
        <v>9</v>
      </c>
      <c r="F44" s="380" t="s">
        <v>16</v>
      </c>
      <c r="G44" s="379" t="s">
        <v>9</v>
      </c>
      <c r="H44" s="377"/>
      <c r="I44" s="379" t="s">
        <v>9</v>
      </c>
      <c r="J44" s="380" t="s">
        <v>17</v>
      </c>
      <c r="K44" s="379" t="s">
        <v>9</v>
      </c>
      <c r="L44" s="380" t="s">
        <v>18</v>
      </c>
      <c r="M44" s="379" t="s">
        <v>9</v>
      </c>
      <c r="N44" s="377"/>
      <c r="O44" s="379" t="s">
        <v>9</v>
      </c>
    </row>
    <row r="45" spans="1:15" ht="10.5">
      <c r="A45" s="381"/>
      <c r="B45" s="382"/>
      <c r="C45" s="383"/>
      <c r="D45" s="384"/>
      <c r="E45" s="385" t="s">
        <v>121</v>
      </c>
      <c r="F45" s="386"/>
      <c r="G45" s="387" t="s">
        <v>121</v>
      </c>
      <c r="H45" s="386"/>
      <c r="I45" s="385" t="s">
        <v>121</v>
      </c>
      <c r="J45" s="384"/>
      <c r="K45" s="385" t="s">
        <v>121</v>
      </c>
      <c r="L45" s="386"/>
      <c r="M45" s="385" t="s">
        <v>121</v>
      </c>
      <c r="N45" s="386"/>
      <c r="O45" s="388" t="s">
        <v>121</v>
      </c>
    </row>
    <row r="46" spans="1:15" s="392" customFormat="1" ht="12.75" customHeight="1">
      <c r="A46" s="389" t="s">
        <v>417</v>
      </c>
      <c r="B46" s="390"/>
      <c r="C46" s="391"/>
      <c r="D46" s="412">
        <v>100</v>
      </c>
      <c r="E46" s="413">
        <v>-5.4</v>
      </c>
      <c r="F46" s="412">
        <v>100</v>
      </c>
      <c r="G46" s="414">
        <v>-4.6</v>
      </c>
      <c r="H46" s="412">
        <v>100</v>
      </c>
      <c r="I46" s="413">
        <v>-4.6</v>
      </c>
      <c r="J46" s="412">
        <v>100</v>
      </c>
      <c r="K46" s="413">
        <v>-3.8</v>
      </c>
      <c r="L46" s="412">
        <v>100</v>
      </c>
      <c r="M46" s="413">
        <v>-4.3</v>
      </c>
      <c r="N46" s="412">
        <v>100</v>
      </c>
      <c r="O46" s="413">
        <v>-0.9</v>
      </c>
    </row>
    <row r="47" spans="1:15" s="392" customFormat="1" ht="12.75" customHeight="1">
      <c r="A47" s="389" t="s">
        <v>418</v>
      </c>
      <c r="B47" s="390"/>
      <c r="C47" s="391"/>
      <c r="D47" s="412">
        <v>99.5</v>
      </c>
      <c r="E47" s="413">
        <v>-0.4</v>
      </c>
      <c r="F47" s="412">
        <v>99.5</v>
      </c>
      <c r="G47" s="414">
        <v>-0.5</v>
      </c>
      <c r="H47" s="412">
        <v>98.8</v>
      </c>
      <c r="I47" s="413">
        <v>-1.2</v>
      </c>
      <c r="J47" s="412">
        <v>98.8</v>
      </c>
      <c r="K47" s="413">
        <v>-1.2</v>
      </c>
      <c r="L47" s="412">
        <v>98.7</v>
      </c>
      <c r="M47" s="413">
        <v>-1.3</v>
      </c>
      <c r="N47" s="412">
        <v>100</v>
      </c>
      <c r="O47" s="413">
        <v>0</v>
      </c>
    </row>
    <row r="48" spans="1:15" s="392" customFormat="1" ht="12.75" customHeight="1">
      <c r="A48" s="389" t="s">
        <v>452</v>
      </c>
      <c r="B48" s="390"/>
      <c r="C48" s="391"/>
      <c r="D48" s="412">
        <v>99</v>
      </c>
      <c r="E48" s="413">
        <v>-0.5</v>
      </c>
      <c r="F48" s="412">
        <v>99.3</v>
      </c>
      <c r="G48" s="414">
        <v>-0.2</v>
      </c>
      <c r="H48" s="412">
        <v>98.5</v>
      </c>
      <c r="I48" s="413">
        <v>-0.3</v>
      </c>
      <c r="J48" s="412">
        <v>98.8</v>
      </c>
      <c r="K48" s="413">
        <v>0</v>
      </c>
      <c r="L48" s="412">
        <v>98.5</v>
      </c>
      <c r="M48" s="413">
        <v>-0.2</v>
      </c>
      <c r="N48" s="412">
        <v>99.7</v>
      </c>
      <c r="O48" s="413">
        <v>-0.29999999999999716</v>
      </c>
    </row>
    <row r="49" spans="1:15" s="392" customFormat="1" ht="12.75" customHeight="1">
      <c r="A49" s="389" t="s">
        <v>463</v>
      </c>
      <c r="B49" s="390"/>
      <c r="C49" s="391"/>
      <c r="D49" s="412">
        <v>98.9</v>
      </c>
      <c r="E49" s="413">
        <v>-0.1</v>
      </c>
      <c r="F49" s="412">
        <v>98.8</v>
      </c>
      <c r="G49" s="414">
        <v>-0.5</v>
      </c>
      <c r="H49" s="412">
        <v>99.2</v>
      </c>
      <c r="I49" s="413">
        <v>0.7</v>
      </c>
      <c r="J49" s="412">
        <v>99.1</v>
      </c>
      <c r="K49" s="413">
        <v>0.3</v>
      </c>
      <c r="L49" s="412">
        <v>99.1</v>
      </c>
      <c r="M49" s="413">
        <v>0.6</v>
      </c>
      <c r="N49" s="412">
        <v>100.1</v>
      </c>
      <c r="O49" s="413">
        <v>0.4</v>
      </c>
    </row>
    <row r="50" spans="1:15" s="392" customFormat="1" ht="12.75" customHeight="1">
      <c r="A50" s="393" t="s">
        <v>492</v>
      </c>
      <c r="B50" s="394"/>
      <c r="C50" s="395"/>
      <c r="D50" s="415">
        <v>100.2</v>
      </c>
      <c r="E50" s="416">
        <v>1.3</v>
      </c>
      <c r="F50" s="415">
        <v>97.4</v>
      </c>
      <c r="G50" s="417">
        <v>-1.4</v>
      </c>
      <c r="H50" s="415">
        <v>100.5</v>
      </c>
      <c r="I50" s="416">
        <v>1.3</v>
      </c>
      <c r="J50" s="415">
        <v>97.7</v>
      </c>
      <c r="K50" s="416">
        <v>-1.4</v>
      </c>
      <c r="L50" s="415">
        <v>100</v>
      </c>
      <c r="M50" s="416">
        <v>0.9</v>
      </c>
      <c r="N50" s="415">
        <v>102.9</v>
      </c>
      <c r="O50" s="416">
        <v>2.8</v>
      </c>
    </row>
    <row r="51" spans="1:15" s="392" customFormat="1" ht="10.5" customHeight="1">
      <c r="A51" s="396"/>
      <c r="B51" s="397"/>
      <c r="C51" s="372"/>
      <c r="D51" s="412"/>
      <c r="E51" s="413"/>
      <c r="F51" s="412"/>
      <c r="G51" s="414"/>
      <c r="H51" s="412"/>
      <c r="I51" s="413"/>
      <c r="J51" s="412"/>
      <c r="K51" s="413"/>
      <c r="L51" s="412"/>
      <c r="M51" s="413"/>
      <c r="N51" s="412"/>
      <c r="O51" s="413"/>
    </row>
    <row r="52" spans="1:15" ht="10.5" customHeight="1">
      <c r="A52" s="398" t="s">
        <v>461</v>
      </c>
      <c r="B52" s="399" t="s">
        <v>73</v>
      </c>
      <c r="C52" s="400"/>
      <c r="D52" s="412">
        <v>88.8</v>
      </c>
      <c r="E52" s="413">
        <v>1.4</v>
      </c>
      <c r="F52" s="418">
        <v>86.4</v>
      </c>
      <c r="G52" s="414">
        <v>-1.7</v>
      </c>
      <c r="H52" s="412">
        <v>102</v>
      </c>
      <c r="I52" s="413">
        <v>1.6</v>
      </c>
      <c r="J52" s="418">
        <v>99.2</v>
      </c>
      <c r="K52" s="413">
        <v>-1.5</v>
      </c>
      <c r="L52" s="412">
        <v>101.4</v>
      </c>
      <c r="M52" s="413">
        <v>1.1</v>
      </c>
      <c r="N52" s="412">
        <v>102.8</v>
      </c>
      <c r="O52" s="413">
        <v>3.1</v>
      </c>
    </row>
    <row r="53" spans="1:15" ht="10.5" customHeight="1">
      <c r="A53" s="398"/>
      <c r="B53" s="399" t="s">
        <v>74</v>
      </c>
      <c r="C53" s="400"/>
      <c r="D53" s="412">
        <v>86</v>
      </c>
      <c r="E53" s="413">
        <v>-0.6</v>
      </c>
      <c r="F53" s="418">
        <v>83.3</v>
      </c>
      <c r="G53" s="414">
        <v>-3.8</v>
      </c>
      <c r="H53" s="412">
        <v>99.9</v>
      </c>
      <c r="I53" s="413">
        <v>0.5</v>
      </c>
      <c r="J53" s="418">
        <v>96.7</v>
      </c>
      <c r="K53" s="413">
        <v>-2.8</v>
      </c>
      <c r="L53" s="412">
        <v>99.6</v>
      </c>
      <c r="M53" s="413">
        <v>0.1</v>
      </c>
      <c r="N53" s="412">
        <v>103.3</v>
      </c>
      <c r="O53" s="413">
        <v>3.4</v>
      </c>
    </row>
    <row r="54" spans="1:15" ht="10.5" customHeight="1">
      <c r="A54" s="398"/>
      <c r="B54" s="399" t="s">
        <v>75</v>
      </c>
      <c r="C54" s="400"/>
      <c r="D54" s="412">
        <v>139.3</v>
      </c>
      <c r="E54" s="413">
        <v>6.3</v>
      </c>
      <c r="F54" s="418">
        <v>135</v>
      </c>
      <c r="G54" s="414">
        <v>2.7</v>
      </c>
      <c r="H54" s="412">
        <v>100.8</v>
      </c>
      <c r="I54" s="413">
        <v>1.5</v>
      </c>
      <c r="J54" s="418">
        <v>97.7</v>
      </c>
      <c r="K54" s="414">
        <v>-2</v>
      </c>
      <c r="L54" s="412">
        <v>100.4</v>
      </c>
      <c r="M54" s="414">
        <v>0.7</v>
      </c>
      <c r="N54" s="412">
        <v>103.2</v>
      </c>
      <c r="O54" s="413">
        <v>3.6</v>
      </c>
    </row>
    <row r="55" spans="1:15" ht="10.5" customHeight="1">
      <c r="A55" s="404"/>
      <c r="B55" s="399" t="s">
        <v>76</v>
      </c>
      <c r="C55" s="400"/>
      <c r="D55" s="412">
        <v>106.6</v>
      </c>
      <c r="E55" s="413">
        <v>2.1</v>
      </c>
      <c r="F55" s="418">
        <v>103</v>
      </c>
      <c r="G55" s="414">
        <v>-1.2</v>
      </c>
      <c r="H55" s="412">
        <v>100.3</v>
      </c>
      <c r="I55" s="413">
        <v>1.2</v>
      </c>
      <c r="J55" s="418">
        <v>96.9</v>
      </c>
      <c r="K55" s="414">
        <v>-2.1</v>
      </c>
      <c r="L55" s="412">
        <v>99.8</v>
      </c>
      <c r="M55" s="414">
        <v>0.5</v>
      </c>
      <c r="N55" s="412">
        <v>103.5</v>
      </c>
      <c r="O55" s="413">
        <v>3.4</v>
      </c>
    </row>
    <row r="56" spans="1:15" ht="10.5" customHeight="1">
      <c r="A56" s="404"/>
      <c r="B56" s="399" t="s">
        <v>77</v>
      </c>
      <c r="C56" s="400"/>
      <c r="D56" s="412">
        <v>90.8</v>
      </c>
      <c r="E56" s="413">
        <v>0.6</v>
      </c>
      <c r="F56" s="418">
        <v>87.1</v>
      </c>
      <c r="G56" s="414">
        <v>-2.9</v>
      </c>
      <c r="H56" s="412">
        <v>100.1</v>
      </c>
      <c r="I56" s="413">
        <v>0.9</v>
      </c>
      <c r="J56" s="418">
        <v>96.1</v>
      </c>
      <c r="K56" s="414">
        <v>-2.4</v>
      </c>
      <c r="L56" s="412">
        <v>99.4</v>
      </c>
      <c r="M56" s="414">
        <v>0.2</v>
      </c>
      <c r="N56" s="412">
        <v>104.2</v>
      </c>
      <c r="O56" s="413">
        <v>3.5</v>
      </c>
    </row>
    <row r="57" spans="1:15" ht="10.5" customHeight="1">
      <c r="A57" s="398"/>
      <c r="B57" s="402" t="s">
        <v>78</v>
      </c>
      <c r="C57" s="400"/>
      <c r="D57" s="412">
        <v>85.6</v>
      </c>
      <c r="E57" s="413">
        <v>0.5</v>
      </c>
      <c r="F57" s="418">
        <v>81.9</v>
      </c>
      <c r="G57" s="414">
        <v>-3</v>
      </c>
      <c r="H57" s="412">
        <v>99.8</v>
      </c>
      <c r="I57" s="413">
        <v>1.2</v>
      </c>
      <c r="J57" s="418">
        <v>95.5</v>
      </c>
      <c r="K57" s="414">
        <v>-2.3</v>
      </c>
      <c r="L57" s="412">
        <v>99.8</v>
      </c>
      <c r="M57" s="414">
        <v>0.9</v>
      </c>
      <c r="N57" s="412">
        <v>104.5</v>
      </c>
      <c r="O57" s="413">
        <v>3.6</v>
      </c>
    </row>
    <row r="58" spans="1:15" ht="10.5" customHeight="1">
      <c r="A58" s="401"/>
      <c r="B58" s="402" t="s">
        <v>79</v>
      </c>
      <c r="C58" s="400"/>
      <c r="D58" s="412">
        <v>87.2</v>
      </c>
      <c r="E58" s="413">
        <v>2</v>
      </c>
      <c r="F58" s="418">
        <v>83.6</v>
      </c>
      <c r="G58" s="414">
        <v>-1.3</v>
      </c>
      <c r="H58" s="412">
        <v>101.3</v>
      </c>
      <c r="I58" s="413">
        <v>2.5</v>
      </c>
      <c r="J58" s="418">
        <v>97.1</v>
      </c>
      <c r="K58" s="414">
        <v>-0.7</v>
      </c>
      <c r="L58" s="412">
        <v>101.4</v>
      </c>
      <c r="M58" s="414">
        <v>2.7</v>
      </c>
      <c r="N58" s="412">
        <v>104.3</v>
      </c>
      <c r="O58" s="413">
        <v>3.3</v>
      </c>
    </row>
    <row r="59" spans="1:15" ht="10.5" customHeight="1">
      <c r="A59" s="398"/>
      <c r="B59" s="399" t="s">
        <v>80</v>
      </c>
      <c r="C59" s="403"/>
      <c r="D59" s="412">
        <v>87.7</v>
      </c>
      <c r="E59" s="413">
        <v>0.8</v>
      </c>
      <c r="F59" s="418">
        <v>84.6</v>
      </c>
      <c r="G59" s="414">
        <v>-2</v>
      </c>
      <c r="H59" s="412">
        <v>101</v>
      </c>
      <c r="I59" s="413">
        <v>1.4</v>
      </c>
      <c r="J59" s="418">
        <v>97.4</v>
      </c>
      <c r="K59" s="414">
        <v>-1.4</v>
      </c>
      <c r="L59" s="412">
        <v>100.4</v>
      </c>
      <c r="M59" s="414">
        <v>1.1</v>
      </c>
      <c r="N59" s="412">
        <v>103.7</v>
      </c>
      <c r="O59" s="413">
        <v>2.9</v>
      </c>
    </row>
    <row r="60" spans="1:15" ht="10.5" customHeight="1">
      <c r="A60" s="398"/>
      <c r="B60" s="399" t="s">
        <v>81</v>
      </c>
      <c r="C60" s="400"/>
      <c r="D60" s="418">
        <v>164.8</v>
      </c>
      <c r="E60" s="413">
        <v>-2</v>
      </c>
      <c r="F60" s="418">
        <v>159.2</v>
      </c>
      <c r="G60" s="419">
        <v>-4.7</v>
      </c>
      <c r="H60" s="418">
        <v>101.1</v>
      </c>
      <c r="I60" s="420">
        <v>1.6</v>
      </c>
      <c r="J60" s="418">
        <v>97.7</v>
      </c>
      <c r="K60" s="421">
        <v>-1.1</v>
      </c>
      <c r="L60" s="418">
        <v>100.5</v>
      </c>
      <c r="M60" s="421">
        <v>1.1</v>
      </c>
      <c r="N60" s="418">
        <v>103.5</v>
      </c>
      <c r="O60" s="420">
        <v>2.8</v>
      </c>
    </row>
    <row r="61" spans="1:15" ht="10.5" customHeight="1">
      <c r="A61" s="398" t="s">
        <v>493</v>
      </c>
      <c r="B61" s="399" t="s">
        <v>70</v>
      </c>
      <c r="C61" s="403"/>
      <c r="D61" s="418">
        <v>86.1</v>
      </c>
      <c r="E61" s="420">
        <v>0.3</v>
      </c>
      <c r="F61" s="418">
        <v>83.6</v>
      </c>
      <c r="G61" s="421">
        <v>-2.1</v>
      </c>
      <c r="H61" s="418">
        <v>99.9</v>
      </c>
      <c r="I61" s="421">
        <v>0.5</v>
      </c>
      <c r="J61" s="418">
        <v>97</v>
      </c>
      <c r="K61" s="421">
        <v>-1.9</v>
      </c>
      <c r="L61" s="418">
        <v>99.3</v>
      </c>
      <c r="M61" s="421">
        <v>0.6</v>
      </c>
      <c r="N61" s="418">
        <v>103</v>
      </c>
      <c r="O61" s="420">
        <v>2.5</v>
      </c>
    </row>
    <row r="62" spans="1:15" ht="10.5" customHeight="1">
      <c r="A62" s="404"/>
      <c r="B62" s="399" t="s">
        <v>71</v>
      </c>
      <c r="C62" s="403"/>
      <c r="D62" s="418">
        <v>86</v>
      </c>
      <c r="E62" s="420">
        <v>0.2</v>
      </c>
      <c r="F62" s="418">
        <v>83.6</v>
      </c>
      <c r="G62" s="420">
        <v>-2.2</v>
      </c>
      <c r="H62" s="418">
        <v>99.6</v>
      </c>
      <c r="I62" s="420">
        <v>1.4</v>
      </c>
      <c r="J62" s="418">
        <v>96.8</v>
      </c>
      <c r="K62" s="420">
        <v>-1</v>
      </c>
      <c r="L62" s="418">
        <v>98.6</v>
      </c>
      <c r="M62" s="420">
        <v>1.3</v>
      </c>
      <c r="N62" s="418">
        <v>102.9</v>
      </c>
      <c r="O62" s="420">
        <v>2.5</v>
      </c>
    </row>
    <row r="63" spans="1:15" ht="10.5" customHeight="1">
      <c r="A63" s="398"/>
      <c r="B63" s="399" t="s">
        <v>72</v>
      </c>
      <c r="C63" s="403"/>
      <c r="D63" s="418">
        <v>92.3</v>
      </c>
      <c r="E63" s="420">
        <v>-1.7</v>
      </c>
      <c r="F63" s="418">
        <v>89.5</v>
      </c>
      <c r="G63" s="420">
        <v>-4</v>
      </c>
      <c r="H63" s="418">
        <v>104.5</v>
      </c>
      <c r="I63" s="420">
        <v>2.9</v>
      </c>
      <c r="J63" s="418">
        <v>101.4</v>
      </c>
      <c r="K63" s="420">
        <v>0.5</v>
      </c>
      <c r="L63" s="418">
        <v>104.5</v>
      </c>
      <c r="M63" s="420">
        <v>3.6</v>
      </c>
      <c r="N63" s="418">
        <v>103.1</v>
      </c>
      <c r="O63" s="420">
        <v>2.4</v>
      </c>
    </row>
    <row r="64" spans="1:15" ht="10.5" customHeight="1">
      <c r="A64" s="398"/>
      <c r="B64" s="399" t="s">
        <v>73</v>
      </c>
      <c r="C64" s="403"/>
      <c r="D64" s="418">
        <v>92.1</v>
      </c>
      <c r="E64" s="421">
        <v>3.7</v>
      </c>
      <c r="F64" s="418">
        <v>89.1</v>
      </c>
      <c r="G64" s="421">
        <v>3.1</v>
      </c>
      <c r="H64" s="418">
        <v>106.3</v>
      </c>
      <c r="I64" s="421">
        <v>4.2</v>
      </c>
      <c r="J64" s="418">
        <v>102.8</v>
      </c>
      <c r="K64" s="421">
        <v>3.6</v>
      </c>
      <c r="L64" s="418">
        <v>105.2</v>
      </c>
      <c r="M64" s="421">
        <v>3.7</v>
      </c>
      <c r="N64" s="418">
        <v>103.4</v>
      </c>
      <c r="O64" s="420">
        <v>0.6</v>
      </c>
    </row>
    <row r="65" spans="1:15" ht="10.5" customHeight="1">
      <c r="A65" s="404"/>
      <c r="B65" s="402"/>
      <c r="C65" s="403"/>
      <c r="D65" s="422"/>
      <c r="E65" s="419"/>
      <c r="F65" s="422"/>
      <c r="G65" s="423"/>
      <c r="H65" s="422"/>
      <c r="I65" s="419"/>
      <c r="J65" s="422"/>
      <c r="K65" s="419"/>
      <c r="L65" s="422"/>
      <c r="M65" s="419"/>
      <c r="N65" s="422"/>
      <c r="O65" s="419"/>
    </row>
    <row r="66" spans="1:15" ht="10.5" customHeight="1">
      <c r="A66" s="405" t="s">
        <v>19</v>
      </c>
      <c r="B66" s="406"/>
      <c r="C66" s="407"/>
      <c r="D66" s="424">
        <v>-0.2</v>
      </c>
      <c r="E66" s="425"/>
      <c r="F66" s="424">
        <v>-0.4</v>
      </c>
      <c r="G66" s="426"/>
      <c r="H66" s="424">
        <v>1.7</v>
      </c>
      <c r="I66" s="425"/>
      <c r="J66" s="424">
        <v>1.4</v>
      </c>
      <c r="K66" s="425"/>
      <c r="L66" s="424">
        <v>0.7</v>
      </c>
      <c r="M66" s="425"/>
      <c r="N66" s="424">
        <v>0.3</v>
      </c>
      <c r="O66" s="425"/>
    </row>
    <row r="67" ht="15.75" customHeight="1">
      <c r="A67" s="355" t="s">
        <v>474</v>
      </c>
    </row>
    <row r="68" ht="10.5">
      <c r="A68" s="408" t="s">
        <v>148</v>
      </c>
    </row>
    <row r="69" ht="10.5">
      <c r="A69" s="356"/>
    </row>
  </sheetData>
  <sheetProtection/>
  <printOptions horizontalCentered="1" verticalCentered="1"/>
  <pageMargins left="0.6299212598425197" right="0.3937007874015748" top="0.984251968503937" bottom="0.7874015748031497" header="0.2362204724409449" footer="0"/>
  <pageSetup horizontalDpi="300" verticalDpi="300" orientation="portrait" paperSize="9" scale="97" r:id="rId1"/>
</worksheet>
</file>

<file path=xl/worksheets/sheet27.xml><?xml version="1.0" encoding="utf-8"?>
<worksheet xmlns="http://schemas.openxmlformats.org/spreadsheetml/2006/main" xmlns:r="http://schemas.openxmlformats.org/officeDocument/2006/relationships">
  <dimension ref="A1:R50"/>
  <sheetViews>
    <sheetView showGridLines="0" zoomScalePageLayoutView="0" workbookViewId="0" topLeftCell="A28">
      <pane xSplit="2" topLeftCell="C1" activePane="topRight" state="frozen"/>
      <selection pane="topLeft" activeCell="M7" sqref="M7"/>
      <selection pane="topRight" activeCell="M7" sqref="M7"/>
    </sheetView>
  </sheetViews>
  <sheetFormatPr defaultColWidth="9.00390625" defaultRowHeight="13.5"/>
  <cols>
    <col min="1" max="1" width="3.125" style="440" customWidth="1"/>
    <col min="2" max="2" width="15.625" style="440" customWidth="1"/>
    <col min="3" max="14" width="7.375" style="441" customWidth="1"/>
    <col min="15" max="16384" width="9.00390625" style="440" customWidth="1"/>
  </cols>
  <sheetData>
    <row r="1" ht="24" customHeight="1">
      <c r="A1" s="494" t="s">
        <v>27</v>
      </c>
    </row>
    <row r="2" spans="6:14" ht="11.25" customHeight="1">
      <c r="F2" s="442"/>
      <c r="N2" s="295">
        <v>4</v>
      </c>
    </row>
    <row r="3" spans="1:14" ht="15" customHeight="1">
      <c r="A3" s="443"/>
      <c r="B3" s="444"/>
      <c r="C3" s="445" t="s">
        <v>20</v>
      </c>
      <c r="D3" s="446"/>
      <c r="E3" s="447"/>
      <c r="F3" s="445" t="s">
        <v>21</v>
      </c>
      <c r="G3" s="446"/>
      <c r="H3" s="447"/>
      <c r="I3" s="445" t="s">
        <v>22</v>
      </c>
      <c r="J3" s="446"/>
      <c r="K3" s="447"/>
      <c r="L3" s="445" t="s">
        <v>23</v>
      </c>
      <c r="M3" s="446"/>
      <c r="N3" s="447"/>
    </row>
    <row r="4" spans="1:14" ht="15" customHeight="1">
      <c r="A4" s="448" t="s">
        <v>3</v>
      </c>
      <c r="B4" s="449"/>
      <c r="C4" s="450"/>
      <c r="D4" s="451"/>
      <c r="E4" s="451" t="s">
        <v>4</v>
      </c>
      <c r="F4" s="450"/>
      <c r="G4" s="451"/>
      <c r="H4" s="451" t="s">
        <v>4</v>
      </c>
      <c r="I4" s="450"/>
      <c r="J4" s="451"/>
      <c r="K4" s="451" t="s">
        <v>4</v>
      </c>
      <c r="L4" s="450"/>
      <c r="M4" s="451"/>
      <c r="N4" s="452" t="s">
        <v>4</v>
      </c>
    </row>
    <row r="5" spans="1:14" ht="15" customHeight="1">
      <c r="A5" s="453"/>
      <c r="B5" s="454"/>
      <c r="C5" s="455"/>
      <c r="D5" s="456" t="s">
        <v>8</v>
      </c>
      <c r="E5" s="457" t="s">
        <v>9</v>
      </c>
      <c r="F5" s="455"/>
      <c r="G5" s="456" t="s">
        <v>8</v>
      </c>
      <c r="H5" s="457" t="s">
        <v>9</v>
      </c>
      <c r="I5" s="455"/>
      <c r="J5" s="456" t="s">
        <v>8</v>
      </c>
      <c r="K5" s="457" t="s">
        <v>9</v>
      </c>
      <c r="L5" s="455"/>
      <c r="M5" s="456" t="s">
        <v>24</v>
      </c>
      <c r="N5" s="457" t="s">
        <v>67</v>
      </c>
    </row>
    <row r="6" spans="1:14" ht="15" customHeight="1">
      <c r="A6" s="443"/>
      <c r="B6" s="444"/>
      <c r="C6" s="458" t="s">
        <v>25</v>
      </c>
      <c r="D6" s="459" t="s">
        <v>121</v>
      </c>
      <c r="E6" s="330" t="s">
        <v>121</v>
      </c>
      <c r="F6" s="460" t="s">
        <v>25</v>
      </c>
      <c r="G6" s="329" t="s">
        <v>121</v>
      </c>
      <c r="H6" s="330" t="s">
        <v>121</v>
      </c>
      <c r="I6" s="460" t="s">
        <v>25</v>
      </c>
      <c r="J6" s="329" t="s">
        <v>121</v>
      </c>
      <c r="K6" s="329" t="s">
        <v>121</v>
      </c>
      <c r="L6" s="460" t="s">
        <v>26</v>
      </c>
      <c r="M6" s="329" t="s">
        <v>26</v>
      </c>
      <c r="N6" s="330" t="s">
        <v>26</v>
      </c>
    </row>
    <row r="7" spans="1:14" ht="15" customHeight="1">
      <c r="A7" s="716" t="s">
        <v>47</v>
      </c>
      <c r="B7" s="325" t="s">
        <v>66</v>
      </c>
      <c r="C7" s="468">
        <v>153.4</v>
      </c>
      <c r="D7" s="428">
        <v>1.7</v>
      </c>
      <c r="E7" s="429">
        <v>-0.1</v>
      </c>
      <c r="F7" s="468">
        <v>144.2</v>
      </c>
      <c r="G7" s="428">
        <v>2.2</v>
      </c>
      <c r="H7" s="429">
        <v>-0.8</v>
      </c>
      <c r="I7" s="468">
        <v>9.2</v>
      </c>
      <c r="J7" s="428">
        <v>-5.1</v>
      </c>
      <c r="K7" s="429">
        <v>11.4</v>
      </c>
      <c r="L7" s="468">
        <v>20.1</v>
      </c>
      <c r="M7" s="428">
        <v>0.3</v>
      </c>
      <c r="N7" s="429">
        <v>-0.3</v>
      </c>
    </row>
    <row r="8" spans="1:14" ht="15" customHeight="1">
      <c r="A8" s="342" t="s">
        <v>169</v>
      </c>
      <c r="B8" s="326" t="s">
        <v>96</v>
      </c>
      <c r="C8" s="470">
        <v>179.9</v>
      </c>
      <c r="D8" s="337">
        <v>-2.5</v>
      </c>
      <c r="E8" s="338">
        <v>5.1</v>
      </c>
      <c r="F8" s="470">
        <v>170.4</v>
      </c>
      <c r="G8" s="337">
        <v>-2.2</v>
      </c>
      <c r="H8" s="338">
        <v>4.9</v>
      </c>
      <c r="I8" s="470">
        <v>9.5</v>
      </c>
      <c r="J8" s="337">
        <v>-9.5</v>
      </c>
      <c r="K8" s="338">
        <v>4.4</v>
      </c>
      <c r="L8" s="470">
        <v>21.7</v>
      </c>
      <c r="M8" s="337">
        <v>-0.6</v>
      </c>
      <c r="N8" s="338">
        <v>0.4</v>
      </c>
    </row>
    <row r="9" spans="1:14" ht="15" customHeight="1">
      <c r="A9" s="342" t="s">
        <v>11</v>
      </c>
      <c r="B9" s="326" t="s">
        <v>97</v>
      </c>
      <c r="C9" s="470">
        <v>172.4</v>
      </c>
      <c r="D9" s="337">
        <v>-2.4</v>
      </c>
      <c r="E9" s="338">
        <v>-0.2</v>
      </c>
      <c r="F9" s="470">
        <v>157</v>
      </c>
      <c r="G9" s="337">
        <v>0</v>
      </c>
      <c r="H9" s="338">
        <v>-3.4</v>
      </c>
      <c r="I9" s="470">
        <v>15.4</v>
      </c>
      <c r="J9" s="337">
        <v>-21.9</v>
      </c>
      <c r="K9" s="338">
        <v>48.6</v>
      </c>
      <c r="L9" s="470">
        <v>21.3</v>
      </c>
      <c r="M9" s="337">
        <v>-0.2</v>
      </c>
      <c r="N9" s="338">
        <v>-0.6</v>
      </c>
    </row>
    <row r="10" spans="1:14" ht="15" customHeight="1">
      <c r="A10" s="342" t="s">
        <v>12</v>
      </c>
      <c r="B10" s="326" t="s">
        <v>98</v>
      </c>
      <c r="C10" s="470">
        <v>161.6</v>
      </c>
      <c r="D10" s="337">
        <v>5.2</v>
      </c>
      <c r="E10" s="338">
        <v>7.4</v>
      </c>
      <c r="F10" s="470">
        <v>143.3</v>
      </c>
      <c r="G10" s="337">
        <v>5.8</v>
      </c>
      <c r="H10" s="338">
        <v>7.5</v>
      </c>
      <c r="I10" s="470">
        <v>18.3</v>
      </c>
      <c r="J10" s="337">
        <v>1.1</v>
      </c>
      <c r="K10" s="338">
        <v>3.4</v>
      </c>
      <c r="L10" s="470">
        <v>18.8</v>
      </c>
      <c r="M10" s="337">
        <v>1.3</v>
      </c>
      <c r="N10" s="338">
        <v>1.1</v>
      </c>
    </row>
    <row r="11" spans="1:14" s="461" customFormat="1" ht="15" customHeight="1">
      <c r="A11" s="342" t="s">
        <v>13</v>
      </c>
      <c r="B11" s="326" t="s">
        <v>84</v>
      </c>
      <c r="C11" s="470">
        <v>172.4</v>
      </c>
      <c r="D11" s="337">
        <v>1.1</v>
      </c>
      <c r="E11" s="338">
        <v>5.5</v>
      </c>
      <c r="F11" s="470">
        <v>153.1</v>
      </c>
      <c r="G11" s="337">
        <v>0.2</v>
      </c>
      <c r="H11" s="338">
        <v>-0.7</v>
      </c>
      <c r="I11" s="470">
        <v>19.3</v>
      </c>
      <c r="J11" s="337">
        <v>9</v>
      </c>
      <c r="K11" s="338">
        <v>102.8</v>
      </c>
      <c r="L11" s="470">
        <v>19.6</v>
      </c>
      <c r="M11" s="337">
        <v>-0.1</v>
      </c>
      <c r="N11" s="338">
        <v>-0.6</v>
      </c>
    </row>
    <row r="12" spans="1:14" ht="15" customHeight="1">
      <c r="A12" s="342" t="s">
        <v>99</v>
      </c>
      <c r="B12" s="326" t="s">
        <v>464</v>
      </c>
      <c r="C12" s="470">
        <v>175.6</v>
      </c>
      <c r="D12" s="337">
        <v>-0.5</v>
      </c>
      <c r="E12" s="338">
        <v>-0.3</v>
      </c>
      <c r="F12" s="470">
        <v>158.6</v>
      </c>
      <c r="G12" s="337">
        <v>1.4</v>
      </c>
      <c r="H12" s="338">
        <v>3.7</v>
      </c>
      <c r="I12" s="470">
        <v>17</v>
      </c>
      <c r="J12" s="337">
        <v>-15.4</v>
      </c>
      <c r="K12" s="338">
        <v>-26.8</v>
      </c>
      <c r="L12" s="470">
        <v>22.2</v>
      </c>
      <c r="M12" s="337">
        <v>0.3</v>
      </c>
      <c r="N12" s="338">
        <v>0.8</v>
      </c>
    </row>
    <row r="13" spans="1:14" ht="15" customHeight="1">
      <c r="A13" s="342" t="s">
        <v>100</v>
      </c>
      <c r="B13" s="326" t="s">
        <v>465</v>
      </c>
      <c r="C13" s="470">
        <v>151.5</v>
      </c>
      <c r="D13" s="337">
        <v>6.4</v>
      </c>
      <c r="E13" s="338">
        <v>3.6</v>
      </c>
      <c r="F13" s="470">
        <v>142</v>
      </c>
      <c r="G13" s="337">
        <v>6.2</v>
      </c>
      <c r="H13" s="338">
        <v>1.1</v>
      </c>
      <c r="I13" s="470">
        <v>9.5</v>
      </c>
      <c r="J13" s="337">
        <v>10.4</v>
      </c>
      <c r="K13" s="338">
        <v>71.5</v>
      </c>
      <c r="L13" s="470">
        <v>20.7</v>
      </c>
      <c r="M13" s="337">
        <v>1.1</v>
      </c>
      <c r="N13" s="338">
        <v>-0.1</v>
      </c>
    </row>
    <row r="14" spans="1:14" ht="15" customHeight="1">
      <c r="A14" s="342" t="s">
        <v>101</v>
      </c>
      <c r="B14" s="326" t="s">
        <v>466</v>
      </c>
      <c r="C14" s="470">
        <v>158.5</v>
      </c>
      <c r="D14" s="337">
        <v>5.9</v>
      </c>
      <c r="E14" s="338">
        <v>3.7</v>
      </c>
      <c r="F14" s="470">
        <v>149.1</v>
      </c>
      <c r="G14" s="337">
        <v>6.1</v>
      </c>
      <c r="H14" s="338">
        <v>7</v>
      </c>
      <c r="I14" s="470">
        <v>9.4</v>
      </c>
      <c r="J14" s="337">
        <v>3.3</v>
      </c>
      <c r="K14" s="338">
        <v>-28.7</v>
      </c>
      <c r="L14" s="470">
        <v>20.2</v>
      </c>
      <c r="M14" s="337">
        <v>1</v>
      </c>
      <c r="N14" s="338">
        <v>1.8</v>
      </c>
    </row>
    <row r="15" spans="1:14" ht="15" customHeight="1">
      <c r="A15" s="342" t="s">
        <v>102</v>
      </c>
      <c r="B15" s="326" t="s">
        <v>467</v>
      </c>
      <c r="C15" s="470">
        <v>153.2</v>
      </c>
      <c r="D15" s="337">
        <v>-4.5</v>
      </c>
      <c r="E15" s="338">
        <v>-22.4</v>
      </c>
      <c r="F15" s="470">
        <v>146.7</v>
      </c>
      <c r="G15" s="337">
        <v>-4.8</v>
      </c>
      <c r="H15" s="338">
        <v>-14.2</v>
      </c>
      <c r="I15" s="470">
        <v>6.5</v>
      </c>
      <c r="J15" s="337">
        <v>1.6</v>
      </c>
      <c r="K15" s="338">
        <v>-82.3</v>
      </c>
      <c r="L15" s="470">
        <v>19.5</v>
      </c>
      <c r="M15" s="337">
        <v>-1.1</v>
      </c>
      <c r="N15" s="338">
        <v>-2.2</v>
      </c>
    </row>
    <row r="16" spans="1:14" ht="15" customHeight="1">
      <c r="A16" s="342" t="s">
        <v>50</v>
      </c>
      <c r="B16" s="326" t="s">
        <v>468</v>
      </c>
      <c r="C16" s="470">
        <v>155.1</v>
      </c>
      <c r="D16" s="337">
        <v>-1.6</v>
      </c>
      <c r="E16" s="338">
        <v>-0.7</v>
      </c>
      <c r="F16" s="470">
        <v>146.7</v>
      </c>
      <c r="G16" s="337">
        <v>1.1</v>
      </c>
      <c r="H16" s="338">
        <v>-0.3</v>
      </c>
      <c r="I16" s="470">
        <v>8.4</v>
      </c>
      <c r="J16" s="337">
        <v>-32.8</v>
      </c>
      <c r="K16" s="338">
        <v>-10.3</v>
      </c>
      <c r="L16" s="470">
        <v>18.9</v>
      </c>
      <c r="M16" s="337">
        <v>-0.3</v>
      </c>
      <c r="N16" s="338">
        <v>-0.7</v>
      </c>
    </row>
    <row r="17" spans="1:14" ht="15" customHeight="1">
      <c r="A17" s="342" t="s">
        <v>103</v>
      </c>
      <c r="B17" s="326" t="s">
        <v>469</v>
      </c>
      <c r="C17" s="470">
        <v>119.1</v>
      </c>
      <c r="D17" s="337">
        <v>3.5</v>
      </c>
      <c r="E17" s="338">
        <v>-11.8</v>
      </c>
      <c r="F17" s="470">
        <v>113.9</v>
      </c>
      <c r="G17" s="337">
        <v>5.2</v>
      </c>
      <c r="H17" s="338">
        <v>-12.6</v>
      </c>
      <c r="I17" s="470">
        <v>5.2</v>
      </c>
      <c r="J17" s="337">
        <v>-23.6</v>
      </c>
      <c r="K17" s="338">
        <v>5.9</v>
      </c>
      <c r="L17" s="470">
        <v>17.8</v>
      </c>
      <c r="M17" s="337">
        <v>0.9</v>
      </c>
      <c r="N17" s="338">
        <v>-1.6</v>
      </c>
    </row>
    <row r="18" spans="1:14" ht="15" customHeight="1">
      <c r="A18" s="342" t="s">
        <v>104</v>
      </c>
      <c r="B18" s="326" t="s">
        <v>171</v>
      </c>
      <c r="C18" s="470">
        <v>168.9</v>
      </c>
      <c r="D18" s="337">
        <v>8.7</v>
      </c>
      <c r="E18" s="338">
        <v>11</v>
      </c>
      <c r="F18" s="470">
        <v>151.9</v>
      </c>
      <c r="G18" s="337">
        <v>7.4</v>
      </c>
      <c r="H18" s="338">
        <v>10.6</v>
      </c>
      <c r="I18" s="470">
        <v>17</v>
      </c>
      <c r="J18" s="337">
        <v>21.4</v>
      </c>
      <c r="K18" s="338">
        <v>16</v>
      </c>
      <c r="L18" s="470">
        <v>21.3</v>
      </c>
      <c r="M18" s="337">
        <v>1.3</v>
      </c>
      <c r="N18" s="338">
        <v>0.8</v>
      </c>
    </row>
    <row r="19" spans="1:14" ht="15" customHeight="1">
      <c r="A19" s="342" t="s">
        <v>105</v>
      </c>
      <c r="B19" s="326" t="s">
        <v>106</v>
      </c>
      <c r="C19" s="470">
        <v>140.3</v>
      </c>
      <c r="D19" s="337">
        <v>-0.5</v>
      </c>
      <c r="E19" s="338">
        <v>-8.2</v>
      </c>
      <c r="F19" s="470">
        <v>133.6</v>
      </c>
      <c r="G19" s="337">
        <v>1.6</v>
      </c>
      <c r="H19" s="338">
        <v>-8.7</v>
      </c>
      <c r="I19" s="470">
        <v>6.7</v>
      </c>
      <c r="J19" s="337">
        <v>-29.4</v>
      </c>
      <c r="K19" s="338">
        <v>13.7</v>
      </c>
      <c r="L19" s="470">
        <v>19.3</v>
      </c>
      <c r="M19" s="337">
        <v>-0.3</v>
      </c>
      <c r="N19" s="338">
        <v>-1.2</v>
      </c>
    </row>
    <row r="20" spans="1:14" ht="15" customHeight="1">
      <c r="A20" s="342" t="s">
        <v>107</v>
      </c>
      <c r="B20" s="331" t="s">
        <v>470</v>
      </c>
      <c r="C20" s="470">
        <v>156.8</v>
      </c>
      <c r="D20" s="337">
        <v>2.5</v>
      </c>
      <c r="E20" s="338">
        <v>2.7</v>
      </c>
      <c r="F20" s="470">
        <v>151</v>
      </c>
      <c r="G20" s="337">
        <v>1.6</v>
      </c>
      <c r="H20" s="338">
        <v>1.9</v>
      </c>
      <c r="I20" s="470">
        <v>5.8</v>
      </c>
      <c r="J20" s="337">
        <v>34.9</v>
      </c>
      <c r="K20" s="338">
        <v>30.9</v>
      </c>
      <c r="L20" s="470">
        <v>20</v>
      </c>
      <c r="M20" s="337">
        <v>0.3</v>
      </c>
      <c r="N20" s="338">
        <v>0</v>
      </c>
    </row>
    <row r="21" spans="1:14" ht="15" customHeight="1">
      <c r="A21" s="342" t="s">
        <v>108</v>
      </c>
      <c r="B21" s="326" t="s">
        <v>86</v>
      </c>
      <c r="C21" s="470">
        <v>153.1</v>
      </c>
      <c r="D21" s="337">
        <v>-3.9</v>
      </c>
      <c r="E21" s="338">
        <v>13.8</v>
      </c>
      <c r="F21" s="470">
        <v>145.4</v>
      </c>
      <c r="G21" s="337">
        <v>-2.9</v>
      </c>
      <c r="H21" s="338">
        <v>14.8</v>
      </c>
      <c r="I21" s="470">
        <v>7.7</v>
      </c>
      <c r="J21" s="337">
        <v>-21.5</v>
      </c>
      <c r="K21" s="338">
        <v>-3.9</v>
      </c>
      <c r="L21" s="470">
        <v>19.1</v>
      </c>
      <c r="M21" s="337">
        <v>-0.5</v>
      </c>
      <c r="N21" s="338">
        <v>1.9</v>
      </c>
    </row>
    <row r="22" spans="1:14" ht="15" customHeight="1">
      <c r="A22" s="343" t="s">
        <v>172</v>
      </c>
      <c r="B22" s="462" t="s">
        <v>471</v>
      </c>
      <c r="C22" s="477">
        <v>142.4</v>
      </c>
      <c r="D22" s="339">
        <v>-2.1</v>
      </c>
      <c r="E22" s="340">
        <v>-0.9</v>
      </c>
      <c r="F22" s="477">
        <v>134.8</v>
      </c>
      <c r="G22" s="339">
        <v>-1.7</v>
      </c>
      <c r="H22" s="340">
        <v>-0.6</v>
      </c>
      <c r="I22" s="477">
        <v>7.6</v>
      </c>
      <c r="J22" s="339">
        <v>-8.4</v>
      </c>
      <c r="K22" s="340">
        <v>-6</v>
      </c>
      <c r="L22" s="477">
        <v>19.5</v>
      </c>
      <c r="M22" s="339">
        <v>-0.6</v>
      </c>
      <c r="N22" s="340">
        <v>-0.4</v>
      </c>
    </row>
    <row r="23" spans="1:14" ht="24.75" customHeight="1">
      <c r="A23" s="463"/>
      <c r="B23" s="464" t="s">
        <v>263</v>
      </c>
      <c r="C23" s="478">
        <v>151.1</v>
      </c>
      <c r="D23" s="437">
        <v>3.5</v>
      </c>
      <c r="E23" s="438">
        <v>1.2</v>
      </c>
      <c r="F23" s="478">
        <v>139.7</v>
      </c>
      <c r="G23" s="437">
        <v>3.7</v>
      </c>
      <c r="H23" s="438">
        <v>1.3</v>
      </c>
      <c r="I23" s="478">
        <v>11.4</v>
      </c>
      <c r="J23" s="437">
        <v>0</v>
      </c>
      <c r="K23" s="479">
        <v>-2.4</v>
      </c>
      <c r="L23" s="478">
        <v>19.5</v>
      </c>
      <c r="M23" s="437">
        <v>0.6999999999999993</v>
      </c>
      <c r="N23" s="438">
        <v>0.1999999999999993</v>
      </c>
    </row>
    <row r="24" ht="13.5" customHeight="1">
      <c r="A24" s="465" t="s">
        <v>475</v>
      </c>
    </row>
    <row r="25" ht="12" customHeight="1">
      <c r="A25" s="292" t="s">
        <v>476</v>
      </c>
    </row>
    <row r="26" ht="24" customHeight="1">
      <c r="A26" s="480" t="s">
        <v>142</v>
      </c>
    </row>
    <row r="27" spans="6:14" ht="11.25">
      <c r="F27" s="442"/>
      <c r="N27" s="295">
        <v>4</v>
      </c>
    </row>
    <row r="28" spans="1:14" ht="15" customHeight="1">
      <c r="A28" s="443"/>
      <c r="B28" s="444"/>
      <c r="C28" s="445" t="s">
        <v>20</v>
      </c>
      <c r="D28" s="446"/>
      <c r="E28" s="447"/>
      <c r="F28" s="445" t="s">
        <v>21</v>
      </c>
      <c r="G28" s="446"/>
      <c r="H28" s="447"/>
      <c r="I28" s="445" t="s">
        <v>22</v>
      </c>
      <c r="J28" s="446"/>
      <c r="K28" s="447"/>
      <c r="L28" s="445" t="s">
        <v>23</v>
      </c>
      <c r="M28" s="446"/>
      <c r="N28" s="447"/>
    </row>
    <row r="29" spans="1:14" ht="15" customHeight="1">
      <c r="A29" s="448" t="s">
        <v>3</v>
      </c>
      <c r="B29" s="449"/>
      <c r="C29" s="450"/>
      <c r="D29" s="451"/>
      <c r="E29" s="451" t="s">
        <v>4</v>
      </c>
      <c r="F29" s="450"/>
      <c r="G29" s="451"/>
      <c r="H29" s="451" t="s">
        <v>4</v>
      </c>
      <c r="I29" s="450"/>
      <c r="J29" s="451"/>
      <c r="K29" s="451" t="s">
        <v>4</v>
      </c>
      <c r="L29" s="450"/>
      <c r="M29" s="451"/>
      <c r="N29" s="452" t="s">
        <v>4</v>
      </c>
    </row>
    <row r="30" spans="1:18" ht="15" customHeight="1">
      <c r="A30" s="453"/>
      <c r="B30" s="454"/>
      <c r="C30" s="455"/>
      <c r="D30" s="456" t="s">
        <v>8</v>
      </c>
      <c r="E30" s="457" t="s">
        <v>9</v>
      </c>
      <c r="F30" s="455"/>
      <c r="G30" s="456" t="s">
        <v>8</v>
      </c>
      <c r="H30" s="457" t="s">
        <v>9</v>
      </c>
      <c r="I30" s="455"/>
      <c r="J30" s="456" t="s">
        <v>8</v>
      </c>
      <c r="K30" s="457" t="s">
        <v>9</v>
      </c>
      <c r="L30" s="455"/>
      <c r="M30" s="456" t="s">
        <v>24</v>
      </c>
      <c r="N30" s="457" t="s">
        <v>67</v>
      </c>
      <c r="P30" s="466"/>
      <c r="Q30" s="466"/>
      <c r="R30" s="467"/>
    </row>
    <row r="31" spans="1:18" ht="15" customHeight="1">
      <c r="A31" s="443"/>
      <c r="B31" s="444"/>
      <c r="C31" s="458" t="s">
        <v>25</v>
      </c>
      <c r="D31" s="459" t="s">
        <v>121</v>
      </c>
      <c r="E31" s="330" t="s">
        <v>121</v>
      </c>
      <c r="F31" s="460" t="s">
        <v>25</v>
      </c>
      <c r="G31" s="329" t="s">
        <v>121</v>
      </c>
      <c r="H31" s="330" t="s">
        <v>121</v>
      </c>
      <c r="I31" s="460" t="s">
        <v>25</v>
      </c>
      <c r="J31" s="329" t="s">
        <v>121</v>
      </c>
      <c r="K31" s="329" t="s">
        <v>121</v>
      </c>
      <c r="L31" s="460" t="s">
        <v>26</v>
      </c>
      <c r="M31" s="329" t="s">
        <v>26</v>
      </c>
      <c r="N31" s="330" t="s">
        <v>26</v>
      </c>
      <c r="P31" s="466"/>
      <c r="Q31" s="466"/>
      <c r="R31" s="467"/>
    </row>
    <row r="32" spans="1:17" ht="15" customHeight="1">
      <c r="A32" s="716" t="s">
        <v>47</v>
      </c>
      <c r="B32" s="325" t="s">
        <v>66</v>
      </c>
      <c r="C32" s="468">
        <v>158.5</v>
      </c>
      <c r="D32" s="428">
        <v>2.4</v>
      </c>
      <c r="E32" s="429">
        <v>1.6</v>
      </c>
      <c r="F32" s="468">
        <v>147.7</v>
      </c>
      <c r="G32" s="428">
        <v>3</v>
      </c>
      <c r="H32" s="429">
        <v>1.3</v>
      </c>
      <c r="I32" s="468">
        <v>10.8</v>
      </c>
      <c r="J32" s="428">
        <v>-5.3</v>
      </c>
      <c r="K32" s="429">
        <v>5.4</v>
      </c>
      <c r="L32" s="468">
        <v>20.3</v>
      </c>
      <c r="M32" s="428">
        <v>0.3</v>
      </c>
      <c r="N32" s="429">
        <v>-0.1</v>
      </c>
      <c r="P32" s="469"/>
      <c r="Q32" s="469"/>
    </row>
    <row r="33" spans="1:18" ht="15" customHeight="1">
      <c r="A33" s="342" t="s">
        <v>169</v>
      </c>
      <c r="B33" s="326" t="s">
        <v>96</v>
      </c>
      <c r="C33" s="470">
        <v>194.3</v>
      </c>
      <c r="D33" s="337">
        <v>2.7</v>
      </c>
      <c r="E33" s="338">
        <v>2.3</v>
      </c>
      <c r="F33" s="470">
        <v>177.2</v>
      </c>
      <c r="G33" s="337">
        <v>1.8</v>
      </c>
      <c r="H33" s="338">
        <v>3.4</v>
      </c>
      <c r="I33" s="470">
        <v>17.1</v>
      </c>
      <c r="J33" s="337">
        <v>12.4</v>
      </c>
      <c r="K33" s="338">
        <v>-7.8</v>
      </c>
      <c r="L33" s="470">
        <v>22.1</v>
      </c>
      <c r="M33" s="337">
        <v>0.2</v>
      </c>
      <c r="N33" s="338">
        <v>0.4</v>
      </c>
      <c r="P33" s="471"/>
      <c r="Q33" s="471"/>
      <c r="R33" s="472"/>
    </row>
    <row r="34" spans="1:18" ht="15" customHeight="1">
      <c r="A34" s="342" t="s">
        <v>11</v>
      </c>
      <c r="B34" s="326" t="s">
        <v>97</v>
      </c>
      <c r="C34" s="470">
        <v>172.1</v>
      </c>
      <c r="D34" s="337">
        <v>-3.5</v>
      </c>
      <c r="E34" s="338">
        <v>2.6</v>
      </c>
      <c r="F34" s="470">
        <v>153.5</v>
      </c>
      <c r="G34" s="337">
        <v>-0.4</v>
      </c>
      <c r="H34" s="338">
        <v>-2.7</v>
      </c>
      <c r="I34" s="470">
        <v>18.6</v>
      </c>
      <c r="J34" s="337">
        <v>-22.5</v>
      </c>
      <c r="K34" s="338">
        <v>73.7</v>
      </c>
      <c r="L34" s="470">
        <v>20.7</v>
      </c>
      <c r="M34" s="337">
        <v>-0.3</v>
      </c>
      <c r="N34" s="338">
        <v>-0.4</v>
      </c>
      <c r="P34" s="471"/>
      <c r="Q34" s="471"/>
      <c r="R34" s="472"/>
    </row>
    <row r="35" spans="1:18" ht="15" customHeight="1">
      <c r="A35" s="342" t="s">
        <v>12</v>
      </c>
      <c r="B35" s="326" t="s">
        <v>98</v>
      </c>
      <c r="C35" s="470">
        <v>161.6</v>
      </c>
      <c r="D35" s="337">
        <v>5.3</v>
      </c>
      <c r="E35" s="338">
        <v>7.4</v>
      </c>
      <c r="F35" s="470">
        <v>143.3</v>
      </c>
      <c r="G35" s="337">
        <v>5.8</v>
      </c>
      <c r="H35" s="338">
        <v>7.6</v>
      </c>
      <c r="I35" s="470">
        <v>18.3</v>
      </c>
      <c r="J35" s="337">
        <v>1.1</v>
      </c>
      <c r="K35" s="338">
        <v>3.4</v>
      </c>
      <c r="L35" s="470">
        <v>18.8</v>
      </c>
      <c r="M35" s="337">
        <v>1.3</v>
      </c>
      <c r="N35" s="338">
        <v>1.1</v>
      </c>
      <c r="P35" s="471"/>
      <c r="Q35" s="471"/>
      <c r="R35" s="472"/>
    </row>
    <row r="36" spans="1:18" s="461" customFormat="1" ht="15" customHeight="1">
      <c r="A36" s="342" t="s">
        <v>13</v>
      </c>
      <c r="B36" s="326" t="s">
        <v>84</v>
      </c>
      <c r="C36" s="470">
        <v>168.7</v>
      </c>
      <c r="D36" s="337">
        <v>2.5</v>
      </c>
      <c r="E36" s="338">
        <v>3.8</v>
      </c>
      <c r="F36" s="470">
        <v>155.8</v>
      </c>
      <c r="G36" s="337">
        <v>2.9</v>
      </c>
      <c r="H36" s="338">
        <v>2.6</v>
      </c>
      <c r="I36" s="470">
        <v>12.9</v>
      </c>
      <c r="J36" s="337">
        <v>-3</v>
      </c>
      <c r="K36" s="338">
        <v>16.8</v>
      </c>
      <c r="L36" s="470">
        <v>20.3</v>
      </c>
      <c r="M36" s="337">
        <v>0.4</v>
      </c>
      <c r="N36" s="338">
        <v>0.2</v>
      </c>
      <c r="P36" s="473"/>
      <c r="Q36" s="473"/>
      <c r="R36" s="474"/>
    </row>
    <row r="37" spans="1:18" ht="15" customHeight="1">
      <c r="A37" s="342" t="s">
        <v>99</v>
      </c>
      <c r="B37" s="326" t="s">
        <v>464</v>
      </c>
      <c r="C37" s="470">
        <v>172.3</v>
      </c>
      <c r="D37" s="337">
        <v>-0.8</v>
      </c>
      <c r="E37" s="338">
        <v>-6.1</v>
      </c>
      <c r="F37" s="470">
        <v>153.2</v>
      </c>
      <c r="G37" s="337">
        <v>1.7</v>
      </c>
      <c r="H37" s="338">
        <v>-2.1</v>
      </c>
      <c r="I37" s="470">
        <v>19.1</v>
      </c>
      <c r="J37" s="337">
        <v>-18</v>
      </c>
      <c r="K37" s="338">
        <v>-29.6</v>
      </c>
      <c r="L37" s="470">
        <v>21.9</v>
      </c>
      <c r="M37" s="337">
        <v>0.2</v>
      </c>
      <c r="N37" s="338">
        <v>0.5</v>
      </c>
      <c r="P37" s="471"/>
      <c r="Q37" s="471"/>
      <c r="R37" s="472"/>
    </row>
    <row r="38" spans="1:17" ht="15" customHeight="1">
      <c r="A38" s="342" t="s">
        <v>100</v>
      </c>
      <c r="B38" s="326" t="s">
        <v>465</v>
      </c>
      <c r="C38" s="470">
        <v>153.8</v>
      </c>
      <c r="D38" s="337">
        <v>8.6</v>
      </c>
      <c r="E38" s="338">
        <v>1.6</v>
      </c>
      <c r="F38" s="470">
        <v>146.6</v>
      </c>
      <c r="G38" s="337">
        <v>8.2</v>
      </c>
      <c r="H38" s="338">
        <v>2.1</v>
      </c>
      <c r="I38" s="470">
        <v>7.2</v>
      </c>
      <c r="J38" s="337">
        <v>16.1</v>
      </c>
      <c r="K38" s="338">
        <v>-6.8</v>
      </c>
      <c r="L38" s="470">
        <v>20.7</v>
      </c>
      <c r="M38" s="337">
        <v>1.2</v>
      </c>
      <c r="N38" s="338">
        <v>-0.6</v>
      </c>
      <c r="P38" s="469"/>
      <c r="Q38" s="469"/>
    </row>
    <row r="39" spans="1:18" ht="15" customHeight="1">
      <c r="A39" s="342" t="s">
        <v>101</v>
      </c>
      <c r="B39" s="326" t="s">
        <v>466</v>
      </c>
      <c r="C39" s="475">
        <v>159.5</v>
      </c>
      <c r="D39" s="337">
        <v>1.8</v>
      </c>
      <c r="E39" s="338">
        <v>4.7</v>
      </c>
      <c r="F39" s="470">
        <v>147.1</v>
      </c>
      <c r="G39" s="337">
        <v>0.4</v>
      </c>
      <c r="H39" s="338">
        <v>3.8</v>
      </c>
      <c r="I39" s="470">
        <v>12.4</v>
      </c>
      <c r="J39" s="337">
        <v>22.8</v>
      </c>
      <c r="K39" s="338">
        <v>16.3</v>
      </c>
      <c r="L39" s="470">
        <v>19.8</v>
      </c>
      <c r="M39" s="337">
        <v>0.1</v>
      </c>
      <c r="N39" s="338">
        <v>1.6</v>
      </c>
      <c r="P39" s="471"/>
      <c r="Q39" s="471"/>
      <c r="R39" s="472"/>
    </row>
    <row r="40" spans="1:18" ht="15" customHeight="1">
      <c r="A40" s="342" t="s">
        <v>102</v>
      </c>
      <c r="B40" s="326" t="s">
        <v>467</v>
      </c>
      <c r="C40" s="475">
        <v>175.6</v>
      </c>
      <c r="D40" s="337">
        <v>3.3</v>
      </c>
      <c r="E40" s="338">
        <v>-1.4</v>
      </c>
      <c r="F40" s="470">
        <v>158.2</v>
      </c>
      <c r="G40" s="337">
        <v>3.2</v>
      </c>
      <c r="H40" s="338">
        <v>-1.9</v>
      </c>
      <c r="I40" s="470">
        <v>17.4</v>
      </c>
      <c r="J40" s="337">
        <v>3.6</v>
      </c>
      <c r="K40" s="338">
        <v>4.4</v>
      </c>
      <c r="L40" s="470">
        <v>21.1</v>
      </c>
      <c r="M40" s="337">
        <v>0.6</v>
      </c>
      <c r="N40" s="338">
        <v>0.7</v>
      </c>
      <c r="P40" s="471"/>
      <c r="Q40" s="471"/>
      <c r="R40" s="472"/>
    </row>
    <row r="41" spans="1:18" ht="15" customHeight="1">
      <c r="A41" s="342" t="s">
        <v>50</v>
      </c>
      <c r="B41" s="326" t="s">
        <v>468</v>
      </c>
      <c r="C41" s="475">
        <v>160.9</v>
      </c>
      <c r="D41" s="337">
        <v>-2</v>
      </c>
      <c r="E41" s="338">
        <v>-2.1</v>
      </c>
      <c r="F41" s="470">
        <v>145</v>
      </c>
      <c r="G41" s="337">
        <v>2.6</v>
      </c>
      <c r="H41" s="338">
        <v>-2.6</v>
      </c>
      <c r="I41" s="470">
        <v>15.9</v>
      </c>
      <c r="J41" s="337">
        <v>-30.3</v>
      </c>
      <c r="K41" s="338">
        <v>-7.3</v>
      </c>
      <c r="L41" s="470">
        <v>18.9</v>
      </c>
      <c r="M41" s="337">
        <v>-0.2</v>
      </c>
      <c r="N41" s="338">
        <v>-1.1</v>
      </c>
      <c r="P41" s="471"/>
      <c r="Q41" s="471"/>
      <c r="R41" s="472"/>
    </row>
    <row r="42" spans="1:18" ht="15" customHeight="1">
      <c r="A42" s="342" t="s">
        <v>103</v>
      </c>
      <c r="B42" s="326" t="s">
        <v>469</v>
      </c>
      <c r="C42" s="475">
        <v>137.9</v>
      </c>
      <c r="D42" s="337">
        <v>-0.2</v>
      </c>
      <c r="E42" s="338">
        <v>-3.4</v>
      </c>
      <c r="F42" s="470">
        <v>129.3</v>
      </c>
      <c r="G42" s="337">
        <v>0.6</v>
      </c>
      <c r="H42" s="338">
        <v>-3.7</v>
      </c>
      <c r="I42" s="470">
        <v>8.6</v>
      </c>
      <c r="J42" s="337">
        <v>-10.4</v>
      </c>
      <c r="K42" s="338">
        <v>1.2</v>
      </c>
      <c r="L42" s="470">
        <v>18.3</v>
      </c>
      <c r="M42" s="337">
        <v>-0.1</v>
      </c>
      <c r="N42" s="338">
        <v>-1.2</v>
      </c>
      <c r="P42" s="471"/>
      <c r="Q42" s="471"/>
      <c r="R42" s="472"/>
    </row>
    <row r="43" spans="1:18" ht="15" customHeight="1">
      <c r="A43" s="342" t="s">
        <v>104</v>
      </c>
      <c r="B43" s="326" t="s">
        <v>171</v>
      </c>
      <c r="C43" s="475">
        <v>157.2</v>
      </c>
      <c r="D43" s="337">
        <v>8.3</v>
      </c>
      <c r="E43" s="338">
        <v>10.1</v>
      </c>
      <c r="F43" s="470">
        <v>144</v>
      </c>
      <c r="G43" s="337">
        <v>6.6</v>
      </c>
      <c r="H43" s="338">
        <v>10.3</v>
      </c>
      <c r="I43" s="470">
        <v>13.2</v>
      </c>
      <c r="J43" s="337">
        <v>30.6</v>
      </c>
      <c r="K43" s="338">
        <v>7.2</v>
      </c>
      <c r="L43" s="470">
        <v>20.7</v>
      </c>
      <c r="M43" s="337">
        <v>1.1</v>
      </c>
      <c r="N43" s="338">
        <v>0.5</v>
      </c>
      <c r="P43" s="471"/>
      <c r="Q43" s="471"/>
      <c r="R43" s="472"/>
    </row>
    <row r="44" spans="1:18" ht="15" customHeight="1">
      <c r="A44" s="342" t="s">
        <v>105</v>
      </c>
      <c r="B44" s="326" t="s">
        <v>106</v>
      </c>
      <c r="C44" s="475">
        <v>163</v>
      </c>
      <c r="D44" s="337">
        <v>0.2</v>
      </c>
      <c r="E44" s="338">
        <v>1.9</v>
      </c>
      <c r="F44" s="470">
        <v>154.1</v>
      </c>
      <c r="G44" s="337">
        <v>4</v>
      </c>
      <c r="H44" s="338">
        <v>1</v>
      </c>
      <c r="I44" s="470">
        <v>8.9</v>
      </c>
      <c r="J44" s="337">
        <v>-39.1</v>
      </c>
      <c r="K44" s="338">
        <v>45.4</v>
      </c>
      <c r="L44" s="470">
        <v>20.9</v>
      </c>
      <c r="M44" s="337">
        <v>-0.2</v>
      </c>
      <c r="N44" s="338">
        <v>-0.5</v>
      </c>
      <c r="P44" s="471"/>
      <c r="Q44" s="471"/>
      <c r="R44" s="472"/>
    </row>
    <row r="45" spans="1:18" ht="15" customHeight="1">
      <c r="A45" s="342" t="s">
        <v>107</v>
      </c>
      <c r="B45" s="331" t="s">
        <v>470</v>
      </c>
      <c r="C45" s="475">
        <v>159.2</v>
      </c>
      <c r="D45" s="337">
        <v>4.7</v>
      </c>
      <c r="E45" s="338">
        <v>3.8</v>
      </c>
      <c r="F45" s="470">
        <v>151.1</v>
      </c>
      <c r="G45" s="337">
        <v>3.2</v>
      </c>
      <c r="H45" s="338">
        <v>2.4</v>
      </c>
      <c r="I45" s="470">
        <v>8.1</v>
      </c>
      <c r="J45" s="337">
        <v>42.2</v>
      </c>
      <c r="K45" s="338">
        <v>38</v>
      </c>
      <c r="L45" s="470">
        <v>20</v>
      </c>
      <c r="M45" s="337">
        <v>0.4</v>
      </c>
      <c r="N45" s="338">
        <v>0.3</v>
      </c>
      <c r="P45" s="471"/>
      <c r="Q45" s="471"/>
      <c r="R45" s="472"/>
    </row>
    <row r="46" spans="1:18" ht="15" customHeight="1">
      <c r="A46" s="342" t="s">
        <v>108</v>
      </c>
      <c r="B46" s="326" t="s">
        <v>86</v>
      </c>
      <c r="C46" s="475" t="s">
        <v>264</v>
      </c>
      <c r="D46" s="337" t="s">
        <v>264</v>
      </c>
      <c r="E46" s="338" t="s">
        <v>264</v>
      </c>
      <c r="F46" s="470" t="s">
        <v>264</v>
      </c>
      <c r="G46" s="337" t="s">
        <v>264</v>
      </c>
      <c r="H46" s="338" t="s">
        <v>264</v>
      </c>
      <c r="I46" s="470" t="s">
        <v>264</v>
      </c>
      <c r="J46" s="337" t="s">
        <v>264</v>
      </c>
      <c r="K46" s="338" t="s">
        <v>264</v>
      </c>
      <c r="L46" s="470" t="s">
        <v>264</v>
      </c>
      <c r="M46" s="337" t="s">
        <v>264</v>
      </c>
      <c r="N46" s="338" t="s">
        <v>264</v>
      </c>
      <c r="P46" s="471"/>
      <c r="Q46" s="471"/>
      <c r="R46" s="472"/>
    </row>
    <row r="47" spans="1:18" ht="15" customHeight="1">
      <c r="A47" s="343" t="s">
        <v>172</v>
      </c>
      <c r="B47" s="462" t="s">
        <v>471</v>
      </c>
      <c r="C47" s="476">
        <v>137.5</v>
      </c>
      <c r="D47" s="339">
        <v>-2</v>
      </c>
      <c r="E47" s="340">
        <v>0</v>
      </c>
      <c r="F47" s="477">
        <v>129.2</v>
      </c>
      <c r="G47" s="339">
        <v>-1.9</v>
      </c>
      <c r="H47" s="340">
        <v>-0.2</v>
      </c>
      <c r="I47" s="477">
        <v>8.3</v>
      </c>
      <c r="J47" s="339">
        <v>-3.5</v>
      </c>
      <c r="K47" s="340">
        <v>-0.5</v>
      </c>
      <c r="L47" s="477">
        <v>19.2</v>
      </c>
      <c r="M47" s="339">
        <v>-0.6</v>
      </c>
      <c r="N47" s="340">
        <v>-0.3</v>
      </c>
      <c r="P47" s="471"/>
      <c r="Q47" s="471"/>
      <c r="R47" s="472"/>
    </row>
    <row r="48" spans="1:14" ht="26.25" customHeight="1">
      <c r="A48" s="463"/>
      <c r="B48" s="464" t="s">
        <v>262</v>
      </c>
      <c r="C48" s="478">
        <v>155.8</v>
      </c>
      <c r="D48" s="437">
        <v>3.6</v>
      </c>
      <c r="E48" s="438">
        <v>1.7</v>
      </c>
      <c r="F48" s="478">
        <v>142.4</v>
      </c>
      <c r="G48" s="437">
        <v>3.9</v>
      </c>
      <c r="H48" s="438">
        <v>1.9</v>
      </c>
      <c r="I48" s="478">
        <v>13.4</v>
      </c>
      <c r="J48" s="437">
        <v>0.7</v>
      </c>
      <c r="K48" s="479">
        <v>-1.2</v>
      </c>
      <c r="L48" s="478">
        <v>19.7</v>
      </c>
      <c r="M48" s="437">
        <v>0.6999999999999993</v>
      </c>
      <c r="N48" s="438">
        <v>0.3000000000000007</v>
      </c>
    </row>
    <row r="49" ht="13.5" customHeight="1">
      <c r="A49" s="465" t="s">
        <v>475</v>
      </c>
    </row>
    <row r="50" ht="12" customHeight="1">
      <c r="A50" s="292" t="s">
        <v>476</v>
      </c>
    </row>
  </sheetData>
  <sheetProtection/>
  <printOptions horizontalCentered="1"/>
  <pageMargins left="0.3937007874015748" right="0" top="1.2598425196850394" bottom="0.5118110236220472" header="0.4724409448818898" footer="0.5118110236220472"/>
  <pageSetup horizontalDpi="300" verticalDpi="300" orientation="portrait" paperSize="9" scale="85" r:id="rId1"/>
</worksheet>
</file>

<file path=xl/worksheets/sheet28.xml><?xml version="1.0" encoding="utf-8"?>
<worksheet xmlns="http://schemas.openxmlformats.org/spreadsheetml/2006/main" xmlns:r="http://schemas.openxmlformats.org/officeDocument/2006/relationships">
  <dimension ref="A1:N61"/>
  <sheetViews>
    <sheetView showGridLines="0" zoomScalePageLayoutView="0" workbookViewId="0" topLeftCell="A1">
      <selection activeCell="M7" sqref="M7"/>
    </sheetView>
  </sheetViews>
  <sheetFormatPr defaultColWidth="9.00390625" defaultRowHeight="13.5"/>
  <cols>
    <col min="1" max="1" width="9.00390625" style="355" customWidth="1"/>
    <col min="2" max="2" width="4.25390625" style="355" customWidth="1"/>
    <col min="3" max="3" width="2.75390625" style="355" customWidth="1"/>
    <col min="4" max="16384" width="9.00390625" style="355" customWidth="1"/>
  </cols>
  <sheetData>
    <row r="1" ht="12" customHeight="1">
      <c r="A1" s="680" t="s">
        <v>31</v>
      </c>
    </row>
    <row r="2" spans="6:9" ht="10.5">
      <c r="F2" s="411"/>
      <c r="H2" s="411" t="s">
        <v>459</v>
      </c>
      <c r="I2" s="358">
        <v>4</v>
      </c>
    </row>
    <row r="3" spans="1:9" ht="18" customHeight="1">
      <c r="A3" s="363"/>
      <c r="B3" s="364"/>
      <c r="C3" s="365"/>
      <c r="D3" s="361" t="s">
        <v>437</v>
      </c>
      <c r="E3" s="368"/>
      <c r="F3" s="361" t="s">
        <v>94</v>
      </c>
      <c r="G3" s="368"/>
      <c r="H3" s="361" t="s">
        <v>95</v>
      </c>
      <c r="I3" s="368"/>
    </row>
    <row r="4" spans="1:9" ht="12" customHeight="1">
      <c r="A4" s="481" t="s">
        <v>15</v>
      </c>
      <c r="B4" s="367"/>
      <c r="C4" s="482"/>
      <c r="D4" s="375" t="s">
        <v>28</v>
      </c>
      <c r="E4" s="483" t="s">
        <v>29</v>
      </c>
      <c r="F4" s="375" t="s">
        <v>28</v>
      </c>
      <c r="G4" s="483" t="s">
        <v>29</v>
      </c>
      <c r="H4" s="375" t="s">
        <v>28</v>
      </c>
      <c r="I4" s="483" t="s">
        <v>29</v>
      </c>
    </row>
    <row r="5" spans="1:9" ht="12" customHeight="1">
      <c r="A5" s="377"/>
      <c r="B5" s="378"/>
      <c r="C5" s="484"/>
      <c r="D5" s="485"/>
      <c r="E5" s="486" t="s">
        <v>30</v>
      </c>
      <c r="F5" s="485"/>
      <c r="G5" s="486" t="s">
        <v>30</v>
      </c>
      <c r="H5" s="485"/>
      <c r="I5" s="486" t="s">
        <v>30</v>
      </c>
    </row>
    <row r="6" spans="1:10" ht="10.5">
      <c r="A6" s="359"/>
      <c r="B6" s="360"/>
      <c r="C6" s="383"/>
      <c r="D6" s="384"/>
      <c r="E6" s="487" t="s">
        <v>121</v>
      </c>
      <c r="F6" s="384"/>
      <c r="G6" s="487" t="s">
        <v>121</v>
      </c>
      <c r="H6" s="384"/>
      <c r="I6" s="487" t="s">
        <v>121</v>
      </c>
      <c r="J6" s="401"/>
    </row>
    <row r="7" spans="1:10" s="392" customFormat="1" ht="12.75" customHeight="1">
      <c r="A7" s="389" t="s">
        <v>417</v>
      </c>
      <c r="B7" s="390"/>
      <c r="C7" s="391"/>
      <c r="D7" s="490">
        <v>100</v>
      </c>
      <c r="E7" s="490">
        <v>-0.7</v>
      </c>
      <c r="F7" s="490">
        <v>100</v>
      </c>
      <c r="G7" s="490">
        <v>-0.2</v>
      </c>
      <c r="H7" s="490">
        <v>100</v>
      </c>
      <c r="I7" s="490">
        <v>-10.4</v>
      </c>
      <c r="J7" s="488"/>
    </row>
    <row r="8" spans="1:10" s="392" customFormat="1" ht="12.75" customHeight="1">
      <c r="A8" s="389" t="s">
        <v>418</v>
      </c>
      <c r="B8" s="390"/>
      <c r="C8" s="391"/>
      <c r="D8" s="490">
        <v>99.1</v>
      </c>
      <c r="E8" s="490">
        <v>-0.8</v>
      </c>
      <c r="F8" s="490">
        <v>98.6</v>
      </c>
      <c r="G8" s="490">
        <v>-1.4</v>
      </c>
      <c r="H8" s="490">
        <v>110.5</v>
      </c>
      <c r="I8" s="490">
        <v>10.5</v>
      </c>
      <c r="J8" s="488"/>
    </row>
    <row r="9" spans="1:10" s="392" customFormat="1" ht="12.75" customHeight="1">
      <c r="A9" s="389" t="s">
        <v>452</v>
      </c>
      <c r="B9" s="390"/>
      <c r="C9" s="391"/>
      <c r="D9" s="490">
        <v>99.7</v>
      </c>
      <c r="E9" s="490">
        <v>0.6</v>
      </c>
      <c r="F9" s="490">
        <v>99.1</v>
      </c>
      <c r="G9" s="490">
        <v>0.5</v>
      </c>
      <c r="H9" s="490">
        <v>111.9</v>
      </c>
      <c r="I9" s="490">
        <v>1.3</v>
      </c>
      <c r="J9" s="488"/>
    </row>
    <row r="10" spans="1:10" s="392" customFormat="1" ht="12.75" customHeight="1">
      <c r="A10" s="389" t="s">
        <v>463</v>
      </c>
      <c r="B10" s="390"/>
      <c r="C10" s="391"/>
      <c r="D10" s="490">
        <v>99.2</v>
      </c>
      <c r="E10" s="490">
        <v>-0.5</v>
      </c>
      <c r="F10" s="490">
        <v>98.5</v>
      </c>
      <c r="G10" s="490">
        <v>-0.6</v>
      </c>
      <c r="H10" s="490">
        <v>113.3</v>
      </c>
      <c r="I10" s="490">
        <v>1.3</v>
      </c>
      <c r="J10" s="488"/>
    </row>
    <row r="11" spans="1:10" s="392" customFormat="1" ht="12.75" customHeight="1">
      <c r="A11" s="393" t="s">
        <v>492</v>
      </c>
      <c r="B11" s="394"/>
      <c r="C11" s="395"/>
      <c r="D11" s="491">
        <v>97.1</v>
      </c>
      <c r="E11" s="491">
        <v>-2.1</v>
      </c>
      <c r="F11" s="491">
        <v>96.4</v>
      </c>
      <c r="G11" s="491">
        <v>-2.1</v>
      </c>
      <c r="H11" s="491">
        <v>112.4</v>
      </c>
      <c r="I11" s="491">
        <v>-0.8</v>
      </c>
      <c r="J11" s="488"/>
    </row>
    <row r="12" spans="1:10" s="392" customFormat="1" ht="6" customHeight="1">
      <c r="A12" s="396"/>
      <c r="B12" s="397"/>
      <c r="C12" s="372"/>
      <c r="D12" s="412"/>
      <c r="E12" s="412"/>
      <c r="F12" s="412"/>
      <c r="G12" s="490"/>
      <c r="H12" s="412"/>
      <c r="I12" s="490"/>
      <c r="J12" s="488"/>
    </row>
    <row r="13" spans="1:10" ht="10.5" customHeight="1">
      <c r="A13" s="398" t="s">
        <v>461</v>
      </c>
      <c r="B13" s="399" t="s">
        <v>73</v>
      </c>
      <c r="C13" s="400"/>
      <c r="D13" s="412">
        <v>101.1</v>
      </c>
      <c r="E13" s="412">
        <v>-1.2</v>
      </c>
      <c r="F13" s="412">
        <v>100.4</v>
      </c>
      <c r="G13" s="490">
        <v>-1.1</v>
      </c>
      <c r="H13" s="412">
        <v>116.3</v>
      </c>
      <c r="I13" s="490">
        <v>-3</v>
      </c>
      <c r="J13" s="401"/>
    </row>
    <row r="14" spans="1:10" ht="10.5" customHeight="1">
      <c r="A14" s="398"/>
      <c r="B14" s="399" t="s">
        <v>74</v>
      </c>
      <c r="C14" s="400"/>
      <c r="D14" s="412">
        <v>97.1</v>
      </c>
      <c r="E14" s="412">
        <v>-2</v>
      </c>
      <c r="F14" s="412">
        <v>96.5</v>
      </c>
      <c r="G14" s="490">
        <v>-2.1</v>
      </c>
      <c r="H14" s="412">
        <v>110.7</v>
      </c>
      <c r="I14" s="490">
        <v>0.5</v>
      </c>
      <c r="J14" s="401"/>
    </row>
    <row r="15" spans="1:10" ht="10.5" customHeight="1">
      <c r="A15" s="398"/>
      <c r="B15" s="399" t="s">
        <v>75</v>
      </c>
      <c r="C15" s="400"/>
      <c r="D15" s="412">
        <v>99</v>
      </c>
      <c r="E15" s="412">
        <v>-0.5</v>
      </c>
      <c r="F15" s="412">
        <v>98.6</v>
      </c>
      <c r="G15" s="490">
        <v>-0.7</v>
      </c>
      <c r="H15" s="412">
        <v>107.9</v>
      </c>
      <c r="I15" s="490">
        <v>4.7</v>
      </c>
      <c r="J15" s="401"/>
    </row>
    <row r="16" spans="1:10" ht="10.5" customHeight="1">
      <c r="A16" s="404"/>
      <c r="B16" s="399" t="s">
        <v>76</v>
      </c>
      <c r="C16" s="400"/>
      <c r="D16" s="412">
        <v>97.9</v>
      </c>
      <c r="E16" s="412">
        <v>-3.6</v>
      </c>
      <c r="F16" s="412">
        <v>97.1</v>
      </c>
      <c r="G16" s="490">
        <v>-4.1</v>
      </c>
      <c r="H16" s="412">
        <v>114.7</v>
      </c>
      <c r="I16" s="490">
        <v>5.6</v>
      </c>
      <c r="J16" s="401"/>
    </row>
    <row r="17" spans="1:10" ht="10.5" customHeight="1">
      <c r="A17" s="404"/>
      <c r="B17" s="399" t="s">
        <v>77</v>
      </c>
      <c r="C17" s="400"/>
      <c r="D17" s="412">
        <v>97</v>
      </c>
      <c r="E17" s="412">
        <v>-4.1</v>
      </c>
      <c r="F17" s="412">
        <v>96.3</v>
      </c>
      <c r="G17" s="490">
        <v>-4.1</v>
      </c>
      <c r="H17" s="412">
        <v>113.2</v>
      </c>
      <c r="I17" s="490">
        <v>0.4</v>
      </c>
      <c r="J17" s="401"/>
    </row>
    <row r="18" spans="1:10" ht="10.5" customHeight="1">
      <c r="A18" s="398"/>
      <c r="B18" s="402" t="s">
        <v>78</v>
      </c>
      <c r="C18" s="400"/>
      <c r="D18" s="412">
        <v>96.9</v>
      </c>
      <c r="E18" s="412">
        <v>-0.1</v>
      </c>
      <c r="F18" s="412">
        <v>96.4</v>
      </c>
      <c r="G18" s="490">
        <v>-0.1</v>
      </c>
      <c r="H18" s="412">
        <v>107.7</v>
      </c>
      <c r="I18" s="490">
        <v>2</v>
      </c>
      <c r="J18" s="401"/>
    </row>
    <row r="19" spans="1:10" ht="10.5" customHeight="1">
      <c r="A19" s="404"/>
      <c r="B19" s="402" t="s">
        <v>79</v>
      </c>
      <c r="C19" s="400"/>
      <c r="D19" s="412">
        <v>98.3</v>
      </c>
      <c r="E19" s="412">
        <v>-2</v>
      </c>
      <c r="F19" s="412">
        <v>97.9</v>
      </c>
      <c r="G19" s="412">
        <v>-2</v>
      </c>
      <c r="H19" s="412">
        <v>106.2</v>
      </c>
      <c r="I19" s="490">
        <v>-0.7</v>
      </c>
      <c r="J19" s="401"/>
    </row>
    <row r="20" spans="1:10" ht="10.5" customHeight="1">
      <c r="A20" s="398"/>
      <c r="B20" s="399" t="s">
        <v>80</v>
      </c>
      <c r="C20" s="403"/>
      <c r="D20" s="412">
        <v>94.9</v>
      </c>
      <c r="E20" s="412">
        <v>-4.9</v>
      </c>
      <c r="F20" s="412">
        <v>94.1</v>
      </c>
      <c r="G20" s="412">
        <v>-4.9</v>
      </c>
      <c r="H20" s="412">
        <v>110.3</v>
      </c>
      <c r="I20" s="490">
        <v>-4.3</v>
      </c>
      <c r="J20" s="401"/>
    </row>
    <row r="21" spans="1:10" ht="10.5" customHeight="1">
      <c r="A21" s="398"/>
      <c r="B21" s="399" t="s">
        <v>81</v>
      </c>
      <c r="C21" s="400"/>
      <c r="D21" s="412">
        <v>96.9</v>
      </c>
      <c r="E21" s="412">
        <v>-1.5</v>
      </c>
      <c r="F21" s="412">
        <v>96</v>
      </c>
      <c r="G21" s="412">
        <v>-1.6</v>
      </c>
      <c r="H21" s="412">
        <v>115.7</v>
      </c>
      <c r="I21" s="490">
        <v>-0.8</v>
      </c>
      <c r="J21" s="401"/>
    </row>
    <row r="22" spans="1:10" ht="10.5" customHeight="1">
      <c r="A22" s="404" t="s">
        <v>493</v>
      </c>
      <c r="B22" s="399" t="s">
        <v>70</v>
      </c>
      <c r="C22" s="403"/>
      <c r="D22" s="412">
        <v>93.8</v>
      </c>
      <c r="E22" s="412">
        <v>-0.1</v>
      </c>
      <c r="F22" s="412">
        <v>92.5</v>
      </c>
      <c r="G22" s="412">
        <v>-0.6</v>
      </c>
      <c r="H22" s="412">
        <v>119.7</v>
      </c>
      <c r="I22" s="490">
        <v>7.8</v>
      </c>
      <c r="J22" s="401"/>
    </row>
    <row r="23" spans="1:10" ht="10.5" customHeight="1">
      <c r="A23" s="404"/>
      <c r="B23" s="399" t="s">
        <v>71</v>
      </c>
      <c r="C23" s="403"/>
      <c r="D23" s="412">
        <v>93.1</v>
      </c>
      <c r="E23" s="412">
        <v>-0.6</v>
      </c>
      <c r="F23" s="412">
        <v>91.8</v>
      </c>
      <c r="G23" s="412">
        <v>-1.3</v>
      </c>
      <c r="H23" s="412">
        <v>119.7</v>
      </c>
      <c r="I23" s="490">
        <v>9.3</v>
      </c>
      <c r="J23" s="401"/>
    </row>
    <row r="24" spans="1:10" ht="10.5" customHeight="1">
      <c r="A24" s="398"/>
      <c r="B24" s="399" t="s">
        <v>72</v>
      </c>
      <c r="C24" s="403"/>
      <c r="D24" s="412">
        <v>99.3</v>
      </c>
      <c r="E24" s="412">
        <v>0.8</v>
      </c>
      <c r="F24" s="412">
        <v>97.5</v>
      </c>
      <c r="G24" s="412">
        <v>0.3</v>
      </c>
      <c r="H24" s="412">
        <v>136.6</v>
      </c>
      <c r="I24" s="490">
        <v>8.3</v>
      </c>
      <c r="J24" s="401"/>
    </row>
    <row r="25" spans="1:10" ht="10.5" customHeight="1">
      <c r="A25" s="398"/>
      <c r="B25" s="399" t="s">
        <v>73</v>
      </c>
      <c r="C25" s="403"/>
      <c r="D25" s="418">
        <v>101</v>
      </c>
      <c r="E25" s="418">
        <v>-0.1</v>
      </c>
      <c r="F25" s="418">
        <v>99.6</v>
      </c>
      <c r="G25" s="418">
        <v>-0.8</v>
      </c>
      <c r="H25" s="418">
        <v>129.6</v>
      </c>
      <c r="I25" s="492">
        <v>11.4</v>
      </c>
      <c r="J25" s="401"/>
    </row>
    <row r="26" spans="1:10" ht="10.5" customHeight="1">
      <c r="A26" s="404"/>
      <c r="B26" s="402"/>
      <c r="C26" s="403"/>
      <c r="D26" s="412"/>
      <c r="E26" s="412"/>
      <c r="F26" s="412"/>
      <c r="G26" s="490"/>
      <c r="H26" s="412"/>
      <c r="I26" s="490"/>
      <c r="J26" s="401"/>
    </row>
    <row r="27" spans="1:10" ht="10.5" customHeight="1">
      <c r="A27" s="405" t="s">
        <v>19</v>
      </c>
      <c r="B27" s="406"/>
      <c r="C27" s="407"/>
      <c r="D27" s="424">
        <v>1.7</v>
      </c>
      <c r="E27" s="493"/>
      <c r="F27" s="424">
        <v>2.2</v>
      </c>
      <c r="G27" s="424"/>
      <c r="H27" s="424">
        <v>-5.1</v>
      </c>
      <c r="I27" s="493"/>
      <c r="J27" s="401"/>
    </row>
    <row r="28" ht="13.5" customHeight="1">
      <c r="A28" s="355" t="s">
        <v>477</v>
      </c>
    </row>
    <row r="33" ht="12" customHeight="1">
      <c r="A33" s="680" t="s">
        <v>125</v>
      </c>
    </row>
    <row r="34" spans="6:9" ht="10.5">
      <c r="F34" s="411"/>
      <c r="H34" s="411" t="s">
        <v>459</v>
      </c>
      <c r="I34" s="358">
        <v>4</v>
      </c>
    </row>
    <row r="35" spans="1:9" ht="18" customHeight="1">
      <c r="A35" s="363"/>
      <c r="B35" s="364"/>
      <c r="C35" s="365"/>
      <c r="D35" s="361" t="s">
        <v>437</v>
      </c>
      <c r="E35" s="368"/>
      <c r="F35" s="361" t="s">
        <v>94</v>
      </c>
      <c r="G35" s="368"/>
      <c r="H35" s="361" t="s">
        <v>95</v>
      </c>
      <c r="I35" s="368"/>
    </row>
    <row r="36" spans="1:9" ht="12" customHeight="1">
      <c r="A36" s="481" t="s">
        <v>15</v>
      </c>
      <c r="B36" s="367"/>
      <c r="C36" s="482"/>
      <c r="D36" s="375" t="s">
        <v>28</v>
      </c>
      <c r="E36" s="483" t="s">
        <v>29</v>
      </c>
      <c r="F36" s="375" t="s">
        <v>28</v>
      </c>
      <c r="G36" s="483" t="s">
        <v>29</v>
      </c>
      <c r="H36" s="375" t="s">
        <v>28</v>
      </c>
      <c r="I36" s="483" t="s">
        <v>29</v>
      </c>
    </row>
    <row r="37" spans="1:9" ht="12" customHeight="1">
      <c r="A37" s="377"/>
      <c r="B37" s="378"/>
      <c r="C37" s="484"/>
      <c r="D37" s="485"/>
      <c r="E37" s="486" t="s">
        <v>30</v>
      </c>
      <c r="F37" s="485"/>
      <c r="G37" s="486" t="s">
        <v>30</v>
      </c>
      <c r="H37" s="485"/>
      <c r="I37" s="486" t="s">
        <v>30</v>
      </c>
    </row>
    <row r="38" spans="1:10" ht="10.5">
      <c r="A38" s="359"/>
      <c r="B38" s="360"/>
      <c r="C38" s="383"/>
      <c r="D38" s="384"/>
      <c r="E38" s="487" t="s">
        <v>121</v>
      </c>
      <c r="F38" s="384"/>
      <c r="G38" s="487" t="s">
        <v>121</v>
      </c>
      <c r="H38" s="384"/>
      <c r="I38" s="487" t="s">
        <v>121</v>
      </c>
      <c r="J38" s="401"/>
    </row>
    <row r="39" spans="1:10" s="392" customFormat="1" ht="12.75" customHeight="1">
      <c r="A39" s="389" t="s">
        <v>417</v>
      </c>
      <c r="B39" s="390"/>
      <c r="C39" s="391"/>
      <c r="D39" s="490">
        <v>100</v>
      </c>
      <c r="E39" s="490">
        <v>-0.6</v>
      </c>
      <c r="F39" s="490">
        <v>100</v>
      </c>
      <c r="G39" s="490">
        <v>0.1</v>
      </c>
      <c r="H39" s="490">
        <v>100</v>
      </c>
      <c r="I39" s="490">
        <v>-9.5</v>
      </c>
      <c r="J39" s="488"/>
    </row>
    <row r="40" spans="1:14" s="392" customFormat="1" ht="12.75" customHeight="1">
      <c r="A40" s="389" t="s">
        <v>418</v>
      </c>
      <c r="B40" s="390"/>
      <c r="C40" s="391"/>
      <c r="D40" s="490">
        <v>99.1</v>
      </c>
      <c r="E40" s="490">
        <v>-0.9</v>
      </c>
      <c r="F40" s="490">
        <v>99.3</v>
      </c>
      <c r="G40" s="490">
        <v>-0.7</v>
      </c>
      <c r="H40" s="490">
        <v>96.8</v>
      </c>
      <c r="I40" s="490">
        <v>-3.2</v>
      </c>
      <c r="J40" s="488"/>
      <c r="N40" s="489"/>
    </row>
    <row r="41" spans="1:14" s="392" customFormat="1" ht="12.75" customHeight="1">
      <c r="A41" s="389" t="s">
        <v>452</v>
      </c>
      <c r="B41" s="390"/>
      <c r="C41" s="391"/>
      <c r="D41" s="490">
        <v>99.4</v>
      </c>
      <c r="E41" s="490">
        <v>0.3</v>
      </c>
      <c r="F41" s="490">
        <v>99.3</v>
      </c>
      <c r="G41" s="490">
        <v>0</v>
      </c>
      <c r="H41" s="490">
        <v>101.3</v>
      </c>
      <c r="I41" s="490">
        <v>4.6</v>
      </c>
      <c r="J41" s="488"/>
      <c r="N41" s="489"/>
    </row>
    <row r="42" spans="1:14" s="392" customFormat="1" ht="12.75" customHeight="1">
      <c r="A42" s="389" t="s">
        <v>463</v>
      </c>
      <c r="B42" s="390"/>
      <c r="C42" s="391"/>
      <c r="D42" s="490">
        <v>99.1</v>
      </c>
      <c r="E42" s="490">
        <v>-0.3</v>
      </c>
      <c r="F42" s="490">
        <v>98.8</v>
      </c>
      <c r="G42" s="490">
        <v>-0.5</v>
      </c>
      <c r="H42" s="490">
        <v>102.3</v>
      </c>
      <c r="I42" s="490">
        <v>1</v>
      </c>
      <c r="J42" s="488"/>
      <c r="N42" s="489"/>
    </row>
    <row r="43" spans="1:14" s="392" customFormat="1" ht="12.75" customHeight="1">
      <c r="A43" s="393" t="s">
        <v>492</v>
      </c>
      <c r="B43" s="394"/>
      <c r="C43" s="395"/>
      <c r="D43" s="491">
        <v>98.8</v>
      </c>
      <c r="E43" s="491">
        <v>-0.3</v>
      </c>
      <c r="F43" s="491">
        <v>98.3</v>
      </c>
      <c r="G43" s="491">
        <v>-0.5</v>
      </c>
      <c r="H43" s="491">
        <v>105.8</v>
      </c>
      <c r="I43" s="491">
        <v>3.4</v>
      </c>
      <c r="J43" s="488"/>
      <c r="N43" s="489"/>
    </row>
    <row r="44" spans="1:14" s="392" customFormat="1" ht="10.5" customHeight="1">
      <c r="A44" s="396"/>
      <c r="B44" s="397"/>
      <c r="C44" s="372"/>
      <c r="D44" s="412"/>
      <c r="E44" s="412"/>
      <c r="F44" s="412"/>
      <c r="G44" s="490"/>
      <c r="H44" s="412"/>
      <c r="I44" s="490"/>
      <c r="J44" s="488"/>
      <c r="N44" s="489"/>
    </row>
    <row r="45" spans="1:10" ht="10.5" customHeight="1">
      <c r="A45" s="398" t="s">
        <v>461</v>
      </c>
      <c r="B45" s="399" t="s">
        <v>73</v>
      </c>
      <c r="C45" s="400"/>
      <c r="D45" s="412">
        <v>103.2</v>
      </c>
      <c r="E45" s="412">
        <v>0.9</v>
      </c>
      <c r="F45" s="412">
        <v>102.7</v>
      </c>
      <c r="G45" s="490">
        <v>0.6</v>
      </c>
      <c r="H45" s="412">
        <v>109</v>
      </c>
      <c r="I45" s="490">
        <v>2.3</v>
      </c>
      <c r="J45" s="401"/>
    </row>
    <row r="46" spans="1:10" ht="10.5" customHeight="1">
      <c r="A46" s="398"/>
      <c r="B46" s="399" t="s">
        <v>74</v>
      </c>
      <c r="C46" s="400"/>
      <c r="D46" s="412">
        <v>98.3</v>
      </c>
      <c r="E46" s="412">
        <v>-0.7</v>
      </c>
      <c r="F46" s="412">
        <v>97.8</v>
      </c>
      <c r="G46" s="490">
        <v>-1.2</v>
      </c>
      <c r="H46" s="412">
        <v>104.7</v>
      </c>
      <c r="I46" s="490">
        <v>5.7</v>
      </c>
      <c r="J46" s="401"/>
    </row>
    <row r="47" spans="1:10" ht="10.5" customHeight="1">
      <c r="A47" s="398"/>
      <c r="B47" s="399" t="s">
        <v>75</v>
      </c>
      <c r="C47" s="400"/>
      <c r="D47" s="412">
        <v>99.8</v>
      </c>
      <c r="E47" s="412">
        <v>0.3</v>
      </c>
      <c r="F47" s="412">
        <v>99.7</v>
      </c>
      <c r="G47" s="490">
        <v>0</v>
      </c>
      <c r="H47" s="412">
        <v>101.5</v>
      </c>
      <c r="I47" s="490">
        <v>5.9</v>
      </c>
      <c r="J47" s="401"/>
    </row>
    <row r="48" spans="1:10" ht="10.5" customHeight="1">
      <c r="A48" s="404"/>
      <c r="B48" s="399" t="s">
        <v>76</v>
      </c>
      <c r="C48" s="400"/>
      <c r="D48" s="412">
        <v>100.1</v>
      </c>
      <c r="E48" s="412">
        <v>-1.2</v>
      </c>
      <c r="F48" s="412">
        <v>99.5</v>
      </c>
      <c r="G48" s="490">
        <v>-2</v>
      </c>
      <c r="H48" s="412">
        <v>108.6</v>
      </c>
      <c r="I48" s="490">
        <v>12.3</v>
      </c>
      <c r="J48" s="401"/>
    </row>
    <row r="49" spans="1:10" ht="10.5" customHeight="1">
      <c r="A49" s="404"/>
      <c r="B49" s="399" t="s">
        <v>77</v>
      </c>
      <c r="C49" s="400"/>
      <c r="D49" s="412">
        <v>99.1</v>
      </c>
      <c r="E49" s="412">
        <v>-2</v>
      </c>
      <c r="F49" s="412">
        <v>98.8</v>
      </c>
      <c r="G49" s="490">
        <v>-2.2</v>
      </c>
      <c r="H49" s="412">
        <v>104.3</v>
      </c>
      <c r="I49" s="490">
        <v>3.6</v>
      </c>
      <c r="J49" s="401"/>
    </row>
    <row r="50" spans="1:10" ht="10.5" customHeight="1">
      <c r="A50" s="398"/>
      <c r="B50" s="402" t="s">
        <v>78</v>
      </c>
      <c r="C50" s="400"/>
      <c r="D50" s="412">
        <v>98.2</v>
      </c>
      <c r="E50" s="412">
        <v>0.9</v>
      </c>
      <c r="F50" s="412">
        <v>98.1</v>
      </c>
      <c r="G50" s="490">
        <v>0.8</v>
      </c>
      <c r="H50" s="412">
        <v>98</v>
      </c>
      <c r="I50" s="490">
        <v>2.6</v>
      </c>
      <c r="J50" s="401"/>
    </row>
    <row r="51" spans="1:10" ht="10.5" customHeight="1">
      <c r="A51" s="404"/>
      <c r="B51" s="402" t="s">
        <v>79</v>
      </c>
      <c r="C51" s="400"/>
      <c r="D51" s="412">
        <v>99.7</v>
      </c>
      <c r="E51" s="412">
        <v>-0.2</v>
      </c>
      <c r="F51" s="412">
        <v>99.9</v>
      </c>
      <c r="G51" s="412">
        <v>-0.2</v>
      </c>
      <c r="H51" s="412">
        <v>95.9</v>
      </c>
      <c r="I51" s="490">
        <v>-1.5</v>
      </c>
      <c r="J51" s="401"/>
    </row>
    <row r="52" spans="1:10" ht="10.5" customHeight="1">
      <c r="A52" s="398"/>
      <c r="B52" s="399" t="s">
        <v>80</v>
      </c>
      <c r="C52" s="403"/>
      <c r="D52" s="412">
        <v>97</v>
      </c>
      <c r="E52" s="412">
        <v>-2.9</v>
      </c>
      <c r="F52" s="412">
        <v>96.5</v>
      </c>
      <c r="G52" s="412">
        <v>-3.3</v>
      </c>
      <c r="H52" s="412">
        <v>102.8</v>
      </c>
      <c r="I52" s="490">
        <v>1.4</v>
      </c>
      <c r="J52" s="401"/>
    </row>
    <row r="53" spans="1:10" ht="10.5" customHeight="1">
      <c r="A53" s="398"/>
      <c r="B53" s="399" t="s">
        <v>81</v>
      </c>
      <c r="C53" s="400"/>
      <c r="D53" s="412">
        <v>98.6</v>
      </c>
      <c r="E53" s="412">
        <v>-0.3</v>
      </c>
      <c r="F53" s="412">
        <v>97.7</v>
      </c>
      <c r="G53" s="412">
        <v>-0.7</v>
      </c>
      <c r="H53" s="412">
        <v>111.9</v>
      </c>
      <c r="I53" s="490">
        <v>5.2</v>
      </c>
      <c r="J53" s="401"/>
    </row>
    <row r="54" spans="1:10" ht="10.5" customHeight="1">
      <c r="A54" s="404" t="s">
        <v>493</v>
      </c>
      <c r="B54" s="399" t="s">
        <v>70</v>
      </c>
      <c r="C54" s="403"/>
      <c r="D54" s="412">
        <v>95.8</v>
      </c>
      <c r="E54" s="412">
        <v>-0.1</v>
      </c>
      <c r="F54" s="412">
        <v>94.6</v>
      </c>
      <c r="G54" s="412">
        <v>-0.5</v>
      </c>
      <c r="H54" s="412">
        <v>112.8</v>
      </c>
      <c r="I54" s="490">
        <v>5.1</v>
      </c>
      <c r="J54" s="401"/>
    </row>
    <row r="55" spans="1:10" ht="10.5" customHeight="1">
      <c r="A55" s="404"/>
      <c r="B55" s="399" t="s">
        <v>71</v>
      </c>
      <c r="C55" s="403"/>
      <c r="D55" s="412">
        <v>95.4</v>
      </c>
      <c r="E55" s="412">
        <v>-0.4</v>
      </c>
      <c r="F55" s="412">
        <v>94.2</v>
      </c>
      <c r="G55" s="412">
        <v>-0.9</v>
      </c>
      <c r="H55" s="412">
        <v>113.8</v>
      </c>
      <c r="I55" s="490">
        <v>8.3</v>
      </c>
      <c r="J55" s="401"/>
    </row>
    <row r="56" spans="1:10" ht="10.5" customHeight="1">
      <c r="A56" s="398"/>
      <c r="B56" s="399" t="s">
        <v>72</v>
      </c>
      <c r="C56" s="403"/>
      <c r="D56" s="412">
        <v>102.3</v>
      </c>
      <c r="E56" s="412">
        <v>2.4</v>
      </c>
      <c r="F56" s="412">
        <v>101</v>
      </c>
      <c r="G56" s="412">
        <v>2.5</v>
      </c>
      <c r="H56" s="412">
        <v>121.3</v>
      </c>
      <c r="I56" s="490">
        <v>0.7</v>
      </c>
      <c r="J56" s="401"/>
    </row>
    <row r="57" spans="1:10" ht="10.5" customHeight="1">
      <c r="A57" s="398"/>
      <c r="B57" s="399" t="s">
        <v>73</v>
      </c>
      <c r="C57" s="403"/>
      <c r="D57" s="418">
        <v>104.8</v>
      </c>
      <c r="E57" s="418">
        <v>1.6</v>
      </c>
      <c r="F57" s="418">
        <v>104</v>
      </c>
      <c r="G57" s="418">
        <v>1.3</v>
      </c>
      <c r="H57" s="418">
        <v>114.9</v>
      </c>
      <c r="I57" s="492">
        <v>5.4</v>
      </c>
      <c r="J57" s="401"/>
    </row>
    <row r="58" spans="1:10" ht="10.5" customHeight="1">
      <c r="A58" s="404"/>
      <c r="B58" s="402"/>
      <c r="C58" s="403"/>
      <c r="D58" s="412"/>
      <c r="E58" s="412"/>
      <c r="F58" s="412"/>
      <c r="G58" s="490"/>
      <c r="H58" s="412"/>
      <c r="I58" s="490"/>
      <c r="J58" s="401"/>
    </row>
    <row r="59" spans="1:10" ht="10.5" customHeight="1">
      <c r="A59" s="405" t="s">
        <v>19</v>
      </c>
      <c r="B59" s="406"/>
      <c r="C59" s="407"/>
      <c r="D59" s="424">
        <v>2.4</v>
      </c>
      <c r="E59" s="493"/>
      <c r="F59" s="424">
        <v>3</v>
      </c>
      <c r="G59" s="424"/>
      <c r="H59" s="424">
        <v>-5.3</v>
      </c>
      <c r="I59" s="493"/>
      <c r="J59" s="401"/>
    </row>
    <row r="60" ht="13.5" customHeight="1">
      <c r="A60" s="355" t="s">
        <v>477</v>
      </c>
    </row>
    <row r="61" ht="10.5">
      <c r="A61" s="356"/>
    </row>
  </sheetData>
  <sheetProtection/>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9.xml><?xml version="1.0" encoding="utf-8"?>
<worksheet xmlns="http://schemas.openxmlformats.org/spreadsheetml/2006/main" xmlns:r="http://schemas.openxmlformats.org/officeDocument/2006/relationships">
  <dimension ref="A1:H61"/>
  <sheetViews>
    <sheetView showGridLines="0" zoomScalePageLayoutView="0" workbookViewId="0" topLeftCell="A1">
      <pane xSplit="2" topLeftCell="C1" activePane="topRight" state="frozen"/>
      <selection pane="topLeft" activeCell="M7" sqref="M7"/>
      <selection pane="topRight" activeCell="M7" sqref="M7"/>
    </sheetView>
  </sheetViews>
  <sheetFormatPr defaultColWidth="9.00390625" defaultRowHeight="13.5"/>
  <cols>
    <col min="1" max="1" width="3.125" style="495" customWidth="1"/>
    <col min="2" max="2" width="15.625" style="495" customWidth="1"/>
    <col min="3" max="3" width="13.00390625" style="495" customWidth="1"/>
    <col min="4" max="8" width="10.625" style="496" customWidth="1"/>
    <col min="9" max="16384" width="9.00390625" style="495" customWidth="1"/>
  </cols>
  <sheetData>
    <row r="1" spans="1:8" s="561" customFormat="1" ht="15" customHeight="1">
      <c r="A1" s="561" t="s">
        <v>39</v>
      </c>
      <c r="D1" s="562"/>
      <c r="E1" s="562"/>
      <c r="F1" s="562"/>
      <c r="G1" s="562"/>
      <c r="H1" s="562"/>
    </row>
    <row r="2" ht="10.5">
      <c r="H2" s="358">
        <v>4</v>
      </c>
    </row>
    <row r="3" spans="1:8" ht="22.5" customHeight="1">
      <c r="A3" s="497"/>
      <c r="B3" s="498"/>
      <c r="C3" s="563" t="s">
        <v>425</v>
      </c>
      <c r="D3" s="564"/>
      <c r="E3" s="565"/>
      <c r="F3" s="499" t="s">
        <v>61</v>
      </c>
      <c r="G3" s="500"/>
      <c r="H3" s="500"/>
    </row>
    <row r="4" spans="1:8" ht="16.5" customHeight="1">
      <c r="A4" s="501" t="s">
        <v>3</v>
      </c>
      <c r="B4" s="502"/>
      <c r="C4" s="503"/>
      <c r="D4" s="504"/>
      <c r="E4" s="505" t="s">
        <v>32</v>
      </c>
      <c r="F4" s="506" t="s">
        <v>68</v>
      </c>
      <c r="G4" s="507" t="s">
        <v>33</v>
      </c>
      <c r="H4" s="507" t="s">
        <v>34</v>
      </c>
    </row>
    <row r="5" spans="1:8" ht="15.75" customHeight="1">
      <c r="A5" s="508"/>
      <c r="B5" s="509"/>
      <c r="C5" s="508"/>
      <c r="D5" s="510" t="s">
        <v>35</v>
      </c>
      <c r="E5" s="511" t="s">
        <v>36</v>
      </c>
      <c r="F5" s="512"/>
      <c r="G5" s="513"/>
      <c r="H5" s="513"/>
    </row>
    <row r="6" spans="1:8" ht="9.75" customHeight="1">
      <c r="A6" s="497"/>
      <c r="B6" s="498"/>
      <c r="C6" s="514" t="s">
        <v>37</v>
      </c>
      <c r="D6" s="515" t="s">
        <v>121</v>
      </c>
      <c r="E6" s="516" t="s">
        <v>121</v>
      </c>
      <c r="F6" s="517" t="s">
        <v>121</v>
      </c>
      <c r="G6" s="518" t="s">
        <v>121</v>
      </c>
      <c r="H6" s="519" t="s">
        <v>121</v>
      </c>
    </row>
    <row r="7" spans="1:8" ht="13.5" customHeight="1">
      <c r="A7" s="567" t="s">
        <v>47</v>
      </c>
      <c r="B7" s="520" t="s">
        <v>66</v>
      </c>
      <c r="C7" s="538">
        <v>401023</v>
      </c>
      <c r="D7" s="539">
        <v>2.8</v>
      </c>
      <c r="E7" s="540">
        <v>0.9</v>
      </c>
      <c r="F7" s="541">
        <v>31.3</v>
      </c>
      <c r="G7" s="568">
        <v>8.1</v>
      </c>
      <c r="H7" s="569">
        <v>5.32</v>
      </c>
    </row>
    <row r="8" spans="1:8" ht="14.25" customHeight="1">
      <c r="A8" s="566" t="s">
        <v>169</v>
      </c>
      <c r="B8" s="523" t="s">
        <v>96</v>
      </c>
      <c r="C8" s="542">
        <v>25309</v>
      </c>
      <c r="D8" s="543">
        <v>-2.4</v>
      </c>
      <c r="E8" s="570">
        <v>-3.9</v>
      </c>
      <c r="F8" s="545">
        <v>4.3</v>
      </c>
      <c r="G8" s="571">
        <v>0.52</v>
      </c>
      <c r="H8" s="572">
        <v>2.95</v>
      </c>
    </row>
    <row r="9" spans="1:8" ht="14.25" customHeight="1">
      <c r="A9" s="566" t="s">
        <v>11</v>
      </c>
      <c r="B9" s="523" t="s">
        <v>97</v>
      </c>
      <c r="C9" s="542">
        <v>23168</v>
      </c>
      <c r="D9" s="543">
        <v>2.7</v>
      </c>
      <c r="E9" s="544">
        <v>5.1</v>
      </c>
      <c r="F9" s="545">
        <v>24.7</v>
      </c>
      <c r="G9" s="571">
        <v>4.26</v>
      </c>
      <c r="H9" s="572">
        <v>1.63</v>
      </c>
    </row>
    <row r="10" spans="1:8" ht="14.25" customHeight="1">
      <c r="A10" s="566" t="s">
        <v>12</v>
      </c>
      <c r="B10" s="528" t="s">
        <v>98</v>
      </c>
      <c r="C10" s="542">
        <v>2593</v>
      </c>
      <c r="D10" s="543">
        <v>0.2</v>
      </c>
      <c r="E10" s="544">
        <v>-0.2</v>
      </c>
      <c r="F10" s="545">
        <v>5.2</v>
      </c>
      <c r="G10" s="571">
        <v>4.29</v>
      </c>
      <c r="H10" s="572">
        <v>4.06</v>
      </c>
    </row>
    <row r="11" spans="1:8" s="529" customFormat="1" ht="14.25" customHeight="1">
      <c r="A11" s="566" t="s">
        <v>13</v>
      </c>
      <c r="B11" s="528" t="s">
        <v>84</v>
      </c>
      <c r="C11" s="542">
        <v>11700</v>
      </c>
      <c r="D11" s="543">
        <v>1.7</v>
      </c>
      <c r="E11" s="544">
        <v>4.1</v>
      </c>
      <c r="F11" s="545">
        <v>15.8</v>
      </c>
      <c r="G11" s="571">
        <v>3.39</v>
      </c>
      <c r="H11" s="572">
        <v>1.64</v>
      </c>
    </row>
    <row r="12" spans="1:8" ht="14.25" customHeight="1">
      <c r="A12" s="566" t="s">
        <v>99</v>
      </c>
      <c r="B12" s="523" t="s">
        <v>464</v>
      </c>
      <c r="C12" s="542">
        <v>25174</v>
      </c>
      <c r="D12" s="543">
        <v>0.6</v>
      </c>
      <c r="E12" s="544">
        <v>1.9</v>
      </c>
      <c r="F12" s="545">
        <v>9.6</v>
      </c>
      <c r="G12" s="571">
        <v>2.97</v>
      </c>
      <c r="H12" s="572">
        <v>2.36</v>
      </c>
    </row>
    <row r="13" spans="1:8" ht="14.25" customHeight="1">
      <c r="A13" s="566" t="s">
        <v>100</v>
      </c>
      <c r="B13" s="528" t="s">
        <v>465</v>
      </c>
      <c r="C13" s="542">
        <v>71081</v>
      </c>
      <c r="D13" s="543">
        <v>1.9</v>
      </c>
      <c r="E13" s="544">
        <v>-5.2</v>
      </c>
      <c r="F13" s="545">
        <v>48.5</v>
      </c>
      <c r="G13" s="571">
        <v>6.41</v>
      </c>
      <c r="H13" s="572">
        <v>4.47</v>
      </c>
    </row>
    <row r="14" spans="1:8" ht="14.25" customHeight="1">
      <c r="A14" s="566" t="s">
        <v>101</v>
      </c>
      <c r="B14" s="528" t="s">
        <v>466</v>
      </c>
      <c r="C14" s="542">
        <v>10953</v>
      </c>
      <c r="D14" s="543">
        <v>2.8</v>
      </c>
      <c r="E14" s="544">
        <v>-1.2</v>
      </c>
      <c r="F14" s="545">
        <v>6.3</v>
      </c>
      <c r="G14" s="571">
        <v>8.12</v>
      </c>
      <c r="H14" s="572">
        <v>5.31</v>
      </c>
    </row>
    <row r="15" spans="1:8" ht="14.25" customHeight="1">
      <c r="A15" s="566" t="s">
        <v>102</v>
      </c>
      <c r="B15" s="528" t="s">
        <v>467</v>
      </c>
      <c r="C15" s="542">
        <v>6095</v>
      </c>
      <c r="D15" s="543">
        <v>-2.6</v>
      </c>
      <c r="E15" s="544">
        <v>-6.8</v>
      </c>
      <c r="F15" s="545">
        <v>31.7</v>
      </c>
      <c r="G15" s="571">
        <v>3.73</v>
      </c>
      <c r="H15" s="572">
        <v>6.24</v>
      </c>
    </row>
    <row r="16" spans="1:8" ht="14.25" customHeight="1">
      <c r="A16" s="566" t="s">
        <v>50</v>
      </c>
      <c r="B16" s="528" t="s">
        <v>468</v>
      </c>
      <c r="C16" s="542">
        <v>11056</v>
      </c>
      <c r="D16" s="543">
        <v>-5.4</v>
      </c>
      <c r="E16" s="544">
        <v>2.7</v>
      </c>
      <c r="F16" s="545">
        <v>20.4</v>
      </c>
      <c r="G16" s="571">
        <v>5.63</v>
      </c>
      <c r="H16" s="572">
        <v>11.06</v>
      </c>
    </row>
    <row r="17" spans="1:8" ht="14.25" customHeight="1">
      <c r="A17" s="566" t="s">
        <v>103</v>
      </c>
      <c r="B17" s="528" t="s">
        <v>469</v>
      </c>
      <c r="C17" s="542">
        <v>43622</v>
      </c>
      <c r="D17" s="543">
        <v>1.4</v>
      </c>
      <c r="E17" s="544">
        <v>9</v>
      </c>
      <c r="F17" s="545">
        <v>70.9</v>
      </c>
      <c r="G17" s="571">
        <v>7.26</v>
      </c>
      <c r="H17" s="572">
        <v>5.84</v>
      </c>
    </row>
    <row r="18" spans="1:8" ht="14.25" customHeight="1">
      <c r="A18" s="566" t="s">
        <v>104</v>
      </c>
      <c r="B18" s="528" t="s">
        <v>171</v>
      </c>
      <c r="C18" s="542">
        <v>14565</v>
      </c>
      <c r="D18" s="543">
        <v>2.3</v>
      </c>
      <c r="E18" s="544">
        <v>0.8</v>
      </c>
      <c r="F18" s="545">
        <v>31.6</v>
      </c>
      <c r="G18" s="571">
        <v>4.58</v>
      </c>
      <c r="H18" s="572">
        <v>2.34</v>
      </c>
    </row>
    <row r="19" spans="1:8" ht="14.25" customHeight="1">
      <c r="A19" s="566" t="s">
        <v>105</v>
      </c>
      <c r="B19" s="528" t="s">
        <v>106</v>
      </c>
      <c r="C19" s="542">
        <v>41245</v>
      </c>
      <c r="D19" s="543">
        <v>13.5</v>
      </c>
      <c r="E19" s="544">
        <v>6.8</v>
      </c>
      <c r="F19" s="545">
        <v>34.3</v>
      </c>
      <c r="G19" s="571">
        <v>23.79</v>
      </c>
      <c r="H19" s="572">
        <v>10.28</v>
      </c>
    </row>
    <row r="20" spans="1:8" ht="14.25" customHeight="1">
      <c r="A20" s="566" t="s">
        <v>107</v>
      </c>
      <c r="B20" s="528" t="s">
        <v>470</v>
      </c>
      <c r="C20" s="542">
        <v>80114</v>
      </c>
      <c r="D20" s="543">
        <v>4.3</v>
      </c>
      <c r="E20" s="544">
        <v>0.8</v>
      </c>
      <c r="F20" s="545">
        <v>16.3</v>
      </c>
      <c r="G20" s="571">
        <v>10.67</v>
      </c>
      <c r="H20" s="572">
        <v>6.37</v>
      </c>
    </row>
    <row r="21" spans="1:8" ht="14.25" customHeight="1">
      <c r="A21" s="566" t="s">
        <v>108</v>
      </c>
      <c r="B21" s="528" t="s">
        <v>86</v>
      </c>
      <c r="C21" s="542">
        <v>2393</v>
      </c>
      <c r="D21" s="543">
        <v>-10.7</v>
      </c>
      <c r="E21" s="544">
        <v>-22.5</v>
      </c>
      <c r="F21" s="545">
        <v>7.3</v>
      </c>
      <c r="G21" s="571">
        <v>5.67</v>
      </c>
      <c r="H21" s="572">
        <v>16.35</v>
      </c>
    </row>
    <row r="22" spans="1:8" ht="14.25" customHeight="1">
      <c r="A22" s="708" t="s">
        <v>172</v>
      </c>
      <c r="B22" s="530" t="s">
        <v>471</v>
      </c>
      <c r="C22" s="554">
        <v>31955</v>
      </c>
      <c r="D22" s="543">
        <v>2.6</v>
      </c>
      <c r="E22" s="544">
        <v>0.7</v>
      </c>
      <c r="F22" s="545">
        <v>37.6</v>
      </c>
      <c r="G22" s="573">
        <v>7.29</v>
      </c>
      <c r="H22" s="574">
        <v>4.67</v>
      </c>
    </row>
    <row r="23" spans="1:8" ht="14.25" customHeight="1">
      <c r="A23" s="532"/>
      <c r="B23" s="533" t="s">
        <v>122</v>
      </c>
      <c r="C23" s="514" t="s">
        <v>69</v>
      </c>
      <c r="D23" s="515" t="s">
        <v>121</v>
      </c>
      <c r="E23" s="516" t="s">
        <v>121</v>
      </c>
      <c r="F23" s="517" t="s">
        <v>121</v>
      </c>
      <c r="G23" s="518" t="s">
        <v>121</v>
      </c>
      <c r="H23" s="519" t="s">
        <v>121</v>
      </c>
    </row>
    <row r="24" spans="1:8" ht="14.25" customHeight="1">
      <c r="A24" s="534"/>
      <c r="B24" s="535" t="s">
        <v>123</v>
      </c>
      <c r="C24" s="554">
        <v>47569</v>
      </c>
      <c r="D24" s="536">
        <v>1.4</v>
      </c>
      <c r="E24" s="555">
        <v>2</v>
      </c>
      <c r="F24" s="553">
        <v>29.9</v>
      </c>
      <c r="G24" s="556">
        <v>5.63</v>
      </c>
      <c r="H24" s="557">
        <v>4.18</v>
      </c>
    </row>
    <row r="25" ht="13.5" customHeight="1">
      <c r="A25" s="355" t="s">
        <v>267</v>
      </c>
    </row>
    <row r="26" spans="2:6" ht="11.25" customHeight="1">
      <c r="B26" s="780" t="s">
        <v>427</v>
      </c>
      <c r="C26" s="28" t="s">
        <v>268</v>
      </c>
      <c r="D26" s="3"/>
      <c r="E26" s="781" t="s">
        <v>269</v>
      </c>
      <c r="F26" s="529"/>
    </row>
    <row r="27" spans="1:6" ht="12" customHeight="1">
      <c r="A27" s="529"/>
      <c r="B27" s="780"/>
      <c r="C27" s="782" t="s">
        <v>38</v>
      </c>
      <c r="D27" s="782"/>
      <c r="E27" s="781"/>
      <c r="F27" s="529"/>
    </row>
    <row r="33" spans="1:8" s="561" customFormat="1" ht="15" customHeight="1">
      <c r="A33" s="561" t="s">
        <v>126</v>
      </c>
      <c r="D33" s="562"/>
      <c r="E33" s="562"/>
      <c r="F33" s="562"/>
      <c r="G33" s="562"/>
      <c r="H33" s="562"/>
    </row>
    <row r="34" ht="10.5">
      <c r="H34" s="358">
        <v>4</v>
      </c>
    </row>
    <row r="35" spans="1:8" ht="22.5" customHeight="1">
      <c r="A35" s="497"/>
      <c r="B35" s="498"/>
      <c r="C35" s="563" t="s">
        <v>425</v>
      </c>
      <c r="D35" s="564"/>
      <c r="E35" s="565"/>
      <c r="F35" s="499" t="s">
        <v>61</v>
      </c>
      <c r="G35" s="500"/>
      <c r="H35" s="500"/>
    </row>
    <row r="36" spans="1:8" ht="16.5" customHeight="1">
      <c r="A36" s="501" t="s">
        <v>3</v>
      </c>
      <c r="B36" s="502"/>
      <c r="C36" s="503"/>
      <c r="D36" s="504"/>
      <c r="E36" s="505" t="s">
        <v>32</v>
      </c>
      <c r="F36" s="506" t="s">
        <v>68</v>
      </c>
      <c r="G36" s="507" t="s">
        <v>33</v>
      </c>
      <c r="H36" s="507" t="s">
        <v>34</v>
      </c>
    </row>
    <row r="37" spans="1:8" ht="15.75" customHeight="1">
      <c r="A37" s="508"/>
      <c r="B37" s="509"/>
      <c r="C37" s="508"/>
      <c r="D37" s="510" t="s">
        <v>35</v>
      </c>
      <c r="E37" s="511" t="s">
        <v>36</v>
      </c>
      <c r="F37" s="512"/>
      <c r="G37" s="513"/>
      <c r="H37" s="513"/>
    </row>
    <row r="38" spans="1:8" ht="9.75" customHeight="1">
      <c r="A38" s="497"/>
      <c r="B38" s="498"/>
      <c r="C38" s="514" t="s">
        <v>37</v>
      </c>
      <c r="D38" s="515" t="s">
        <v>121</v>
      </c>
      <c r="E38" s="516" t="s">
        <v>121</v>
      </c>
      <c r="F38" s="516" t="s">
        <v>121</v>
      </c>
      <c r="G38" s="518" t="s">
        <v>121</v>
      </c>
      <c r="H38" s="519" t="s">
        <v>121</v>
      </c>
    </row>
    <row r="39" spans="1:8" ht="14.25" customHeight="1">
      <c r="A39" s="567" t="s">
        <v>47</v>
      </c>
      <c r="B39" s="520" t="s">
        <v>66</v>
      </c>
      <c r="C39" s="538">
        <v>227126</v>
      </c>
      <c r="D39" s="539">
        <v>4.7</v>
      </c>
      <c r="E39" s="540">
        <v>2</v>
      </c>
      <c r="F39" s="541">
        <v>27.4</v>
      </c>
      <c r="G39" s="521">
        <v>10.43</v>
      </c>
      <c r="H39" s="522">
        <v>5.7</v>
      </c>
    </row>
    <row r="40" spans="1:8" ht="14.25" customHeight="1">
      <c r="A40" s="566" t="s">
        <v>169</v>
      </c>
      <c r="B40" s="523" t="s">
        <v>96</v>
      </c>
      <c r="C40" s="542">
        <v>9144</v>
      </c>
      <c r="D40" s="543">
        <v>0.6</v>
      </c>
      <c r="E40" s="544">
        <v>4.9</v>
      </c>
      <c r="F40" s="545">
        <v>0.2</v>
      </c>
      <c r="G40" s="526">
        <v>0.71</v>
      </c>
      <c r="H40" s="527">
        <v>0.15</v>
      </c>
    </row>
    <row r="41" spans="1:8" ht="14.25" customHeight="1">
      <c r="A41" s="566" t="s">
        <v>11</v>
      </c>
      <c r="B41" s="523" t="s">
        <v>97</v>
      </c>
      <c r="C41" s="542">
        <v>13032</v>
      </c>
      <c r="D41" s="543">
        <v>0.8</v>
      </c>
      <c r="E41" s="544">
        <v>7.2</v>
      </c>
      <c r="F41" s="545">
        <v>32.5</v>
      </c>
      <c r="G41" s="526">
        <v>2.92</v>
      </c>
      <c r="H41" s="527">
        <v>2.08</v>
      </c>
    </row>
    <row r="42" spans="1:8" ht="14.25" customHeight="1">
      <c r="A42" s="566" t="s">
        <v>12</v>
      </c>
      <c r="B42" s="528" t="s">
        <v>98</v>
      </c>
      <c r="C42" s="542">
        <v>2593</v>
      </c>
      <c r="D42" s="543">
        <v>0.3</v>
      </c>
      <c r="E42" s="544">
        <v>-0.3</v>
      </c>
      <c r="F42" s="545">
        <v>5.2</v>
      </c>
      <c r="G42" s="526">
        <v>4.29</v>
      </c>
      <c r="H42" s="527">
        <v>4.06</v>
      </c>
    </row>
    <row r="43" spans="1:8" s="529" customFormat="1" ht="14.25" customHeight="1">
      <c r="A43" s="566" t="s">
        <v>13</v>
      </c>
      <c r="B43" s="528" t="s">
        <v>84</v>
      </c>
      <c r="C43" s="542">
        <v>8586</v>
      </c>
      <c r="D43" s="543">
        <v>2.4</v>
      </c>
      <c r="E43" s="544">
        <v>10.4</v>
      </c>
      <c r="F43" s="545">
        <v>21</v>
      </c>
      <c r="G43" s="526">
        <v>3.74</v>
      </c>
      <c r="H43" s="527">
        <v>1.35</v>
      </c>
    </row>
    <row r="44" spans="1:8" ht="14.25" customHeight="1">
      <c r="A44" s="566" t="s">
        <v>99</v>
      </c>
      <c r="B44" s="523" t="s">
        <v>464</v>
      </c>
      <c r="C44" s="542">
        <v>19045</v>
      </c>
      <c r="D44" s="543">
        <v>0.8</v>
      </c>
      <c r="E44" s="544">
        <v>2.4</v>
      </c>
      <c r="F44" s="545">
        <v>9.5</v>
      </c>
      <c r="G44" s="526">
        <v>3.18</v>
      </c>
      <c r="H44" s="527">
        <v>2.35</v>
      </c>
    </row>
    <row r="45" spans="1:8" ht="14.25" customHeight="1">
      <c r="A45" s="566" t="s">
        <v>100</v>
      </c>
      <c r="B45" s="528" t="s">
        <v>465</v>
      </c>
      <c r="C45" s="542">
        <v>36689</v>
      </c>
      <c r="D45" s="543">
        <v>2.3</v>
      </c>
      <c r="E45" s="544">
        <v>-0.6</v>
      </c>
      <c r="F45" s="545">
        <v>50.5</v>
      </c>
      <c r="G45" s="526">
        <v>6.29</v>
      </c>
      <c r="H45" s="527">
        <v>3.99</v>
      </c>
    </row>
    <row r="46" spans="1:8" ht="14.25" customHeight="1">
      <c r="A46" s="566" t="s">
        <v>101</v>
      </c>
      <c r="B46" s="528" t="s">
        <v>466</v>
      </c>
      <c r="C46" s="542">
        <v>5393</v>
      </c>
      <c r="D46" s="543">
        <v>1</v>
      </c>
      <c r="E46" s="544">
        <v>0.6</v>
      </c>
      <c r="F46" s="545">
        <v>4.9</v>
      </c>
      <c r="G46" s="526">
        <v>4.08</v>
      </c>
      <c r="H46" s="527">
        <v>3.07</v>
      </c>
    </row>
    <row r="47" spans="1:8" ht="14.25" customHeight="1">
      <c r="A47" s="566" t="s">
        <v>102</v>
      </c>
      <c r="B47" s="528" t="s">
        <v>467</v>
      </c>
      <c r="C47" s="542">
        <v>1827</v>
      </c>
      <c r="D47" s="543">
        <v>2.4</v>
      </c>
      <c r="E47" s="544">
        <v>-1.6</v>
      </c>
      <c r="F47" s="545">
        <v>23.5</v>
      </c>
      <c r="G47" s="526">
        <v>6.56</v>
      </c>
      <c r="H47" s="527">
        <v>4.15</v>
      </c>
    </row>
    <row r="48" spans="1:8" ht="14.25" customHeight="1">
      <c r="A48" s="566" t="s">
        <v>50</v>
      </c>
      <c r="B48" s="528" t="s">
        <v>468</v>
      </c>
      <c r="C48" s="542">
        <v>4480</v>
      </c>
      <c r="D48" s="543">
        <v>-6.2</v>
      </c>
      <c r="E48" s="544">
        <v>3.1</v>
      </c>
      <c r="F48" s="545">
        <v>14.9</v>
      </c>
      <c r="G48" s="526">
        <v>8.42</v>
      </c>
      <c r="H48" s="527">
        <v>14.58</v>
      </c>
    </row>
    <row r="49" spans="1:8" ht="14.25" customHeight="1">
      <c r="A49" s="566" t="s">
        <v>103</v>
      </c>
      <c r="B49" s="528" t="s">
        <v>469</v>
      </c>
      <c r="C49" s="542">
        <v>16151</v>
      </c>
      <c r="D49" s="543">
        <v>-1.3</v>
      </c>
      <c r="E49" s="544">
        <v>-3.3</v>
      </c>
      <c r="F49" s="545">
        <v>50.4</v>
      </c>
      <c r="G49" s="526">
        <v>6.05</v>
      </c>
      <c r="H49" s="527">
        <v>7.43</v>
      </c>
    </row>
    <row r="50" spans="1:8" ht="14.25" customHeight="1">
      <c r="A50" s="566" t="s">
        <v>104</v>
      </c>
      <c r="B50" s="528" t="s">
        <v>171</v>
      </c>
      <c r="C50" s="542">
        <v>7063</v>
      </c>
      <c r="D50" s="543">
        <v>-0.7</v>
      </c>
      <c r="E50" s="544">
        <v>0.5</v>
      </c>
      <c r="F50" s="545">
        <v>29</v>
      </c>
      <c r="G50" s="526">
        <v>3.96</v>
      </c>
      <c r="H50" s="527">
        <v>4.69</v>
      </c>
    </row>
    <row r="51" spans="1:8" ht="14.25" customHeight="1">
      <c r="A51" s="566" t="s">
        <v>105</v>
      </c>
      <c r="B51" s="528" t="s">
        <v>106</v>
      </c>
      <c r="C51" s="542">
        <v>24501</v>
      </c>
      <c r="D51" s="543">
        <v>26.8</v>
      </c>
      <c r="E51" s="544">
        <v>5.8</v>
      </c>
      <c r="F51" s="545">
        <v>18.8</v>
      </c>
      <c r="G51" s="526">
        <v>42.68</v>
      </c>
      <c r="H51" s="527">
        <v>15.99</v>
      </c>
    </row>
    <row r="52" spans="1:8" ht="14.25" customHeight="1">
      <c r="A52" s="566" t="s">
        <v>107</v>
      </c>
      <c r="B52" s="528" t="s">
        <v>470</v>
      </c>
      <c r="C52" s="542">
        <v>52046</v>
      </c>
      <c r="D52" s="543">
        <v>7.2</v>
      </c>
      <c r="E52" s="544">
        <v>1.6</v>
      </c>
      <c r="F52" s="545">
        <v>16.4</v>
      </c>
      <c r="G52" s="526">
        <v>13.44</v>
      </c>
      <c r="H52" s="527">
        <v>6.26</v>
      </c>
    </row>
    <row r="53" spans="1:8" ht="14.25" customHeight="1">
      <c r="A53" s="566" t="s">
        <v>108</v>
      </c>
      <c r="B53" s="528" t="s">
        <v>86</v>
      </c>
      <c r="C53" s="546" t="s">
        <v>264</v>
      </c>
      <c r="D53" s="547" t="s">
        <v>264</v>
      </c>
      <c r="E53" s="548" t="s">
        <v>264</v>
      </c>
      <c r="F53" s="546" t="s">
        <v>264</v>
      </c>
      <c r="G53" s="549" t="s">
        <v>264</v>
      </c>
      <c r="H53" s="550" t="s">
        <v>264</v>
      </c>
    </row>
    <row r="54" spans="1:8" ht="14.25" customHeight="1">
      <c r="A54" s="708" t="s">
        <v>172</v>
      </c>
      <c r="B54" s="530" t="s">
        <v>471</v>
      </c>
      <c r="C54" s="542">
        <v>25782</v>
      </c>
      <c r="D54" s="551">
        <v>2.9</v>
      </c>
      <c r="E54" s="552">
        <v>3.6</v>
      </c>
      <c r="F54" s="553">
        <v>42.3</v>
      </c>
      <c r="G54" s="526">
        <v>7.89</v>
      </c>
      <c r="H54" s="527">
        <v>4.99</v>
      </c>
    </row>
    <row r="55" spans="1:8" ht="13.5" customHeight="1">
      <c r="A55" s="532"/>
      <c r="B55" s="533" t="s">
        <v>122</v>
      </c>
      <c r="C55" s="514" t="s">
        <v>69</v>
      </c>
      <c r="D55" s="515" t="s">
        <v>121</v>
      </c>
      <c r="E55" s="516" t="s">
        <v>121</v>
      </c>
      <c r="F55" s="517" t="s">
        <v>121</v>
      </c>
      <c r="G55" s="518" t="s">
        <v>121</v>
      </c>
      <c r="H55" s="519" t="s">
        <v>121</v>
      </c>
    </row>
    <row r="56" spans="1:8" ht="13.5" customHeight="1">
      <c r="A56" s="534"/>
      <c r="B56" s="535" t="s">
        <v>123</v>
      </c>
      <c r="C56" s="554">
        <v>27624</v>
      </c>
      <c r="D56" s="536">
        <v>2</v>
      </c>
      <c r="E56" s="555">
        <v>1</v>
      </c>
      <c r="F56" s="553">
        <v>25.1</v>
      </c>
      <c r="G56" s="556">
        <v>6.02</v>
      </c>
      <c r="H56" s="557">
        <v>4.02</v>
      </c>
    </row>
    <row r="57" ht="13.5" customHeight="1">
      <c r="A57" s="355" t="s">
        <v>267</v>
      </c>
    </row>
    <row r="58" spans="1:6" ht="11.25" customHeight="1">
      <c r="A58" s="783" t="s">
        <v>426</v>
      </c>
      <c r="B58" s="783"/>
      <c r="C58" s="28" t="s">
        <v>268</v>
      </c>
      <c r="D58" s="3"/>
      <c r="E58" s="781" t="s">
        <v>269</v>
      </c>
      <c r="F58" s="529"/>
    </row>
    <row r="59" spans="1:6" ht="12" customHeight="1">
      <c r="A59" s="783"/>
      <c r="B59" s="783"/>
      <c r="C59" s="782" t="s">
        <v>38</v>
      </c>
      <c r="D59" s="782"/>
      <c r="E59" s="781"/>
      <c r="F59" s="529"/>
    </row>
    <row r="60" spans="1:6" ht="11.25" customHeight="1">
      <c r="A60" s="558"/>
      <c r="B60" s="559"/>
      <c r="F60" s="559"/>
    </row>
    <row r="61" ht="12" customHeight="1">
      <c r="F61" s="560"/>
    </row>
  </sheetData>
  <sheetProtection/>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300" verticalDpi="300" orientation="portrait" paperSize="9" scale="96" r:id="rId2"/>
  <drawing r:id="rId1"/>
</worksheet>
</file>

<file path=xl/worksheets/sheet3.xml><?xml version="1.0" encoding="utf-8"?>
<worksheet xmlns="http://schemas.openxmlformats.org/spreadsheetml/2006/main" xmlns:r="http://schemas.openxmlformats.org/officeDocument/2006/relationships">
  <sheetPr>
    <tabColor indexed="50"/>
  </sheetPr>
  <dimension ref="A1:B38"/>
  <sheetViews>
    <sheetView zoomScalePageLayoutView="0" workbookViewId="0" topLeftCell="A1">
      <selection activeCell="A1" sqref="A1:IV16384"/>
    </sheetView>
  </sheetViews>
  <sheetFormatPr defaultColWidth="9.00390625" defaultRowHeight="13.5"/>
  <cols>
    <col min="1" max="1" width="89.50390625" style="11" customWidth="1"/>
    <col min="2" max="16384" width="9.00390625" style="11" customWidth="1"/>
  </cols>
  <sheetData>
    <row r="1" spans="1:2" ht="24.75">
      <c r="A1" s="29" t="s">
        <v>478</v>
      </c>
      <c r="B1" s="738"/>
    </row>
    <row r="2" ht="9" customHeight="1">
      <c r="A2" s="12"/>
    </row>
    <row r="3" s="21" customFormat="1" ht="12.75">
      <c r="A3" s="30" t="s">
        <v>479</v>
      </c>
    </row>
    <row r="5" ht="14.25">
      <c r="A5" s="13" t="s">
        <v>170</v>
      </c>
    </row>
    <row r="6" ht="9.75" customHeight="1">
      <c r="A6" s="14"/>
    </row>
    <row r="7" s="15" customFormat="1" ht="33.75" customHeight="1">
      <c r="A7" s="16" t="s">
        <v>576</v>
      </c>
    </row>
    <row r="8" s="15" customFormat="1" ht="33.75" customHeight="1">
      <c r="A8" s="16" t="s">
        <v>577</v>
      </c>
    </row>
    <row r="9" s="15" customFormat="1" ht="17.25" customHeight="1">
      <c r="A9" s="16" t="s">
        <v>578</v>
      </c>
    </row>
    <row r="10" s="15" customFormat="1" ht="17.25" customHeight="1">
      <c r="A10" s="16" t="s">
        <v>579</v>
      </c>
    </row>
    <row r="11" s="15" customFormat="1" ht="15.75" customHeight="1">
      <c r="A11" s="17" t="s">
        <v>130</v>
      </c>
    </row>
    <row r="12" s="15" customFormat="1" ht="119.25" customHeight="1">
      <c r="A12" s="16" t="s">
        <v>580</v>
      </c>
    </row>
    <row r="13" s="15" customFormat="1" ht="15.75" customHeight="1">
      <c r="A13" s="18" t="s">
        <v>480</v>
      </c>
    </row>
    <row r="14" s="15" customFormat="1" ht="15.75" customHeight="1">
      <c r="A14" s="19"/>
    </row>
    <row r="15" s="15" customFormat="1" ht="6" customHeight="1"/>
    <row r="16" s="15" customFormat="1" ht="17.25" customHeight="1">
      <c r="A16" s="13" t="s">
        <v>481</v>
      </c>
    </row>
    <row r="17" s="15" customFormat="1" ht="9.75" customHeight="1">
      <c r="A17" s="20"/>
    </row>
    <row r="18" s="15" customFormat="1" ht="17.25" customHeight="1">
      <c r="A18" s="16" t="s">
        <v>581</v>
      </c>
    </row>
    <row r="19" s="15" customFormat="1" ht="17.25" customHeight="1">
      <c r="A19" s="16" t="s">
        <v>582</v>
      </c>
    </row>
    <row r="20" s="15" customFormat="1" ht="17.25" customHeight="1">
      <c r="A20" s="16" t="s">
        <v>583</v>
      </c>
    </row>
    <row r="21" s="15" customFormat="1" ht="17.25" customHeight="1">
      <c r="A21" s="16" t="s">
        <v>584</v>
      </c>
    </row>
    <row r="22" s="15" customFormat="1" ht="17.25" customHeight="1">
      <c r="A22" s="18" t="s">
        <v>482</v>
      </c>
    </row>
    <row r="23" s="15" customFormat="1" ht="15.75" customHeight="1">
      <c r="A23" s="19"/>
    </row>
    <row r="24" s="15" customFormat="1" ht="15.75" customHeight="1">
      <c r="A24" s="19"/>
    </row>
    <row r="25" s="15" customFormat="1" ht="16.5" customHeight="1">
      <c r="A25" s="13" t="s">
        <v>483</v>
      </c>
    </row>
    <row r="26" s="15" customFormat="1" ht="9.75" customHeight="1">
      <c r="A26" s="20"/>
    </row>
    <row r="27" s="15" customFormat="1" ht="33.75" customHeight="1">
      <c r="A27" s="16" t="s">
        <v>585</v>
      </c>
    </row>
    <row r="28" s="15" customFormat="1" ht="17.25" customHeight="1">
      <c r="A28" s="16" t="s">
        <v>586</v>
      </c>
    </row>
    <row r="29" s="15" customFormat="1" ht="17.25" customHeight="1">
      <c r="A29" s="18" t="s">
        <v>484</v>
      </c>
    </row>
    <row r="30" s="15" customFormat="1" ht="15.75" customHeight="1">
      <c r="A30" s="19"/>
    </row>
    <row r="31" s="15" customFormat="1" ht="15.75" customHeight="1">
      <c r="A31" s="19"/>
    </row>
    <row r="32" s="15" customFormat="1" ht="16.5" customHeight="1">
      <c r="A32" s="13" t="s">
        <v>485</v>
      </c>
    </row>
    <row r="33" s="15" customFormat="1" ht="9.75" customHeight="1">
      <c r="A33" s="20"/>
    </row>
    <row r="34" s="15" customFormat="1" ht="33.75" customHeight="1">
      <c r="A34" s="16" t="s">
        <v>587</v>
      </c>
    </row>
    <row r="35" s="15" customFormat="1" ht="52.5" customHeight="1">
      <c r="A35" s="16" t="s">
        <v>588</v>
      </c>
    </row>
    <row r="36" s="15" customFormat="1" ht="33.75" customHeight="1">
      <c r="A36" s="16" t="s">
        <v>589</v>
      </c>
    </row>
    <row r="37" ht="15.75" customHeight="1">
      <c r="A37" s="18" t="s">
        <v>486</v>
      </c>
    </row>
    <row r="38" ht="15.75" customHeight="1">
      <c r="A38" s="18"/>
    </row>
  </sheetData>
  <sheetProtection/>
  <printOptions/>
  <pageMargins left="0.7874015748031497" right="0.4330708661417323" top="0.984251968503937" bottom="0.5118110236220472" header="0.5118110236220472" footer="0.5511811023622047"/>
  <pageSetup firstPageNumber="1" useFirstPageNumber="1" horizontalDpi="600" verticalDpi="600" orientation="portrait" paperSize="9"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Z46"/>
  <sheetViews>
    <sheetView showGridLines="0" zoomScalePageLayoutView="0" workbookViewId="0" topLeftCell="A7">
      <selection activeCell="M7" sqref="M7"/>
    </sheetView>
  </sheetViews>
  <sheetFormatPr defaultColWidth="9.00390625" defaultRowHeight="13.5"/>
  <cols>
    <col min="1" max="1" width="2.125" style="356" customWidth="1"/>
    <col min="2" max="2" width="10.625" style="356" customWidth="1"/>
    <col min="3" max="12" width="7.75390625" style="356" customWidth="1"/>
    <col min="13" max="13" width="4.625" style="356" customWidth="1"/>
    <col min="14" max="14" width="2.125" style="356" customWidth="1"/>
    <col min="15" max="15" width="10.625" style="356" customWidth="1"/>
    <col min="16" max="25" width="7.75390625" style="356" customWidth="1"/>
    <col min="26" max="16384" width="9.00390625" style="356" customWidth="1"/>
  </cols>
  <sheetData>
    <row r="1" spans="1:14" s="681" customFormat="1" ht="12" customHeight="1">
      <c r="A1" s="681" t="s">
        <v>40</v>
      </c>
      <c r="N1" s="681" t="s">
        <v>127</v>
      </c>
    </row>
    <row r="2" spans="1:26" ht="10.5">
      <c r="A2" s="495"/>
      <c r="B2" s="495"/>
      <c r="C2" s="495"/>
      <c r="D2" s="495"/>
      <c r="E2" s="495"/>
      <c r="F2" s="495"/>
      <c r="G2" s="495"/>
      <c r="H2" s="495"/>
      <c r="I2" s="495"/>
      <c r="J2" s="495"/>
      <c r="K2" s="495"/>
      <c r="L2" s="495"/>
      <c r="O2" s="495"/>
      <c r="P2" s="495"/>
      <c r="Q2" s="495"/>
      <c r="R2" s="495"/>
      <c r="S2" s="495"/>
      <c r="T2" s="495"/>
      <c r="U2" s="495"/>
      <c r="V2" s="495"/>
      <c r="W2" s="495"/>
      <c r="X2" s="495"/>
      <c r="Y2" s="495"/>
      <c r="Z2" s="495"/>
    </row>
    <row r="3" spans="1:26" ht="12" customHeight="1">
      <c r="A3" s="327" t="s">
        <v>41</v>
      </c>
      <c r="B3" s="495"/>
      <c r="C3" s="495"/>
      <c r="D3" s="495"/>
      <c r="E3" s="495"/>
      <c r="F3" s="495"/>
      <c r="G3" s="495"/>
      <c r="H3" s="495"/>
      <c r="I3" s="495"/>
      <c r="J3" s="495"/>
      <c r="K3" s="495"/>
      <c r="L3" s="358">
        <v>4</v>
      </c>
      <c r="N3" s="579" t="s">
        <v>41</v>
      </c>
      <c r="O3" s="495"/>
      <c r="P3" s="495"/>
      <c r="Q3" s="495"/>
      <c r="R3" s="495"/>
      <c r="S3" s="495"/>
      <c r="T3" s="495"/>
      <c r="U3" s="495"/>
      <c r="V3" s="495"/>
      <c r="W3" s="495"/>
      <c r="X3" s="495"/>
      <c r="Y3" s="358">
        <v>4</v>
      </c>
      <c r="Z3" s="495"/>
    </row>
    <row r="4" spans="1:26" ht="12" customHeight="1">
      <c r="A4" s="497"/>
      <c r="B4" s="498"/>
      <c r="C4" s="580" t="s">
        <v>430</v>
      </c>
      <c r="D4" s="581"/>
      <c r="E4" s="581"/>
      <c r="F4" s="581"/>
      <c r="G4" s="582"/>
      <c r="H4" s="583" t="s">
        <v>52</v>
      </c>
      <c r="I4" s="581"/>
      <c r="J4" s="581"/>
      <c r="K4" s="581"/>
      <c r="L4" s="582"/>
      <c r="N4" s="584"/>
      <c r="O4" s="498"/>
      <c r="P4" s="580" t="s">
        <v>430</v>
      </c>
      <c r="Q4" s="581"/>
      <c r="R4" s="581"/>
      <c r="S4" s="581"/>
      <c r="T4" s="582"/>
      <c r="U4" s="583" t="s">
        <v>52</v>
      </c>
      <c r="V4" s="581"/>
      <c r="W4" s="581"/>
      <c r="X4" s="581"/>
      <c r="Y4" s="582"/>
      <c r="Z4" s="503"/>
    </row>
    <row r="5" spans="1:26" ht="9.75" customHeight="1">
      <c r="A5" s="503"/>
      <c r="B5" s="585"/>
      <c r="C5" s="664" t="s">
        <v>42</v>
      </c>
      <c r="D5" s="664" t="s">
        <v>43</v>
      </c>
      <c r="E5" s="664" t="s">
        <v>438</v>
      </c>
      <c r="F5" s="664" t="s">
        <v>6</v>
      </c>
      <c r="G5" s="664" t="s">
        <v>44</v>
      </c>
      <c r="H5" s="665" t="s">
        <v>42</v>
      </c>
      <c r="I5" s="664" t="s">
        <v>43</v>
      </c>
      <c r="J5" s="664" t="s">
        <v>438</v>
      </c>
      <c r="K5" s="664" t="s">
        <v>6</v>
      </c>
      <c r="L5" s="666" t="s">
        <v>44</v>
      </c>
      <c r="N5" s="373"/>
      <c r="O5" s="585"/>
      <c r="P5" s="664" t="s">
        <v>42</v>
      </c>
      <c r="Q5" s="664" t="s">
        <v>43</v>
      </c>
      <c r="R5" s="664" t="s">
        <v>438</v>
      </c>
      <c r="S5" s="664" t="s">
        <v>6</v>
      </c>
      <c r="T5" s="664" t="s">
        <v>44</v>
      </c>
      <c r="U5" s="665" t="s">
        <v>42</v>
      </c>
      <c r="V5" s="664" t="s">
        <v>43</v>
      </c>
      <c r="W5" s="664" t="s">
        <v>438</v>
      </c>
      <c r="X5" s="664" t="s">
        <v>6</v>
      </c>
      <c r="Y5" s="666" t="s">
        <v>44</v>
      </c>
      <c r="Z5" s="503"/>
    </row>
    <row r="6" spans="1:26" ht="9.75" customHeight="1">
      <c r="A6" s="587" t="s">
        <v>3</v>
      </c>
      <c r="B6" s="588"/>
      <c r="C6" s="667"/>
      <c r="D6" s="667" t="s">
        <v>45</v>
      </c>
      <c r="E6" s="667"/>
      <c r="F6" s="667"/>
      <c r="G6" s="667" t="s">
        <v>46</v>
      </c>
      <c r="H6" s="668"/>
      <c r="I6" s="667" t="s">
        <v>45</v>
      </c>
      <c r="J6" s="667"/>
      <c r="K6" s="667"/>
      <c r="L6" s="669" t="s">
        <v>46</v>
      </c>
      <c r="N6" s="366" t="s">
        <v>3</v>
      </c>
      <c r="O6" s="588"/>
      <c r="P6" s="667"/>
      <c r="Q6" s="667" t="s">
        <v>45</v>
      </c>
      <c r="R6" s="667"/>
      <c r="S6" s="667"/>
      <c r="T6" s="667" t="s">
        <v>46</v>
      </c>
      <c r="U6" s="668"/>
      <c r="V6" s="667" t="s">
        <v>45</v>
      </c>
      <c r="W6" s="667"/>
      <c r="X6" s="667"/>
      <c r="Y6" s="669" t="s">
        <v>46</v>
      </c>
      <c r="Z6" s="503"/>
    </row>
    <row r="7" spans="1:26" ht="9.75" customHeight="1">
      <c r="A7" s="508"/>
      <c r="B7" s="509"/>
      <c r="C7" s="670" t="s">
        <v>439</v>
      </c>
      <c r="D7" s="670" t="s">
        <v>440</v>
      </c>
      <c r="E7" s="670" t="s">
        <v>440</v>
      </c>
      <c r="F7" s="670" t="s">
        <v>440</v>
      </c>
      <c r="G7" s="670" t="s">
        <v>440</v>
      </c>
      <c r="H7" s="671" t="s">
        <v>439</v>
      </c>
      <c r="I7" s="670" t="s">
        <v>440</v>
      </c>
      <c r="J7" s="670" t="s">
        <v>440</v>
      </c>
      <c r="K7" s="670" t="s">
        <v>440</v>
      </c>
      <c r="L7" s="672" t="s">
        <v>440</v>
      </c>
      <c r="N7" s="591"/>
      <c r="O7" s="509"/>
      <c r="P7" s="670" t="s">
        <v>439</v>
      </c>
      <c r="Q7" s="670" t="s">
        <v>440</v>
      </c>
      <c r="R7" s="670" t="s">
        <v>440</v>
      </c>
      <c r="S7" s="670" t="s">
        <v>440</v>
      </c>
      <c r="T7" s="670" t="s">
        <v>440</v>
      </c>
      <c r="U7" s="671" t="s">
        <v>439</v>
      </c>
      <c r="V7" s="670" t="s">
        <v>440</v>
      </c>
      <c r="W7" s="670" t="s">
        <v>440</v>
      </c>
      <c r="X7" s="670" t="s">
        <v>440</v>
      </c>
      <c r="Y7" s="672" t="s">
        <v>440</v>
      </c>
      <c r="Z7" s="503"/>
    </row>
    <row r="8" spans="1:26" ht="9" customHeight="1">
      <c r="A8" s="497"/>
      <c r="B8" s="592"/>
      <c r="C8" s="593" t="s">
        <v>10</v>
      </c>
      <c r="D8" s="594" t="s">
        <v>10</v>
      </c>
      <c r="E8" s="594" t="s">
        <v>10</v>
      </c>
      <c r="F8" s="594" t="s">
        <v>10</v>
      </c>
      <c r="G8" s="595" t="s">
        <v>10</v>
      </c>
      <c r="H8" s="596" t="s">
        <v>10</v>
      </c>
      <c r="I8" s="593" t="s">
        <v>10</v>
      </c>
      <c r="J8" s="593" t="s">
        <v>10</v>
      </c>
      <c r="K8" s="593" t="s">
        <v>10</v>
      </c>
      <c r="L8" s="595" t="s">
        <v>10</v>
      </c>
      <c r="N8" s="584"/>
      <c r="O8" s="592"/>
      <c r="P8" s="593" t="s">
        <v>10</v>
      </c>
      <c r="Q8" s="594" t="s">
        <v>10</v>
      </c>
      <c r="R8" s="594" t="s">
        <v>10</v>
      </c>
      <c r="S8" s="594" t="s">
        <v>10</v>
      </c>
      <c r="T8" s="595" t="s">
        <v>10</v>
      </c>
      <c r="U8" s="596" t="s">
        <v>10</v>
      </c>
      <c r="V8" s="593" t="s">
        <v>10</v>
      </c>
      <c r="W8" s="593" t="s">
        <v>10</v>
      </c>
      <c r="X8" s="593" t="s">
        <v>10</v>
      </c>
      <c r="Y8" s="595" t="s">
        <v>10</v>
      </c>
      <c r="Z8" s="503"/>
    </row>
    <row r="9" spans="1:26" ht="18.75" customHeight="1">
      <c r="A9" s="566" t="s">
        <v>47</v>
      </c>
      <c r="B9" s="523" t="s">
        <v>48</v>
      </c>
      <c r="C9" s="524">
        <v>274958</v>
      </c>
      <c r="D9" s="597">
        <v>270971</v>
      </c>
      <c r="E9" s="597">
        <v>250534</v>
      </c>
      <c r="F9" s="597">
        <v>20437</v>
      </c>
      <c r="G9" s="598">
        <v>3987</v>
      </c>
      <c r="H9" s="599">
        <v>90582</v>
      </c>
      <c r="I9" s="524">
        <v>90208</v>
      </c>
      <c r="J9" s="524">
        <v>87140</v>
      </c>
      <c r="K9" s="524">
        <v>3068</v>
      </c>
      <c r="L9" s="598">
        <v>374</v>
      </c>
      <c r="N9" s="566" t="s">
        <v>47</v>
      </c>
      <c r="O9" s="523" t="s">
        <v>48</v>
      </c>
      <c r="P9" s="524">
        <v>298766</v>
      </c>
      <c r="Q9" s="597">
        <v>295211</v>
      </c>
      <c r="R9" s="597">
        <v>270816</v>
      </c>
      <c r="S9" s="597">
        <v>24395</v>
      </c>
      <c r="T9" s="598">
        <v>3555</v>
      </c>
      <c r="U9" s="599">
        <v>102585</v>
      </c>
      <c r="V9" s="524">
        <v>101819</v>
      </c>
      <c r="W9" s="524">
        <v>97860</v>
      </c>
      <c r="X9" s="524">
        <v>3959</v>
      </c>
      <c r="Y9" s="598">
        <v>766</v>
      </c>
      <c r="Z9" s="503"/>
    </row>
    <row r="10" spans="1:26" ht="18.75" customHeight="1">
      <c r="A10" s="566" t="s">
        <v>11</v>
      </c>
      <c r="B10" s="523" t="s">
        <v>49</v>
      </c>
      <c r="C10" s="524">
        <v>240264</v>
      </c>
      <c r="D10" s="597">
        <v>233950</v>
      </c>
      <c r="E10" s="597">
        <v>211602</v>
      </c>
      <c r="F10" s="597">
        <v>22348</v>
      </c>
      <c r="G10" s="598">
        <v>6314</v>
      </c>
      <c r="H10" s="599">
        <v>111709</v>
      </c>
      <c r="I10" s="524">
        <v>111173</v>
      </c>
      <c r="J10" s="524">
        <v>101862</v>
      </c>
      <c r="K10" s="524">
        <v>9311</v>
      </c>
      <c r="L10" s="598">
        <v>536</v>
      </c>
      <c r="N10" s="566" t="s">
        <v>11</v>
      </c>
      <c r="O10" s="523" t="s">
        <v>49</v>
      </c>
      <c r="P10" s="524">
        <v>248275</v>
      </c>
      <c r="Q10" s="597">
        <v>235869</v>
      </c>
      <c r="R10" s="597">
        <v>208559</v>
      </c>
      <c r="S10" s="597">
        <v>27310</v>
      </c>
      <c r="T10" s="598">
        <v>12406</v>
      </c>
      <c r="U10" s="599">
        <v>118625</v>
      </c>
      <c r="V10" s="524">
        <v>117903</v>
      </c>
      <c r="W10" s="524">
        <v>106359</v>
      </c>
      <c r="X10" s="524">
        <v>11544</v>
      </c>
      <c r="Y10" s="598">
        <v>722</v>
      </c>
      <c r="Z10" s="503"/>
    </row>
    <row r="11" spans="1:26" ht="18.75" customHeight="1">
      <c r="A11" s="566" t="s">
        <v>100</v>
      </c>
      <c r="B11" s="528" t="s">
        <v>465</v>
      </c>
      <c r="C11" s="524">
        <v>253593</v>
      </c>
      <c r="D11" s="597">
        <v>248423</v>
      </c>
      <c r="E11" s="597">
        <v>226838</v>
      </c>
      <c r="F11" s="597">
        <v>21585</v>
      </c>
      <c r="G11" s="598">
        <v>5170</v>
      </c>
      <c r="H11" s="599">
        <v>93524</v>
      </c>
      <c r="I11" s="524">
        <v>92609</v>
      </c>
      <c r="J11" s="524">
        <v>89734</v>
      </c>
      <c r="K11" s="524">
        <v>2875</v>
      </c>
      <c r="L11" s="598">
        <v>915</v>
      </c>
      <c r="N11" s="566" t="s">
        <v>100</v>
      </c>
      <c r="O11" s="528" t="s">
        <v>465</v>
      </c>
      <c r="P11" s="524">
        <v>273267</v>
      </c>
      <c r="Q11" s="597">
        <v>263581</v>
      </c>
      <c r="R11" s="597">
        <v>246356</v>
      </c>
      <c r="S11" s="597">
        <v>17225</v>
      </c>
      <c r="T11" s="598">
        <v>9686</v>
      </c>
      <c r="U11" s="599">
        <v>103829</v>
      </c>
      <c r="V11" s="524">
        <v>102127</v>
      </c>
      <c r="W11" s="524">
        <v>99408</v>
      </c>
      <c r="X11" s="524">
        <v>2719</v>
      </c>
      <c r="Y11" s="598">
        <v>1702</v>
      </c>
      <c r="Z11" s="503"/>
    </row>
    <row r="12" spans="1:26" ht="18.75" customHeight="1">
      <c r="A12" s="708" t="s">
        <v>107</v>
      </c>
      <c r="B12" s="528" t="s">
        <v>470</v>
      </c>
      <c r="C12" s="531">
        <v>304064</v>
      </c>
      <c r="D12" s="600">
        <v>304002</v>
      </c>
      <c r="E12" s="600">
        <v>281402</v>
      </c>
      <c r="F12" s="600">
        <v>22600</v>
      </c>
      <c r="G12" s="601">
        <v>62</v>
      </c>
      <c r="H12" s="602">
        <v>120465</v>
      </c>
      <c r="I12" s="531">
        <v>120382</v>
      </c>
      <c r="J12" s="531">
        <v>118864</v>
      </c>
      <c r="K12" s="531">
        <v>1518</v>
      </c>
      <c r="L12" s="601">
        <v>83</v>
      </c>
      <c r="N12" s="708" t="s">
        <v>107</v>
      </c>
      <c r="O12" s="528" t="s">
        <v>470</v>
      </c>
      <c r="P12" s="531">
        <v>343866</v>
      </c>
      <c r="Q12" s="600">
        <v>343770</v>
      </c>
      <c r="R12" s="600">
        <v>310232</v>
      </c>
      <c r="S12" s="600">
        <v>33538</v>
      </c>
      <c r="T12" s="601">
        <v>96</v>
      </c>
      <c r="U12" s="602">
        <v>126549</v>
      </c>
      <c r="V12" s="531">
        <v>126420</v>
      </c>
      <c r="W12" s="531">
        <v>124048</v>
      </c>
      <c r="X12" s="531">
        <v>2372</v>
      </c>
      <c r="Y12" s="601">
        <v>129</v>
      </c>
      <c r="Z12" s="503"/>
    </row>
    <row r="13" spans="1:26" s="607" customFormat="1" ht="24.75" customHeight="1">
      <c r="A13" s="709"/>
      <c r="B13" s="710" t="s">
        <v>441</v>
      </c>
      <c r="C13" s="603">
        <v>349590</v>
      </c>
      <c r="D13" s="604">
        <v>334533</v>
      </c>
      <c r="E13" s="604">
        <v>307021</v>
      </c>
      <c r="F13" s="604">
        <v>27512</v>
      </c>
      <c r="G13" s="605">
        <v>15057</v>
      </c>
      <c r="H13" s="606">
        <v>98367</v>
      </c>
      <c r="I13" s="603">
        <v>97406</v>
      </c>
      <c r="J13" s="603">
        <v>94085</v>
      </c>
      <c r="K13" s="603">
        <v>3321</v>
      </c>
      <c r="L13" s="605">
        <v>961</v>
      </c>
      <c r="N13" s="709"/>
      <c r="O13" s="710" t="s">
        <v>441</v>
      </c>
      <c r="P13" s="603">
        <v>371463</v>
      </c>
      <c r="Q13" s="604">
        <v>355286</v>
      </c>
      <c r="R13" s="604">
        <v>321995</v>
      </c>
      <c r="S13" s="604">
        <v>33291</v>
      </c>
      <c r="T13" s="605">
        <v>16177</v>
      </c>
      <c r="U13" s="606">
        <v>108511</v>
      </c>
      <c r="V13" s="603">
        <v>107103</v>
      </c>
      <c r="W13" s="603">
        <v>102555</v>
      </c>
      <c r="X13" s="603">
        <v>4548</v>
      </c>
      <c r="Y13" s="605">
        <v>1408</v>
      </c>
      <c r="Z13" s="608"/>
    </row>
    <row r="14" spans="1:26" ht="10.5">
      <c r="A14" s="495"/>
      <c r="B14" s="495"/>
      <c r="C14" s="495"/>
      <c r="D14" s="495"/>
      <c r="E14" s="495"/>
      <c r="F14" s="495"/>
      <c r="G14" s="495"/>
      <c r="H14" s="495"/>
      <c r="I14" s="495"/>
      <c r="J14" s="495"/>
      <c r="K14" s="495"/>
      <c r="L14" s="495"/>
      <c r="O14" s="495"/>
      <c r="P14" s="495"/>
      <c r="Q14" s="495"/>
      <c r="R14" s="495"/>
      <c r="S14" s="495"/>
      <c r="T14" s="495"/>
      <c r="U14" s="495"/>
      <c r="V14" s="495"/>
      <c r="W14" s="495"/>
      <c r="X14" s="495"/>
      <c r="Y14" s="495"/>
      <c r="Z14" s="495"/>
    </row>
    <row r="15" spans="1:26" ht="6" customHeight="1">
      <c r="A15" s="495"/>
      <c r="B15" s="495"/>
      <c r="C15" s="495"/>
      <c r="D15" s="495"/>
      <c r="E15" s="495"/>
      <c r="F15" s="495"/>
      <c r="G15" s="495"/>
      <c r="H15" s="495"/>
      <c r="I15" s="495"/>
      <c r="J15" s="495"/>
      <c r="K15" s="495"/>
      <c r="L15" s="495"/>
      <c r="O15" s="495"/>
      <c r="P15" s="495"/>
      <c r="Q15" s="495"/>
      <c r="R15" s="495"/>
      <c r="S15" s="495"/>
      <c r="T15" s="495"/>
      <c r="U15" s="495"/>
      <c r="V15" s="495"/>
      <c r="W15" s="495"/>
      <c r="X15" s="495"/>
      <c r="Y15" s="495"/>
      <c r="Z15" s="495"/>
    </row>
    <row r="16" spans="1:26" ht="12" customHeight="1">
      <c r="A16" s="327" t="s">
        <v>51</v>
      </c>
      <c r="B16" s="495"/>
      <c r="C16" s="495"/>
      <c r="D16" s="495"/>
      <c r="E16" s="495"/>
      <c r="F16" s="495"/>
      <c r="G16" s="495"/>
      <c r="H16" s="495"/>
      <c r="I16" s="495"/>
      <c r="J16" s="495"/>
      <c r="K16" s="495"/>
      <c r="L16" s="495"/>
      <c r="N16" s="579" t="s">
        <v>51</v>
      </c>
      <c r="O16" s="495"/>
      <c r="P16" s="495"/>
      <c r="Q16" s="495"/>
      <c r="R16" s="495"/>
      <c r="S16" s="495"/>
      <c r="T16" s="495"/>
      <c r="U16" s="495"/>
      <c r="V16" s="495"/>
      <c r="W16" s="495"/>
      <c r="X16" s="495"/>
      <c r="Y16" s="495"/>
      <c r="Z16" s="495"/>
    </row>
    <row r="17" spans="1:26" ht="12" customHeight="1">
      <c r="A17" s="497"/>
      <c r="B17" s="498"/>
      <c r="C17" s="580" t="s">
        <v>430</v>
      </c>
      <c r="D17" s="581"/>
      <c r="E17" s="581"/>
      <c r="F17" s="581"/>
      <c r="G17" s="583" t="s">
        <v>52</v>
      </c>
      <c r="H17" s="581"/>
      <c r="I17" s="581"/>
      <c r="J17" s="582"/>
      <c r="K17" s="609"/>
      <c r="L17" s="495"/>
      <c r="N17" s="584"/>
      <c r="O17" s="498"/>
      <c r="P17" s="580" t="s">
        <v>430</v>
      </c>
      <c r="Q17" s="581"/>
      <c r="R17" s="581"/>
      <c r="S17" s="581"/>
      <c r="T17" s="583" t="s">
        <v>52</v>
      </c>
      <c r="U17" s="581"/>
      <c r="V17" s="581"/>
      <c r="W17" s="582"/>
      <c r="X17" s="609"/>
      <c r="Y17" s="495"/>
      <c r="Z17" s="495"/>
    </row>
    <row r="18" spans="1:26" ht="9.75" customHeight="1">
      <c r="A18" s="503"/>
      <c r="B18" s="585"/>
      <c r="C18" s="664" t="s">
        <v>442</v>
      </c>
      <c r="D18" s="664" t="s">
        <v>438</v>
      </c>
      <c r="E18" s="664" t="s">
        <v>443</v>
      </c>
      <c r="F18" s="664"/>
      <c r="G18" s="665" t="s">
        <v>442</v>
      </c>
      <c r="H18" s="664" t="s">
        <v>438</v>
      </c>
      <c r="I18" s="664" t="s">
        <v>443</v>
      </c>
      <c r="J18" s="666"/>
      <c r="K18" s="495"/>
      <c r="L18" s="495"/>
      <c r="N18" s="373"/>
      <c r="O18" s="585"/>
      <c r="P18" s="664" t="s">
        <v>442</v>
      </c>
      <c r="Q18" s="664" t="s">
        <v>438</v>
      </c>
      <c r="R18" s="664" t="s">
        <v>443</v>
      </c>
      <c r="S18" s="664"/>
      <c r="T18" s="665" t="s">
        <v>442</v>
      </c>
      <c r="U18" s="664" t="s">
        <v>438</v>
      </c>
      <c r="V18" s="664" t="s">
        <v>443</v>
      </c>
      <c r="W18" s="666"/>
      <c r="X18" s="495"/>
      <c r="Y18" s="495"/>
      <c r="Z18" s="495"/>
    </row>
    <row r="19" spans="1:26" ht="9.75" customHeight="1">
      <c r="A19" s="587" t="s">
        <v>3</v>
      </c>
      <c r="B19" s="588"/>
      <c r="C19" s="667"/>
      <c r="D19" s="667"/>
      <c r="E19" s="667"/>
      <c r="F19" s="667" t="s">
        <v>53</v>
      </c>
      <c r="G19" s="668"/>
      <c r="H19" s="667"/>
      <c r="I19" s="667"/>
      <c r="J19" s="669" t="s">
        <v>53</v>
      </c>
      <c r="K19" s="495"/>
      <c r="L19" s="495"/>
      <c r="N19" s="366" t="s">
        <v>3</v>
      </c>
      <c r="O19" s="588"/>
      <c r="P19" s="667"/>
      <c r="Q19" s="667"/>
      <c r="R19" s="667"/>
      <c r="S19" s="667" t="s">
        <v>53</v>
      </c>
      <c r="T19" s="668"/>
      <c r="U19" s="667"/>
      <c r="V19" s="667"/>
      <c r="W19" s="669" t="s">
        <v>53</v>
      </c>
      <c r="X19" s="495"/>
      <c r="Y19" s="495"/>
      <c r="Z19" s="495"/>
    </row>
    <row r="20" spans="1:26" ht="9.75" customHeight="1">
      <c r="A20" s="508"/>
      <c r="B20" s="509"/>
      <c r="C20" s="670" t="s">
        <v>54</v>
      </c>
      <c r="D20" s="670" t="s">
        <v>54</v>
      </c>
      <c r="E20" s="670" t="s">
        <v>54</v>
      </c>
      <c r="F20" s="670"/>
      <c r="G20" s="671" t="s">
        <v>54</v>
      </c>
      <c r="H20" s="670" t="s">
        <v>54</v>
      </c>
      <c r="I20" s="670" t="s">
        <v>54</v>
      </c>
      <c r="J20" s="672"/>
      <c r="K20" s="495"/>
      <c r="L20" s="495"/>
      <c r="N20" s="591"/>
      <c r="O20" s="509"/>
      <c r="P20" s="670" t="s">
        <v>54</v>
      </c>
      <c r="Q20" s="670" t="s">
        <v>54</v>
      </c>
      <c r="R20" s="670" t="s">
        <v>54</v>
      </c>
      <c r="S20" s="670"/>
      <c r="T20" s="671" t="s">
        <v>54</v>
      </c>
      <c r="U20" s="670" t="s">
        <v>54</v>
      </c>
      <c r="V20" s="670" t="s">
        <v>54</v>
      </c>
      <c r="W20" s="672"/>
      <c r="X20" s="495"/>
      <c r="Y20" s="495"/>
      <c r="Z20" s="495"/>
    </row>
    <row r="21" spans="1:26" ht="9" customHeight="1">
      <c r="A21" s="497"/>
      <c r="B21" s="592"/>
      <c r="C21" s="610" t="s">
        <v>25</v>
      </c>
      <c r="D21" s="593" t="s">
        <v>25</v>
      </c>
      <c r="E21" s="593" t="s">
        <v>25</v>
      </c>
      <c r="F21" s="595" t="s">
        <v>26</v>
      </c>
      <c r="G21" s="596" t="s">
        <v>25</v>
      </c>
      <c r="H21" s="593" t="s">
        <v>25</v>
      </c>
      <c r="I21" s="593" t="s">
        <v>25</v>
      </c>
      <c r="J21" s="611" t="s">
        <v>26</v>
      </c>
      <c r="K21" s="495"/>
      <c r="L21" s="495"/>
      <c r="N21" s="584"/>
      <c r="O21" s="592"/>
      <c r="P21" s="610" t="s">
        <v>25</v>
      </c>
      <c r="Q21" s="593" t="s">
        <v>25</v>
      </c>
      <c r="R21" s="593" t="s">
        <v>25</v>
      </c>
      <c r="S21" s="595" t="s">
        <v>26</v>
      </c>
      <c r="T21" s="596" t="s">
        <v>25</v>
      </c>
      <c r="U21" s="593" t="s">
        <v>25</v>
      </c>
      <c r="V21" s="593" t="s">
        <v>25</v>
      </c>
      <c r="W21" s="595" t="s">
        <v>26</v>
      </c>
      <c r="X21" s="495"/>
      <c r="Y21" s="495"/>
      <c r="Z21" s="495"/>
    </row>
    <row r="22" spans="1:26" ht="18" customHeight="1">
      <c r="A22" s="566" t="s">
        <v>47</v>
      </c>
      <c r="B22" s="523" t="s">
        <v>48</v>
      </c>
      <c r="C22" s="612">
        <v>176.8</v>
      </c>
      <c r="D22" s="613">
        <v>164.6</v>
      </c>
      <c r="E22" s="613">
        <v>12.2</v>
      </c>
      <c r="F22" s="614">
        <v>21.4</v>
      </c>
      <c r="G22" s="615">
        <v>102.3</v>
      </c>
      <c r="H22" s="613">
        <v>99.6</v>
      </c>
      <c r="I22" s="613">
        <v>2.7</v>
      </c>
      <c r="J22" s="614">
        <v>17.3</v>
      </c>
      <c r="K22" s="495"/>
      <c r="L22" s="495"/>
      <c r="N22" s="566" t="s">
        <v>47</v>
      </c>
      <c r="O22" s="523" t="s">
        <v>48</v>
      </c>
      <c r="P22" s="616">
        <v>175.8</v>
      </c>
      <c r="Q22" s="525">
        <v>162.2</v>
      </c>
      <c r="R22" s="525">
        <v>13.6</v>
      </c>
      <c r="S22" s="617">
        <v>21.1</v>
      </c>
      <c r="T22" s="618">
        <v>112.4</v>
      </c>
      <c r="U22" s="525">
        <v>108.8</v>
      </c>
      <c r="V22" s="525">
        <v>3.6</v>
      </c>
      <c r="W22" s="617">
        <v>18</v>
      </c>
      <c r="X22" s="495"/>
      <c r="Y22" s="495"/>
      <c r="Z22" s="495"/>
    </row>
    <row r="23" spans="1:26" ht="18" customHeight="1">
      <c r="A23" s="566" t="s">
        <v>11</v>
      </c>
      <c r="B23" s="523" t="s">
        <v>49</v>
      </c>
      <c r="C23" s="612">
        <v>183.7</v>
      </c>
      <c r="D23" s="613">
        <v>166.6</v>
      </c>
      <c r="E23" s="613">
        <v>17.1</v>
      </c>
      <c r="F23" s="614">
        <v>21.6</v>
      </c>
      <c r="G23" s="615">
        <v>139</v>
      </c>
      <c r="H23" s="613">
        <v>128.5</v>
      </c>
      <c r="I23" s="613">
        <v>10.5</v>
      </c>
      <c r="J23" s="614">
        <v>20.4</v>
      </c>
      <c r="K23" s="495"/>
      <c r="L23" s="495"/>
      <c r="N23" s="566" t="s">
        <v>11</v>
      </c>
      <c r="O23" s="523" t="s">
        <v>49</v>
      </c>
      <c r="P23" s="616">
        <v>183.2</v>
      </c>
      <c r="Q23" s="525">
        <v>161.7</v>
      </c>
      <c r="R23" s="525">
        <v>21.5</v>
      </c>
      <c r="S23" s="617">
        <v>21.2</v>
      </c>
      <c r="T23" s="618">
        <v>149.5</v>
      </c>
      <c r="U23" s="525">
        <v>136.8</v>
      </c>
      <c r="V23" s="525">
        <v>12.7</v>
      </c>
      <c r="W23" s="617">
        <v>19.7</v>
      </c>
      <c r="X23" s="495"/>
      <c r="Y23" s="495"/>
      <c r="Z23" s="495"/>
    </row>
    <row r="24" spans="1:26" ht="18" customHeight="1">
      <c r="A24" s="566" t="s">
        <v>100</v>
      </c>
      <c r="B24" s="528" t="s">
        <v>465</v>
      </c>
      <c r="C24" s="612">
        <v>189</v>
      </c>
      <c r="D24" s="613">
        <v>172.4</v>
      </c>
      <c r="E24" s="613">
        <v>16.6</v>
      </c>
      <c r="F24" s="614">
        <v>22.3</v>
      </c>
      <c r="G24" s="615">
        <v>112.7</v>
      </c>
      <c r="H24" s="613">
        <v>110.5</v>
      </c>
      <c r="I24" s="613">
        <v>2.2</v>
      </c>
      <c r="J24" s="614">
        <v>18.9</v>
      </c>
      <c r="K24" s="495"/>
      <c r="L24" s="495"/>
      <c r="N24" s="566" t="s">
        <v>100</v>
      </c>
      <c r="O24" s="528" t="s">
        <v>465</v>
      </c>
      <c r="P24" s="616">
        <v>185.4</v>
      </c>
      <c r="Q24" s="525">
        <v>173.3</v>
      </c>
      <c r="R24" s="525">
        <v>12.1</v>
      </c>
      <c r="S24" s="617">
        <v>21.9</v>
      </c>
      <c r="T24" s="619">
        <v>123.9</v>
      </c>
      <c r="U24" s="525">
        <v>121.3</v>
      </c>
      <c r="V24" s="525">
        <v>2.6</v>
      </c>
      <c r="W24" s="617">
        <v>19.6</v>
      </c>
      <c r="X24" s="495"/>
      <c r="Y24" s="495"/>
      <c r="Z24" s="495"/>
    </row>
    <row r="25" spans="1:26" ht="18" customHeight="1">
      <c r="A25" s="708" t="s">
        <v>107</v>
      </c>
      <c r="B25" s="530" t="s">
        <v>470</v>
      </c>
      <c r="C25" s="620">
        <v>166.1</v>
      </c>
      <c r="D25" s="621">
        <v>159.3</v>
      </c>
      <c r="E25" s="621">
        <v>6.8</v>
      </c>
      <c r="F25" s="622">
        <v>20.4</v>
      </c>
      <c r="G25" s="623">
        <v>108.5</v>
      </c>
      <c r="H25" s="621">
        <v>107.8</v>
      </c>
      <c r="I25" s="621">
        <v>0.7</v>
      </c>
      <c r="J25" s="622">
        <v>17.7</v>
      </c>
      <c r="K25" s="495"/>
      <c r="L25" s="495"/>
      <c r="N25" s="708" t="s">
        <v>107</v>
      </c>
      <c r="O25" s="530" t="s">
        <v>470</v>
      </c>
      <c r="P25" s="624">
        <v>168</v>
      </c>
      <c r="Q25" s="537">
        <v>158.6</v>
      </c>
      <c r="R25" s="537">
        <v>9.4</v>
      </c>
      <c r="S25" s="625">
        <v>20.3</v>
      </c>
      <c r="T25" s="626">
        <v>113.3</v>
      </c>
      <c r="U25" s="537">
        <v>112.2</v>
      </c>
      <c r="V25" s="537">
        <v>1.1</v>
      </c>
      <c r="W25" s="625">
        <v>18</v>
      </c>
      <c r="X25" s="495"/>
      <c r="Y25" s="495"/>
      <c r="Z25" s="495"/>
    </row>
    <row r="26" spans="1:26" s="607" customFormat="1" ht="24.75" customHeight="1">
      <c r="A26" s="709"/>
      <c r="B26" s="710" t="s">
        <v>441</v>
      </c>
      <c r="C26" s="627">
        <v>176.8</v>
      </c>
      <c r="D26" s="628">
        <v>161.7</v>
      </c>
      <c r="E26" s="628">
        <v>15.1</v>
      </c>
      <c r="F26" s="629">
        <v>21.1</v>
      </c>
      <c r="G26" s="630">
        <v>91.6</v>
      </c>
      <c r="H26" s="628">
        <v>88.7</v>
      </c>
      <c r="I26" s="628">
        <v>2.9</v>
      </c>
      <c r="J26" s="629">
        <v>15.7</v>
      </c>
      <c r="K26" s="631"/>
      <c r="L26" s="631"/>
      <c r="N26" s="709"/>
      <c r="O26" s="710" t="s">
        <v>441</v>
      </c>
      <c r="P26" s="627">
        <v>175.6</v>
      </c>
      <c r="Q26" s="628">
        <v>158.9</v>
      </c>
      <c r="R26" s="628">
        <v>16.7</v>
      </c>
      <c r="S26" s="629">
        <v>20.8</v>
      </c>
      <c r="T26" s="630">
        <v>97.2</v>
      </c>
      <c r="U26" s="628">
        <v>93.5</v>
      </c>
      <c r="V26" s="628">
        <v>3.7</v>
      </c>
      <c r="W26" s="629">
        <v>16.4</v>
      </c>
      <c r="X26" s="631"/>
      <c r="Y26" s="631"/>
      <c r="Z26" s="631"/>
    </row>
    <row r="27" spans="1:26" ht="10.5">
      <c r="A27" s="495"/>
      <c r="B27" s="495"/>
      <c r="C27" s="495"/>
      <c r="D27" s="495"/>
      <c r="E27" s="529"/>
      <c r="F27" s="495"/>
      <c r="G27" s="495"/>
      <c r="H27" s="495"/>
      <c r="I27" s="495"/>
      <c r="J27" s="495"/>
      <c r="K27" s="495"/>
      <c r="L27" s="495"/>
      <c r="O27" s="495"/>
      <c r="P27" s="495"/>
      <c r="Q27" s="495"/>
      <c r="R27" s="529"/>
      <c r="S27" s="495"/>
      <c r="T27" s="495"/>
      <c r="U27" s="495"/>
      <c r="V27" s="495"/>
      <c r="W27" s="495"/>
      <c r="X27" s="495"/>
      <c r="Y27" s="495"/>
      <c r="Z27" s="495"/>
    </row>
    <row r="28" spans="1:26" ht="6" customHeight="1">
      <c r="A28" s="495"/>
      <c r="B28" s="495"/>
      <c r="C28" s="495"/>
      <c r="D28" s="495"/>
      <c r="E28" s="495"/>
      <c r="F28" s="495"/>
      <c r="G28" s="495"/>
      <c r="H28" s="495"/>
      <c r="I28" s="495"/>
      <c r="J28" s="495"/>
      <c r="K28" s="495"/>
      <c r="L28" s="495"/>
      <c r="O28" s="495"/>
      <c r="P28" s="495"/>
      <c r="Q28" s="495"/>
      <c r="R28" s="495"/>
      <c r="S28" s="495"/>
      <c r="T28" s="495"/>
      <c r="U28" s="495"/>
      <c r="V28" s="495"/>
      <c r="W28" s="495"/>
      <c r="X28" s="495"/>
      <c r="Y28" s="495"/>
      <c r="Z28" s="495"/>
    </row>
    <row r="29" spans="1:26" ht="12" customHeight="1">
      <c r="A29" s="327" t="s">
        <v>55</v>
      </c>
      <c r="B29" s="495"/>
      <c r="C29" s="495"/>
      <c r="D29" s="495"/>
      <c r="E29" s="495"/>
      <c r="F29" s="495"/>
      <c r="G29" s="495"/>
      <c r="H29" s="495"/>
      <c r="I29" s="495"/>
      <c r="J29" s="495"/>
      <c r="K29" s="495"/>
      <c r="L29" s="495"/>
      <c r="N29" s="579" t="s">
        <v>55</v>
      </c>
      <c r="O29" s="495"/>
      <c r="P29" s="495"/>
      <c r="Q29" s="495"/>
      <c r="R29" s="495"/>
      <c r="S29" s="495"/>
      <c r="T29" s="495"/>
      <c r="U29" s="495"/>
      <c r="V29" s="495"/>
      <c r="W29" s="495"/>
      <c r="X29" s="495"/>
      <c r="Y29" s="495"/>
      <c r="Z29" s="495"/>
    </row>
    <row r="30" spans="1:26" ht="12" customHeight="1">
      <c r="A30" s="497"/>
      <c r="B30" s="498"/>
      <c r="C30" s="580" t="s">
        <v>444</v>
      </c>
      <c r="D30" s="581"/>
      <c r="E30" s="581"/>
      <c r="F30" s="580" t="s">
        <v>445</v>
      </c>
      <c r="G30" s="632"/>
      <c r="H30" s="581"/>
      <c r="I30" s="582"/>
      <c r="J30" s="495"/>
      <c r="K30" s="495"/>
      <c r="L30" s="495"/>
      <c r="N30" s="584"/>
      <c r="O30" s="498"/>
      <c r="P30" s="580" t="s">
        <v>444</v>
      </c>
      <c r="Q30" s="581"/>
      <c r="R30" s="581"/>
      <c r="S30" s="580" t="s">
        <v>445</v>
      </c>
      <c r="T30" s="632"/>
      <c r="U30" s="581"/>
      <c r="V30" s="582"/>
      <c r="W30" s="495"/>
      <c r="X30" s="495"/>
      <c r="Y30" s="495"/>
      <c r="Z30" s="495"/>
    </row>
    <row r="31" spans="1:26" ht="9.75" customHeight="1">
      <c r="A31" s="503"/>
      <c r="B31" s="585"/>
      <c r="C31" s="664" t="s">
        <v>446</v>
      </c>
      <c r="D31" s="674" t="s">
        <v>56</v>
      </c>
      <c r="E31" s="675"/>
      <c r="F31" s="635" t="s">
        <v>57</v>
      </c>
      <c r="G31" s="636"/>
      <c r="H31" s="635" t="s">
        <v>58</v>
      </c>
      <c r="I31" s="637"/>
      <c r="J31" s="495"/>
      <c r="K31" s="495"/>
      <c r="L31" s="495"/>
      <c r="N31" s="373"/>
      <c r="O31" s="585"/>
      <c r="P31" s="586" t="s">
        <v>446</v>
      </c>
      <c r="Q31" s="633" t="s">
        <v>56</v>
      </c>
      <c r="R31" s="634"/>
      <c r="S31" s="635" t="s">
        <v>57</v>
      </c>
      <c r="T31" s="636"/>
      <c r="U31" s="635" t="s">
        <v>58</v>
      </c>
      <c r="V31" s="637"/>
      <c r="W31" s="495"/>
      <c r="X31" s="495"/>
      <c r="Y31" s="495"/>
      <c r="Z31" s="495"/>
    </row>
    <row r="32" spans="1:26" ht="9.75" customHeight="1">
      <c r="A32" s="587" t="s">
        <v>3</v>
      </c>
      <c r="B32" s="588"/>
      <c r="C32" s="667"/>
      <c r="D32" s="676" t="s">
        <v>59</v>
      </c>
      <c r="E32" s="677" t="s">
        <v>60</v>
      </c>
      <c r="F32" s="667" t="s">
        <v>446</v>
      </c>
      <c r="G32" s="714" t="s">
        <v>61</v>
      </c>
      <c r="H32" s="667" t="s">
        <v>446</v>
      </c>
      <c r="I32" s="714" t="s">
        <v>61</v>
      </c>
      <c r="J32" s="495"/>
      <c r="K32" s="495"/>
      <c r="L32" s="495"/>
      <c r="N32" s="366" t="s">
        <v>3</v>
      </c>
      <c r="O32" s="588"/>
      <c r="P32" s="589"/>
      <c r="Q32" s="638" t="s">
        <v>59</v>
      </c>
      <c r="R32" s="639" t="s">
        <v>60</v>
      </c>
      <c r="S32" s="589" t="s">
        <v>446</v>
      </c>
      <c r="T32" s="714" t="s">
        <v>61</v>
      </c>
      <c r="U32" s="589" t="s">
        <v>446</v>
      </c>
      <c r="V32" s="714" t="s">
        <v>61</v>
      </c>
      <c r="W32" s="495"/>
      <c r="X32" s="495"/>
      <c r="Y32" s="495"/>
      <c r="Z32" s="495"/>
    </row>
    <row r="33" spans="1:26" ht="9.75" customHeight="1">
      <c r="A33" s="508"/>
      <c r="B33" s="509"/>
      <c r="C33" s="670" t="s">
        <v>62</v>
      </c>
      <c r="D33" s="678" t="s">
        <v>62</v>
      </c>
      <c r="E33" s="679"/>
      <c r="F33" s="670" t="s">
        <v>62</v>
      </c>
      <c r="G33" s="715" t="s">
        <v>62</v>
      </c>
      <c r="H33" s="670" t="s">
        <v>62</v>
      </c>
      <c r="I33" s="715" t="s">
        <v>62</v>
      </c>
      <c r="J33" s="495"/>
      <c r="K33" s="495"/>
      <c r="L33" s="495"/>
      <c r="N33" s="591"/>
      <c r="O33" s="509"/>
      <c r="P33" s="590" t="s">
        <v>62</v>
      </c>
      <c r="Q33" s="640" t="s">
        <v>62</v>
      </c>
      <c r="R33" s="641"/>
      <c r="S33" s="590" t="s">
        <v>62</v>
      </c>
      <c r="T33" s="715" t="s">
        <v>62</v>
      </c>
      <c r="U33" s="590" t="s">
        <v>62</v>
      </c>
      <c r="V33" s="715" t="s">
        <v>62</v>
      </c>
      <c r="W33" s="495"/>
      <c r="X33" s="495"/>
      <c r="Y33" s="495"/>
      <c r="Z33" s="495"/>
    </row>
    <row r="34" spans="1:26" ht="9" customHeight="1">
      <c r="A34" s="497"/>
      <c r="B34" s="592"/>
      <c r="C34" s="610" t="s">
        <v>37</v>
      </c>
      <c r="D34" s="642" t="s">
        <v>37</v>
      </c>
      <c r="E34" s="643" t="s">
        <v>37</v>
      </c>
      <c r="F34" s="593" t="s">
        <v>121</v>
      </c>
      <c r="G34" s="657" t="s">
        <v>121</v>
      </c>
      <c r="H34" s="593" t="s">
        <v>121</v>
      </c>
      <c r="I34" s="657" t="s">
        <v>121</v>
      </c>
      <c r="J34" s="495"/>
      <c r="K34" s="495"/>
      <c r="L34" s="495"/>
      <c r="N34" s="584"/>
      <c r="O34" s="592"/>
      <c r="P34" s="610" t="s">
        <v>37</v>
      </c>
      <c r="Q34" s="642" t="s">
        <v>37</v>
      </c>
      <c r="R34" s="643" t="s">
        <v>37</v>
      </c>
      <c r="S34" s="593" t="s">
        <v>121</v>
      </c>
      <c r="T34" s="657" t="s">
        <v>121</v>
      </c>
      <c r="U34" s="593" t="s">
        <v>121</v>
      </c>
      <c r="V34" s="657" t="s">
        <v>121</v>
      </c>
      <c r="W34" s="495"/>
      <c r="X34" s="495"/>
      <c r="Y34" s="495"/>
      <c r="Z34" s="495"/>
    </row>
    <row r="35" spans="1:26" ht="13.5" customHeight="1">
      <c r="A35" s="566" t="s">
        <v>47</v>
      </c>
      <c r="B35" s="523" t="s">
        <v>48</v>
      </c>
      <c r="C35" s="644">
        <v>275525</v>
      </c>
      <c r="D35" s="645">
        <v>125498</v>
      </c>
      <c r="E35" s="646">
        <v>401023</v>
      </c>
      <c r="F35" s="647">
        <v>7.56</v>
      </c>
      <c r="G35" s="648">
        <v>9.27</v>
      </c>
      <c r="H35" s="647">
        <v>4.61</v>
      </c>
      <c r="I35" s="648">
        <v>6.86</v>
      </c>
      <c r="J35" s="495"/>
      <c r="K35" s="495"/>
      <c r="L35" s="495"/>
      <c r="N35" s="566" t="s">
        <v>47</v>
      </c>
      <c r="O35" s="523" t="s">
        <v>48</v>
      </c>
      <c r="P35" s="644">
        <v>164984</v>
      </c>
      <c r="Q35" s="645">
        <v>62142</v>
      </c>
      <c r="R35" s="646">
        <v>227126</v>
      </c>
      <c r="S35" s="647">
        <v>9.76</v>
      </c>
      <c r="T35" s="648">
        <v>12.22</v>
      </c>
      <c r="U35" s="647">
        <v>5.2</v>
      </c>
      <c r="V35" s="648">
        <v>7.02</v>
      </c>
      <c r="W35" s="495"/>
      <c r="X35" s="495"/>
      <c r="Y35" s="495"/>
      <c r="Z35" s="495"/>
    </row>
    <row r="36" spans="1:26" ht="18" customHeight="1">
      <c r="A36" s="566" t="s">
        <v>11</v>
      </c>
      <c r="B36" s="523" t="s">
        <v>49</v>
      </c>
      <c r="C36" s="644">
        <v>17443</v>
      </c>
      <c r="D36" s="645">
        <v>5725</v>
      </c>
      <c r="E36" s="646">
        <v>23168</v>
      </c>
      <c r="F36" s="647">
        <v>3.96</v>
      </c>
      <c r="G36" s="648">
        <v>5.14</v>
      </c>
      <c r="H36" s="647">
        <v>1.16</v>
      </c>
      <c r="I36" s="648">
        <v>3.01</v>
      </c>
      <c r="J36" s="495"/>
      <c r="K36" s="495"/>
      <c r="L36" s="495"/>
      <c r="N36" s="566" t="s">
        <v>11</v>
      </c>
      <c r="O36" s="523" t="s">
        <v>49</v>
      </c>
      <c r="P36" s="644">
        <v>8800</v>
      </c>
      <c r="Q36" s="645">
        <v>4232</v>
      </c>
      <c r="R36" s="646">
        <v>13032</v>
      </c>
      <c r="S36" s="647">
        <v>2.05</v>
      </c>
      <c r="T36" s="648">
        <v>4.67</v>
      </c>
      <c r="U36" s="647">
        <v>1.66</v>
      </c>
      <c r="V36" s="648">
        <v>2.93</v>
      </c>
      <c r="W36" s="495"/>
      <c r="X36" s="495"/>
      <c r="Y36" s="495"/>
      <c r="Z36" s="495"/>
    </row>
    <row r="37" spans="1:26" ht="18" customHeight="1">
      <c r="A37" s="566" t="s">
        <v>100</v>
      </c>
      <c r="B37" s="528" t="s">
        <v>465</v>
      </c>
      <c r="C37" s="644">
        <v>36614</v>
      </c>
      <c r="D37" s="645">
        <v>34467</v>
      </c>
      <c r="E37" s="646">
        <v>71081</v>
      </c>
      <c r="F37" s="647">
        <v>6.49</v>
      </c>
      <c r="G37" s="648">
        <v>6.34</v>
      </c>
      <c r="H37" s="647">
        <v>2.18</v>
      </c>
      <c r="I37" s="648">
        <v>6.78</v>
      </c>
      <c r="J37" s="495"/>
      <c r="K37" s="495"/>
      <c r="L37" s="495"/>
      <c r="N37" s="566" t="s">
        <v>100</v>
      </c>
      <c r="O37" s="528" t="s">
        <v>465</v>
      </c>
      <c r="P37" s="644">
        <v>18178</v>
      </c>
      <c r="Q37" s="645">
        <v>18511</v>
      </c>
      <c r="R37" s="646">
        <v>36689</v>
      </c>
      <c r="S37" s="647">
        <v>7.37</v>
      </c>
      <c r="T37" s="648">
        <v>5.29</v>
      </c>
      <c r="U37" s="647">
        <v>1.87</v>
      </c>
      <c r="V37" s="648">
        <v>5.93</v>
      </c>
      <c r="W37" s="495"/>
      <c r="X37" s="495"/>
      <c r="Y37" s="495"/>
      <c r="Z37" s="495"/>
    </row>
    <row r="38" spans="1:26" ht="18" customHeight="1">
      <c r="A38" s="708" t="s">
        <v>107</v>
      </c>
      <c r="B38" s="530" t="s">
        <v>470</v>
      </c>
      <c r="C38" s="649">
        <v>67048</v>
      </c>
      <c r="D38" s="650">
        <v>13066</v>
      </c>
      <c r="E38" s="651">
        <v>80114</v>
      </c>
      <c r="F38" s="652">
        <v>10.46</v>
      </c>
      <c r="G38" s="653">
        <v>11.8</v>
      </c>
      <c r="H38" s="652">
        <v>6.68</v>
      </c>
      <c r="I38" s="653">
        <v>4.77</v>
      </c>
      <c r="J38" s="495"/>
      <c r="K38" s="495"/>
      <c r="L38" s="495"/>
      <c r="N38" s="708" t="s">
        <v>107</v>
      </c>
      <c r="O38" s="530" t="s">
        <v>470</v>
      </c>
      <c r="P38" s="649">
        <v>43524</v>
      </c>
      <c r="Q38" s="650">
        <v>8522</v>
      </c>
      <c r="R38" s="651">
        <v>52046</v>
      </c>
      <c r="S38" s="652">
        <v>13.06</v>
      </c>
      <c r="T38" s="653">
        <v>15.46</v>
      </c>
      <c r="U38" s="652">
        <v>6.58</v>
      </c>
      <c r="V38" s="653">
        <v>4.59</v>
      </c>
      <c r="W38" s="495"/>
      <c r="X38" s="495"/>
      <c r="Y38" s="495"/>
      <c r="Z38" s="495"/>
    </row>
    <row r="39" spans="1:26" s="607" customFormat="1" ht="11.25" customHeight="1">
      <c r="A39" s="711"/>
      <c r="B39" s="673" t="s">
        <v>128</v>
      </c>
      <c r="C39" s="654" t="s">
        <v>69</v>
      </c>
      <c r="D39" s="655" t="s">
        <v>69</v>
      </c>
      <c r="E39" s="656" t="s">
        <v>69</v>
      </c>
      <c r="F39" s="593" t="s">
        <v>121</v>
      </c>
      <c r="G39" s="657" t="s">
        <v>121</v>
      </c>
      <c r="H39" s="593" t="s">
        <v>121</v>
      </c>
      <c r="I39" s="657" t="s">
        <v>121</v>
      </c>
      <c r="J39" s="631"/>
      <c r="K39" s="631"/>
      <c r="L39" s="631"/>
      <c r="N39" s="711"/>
      <c r="O39" s="673" t="s">
        <v>128</v>
      </c>
      <c r="P39" s="654" t="s">
        <v>69</v>
      </c>
      <c r="Q39" s="655" t="s">
        <v>69</v>
      </c>
      <c r="R39" s="656" t="s">
        <v>69</v>
      </c>
      <c r="S39" s="593" t="s">
        <v>121</v>
      </c>
      <c r="T39" s="657" t="s">
        <v>121</v>
      </c>
      <c r="U39" s="593" t="s">
        <v>121</v>
      </c>
      <c r="V39" s="657" t="s">
        <v>121</v>
      </c>
      <c r="W39" s="631"/>
      <c r="X39" s="631"/>
      <c r="Y39" s="631"/>
      <c r="Z39" s="631"/>
    </row>
    <row r="40" spans="1:26" s="607" customFormat="1" ht="12.75" customHeight="1">
      <c r="A40" s="712"/>
      <c r="B40" s="713" t="s">
        <v>129</v>
      </c>
      <c r="C40" s="658">
        <v>33339</v>
      </c>
      <c r="D40" s="659">
        <v>14230</v>
      </c>
      <c r="E40" s="660">
        <v>47569</v>
      </c>
      <c r="F40" s="661">
        <v>5.47</v>
      </c>
      <c r="G40" s="662">
        <v>5.99</v>
      </c>
      <c r="H40" s="661">
        <v>3.42</v>
      </c>
      <c r="I40" s="662">
        <v>5.91</v>
      </c>
      <c r="J40" s="631"/>
      <c r="K40" s="631"/>
      <c r="L40" s="631"/>
      <c r="N40" s="712"/>
      <c r="O40" s="713" t="s">
        <v>129</v>
      </c>
      <c r="P40" s="658">
        <v>20689</v>
      </c>
      <c r="Q40" s="659">
        <v>6935</v>
      </c>
      <c r="R40" s="660">
        <v>27624</v>
      </c>
      <c r="S40" s="661">
        <v>5.93</v>
      </c>
      <c r="T40" s="662">
        <v>6.3</v>
      </c>
      <c r="U40" s="661">
        <v>3.45</v>
      </c>
      <c r="V40" s="662">
        <v>5.67</v>
      </c>
      <c r="W40" s="631"/>
      <c r="X40" s="631"/>
      <c r="Y40" s="631"/>
      <c r="Z40" s="631"/>
    </row>
    <row r="43" spans="5:18" ht="10.5">
      <c r="E43" s="663"/>
      <c r="R43" s="663"/>
    </row>
    <row r="44" spans="5:18" ht="10.5">
      <c r="E44" s="663"/>
      <c r="R44" s="663"/>
    </row>
    <row r="45" spans="5:18" ht="10.5">
      <c r="E45" s="663"/>
      <c r="R45" s="663"/>
    </row>
    <row r="46" spans="5:18" ht="10.5">
      <c r="E46" s="663"/>
      <c r="R46" s="663"/>
    </row>
  </sheetData>
  <sheetProtection/>
  <printOptions horizontalCentered="1"/>
  <pageMargins left="0.5905511811023623" right="0" top="0.9055118110236221" bottom="0.5118110236220472" header="0.5118110236220472" footer="0.5118110236220472"/>
  <pageSetup horizontalDpi="1200" verticalDpi="1200" orientation="portrait" paperSize="9" r:id="rId1"/>
  <colBreaks count="1" manualBreakCount="1">
    <brk id="13" max="46" man="1"/>
  </colBreaks>
</worksheet>
</file>

<file path=xl/worksheets/sheet31.xml><?xml version="1.0" encoding="utf-8"?>
<worksheet xmlns="http://schemas.openxmlformats.org/spreadsheetml/2006/main" xmlns:r="http://schemas.openxmlformats.org/officeDocument/2006/relationships">
  <dimension ref="A1:AF45"/>
  <sheetViews>
    <sheetView zoomScalePageLayoutView="0" workbookViewId="0" topLeftCell="A16">
      <selection activeCell="A41" sqref="A41"/>
    </sheetView>
  </sheetViews>
  <sheetFormatPr defaultColWidth="9.00390625" defaultRowHeight="13.5"/>
  <cols>
    <col min="1" max="2" width="5.625" style="692" customWidth="1"/>
    <col min="3" max="3" width="11.50390625" style="692" customWidth="1"/>
    <col min="4" max="4" width="6.625" style="692" customWidth="1"/>
    <col min="5" max="5" width="11.50390625" style="692" customWidth="1"/>
    <col min="6" max="7" width="6.625" style="692" customWidth="1"/>
    <col min="8" max="9" width="5.625" style="692" customWidth="1"/>
    <col min="10" max="10" width="11.50390625" style="692" customWidth="1"/>
    <col min="11" max="11" width="6.625" style="692" customWidth="1"/>
    <col min="12" max="12" width="11.50390625" style="692" customWidth="1"/>
    <col min="13" max="13" width="6.625" style="692" customWidth="1"/>
    <col min="14" max="14" width="11.50390625" style="692" customWidth="1"/>
    <col min="15" max="15" width="6.625" style="692" customWidth="1"/>
    <col min="16" max="17" width="9.00390625" style="692" customWidth="1"/>
    <col min="18" max="19" width="5.625" style="692" customWidth="1"/>
    <col min="20" max="20" width="11.50390625" style="692" customWidth="1"/>
    <col min="21" max="21" width="6.625" style="692" customWidth="1"/>
    <col min="22" max="22" width="11.50390625" style="692" customWidth="1"/>
    <col min="23" max="24" width="6.625" style="692" customWidth="1"/>
    <col min="25" max="26" width="5.625" style="692" customWidth="1"/>
    <col min="27" max="27" width="11.50390625" style="692" customWidth="1"/>
    <col min="28" max="28" width="6.625" style="692" customWidth="1"/>
    <col min="29" max="29" width="11.50390625" style="692" customWidth="1"/>
    <col min="30" max="30" width="6.625" style="692" customWidth="1"/>
    <col min="31" max="31" width="11.50390625" style="692" customWidth="1"/>
    <col min="32" max="32" width="6.625" style="692" customWidth="1"/>
    <col min="33" max="16384" width="9.00390625" style="692" customWidth="1"/>
  </cols>
  <sheetData>
    <row r="1" spans="3:31" ht="11.25">
      <c r="C1" s="693"/>
      <c r="D1" s="693"/>
      <c r="E1" s="694"/>
      <c r="F1" s="695"/>
      <c r="G1" s="695"/>
      <c r="H1" s="696"/>
      <c r="I1" s="696"/>
      <c r="J1" s="694"/>
      <c r="K1" s="694"/>
      <c r="L1" s="694"/>
      <c r="M1" s="694"/>
      <c r="N1" s="697"/>
      <c r="T1" s="693"/>
      <c r="U1" s="693"/>
      <c r="V1" s="694"/>
      <c r="W1" s="695"/>
      <c r="X1" s="695"/>
      <c r="Y1" s="696"/>
      <c r="Z1" s="696"/>
      <c r="AA1" s="694"/>
      <c r="AB1" s="694"/>
      <c r="AC1" s="694"/>
      <c r="AD1" s="694"/>
      <c r="AE1" s="697"/>
    </row>
    <row r="2" spans="3:31" ht="15.75" customHeight="1">
      <c r="C2" s="693"/>
      <c r="D2" s="693"/>
      <c r="E2" s="693"/>
      <c r="F2" s="694"/>
      <c r="G2" s="694"/>
      <c r="H2" s="696"/>
      <c r="I2" s="696"/>
      <c r="J2" s="694"/>
      <c r="K2" s="694"/>
      <c r="L2" s="694"/>
      <c r="M2" s="694"/>
      <c r="N2" s="693"/>
      <c r="T2" s="693"/>
      <c r="U2" s="693"/>
      <c r="V2" s="693"/>
      <c r="W2" s="694"/>
      <c r="X2" s="694"/>
      <c r="Y2" s="696"/>
      <c r="Z2" s="696"/>
      <c r="AA2" s="694"/>
      <c r="AB2" s="694"/>
      <c r="AC2" s="694"/>
      <c r="AD2" s="694"/>
      <c r="AE2" s="693"/>
    </row>
    <row r="3" spans="1:25" ht="11.25">
      <c r="A3" s="692" t="s">
        <v>431</v>
      </c>
      <c r="C3" s="697"/>
      <c r="D3" s="697"/>
      <c r="E3" s="697"/>
      <c r="F3" s="697"/>
      <c r="G3" s="698"/>
      <c r="H3" s="692" t="s">
        <v>431</v>
      </c>
      <c r="R3" s="692" t="s">
        <v>431</v>
      </c>
      <c r="T3" s="697"/>
      <c r="U3" s="697"/>
      <c r="V3" s="697"/>
      <c r="W3" s="697"/>
      <c r="X3" s="698"/>
      <c r="Y3" s="692" t="s">
        <v>431</v>
      </c>
    </row>
    <row r="4" spans="1:32" ht="32.25">
      <c r="A4" s="699"/>
      <c r="B4" s="699"/>
      <c r="C4" s="683" t="s">
        <v>149</v>
      </c>
      <c r="D4" s="684" t="s">
        <v>150</v>
      </c>
      <c r="E4" s="685" t="s">
        <v>432</v>
      </c>
      <c r="F4" s="684" t="s">
        <v>150</v>
      </c>
      <c r="G4" s="698"/>
      <c r="H4" s="699"/>
      <c r="I4" s="699"/>
      <c r="J4" s="686" t="s">
        <v>93</v>
      </c>
      <c r="K4" s="685" t="s">
        <v>150</v>
      </c>
      <c r="L4" s="685" t="s">
        <v>94</v>
      </c>
      <c r="M4" s="685" t="s">
        <v>150</v>
      </c>
      <c r="N4" s="685" t="s">
        <v>95</v>
      </c>
      <c r="O4" s="685" t="s">
        <v>150</v>
      </c>
      <c r="R4" s="699"/>
      <c r="S4" s="699"/>
      <c r="T4" s="683" t="s">
        <v>149</v>
      </c>
      <c r="U4" s="684" t="s">
        <v>150</v>
      </c>
      <c r="V4" s="685" t="s">
        <v>432</v>
      </c>
      <c r="W4" s="684" t="s">
        <v>150</v>
      </c>
      <c r="X4" s="698"/>
      <c r="Y4" s="699"/>
      <c r="Z4" s="699"/>
      <c r="AA4" s="686" t="s">
        <v>93</v>
      </c>
      <c r="AB4" s="685" t="s">
        <v>150</v>
      </c>
      <c r="AC4" s="685" t="s">
        <v>94</v>
      </c>
      <c r="AD4" s="685" t="s">
        <v>150</v>
      </c>
      <c r="AE4" s="685" t="s">
        <v>95</v>
      </c>
      <c r="AF4" s="685" t="s">
        <v>150</v>
      </c>
    </row>
    <row r="5" spans="1:32" ht="11.25">
      <c r="A5" s="687" t="s">
        <v>152</v>
      </c>
      <c r="B5" s="688" t="s">
        <v>453</v>
      </c>
      <c r="C5" s="704"/>
      <c r="D5" s="706">
        <f>'付表2'!J46</f>
        <v>100</v>
      </c>
      <c r="E5" s="707"/>
      <c r="F5" s="706">
        <f>'付表2'!L46</f>
        <v>100</v>
      </c>
      <c r="G5" s="698"/>
      <c r="H5" s="687" t="s">
        <v>152</v>
      </c>
      <c r="I5" s="688" t="s">
        <v>453</v>
      </c>
      <c r="J5" s="707"/>
      <c r="K5" s="706">
        <f>'付表4'!D39</f>
        <v>100</v>
      </c>
      <c r="L5" s="706"/>
      <c r="M5" s="706">
        <f>'付表4'!F39</f>
        <v>100</v>
      </c>
      <c r="N5" s="706"/>
      <c r="O5" s="706">
        <f>'付表4'!H39</f>
        <v>100</v>
      </c>
      <c r="R5" s="687" t="s">
        <v>152</v>
      </c>
      <c r="S5" s="688" t="s">
        <v>453</v>
      </c>
      <c r="T5" s="704"/>
      <c r="U5" s="706">
        <f>'付表2'!K46</f>
        <v>-3.8</v>
      </c>
      <c r="V5" s="707"/>
      <c r="W5" s="706">
        <f>'付表2'!M46</f>
        <v>-4.3</v>
      </c>
      <c r="X5" s="698"/>
      <c r="Y5" s="687" t="s">
        <v>152</v>
      </c>
      <c r="Z5" s="688" t="s">
        <v>453</v>
      </c>
      <c r="AA5" s="707"/>
      <c r="AB5" s="706">
        <f>'付表4'!E39</f>
        <v>-0.6</v>
      </c>
      <c r="AC5" s="706"/>
      <c r="AD5" s="706">
        <f>'付表4'!G39</f>
        <v>0.1</v>
      </c>
      <c r="AE5" s="706"/>
      <c r="AF5" s="706">
        <f>'付表4'!I39</f>
        <v>-9.5</v>
      </c>
    </row>
    <row r="6" spans="1:32" ht="11.25">
      <c r="A6" s="701"/>
      <c r="B6" s="688" t="s">
        <v>454</v>
      </c>
      <c r="C6" s="704"/>
      <c r="D6" s="706">
        <f>'付表2'!J47</f>
        <v>98.8</v>
      </c>
      <c r="E6" s="707"/>
      <c r="F6" s="706">
        <f>'付表2'!L47</f>
        <v>98.7</v>
      </c>
      <c r="G6" s="698"/>
      <c r="H6" s="701"/>
      <c r="I6" s="688" t="s">
        <v>454</v>
      </c>
      <c r="J6" s="707"/>
      <c r="K6" s="706">
        <f>'付表4'!D40</f>
        <v>99.1</v>
      </c>
      <c r="L6" s="706"/>
      <c r="M6" s="706">
        <f>'付表4'!F40</f>
        <v>99.3</v>
      </c>
      <c r="N6" s="706"/>
      <c r="O6" s="706">
        <f>'付表4'!H40</f>
        <v>96.8</v>
      </c>
      <c r="R6" s="701"/>
      <c r="S6" s="688" t="s">
        <v>454</v>
      </c>
      <c r="T6" s="704"/>
      <c r="U6" s="706">
        <f>'付表2'!K47</f>
        <v>-1.2</v>
      </c>
      <c r="V6" s="707"/>
      <c r="W6" s="706">
        <f>'付表2'!M47</f>
        <v>-1.3</v>
      </c>
      <c r="X6" s="698"/>
      <c r="Y6" s="701"/>
      <c r="Z6" s="688" t="s">
        <v>454</v>
      </c>
      <c r="AA6" s="707"/>
      <c r="AB6" s="706">
        <f>'付表4'!E40</f>
        <v>-0.9</v>
      </c>
      <c r="AC6" s="706"/>
      <c r="AD6" s="706">
        <f>'付表4'!G40</f>
        <v>-0.7</v>
      </c>
      <c r="AE6" s="706"/>
      <c r="AF6" s="706">
        <f>'付表4'!I40</f>
        <v>-3.2</v>
      </c>
    </row>
    <row r="7" spans="1:32" ht="11.25">
      <c r="A7" s="701"/>
      <c r="B7" s="688" t="s">
        <v>455</v>
      </c>
      <c r="C7" s="704"/>
      <c r="D7" s="706">
        <f>'付表2'!J48</f>
        <v>98.8</v>
      </c>
      <c r="E7" s="707"/>
      <c r="F7" s="706">
        <f>'付表2'!L48</f>
        <v>98.5</v>
      </c>
      <c r="G7" s="698"/>
      <c r="H7" s="701"/>
      <c r="I7" s="688" t="s">
        <v>455</v>
      </c>
      <c r="J7" s="707"/>
      <c r="K7" s="706">
        <f>'付表4'!D41</f>
        <v>99.4</v>
      </c>
      <c r="L7" s="706"/>
      <c r="M7" s="706">
        <f>'付表4'!F41</f>
        <v>99.3</v>
      </c>
      <c r="N7" s="706"/>
      <c r="O7" s="706">
        <f>'付表4'!H41</f>
        <v>101.3</v>
      </c>
      <c r="R7" s="701"/>
      <c r="S7" s="688" t="s">
        <v>455</v>
      </c>
      <c r="T7" s="704"/>
      <c r="U7" s="706">
        <f>'付表2'!K48</f>
        <v>0</v>
      </c>
      <c r="V7" s="707"/>
      <c r="W7" s="706">
        <f>'付表2'!M48</f>
        <v>-0.2</v>
      </c>
      <c r="X7" s="698"/>
      <c r="Y7" s="701"/>
      <c r="Z7" s="688" t="s">
        <v>455</v>
      </c>
      <c r="AA7" s="707"/>
      <c r="AB7" s="706">
        <f>'付表4'!E41</f>
        <v>0.3</v>
      </c>
      <c r="AC7" s="706"/>
      <c r="AD7" s="706">
        <f>'付表4'!G41</f>
        <v>0</v>
      </c>
      <c r="AE7" s="706"/>
      <c r="AF7" s="706">
        <f>'付表4'!I41</f>
        <v>4.6</v>
      </c>
    </row>
    <row r="8" spans="1:32" ht="11.25">
      <c r="A8" s="701"/>
      <c r="B8" s="688" t="s">
        <v>534</v>
      </c>
      <c r="C8" s="704"/>
      <c r="D8" s="706">
        <f>'付表2'!J49</f>
        <v>99.1</v>
      </c>
      <c r="E8" s="707"/>
      <c r="F8" s="706">
        <f>'付表2'!L49</f>
        <v>99.1</v>
      </c>
      <c r="G8" s="698"/>
      <c r="H8" s="701"/>
      <c r="I8" s="688" t="s">
        <v>534</v>
      </c>
      <c r="J8" s="707"/>
      <c r="K8" s="706">
        <f>'付表4'!D42</f>
        <v>99.1</v>
      </c>
      <c r="L8" s="706"/>
      <c r="M8" s="706">
        <f>'付表4'!F42</f>
        <v>98.8</v>
      </c>
      <c r="N8" s="706"/>
      <c r="O8" s="706">
        <f>'付表4'!H42</f>
        <v>102.3</v>
      </c>
      <c r="R8" s="701"/>
      <c r="S8" s="688" t="s">
        <v>534</v>
      </c>
      <c r="T8" s="704"/>
      <c r="U8" s="706">
        <f>'付表2'!K49</f>
        <v>0.3</v>
      </c>
      <c r="V8" s="707"/>
      <c r="W8" s="706">
        <f>'付表2'!M49</f>
        <v>0.6</v>
      </c>
      <c r="X8" s="698"/>
      <c r="Y8" s="701"/>
      <c r="Z8" s="688" t="s">
        <v>534</v>
      </c>
      <c r="AA8" s="707"/>
      <c r="AB8" s="706">
        <f>'付表4'!E42</f>
        <v>-0.3</v>
      </c>
      <c r="AC8" s="706"/>
      <c r="AD8" s="706">
        <f>'付表4'!G42</f>
        <v>-0.5</v>
      </c>
      <c r="AE8" s="706"/>
      <c r="AF8" s="706">
        <f>'付表4'!I42</f>
        <v>1</v>
      </c>
    </row>
    <row r="9" spans="1:32" ht="11.25">
      <c r="A9" s="701"/>
      <c r="B9" s="688" t="s">
        <v>536</v>
      </c>
      <c r="C9" s="704"/>
      <c r="D9" s="706">
        <f>'付表2'!J50</f>
        <v>97.7</v>
      </c>
      <c r="E9" s="707"/>
      <c r="F9" s="706">
        <f>'付表2'!L50</f>
        <v>100</v>
      </c>
      <c r="G9" s="698"/>
      <c r="H9" s="701"/>
      <c r="I9" s="688" t="s">
        <v>535</v>
      </c>
      <c r="J9" s="707"/>
      <c r="K9" s="706">
        <f>'付表4'!D43</f>
        <v>98.8</v>
      </c>
      <c r="L9" s="706"/>
      <c r="M9" s="706">
        <f>'付表4'!F43</f>
        <v>98.3</v>
      </c>
      <c r="N9" s="706"/>
      <c r="O9" s="706">
        <f>'付表4'!H43</f>
        <v>105.8</v>
      </c>
      <c r="R9" s="701"/>
      <c r="S9" s="688" t="s">
        <v>535</v>
      </c>
      <c r="T9" s="704"/>
      <c r="U9" s="706">
        <f>'付表2'!K50</f>
        <v>-1.4</v>
      </c>
      <c r="V9" s="707"/>
      <c r="W9" s="706">
        <f>'付表2'!M50</f>
        <v>0.9</v>
      </c>
      <c r="X9" s="698"/>
      <c r="Y9" s="701"/>
      <c r="Z9" s="688" t="s">
        <v>535</v>
      </c>
      <c r="AA9" s="707"/>
      <c r="AB9" s="706">
        <f>'付表4'!E43</f>
        <v>-0.3</v>
      </c>
      <c r="AC9" s="706"/>
      <c r="AD9" s="706">
        <f>'付表4'!G43</f>
        <v>-0.5</v>
      </c>
      <c r="AE9" s="706"/>
      <c r="AF9" s="706">
        <f>'付表4'!I43</f>
        <v>3.4</v>
      </c>
    </row>
    <row r="10" spans="1:32" ht="11.25">
      <c r="A10" s="689" t="s">
        <v>462</v>
      </c>
      <c r="B10" s="702" t="str">
        <f>'付表2'!B52</f>
        <v>  4月</v>
      </c>
      <c r="C10" s="705">
        <f>'付表2'!J52</f>
        <v>99.2</v>
      </c>
      <c r="D10" s="706"/>
      <c r="E10" s="706">
        <f>'付表2'!L52</f>
        <v>101.4</v>
      </c>
      <c r="F10" s="706"/>
      <c r="G10" s="700"/>
      <c r="H10" s="689" t="s">
        <v>462</v>
      </c>
      <c r="I10" s="702" t="str">
        <f>'付表4'!B45</f>
        <v>  4月</v>
      </c>
      <c r="J10" s="705">
        <f>'付表4'!D45</f>
        <v>103.2</v>
      </c>
      <c r="K10" s="706"/>
      <c r="L10" s="706">
        <f>'付表4'!F45</f>
        <v>102.7</v>
      </c>
      <c r="M10" s="706"/>
      <c r="N10" s="706">
        <f>'付表4'!H45</f>
        <v>109</v>
      </c>
      <c r="O10" s="706"/>
      <c r="R10" s="689" t="s">
        <v>462</v>
      </c>
      <c r="S10" s="702" t="str">
        <f>'付表2'!B52</f>
        <v>  4月</v>
      </c>
      <c r="T10" s="705">
        <f>'付表2'!K52</f>
        <v>-1.5</v>
      </c>
      <c r="U10" s="706"/>
      <c r="V10" s="706">
        <f>'付表2'!M52</f>
        <v>1.1</v>
      </c>
      <c r="W10" s="706"/>
      <c r="X10" s="700"/>
      <c r="Y10" s="689" t="s">
        <v>462</v>
      </c>
      <c r="Z10" s="702" t="str">
        <f>'付表4'!B45</f>
        <v>  4月</v>
      </c>
      <c r="AA10" s="705">
        <f>'付表4'!E45</f>
        <v>0.9</v>
      </c>
      <c r="AB10" s="706"/>
      <c r="AC10" s="706">
        <f>'付表4'!G45</f>
        <v>0.6</v>
      </c>
      <c r="AD10" s="706"/>
      <c r="AE10" s="706">
        <f>'付表4'!I45</f>
        <v>2.3</v>
      </c>
      <c r="AF10" s="706"/>
    </row>
    <row r="11" spans="1:32" ht="11.25">
      <c r="A11" s="689"/>
      <c r="B11" s="702" t="str">
        <f>'付表2'!B53</f>
        <v>  5月</v>
      </c>
      <c r="C11" s="705">
        <f>'付表2'!J53</f>
        <v>96.7</v>
      </c>
      <c r="D11" s="706"/>
      <c r="E11" s="706">
        <f>'付表2'!L53</f>
        <v>99.6</v>
      </c>
      <c r="F11" s="706"/>
      <c r="G11" s="700"/>
      <c r="H11" s="689"/>
      <c r="I11" s="702" t="str">
        <f>'付表4'!B46</f>
        <v>  5月</v>
      </c>
      <c r="J11" s="705">
        <f>'付表4'!D46</f>
        <v>98.3</v>
      </c>
      <c r="K11" s="706"/>
      <c r="L11" s="706">
        <f>'付表4'!F46</f>
        <v>97.8</v>
      </c>
      <c r="M11" s="706"/>
      <c r="N11" s="706">
        <f>'付表4'!H46</f>
        <v>104.7</v>
      </c>
      <c r="O11" s="706"/>
      <c r="R11" s="689"/>
      <c r="S11" s="702" t="str">
        <f>'付表2'!B53</f>
        <v>  5月</v>
      </c>
      <c r="T11" s="705">
        <f>'付表2'!K53</f>
        <v>-2.8</v>
      </c>
      <c r="U11" s="706"/>
      <c r="V11" s="706">
        <f>'付表2'!M53</f>
        <v>0.1</v>
      </c>
      <c r="W11" s="706"/>
      <c r="X11" s="700"/>
      <c r="Y11" s="689"/>
      <c r="Z11" s="702" t="str">
        <f>'付表4'!B46</f>
        <v>  5月</v>
      </c>
      <c r="AA11" s="705">
        <f>'付表4'!E46</f>
        <v>-0.7</v>
      </c>
      <c r="AB11" s="706"/>
      <c r="AC11" s="706">
        <f>'付表4'!G46</f>
        <v>-1.2</v>
      </c>
      <c r="AD11" s="706"/>
      <c r="AE11" s="706">
        <f>'付表4'!I46</f>
        <v>5.7</v>
      </c>
      <c r="AF11" s="706"/>
    </row>
    <row r="12" spans="1:32" ht="11.25">
      <c r="A12" s="689"/>
      <c r="B12" s="702" t="str">
        <f>'付表2'!B54</f>
        <v>  6月</v>
      </c>
      <c r="C12" s="705">
        <f>'付表2'!J54</f>
        <v>97.7</v>
      </c>
      <c r="D12" s="706"/>
      <c r="E12" s="706">
        <f>'付表2'!L54</f>
        <v>100.4</v>
      </c>
      <c r="F12" s="706"/>
      <c r="G12" s="700"/>
      <c r="H12" s="689"/>
      <c r="I12" s="702" t="str">
        <f>'付表4'!B47</f>
        <v>  6月</v>
      </c>
      <c r="J12" s="705">
        <f>'付表4'!D47</f>
        <v>99.8</v>
      </c>
      <c r="K12" s="706"/>
      <c r="L12" s="706">
        <f>'付表4'!F47</f>
        <v>99.7</v>
      </c>
      <c r="M12" s="706"/>
      <c r="N12" s="706">
        <f>'付表4'!H47</f>
        <v>101.5</v>
      </c>
      <c r="O12" s="706"/>
      <c r="R12" s="689"/>
      <c r="S12" s="702" t="str">
        <f>'付表2'!B54</f>
        <v>  6月</v>
      </c>
      <c r="T12" s="705">
        <f>'付表2'!K54</f>
        <v>-2</v>
      </c>
      <c r="U12" s="706"/>
      <c r="V12" s="706">
        <f>'付表2'!M54</f>
        <v>0.7</v>
      </c>
      <c r="W12" s="706"/>
      <c r="X12" s="700"/>
      <c r="Y12" s="689"/>
      <c r="Z12" s="702" t="str">
        <f>'付表4'!B47</f>
        <v>  6月</v>
      </c>
      <c r="AA12" s="705">
        <f>'付表4'!E47</f>
        <v>0.3</v>
      </c>
      <c r="AB12" s="706"/>
      <c r="AC12" s="706">
        <f>'付表4'!G47</f>
        <v>0</v>
      </c>
      <c r="AD12" s="706"/>
      <c r="AE12" s="706">
        <f>'付表4'!I47</f>
        <v>5.9</v>
      </c>
      <c r="AF12" s="706"/>
    </row>
    <row r="13" spans="1:32" ht="11.25">
      <c r="A13" s="689"/>
      <c r="B13" s="702" t="str">
        <f>'付表2'!B55</f>
        <v>  7月</v>
      </c>
      <c r="C13" s="705">
        <f>'付表2'!J55</f>
        <v>96.9</v>
      </c>
      <c r="D13" s="706"/>
      <c r="E13" s="706">
        <f>'付表2'!L55</f>
        <v>99.8</v>
      </c>
      <c r="F13" s="706"/>
      <c r="G13" s="700"/>
      <c r="H13" s="689"/>
      <c r="I13" s="702" t="str">
        <f>'付表4'!B48</f>
        <v>  7月</v>
      </c>
      <c r="J13" s="705">
        <f>'付表4'!D48</f>
        <v>100.1</v>
      </c>
      <c r="K13" s="706"/>
      <c r="L13" s="706">
        <f>'付表4'!F48</f>
        <v>99.5</v>
      </c>
      <c r="M13" s="706"/>
      <c r="N13" s="706">
        <f>'付表4'!H48</f>
        <v>108.6</v>
      </c>
      <c r="O13" s="706"/>
      <c r="R13" s="689"/>
      <c r="S13" s="702" t="str">
        <f>'付表2'!B55</f>
        <v>  7月</v>
      </c>
      <c r="T13" s="705">
        <f>'付表2'!K55</f>
        <v>-2.1</v>
      </c>
      <c r="U13" s="706"/>
      <c r="V13" s="706">
        <f>'付表2'!M55</f>
        <v>0.5</v>
      </c>
      <c r="W13" s="706"/>
      <c r="X13" s="700"/>
      <c r="Y13" s="689"/>
      <c r="Z13" s="702" t="str">
        <f>'付表4'!B48</f>
        <v>  7月</v>
      </c>
      <c r="AA13" s="705">
        <f>'付表4'!E48</f>
        <v>-1.2</v>
      </c>
      <c r="AB13" s="706"/>
      <c r="AC13" s="706">
        <f>'付表4'!G48</f>
        <v>-2</v>
      </c>
      <c r="AD13" s="706"/>
      <c r="AE13" s="706">
        <f>'付表4'!I48</f>
        <v>12.3</v>
      </c>
      <c r="AF13" s="706"/>
    </row>
    <row r="14" spans="1:32" ht="11.25">
      <c r="A14" s="689"/>
      <c r="B14" s="702" t="str">
        <f>'付表2'!B56</f>
        <v>  8月</v>
      </c>
      <c r="C14" s="705">
        <f>'付表2'!J56</f>
        <v>96.1</v>
      </c>
      <c r="D14" s="706"/>
      <c r="E14" s="706">
        <f>'付表2'!L56</f>
        <v>99.4</v>
      </c>
      <c r="F14" s="706"/>
      <c r="G14" s="700"/>
      <c r="H14" s="689"/>
      <c r="I14" s="702" t="str">
        <f>'付表4'!B49</f>
        <v>  8月</v>
      </c>
      <c r="J14" s="705">
        <f>'付表4'!D49</f>
        <v>99.1</v>
      </c>
      <c r="K14" s="706"/>
      <c r="L14" s="706">
        <f>'付表4'!F49</f>
        <v>98.8</v>
      </c>
      <c r="M14" s="706"/>
      <c r="N14" s="706">
        <f>'付表4'!H49</f>
        <v>104.3</v>
      </c>
      <c r="O14" s="706"/>
      <c r="R14" s="689"/>
      <c r="S14" s="702" t="str">
        <f>'付表2'!B56</f>
        <v>  8月</v>
      </c>
      <c r="T14" s="705">
        <f>'付表2'!K56</f>
        <v>-2.4</v>
      </c>
      <c r="U14" s="706"/>
      <c r="V14" s="706">
        <f>'付表2'!M56</f>
        <v>0.2</v>
      </c>
      <c r="W14" s="706"/>
      <c r="X14" s="700"/>
      <c r="Y14" s="689"/>
      <c r="Z14" s="702" t="str">
        <f>'付表4'!B49</f>
        <v>  8月</v>
      </c>
      <c r="AA14" s="705">
        <f>'付表4'!E49</f>
        <v>-2</v>
      </c>
      <c r="AB14" s="706"/>
      <c r="AC14" s="706">
        <f>'付表4'!G49</f>
        <v>-2.2</v>
      </c>
      <c r="AD14" s="706"/>
      <c r="AE14" s="706">
        <f>'付表4'!I49</f>
        <v>3.6</v>
      </c>
      <c r="AF14" s="706"/>
    </row>
    <row r="15" spans="1:32" ht="11.25">
      <c r="A15" s="689"/>
      <c r="B15" s="702" t="str">
        <f>'付表2'!B57</f>
        <v>  9月</v>
      </c>
      <c r="C15" s="705">
        <f>'付表2'!J57</f>
        <v>95.5</v>
      </c>
      <c r="D15" s="706"/>
      <c r="E15" s="706">
        <f>'付表2'!L57</f>
        <v>99.8</v>
      </c>
      <c r="F15" s="706"/>
      <c r="G15" s="700"/>
      <c r="H15" s="689"/>
      <c r="I15" s="702" t="str">
        <f>'付表4'!B50</f>
        <v>  9月</v>
      </c>
      <c r="J15" s="705">
        <f>'付表4'!D50</f>
        <v>98.2</v>
      </c>
      <c r="K15" s="706"/>
      <c r="L15" s="706">
        <f>'付表4'!F50</f>
        <v>98.1</v>
      </c>
      <c r="M15" s="706"/>
      <c r="N15" s="706">
        <f>'付表4'!H50</f>
        <v>98</v>
      </c>
      <c r="O15" s="706"/>
      <c r="R15" s="689"/>
      <c r="S15" s="702" t="str">
        <f>'付表2'!B57</f>
        <v>  9月</v>
      </c>
      <c r="T15" s="705">
        <f>'付表2'!K57</f>
        <v>-2.3</v>
      </c>
      <c r="U15" s="706"/>
      <c r="V15" s="706">
        <f>'付表2'!M57</f>
        <v>0.9</v>
      </c>
      <c r="W15" s="706"/>
      <c r="X15" s="700"/>
      <c r="Y15" s="689"/>
      <c r="Z15" s="702" t="str">
        <f>'付表4'!B50</f>
        <v>  9月</v>
      </c>
      <c r="AA15" s="705">
        <f>'付表4'!E50</f>
        <v>0.9</v>
      </c>
      <c r="AB15" s="706"/>
      <c r="AC15" s="706">
        <f>'付表4'!G50</f>
        <v>0.8</v>
      </c>
      <c r="AD15" s="706"/>
      <c r="AE15" s="706">
        <f>'付表4'!I50</f>
        <v>2.6</v>
      </c>
      <c r="AF15" s="706"/>
    </row>
    <row r="16" spans="1:32" ht="11.25">
      <c r="A16" s="689"/>
      <c r="B16" s="702" t="str">
        <f>'付表2'!B58</f>
        <v>  10月</v>
      </c>
      <c r="C16" s="705">
        <f>'付表2'!J58</f>
        <v>97.1</v>
      </c>
      <c r="D16" s="706"/>
      <c r="E16" s="706">
        <f>'付表2'!L58</f>
        <v>101.4</v>
      </c>
      <c r="F16" s="706"/>
      <c r="G16" s="700"/>
      <c r="H16" s="689"/>
      <c r="I16" s="702" t="str">
        <f>'付表4'!B51</f>
        <v>  10月</v>
      </c>
      <c r="J16" s="705">
        <f>'付表4'!D51</f>
        <v>99.7</v>
      </c>
      <c r="K16" s="706"/>
      <c r="L16" s="706">
        <f>'付表4'!F51</f>
        <v>99.9</v>
      </c>
      <c r="M16" s="706"/>
      <c r="N16" s="706">
        <f>'付表4'!H51</f>
        <v>95.9</v>
      </c>
      <c r="O16" s="706"/>
      <c r="R16" s="689"/>
      <c r="S16" s="702" t="str">
        <f>'付表2'!B58</f>
        <v>  10月</v>
      </c>
      <c r="T16" s="705">
        <f>'付表2'!K58</f>
        <v>-0.7</v>
      </c>
      <c r="U16" s="706"/>
      <c r="V16" s="706">
        <f>'付表2'!M58</f>
        <v>2.7</v>
      </c>
      <c r="W16" s="706"/>
      <c r="X16" s="700"/>
      <c r="Y16" s="689"/>
      <c r="Z16" s="702" t="str">
        <f>'付表4'!B51</f>
        <v>  10月</v>
      </c>
      <c r="AA16" s="705">
        <f>'付表4'!E51</f>
        <v>-0.2</v>
      </c>
      <c r="AB16" s="706"/>
      <c r="AC16" s="706">
        <f>'付表4'!G51</f>
        <v>-0.2</v>
      </c>
      <c r="AD16" s="706"/>
      <c r="AE16" s="706">
        <f>'付表4'!I51</f>
        <v>-1.5</v>
      </c>
      <c r="AF16" s="706"/>
    </row>
    <row r="17" spans="1:32" ht="11.25">
      <c r="A17" s="689"/>
      <c r="B17" s="702" t="str">
        <f>'付表2'!B59</f>
        <v>  11月</v>
      </c>
      <c r="C17" s="705">
        <f>'付表2'!J59</f>
        <v>97.4</v>
      </c>
      <c r="D17" s="706"/>
      <c r="E17" s="706">
        <f>'付表2'!L59</f>
        <v>100.4</v>
      </c>
      <c r="F17" s="706"/>
      <c r="G17" s="700"/>
      <c r="H17" s="689"/>
      <c r="I17" s="702" t="str">
        <f>'付表4'!B52</f>
        <v>  11月</v>
      </c>
      <c r="J17" s="705">
        <f>'付表4'!D52</f>
        <v>97</v>
      </c>
      <c r="K17" s="706"/>
      <c r="L17" s="706">
        <f>'付表4'!F52</f>
        <v>96.5</v>
      </c>
      <c r="M17" s="706"/>
      <c r="N17" s="706">
        <f>'付表4'!H52</f>
        <v>102.8</v>
      </c>
      <c r="O17" s="706"/>
      <c r="R17" s="689"/>
      <c r="S17" s="702" t="str">
        <f>'付表2'!B59</f>
        <v>  11月</v>
      </c>
      <c r="T17" s="705">
        <f>'付表2'!K59</f>
        <v>-1.4</v>
      </c>
      <c r="U17" s="706"/>
      <c r="V17" s="706">
        <f>'付表2'!M59</f>
        <v>1.1</v>
      </c>
      <c r="W17" s="706"/>
      <c r="X17" s="700"/>
      <c r="Y17" s="689"/>
      <c r="Z17" s="702" t="str">
        <f>'付表4'!B52</f>
        <v>  11月</v>
      </c>
      <c r="AA17" s="705">
        <f>'付表4'!E52</f>
        <v>-2.9</v>
      </c>
      <c r="AB17" s="706"/>
      <c r="AC17" s="706">
        <f>'付表4'!G52</f>
        <v>-3.3</v>
      </c>
      <c r="AD17" s="706"/>
      <c r="AE17" s="706">
        <f>'付表4'!I52</f>
        <v>1.4</v>
      </c>
      <c r="AF17" s="706"/>
    </row>
    <row r="18" spans="2:32" ht="11.25">
      <c r="B18" s="702" t="str">
        <f>'付表2'!B60</f>
        <v>  12月</v>
      </c>
      <c r="C18" s="705">
        <f>'付表2'!J60</f>
        <v>97.7</v>
      </c>
      <c r="D18" s="706"/>
      <c r="E18" s="706">
        <f>'付表2'!L60</f>
        <v>100.5</v>
      </c>
      <c r="F18" s="706"/>
      <c r="G18" s="700"/>
      <c r="I18" s="702" t="str">
        <f>'付表4'!B53</f>
        <v>  12月</v>
      </c>
      <c r="J18" s="705">
        <f>'付表4'!D53</f>
        <v>98.6</v>
      </c>
      <c r="K18" s="706"/>
      <c r="L18" s="706">
        <f>'付表4'!F53</f>
        <v>97.7</v>
      </c>
      <c r="M18" s="706"/>
      <c r="N18" s="706">
        <f>'付表4'!H53</f>
        <v>111.9</v>
      </c>
      <c r="O18" s="706"/>
      <c r="S18" s="702" t="str">
        <f>'付表2'!B60</f>
        <v>  12月</v>
      </c>
      <c r="T18" s="705">
        <f>'付表2'!K60</f>
        <v>-1.1</v>
      </c>
      <c r="U18" s="706"/>
      <c r="V18" s="706">
        <f>'付表2'!M60</f>
        <v>1.1</v>
      </c>
      <c r="W18" s="706"/>
      <c r="X18" s="700"/>
      <c r="Z18" s="702" t="str">
        <f>'付表4'!B53</f>
        <v>  12月</v>
      </c>
      <c r="AA18" s="705">
        <f>'付表4'!E53</f>
        <v>-0.3</v>
      </c>
      <c r="AB18" s="706"/>
      <c r="AC18" s="706">
        <f>'付表4'!G53</f>
        <v>-0.7</v>
      </c>
      <c r="AD18" s="706"/>
      <c r="AE18" s="706">
        <f>'付表4'!I53</f>
        <v>5.2</v>
      </c>
      <c r="AF18" s="706"/>
    </row>
    <row r="19" spans="1:32" ht="11.25">
      <c r="A19" s="689" t="s">
        <v>537</v>
      </c>
      <c r="B19" s="702" t="str">
        <f>'付表2'!B61</f>
        <v>  1月</v>
      </c>
      <c r="C19" s="705">
        <f>'付表2'!J61</f>
        <v>97</v>
      </c>
      <c r="D19" s="706"/>
      <c r="E19" s="706">
        <f>'付表2'!L61</f>
        <v>99.3</v>
      </c>
      <c r="F19" s="706"/>
      <c r="G19" s="700"/>
      <c r="H19" s="689" t="s">
        <v>537</v>
      </c>
      <c r="I19" s="702" t="str">
        <f>'付表4'!B54</f>
        <v>  1月</v>
      </c>
      <c r="J19" s="705">
        <f>'付表4'!D54</f>
        <v>95.8</v>
      </c>
      <c r="K19" s="706"/>
      <c r="L19" s="706">
        <f>'付表4'!F54</f>
        <v>94.6</v>
      </c>
      <c r="M19" s="706"/>
      <c r="N19" s="706">
        <f>'付表4'!H54</f>
        <v>112.8</v>
      </c>
      <c r="O19" s="706"/>
      <c r="R19" s="689" t="s">
        <v>537</v>
      </c>
      <c r="S19" s="702" t="str">
        <f>'付表2'!B61</f>
        <v>  1月</v>
      </c>
      <c r="T19" s="705">
        <f>'付表2'!K61</f>
        <v>-1.9</v>
      </c>
      <c r="U19" s="706"/>
      <c r="V19" s="706">
        <f>'付表2'!M61</f>
        <v>0.6</v>
      </c>
      <c r="W19" s="706"/>
      <c r="X19" s="700"/>
      <c r="Y19" s="689" t="s">
        <v>537</v>
      </c>
      <c r="Z19" s="702" t="str">
        <f>'付表4'!B54</f>
        <v>  1月</v>
      </c>
      <c r="AA19" s="705">
        <f>'付表4'!E54</f>
        <v>-0.1</v>
      </c>
      <c r="AB19" s="706"/>
      <c r="AC19" s="706">
        <f>'付表4'!G54</f>
        <v>-0.5</v>
      </c>
      <c r="AD19" s="706"/>
      <c r="AE19" s="706">
        <f>'付表4'!I54</f>
        <v>5.1</v>
      </c>
      <c r="AF19" s="706"/>
    </row>
    <row r="20" spans="2:32" ht="11.25">
      <c r="B20" s="702" t="str">
        <f>'付表2'!B62</f>
        <v>  2月</v>
      </c>
      <c r="C20" s="705">
        <f>'付表2'!J62</f>
        <v>96.8</v>
      </c>
      <c r="D20" s="706"/>
      <c r="E20" s="706">
        <f>'付表2'!L62</f>
        <v>98.6</v>
      </c>
      <c r="F20" s="706"/>
      <c r="G20" s="700"/>
      <c r="I20" s="702" t="str">
        <f>'付表4'!B55</f>
        <v>  2月</v>
      </c>
      <c r="J20" s="705">
        <f>'付表4'!D55</f>
        <v>95.4</v>
      </c>
      <c r="K20" s="706"/>
      <c r="L20" s="706">
        <f>'付表4'!F55</f>
        <v>94.2</v>
      </c>
      <c r="M20" s="706"/>
      <c r="N20" s="706">
        <f>'付表4'!H55</f>
        <v>113.8</v>
      </c>
      <c r="O20" s="706"/>
      <c r="S20" s="702" t="str">
        <f>'付表2'!B62</f>
        <v>  2月</v>
      </c>
      <c r="T20" s="705">
        <f>'付表2'!K62</f>
        <v>-1</v>
      </c>
      <c r="U20" s="706"/>
      <c r="V20" s="706">
        <f>'付表2'!M62</f>
        <v>1.3</v>
      </c>
      <c r="W20" s="706"/>
      <c r="X20" s="700"/>
      <c r="Z20" s="702" t="str">
        <f>'付表4'!B55</f>
        <v>  2月</v>
      </c>
      <c r="AA20" s="705">
        <f>'付表4'!E55</f>
        <v>-0.4</v>
      </c>
      <c r="AB20" s="706"/>
      <c r="AC20" s="706">
        <f>'付表4'!G55</f>
        <v>-0.9</v>
      </c>
      <c r="AD20" s="706"/>
      <c r="AE20" s="706">
        <f>'付表4'!I55</f>
        <v>8.3</v>
      </c>
      <c r="AF20" s="706"/>
    </row>
    <row r="21" spans="2:32" ht="11.25">
      <c r="B21" s="702" t="str">
        <f>'付表2'!B63</f>
        <v>  3月</v>
      </c>
      <c r="C21" s="705">
        <f>'付表2'!J63</f>
        <v>101.4</v>
      </c>
      <c r="D21" s="706"/>
      <c r="E21" s="706">
        <f>'付表2'!L63</f>
        <v>104.5</v>
      </c>
      <c r="F21" s="706"/>
      <c r="G21" s="700"/>
      <c r="I21" s="702" t="str">
        <f>'付表4'!B56</f>
        <v>  3月</v>
      </c>
      <c r="J21" s="705">
        <f>'付表4'!D56</f>
        <v>102.3</v>
      </c>
      <c r="K21" s="706"/>
      <c r="L21" s="706">
        <f>'付表4'!F56</f>
        <v>101</v>
      </c>
      <c r="M21" s="706"/>
      <c r="N21" s="706">
        <f>'付表4'!H56</f>
        <v>121.3</v>
      </c>
      <c r="O21" s="706"/>
      <c r="S21" s="702" t="str">
        <f>'付表2'!B63</f>
        <v>  3月</v>
      </c>
      <c r="T21" s="705">
        <f>'付表2'!K63</f>
        <v>0.5</v>
      </c>
      <c r="U21" s="706"/>
      <c r="V21" s="706">
        <f>'付表2'!M63</f>
        <v>3.6</v>
      </c>
      <c r="W21" s="706"/>
      <c r="X21" s="700"/>
      <c r="Z21" s="702" t="str">
        <f>'付表4'!B56</f>
        <v>  3月</v>
      </c>
      <c r="AA21" s="705">
        <f>'付表4'!E56</f>
        <v>2.4</v>
      </c>
      <c r="AB21" s="706"/>
      <c r="AC21" s="706">
        <f>'付表4'!G56</f>
        <v>2.5</v>
      </c>
      <c r="AD21" s="706"/>
      <c r="AE21" s="706">
        <f>'付表4'!I56</f>
        <v>0.7</v>
      </c>
      <c r="AF21" s="706"/>
    </row>
    <row r="22" spans="2:32" ht="11.25">
      <c r="B22" s="702" t="str">
        <f>'付表2'!B64</f>
        <v>  4月</v>
      </c>
      <c r="C22" s="705">
        <f>'付表2'!J64</f>
        <v>102.8</v>
      </c>
      <c r="D22" s="706"/>
      <c r="E22" s="706">
        <f>'付表2'!L64</f>
        <v>105.2</v>
      </c>
      <c r="F22" s="706"/>
      <c r="G22" s="700"/>
      <c r="I22" s="702" t="str">
        <f>'付表4'!B57</f>
        <v>  4月</v>
      </c>
      <c r="J22" s="705">
        <f>'付表4'!D57</f>
        <v>104.8</v>
      </c>
      <c r="K22" s="706"/>
      <c r="L22" s="706">
        <f>'付表4'!F57</f>
        <v>104</v>
      </c>
      <c r="M22" s="706"/>
      <c r="N22" s="706">
        <f>'付表4'!H57</f>
        <v>114.9</v>
      </c>
      <c r="O22" s="706"/>
      <c r="S22" s="702" t="str">
        <f>'付表2'!B64</f>
        <v>  4月</v>
      </c>
      <c r="T22" s="705">
        <f>'付表2'!K64</f>
        <v>3.6</v>
      </c>
      <c r="U22" s="706"/>
      <c r="V22" s="706">
        <f>'付表2'!M64</f>
        <v>3.7</v>
      </c>
      <c r="W22" s="706"/>
      <c r="X22" s="700"/>
      <c r="Z22" s="702" t="str">
        <f>'付表4'!B57</f>
        <v>  4月</v>
      </c>
      <c r="AA22" s="705">
        <f>'付表4'!E57</f>
        <v>1.6</v>
      </c>
      <c r="AB22" s="706"/>
      <c r="AC22" s="706">
        <f>'付表4'!G57</f>
        <v>1.3</v>
      </c>
      <c r="AD22" s="706"/>
      <c r="AE22" s="706">
        <f>'付表4'!I57</f>
        <v>5.4</v>
      </c>
      <c r="AF22" s="706"/>
    </row>
    <row r="24" spans="2:26" ht="11.25">
      <c r="B24" s="703"/>
      <c r="I24" s="703"/>
      <c r="S24" s="703"/>
      <c r="Z24" s="703"/>
    </row>
    <row r="25" spans="1:25" ht="11.25">
      <c r="A25" s="682" t="s">
        <v>151</v>
      </c>
      <c r="C25" s="697"/>
      <c r="D25" s="697"/>
      <c r="E25" s="697"/>
      <c r="F25" s="697"/>
      <c r="H25" s="682" t="s">
        <v>151</v>
      </c>
      <c r="R25" s="682" t="s">
        <v>151</v>
      </c>
      <c r="T25" s="697"/>
      <c r="U25" s="697"/>
      <c r="V25" s="697"/>
      <c r="W25" s="697"/>
      <c r="Y25" s="682" t="s">
        <v>151</v>
      </c>
    </row>
    <row r="26" spans="1:32" ht="32.25">
      <c r="A26" s="699"/>
      <c r="B26" s="699"/>
      <c r="C26" s="690" t="s">
        <v>149</v>
      </c>
      <c r="D26" s="691" t="s">
        <v>150</v>
      </c>
      <c r="E26" s="685" t="s">
        <v>432</v>
      </c>
      <c r="F26" s="685" t="s">
        <v>150</v>
      </c>
      <c r="H26" s="699"/>
      <c r="I26" s="699"/>
      <c r="J26" s="686" t="s">
        <v>93</v>
      </c>
      <c r="K26" s="685" t="s">
        <v>150</v>
      </c>
      <c r="L26" s="685" t="s">
        <v>94</v>
      </c>
      <c r="M26" s="685" t="s">
        <v>150</v>
      </c>
      <c r="N26" s="685" t="s">
        <v>95</v>
      </c>
      <c r="O26" s="685" t="s">
        <v>150</v>
      </c>
      <c r="R26" s="699"/>
      <c r="S26" s="699"/>
      <c r="T26" s="690" t="s">
        <v>149</v>
      </c>
      <c r="U26" s="691" t="s">
        <v>150</v>
      </c>
      <c r="V26" s="685" t="s">
        <v>432</v>
      </c>
      <c r="W26" s="685" t="s">
        <v>150</v>
      </c>
      <c r="Y26" s="699"/>
      <c r="Z26" s="699"/>
      <c r="AA26" s="686" t="s">
        <v>93</v>
      </c>
      <c r="AB26" s="685" t="s">
        <v>150</v>
      </c>
      <c r="AC26" s="685" t="s">
        <v>94</v>
      </c>
      <c r="AD26" s="685" t="s">
        <v>150</v>
      </c>
      <c r="AE26" s="685" t="s">
        <v>95</v>
      </c>
      <c r="AF26" s="685" t="s">
        <v>150</v>
      </c>
    </row>
    <row r="27" spans="1:32" ht="11.25">
      <c r="A27" s="687" t="s">
        <v>152</v>
      </c>
      <c r="B27" s="688" t="s">
        <v>453</v>
      </c>
      <c r="C27" s="707"/>
      <c r="D27" s="706">
        <f>'付表2'!J8</f>
        <v>100</v>
      </c>
      <c r="E27" s="706"/>
      <c r="F27" s="706">
        <f>'付表2'!L8</f>
        <v>100</v>
      </c>
      <c r="H27" s="687" t="s">
        <v>152</v>
      </c>
      <c r="I27" s="688" t="s">
        <v>453</v>
      </c>
      <c r="J27" s="707"/>
      <c r="K27" s="706">
        <f>'付表4'!D7</f>
        <v>100</v>
      </c>
      <c r="L27" s="706"/>
      <c r="M27" s="706">
        <f>'付表4'!F7</f>
        <v>100</v>
      </c>
      <c r="N27" s="706"/>
      <c r="O27" s="706">
        <f>'付表4'!H7</f>
        <v>100</v>
      </c>
      <c r="R27" s="687" t="s">
        <v>152</v>
      </c>
      <c r="S27" s="688" t="s">
        <v>453</v>
      </c>
      <c r="T27" s="707"/>
      <c r="U27" s="706">
        <f>'付表2'!K8</f>
        <v>-3</v>
      </c>
      <c r="V27" s="706"/>
      <c r="W27" s="706">
        <f>'付表2'!M8</f>
        <v>-3.6</v>
      </c>
      <c r="Y27" s="687" t="s">
        <v>152</v>
      </c>
      <c r="Z27" s="688" t="s">
        <v>453</v>
      </c>
      <c r="AA27" s="707"/>
      <c r="AB27" s="706">
        <f>'付表4'!E7</f>
        <v>-0.7</v>
      </c>
      <c r="AC27" s="706"/>
      <c r="AD27" s="706">
        <f>'付表4'!G7</f>
        <v>-0.2</v>
      </c>
      <c r="AE27" s="706"/>
      <c r="AF27" s="706">
        <f>'付表4'!I7</f>
        <v>-10.4</v>
      </c>
    </row>
    <row r="28" spans="1:32" ht="11.25">
      <c r="A28" s="701"/>
      <c r="B28" s="688" t="s">
        <v>454</v>
      </c>
      <c r="C28" s="707"/>
      <c r="D28" s="706">
        <f>'付表2'!J9</f>
        <v>99</v>
      </c>
      <c r="E28" s="706"/>
      <c r="F28" s="706">
        <f>'付表2'!L9</f>
        <v>98.2</v>
      </c>
      <c r="H28" s="701"/>
      <c r="I28" s="688" t="s">
        <v>454</v>
      </c>
      <c r="J28" s="707"/>
      <c r="K28" s="706">
        <f>'付表4'!D8</f>
        <v>99.1</v>
      </c>
      <c r="L28" s="706"/>
      <c r="M28" s="706">
        <f>'付表4'!F8</f>
        <v>98.6</v>
      </c>
      <c r="N28" s="706"/>
      <c r="O28" s="706">
        <f>'付表4'!H8</f>
        <v>110.5</v>
      </c>
      <c r="R28" s="701"/>
      <c r="S28" s="688" t="s">
        <v>454</v>
      </c>
      <c r="T28" s="707"/>
      <c r="U28" s="706">
        <f>'付表2'!K9</f>
        <v>-1</v>
      </c>
      <c r="V28" s="706"/>
      <c r="W28" s="706">
        <f>'付表2'!M9</f>
        <v>-1.9</v>
      </c>
      <c r="Y28" s="701"/>
      <c r="Z28" s="688" t="s">
        <v>454</v>
      </c>
      <c r="AA28" s="707"/>
      <c r="AB28" s="706">
        <f>'付表4'!E8</f>
        <v>-0.8</v>
      </c>
      <c r="AC28" s="706"/>
      <c r="AD28" s="706">
        <f>'付表4'!G8</f>
        <v>-1.4</v>
      </c>
      <c r="AE28" s="706"/>
      <c r="AF28" s="706">
        <f>'付表4'!I8</f>
        <v>10.5</v>
      </c>
    </row>
    <row r="29" spans="1:32" ht="11.25">
      <c r="A29" s="701"/>
      <c r="B29" s="688" t="s">
        <v>455</v>
      </c>
      <c r="C29" s="707"/>
      <c r="D29" s="706">
        <f>'付表2'!J10</f>
        <v>102</v>
      </c>
      <c r="E29" s="706"/>
      <c r="F29" s="706">
        <f>'付表2'!L10</f>
        <v>101.3</v>
      </c>
      <c r="H29" s="701"/>
      <c r="I29" s="688" t="s">
        <v>455</v>
      </c>
      <c r="J29" s="707"/>
      <c r="K29" s="706">
        <f>'付表4'!D9</f>
        <v>99.7</v>
      </c>
      <c r="L29" s="706"/>
      <c r="M29" s="706">
        <f>'付表4'!F9</f>
        <v>99.1</v>
      </c>
      <c r="N29" s="706"/>
      <c r="O29" s="706">
        <f>'付表4'!H9</f>
        <v>111.9</v>
      </c>
      <c r="R29" s="701"/>
      <c r="S29" s="688" t="s">
        <v>455</v>
      </c>
      <c r="T29" s="707"/>
      <c r="U29" s="706">
        <f>'付表2'!K10</f>
        <v>3</v>
      </c>
      <c r="V29" s="706"/>
      <c r="W29" s="706">
        <f>'付表2'!M10</f>
        <v>3.2</v>
      </c>
      <c r="Y29" s="701"/>
      <c r="Z29" s="688" t="s">
        <v>455</v>
      </c>
      <c r="AA29" s="707"/>
      <c r="AB29" s="706">
        <f>'付表4'!E9</f>
        <v>0.6</v>
      </c>
      <c r="AC29" s="706"/>
      <c r="AD29" s="706">
        <f>'付表4'!G9</f>
        <v>0.5</v>
      </c>
      <c r="AE29" s="706"/>
      <c r="AF29" s="706">
        <f>'付表4'!I9</f>
        <v>1.3</v>
      </c>
    </row>
    <row r="30" spans="1:32" ht="11.25">
      <c r="A30" s="701"/>
      <c r="B30" s="688" t="s">
        <v>534</v>
      </c>
      <c r="C30" s="707"/>
      <c r="D30" s="706">
        <f>'付表2'!J11</f>
        <v>101.5</v>
      </c>
      <c r="E30" s="706"/>
      <c r="F30" s="706">
        <f>'付表2'!L11</f>
        <v>101</v>
      </c>
      <c r="H30" s="701"/>
      <c r="I30" s="688" t="s">
        <v>534</v>
      </c>
      <c r="J30" s="707"/>
      <c r="K30" s="706">
        <f>'付表4'!D10</f>
        <v>99.2</v>
      </c>
      <c r="L30" s="706"/>
      <c r="M30" s="706">
        <f>'付表4'!F10</f>
        <v>98.5</v>
      </c>
      <c r="N30" s="706"/>
      <c r="O30" s="706">
        <f>'付表4'!H10</f>
        <v>113.3</v>
      </c>
      <c r="R30" s="701"/>
      <c r="S30" s="688" t="s">
        <v>534</v>
      </c>
      <c r="T30" s="707"/>
      <c r="U30" s="706">
        <f>'付表2'!K11</f>
        <v>-0.5</v>
      </c>
      <c r="V30" s="706"/>
      <c r="W30" s="706">
        <f>'付表2'!M11</f>
        <v>-0.3</v>
      </c>
      <c r="Y30" s="701"/>
      <c r="Z30" s="688" t="s">
        <v>534</v>
      </c>
      <c r="AA30" s="707"/>
      <c r="AB30" s="706">
        <f>'付表4'!E10</f>
        <v>-0.5</v>
      </c>
      <c r="AC30" s="706"/>
      <c r="AD30" s="706">
        <f>'付表4'!G10</f>
        <v>-0.6</v>
      </c>
      <c r="AE30" s="706"/>
      <c r="AF30" s="706">
        <f>'付表4'!I10</f>
        <v>1.3</v>
      </c>
    </row>
    <row r="31" spans="1:32" ht="11.25">
      <c r="A31" s="701"/>
      <c r="B31" s="688" t="s">
        <v>535</v>
      </c>
      <c r="C31" s="707"/>
      <c r="D31" s="706">
        <f>'付表2'!J12</f>
        <v>96.3</v>
      </c>
      <c r="E31" s="706"/>
      <c r="F31" s="706">
        <f>'付表2'!L12</f>
        <v>98.3</v>
      </c>
      <c r="H31" s="701"/>
      <c r="I31" s="688" t="s">
        <v>535</v>
      </c>
      <c r="J31" s="707"/>
      <c r="K31" s="706">
        <f>'付表4'!D11</f>
        <v>97.1</v>
      </c>
      <c r="L31" s="706"/>
      <c r="M31" s="706">
        <f>'付表4'!F11</f>
        <v>96.4</v>
      </c>
      <c r="N31" s="706"/>
      <c r="O31" s="706">
        <f>'付表4'!H11</f>
        <v>112.4</v>
      </c>
      <c r="R31" s="701"/>
      <c r="S31" s="688" t="s">
        <v>535</v>
      </c>
      <c r="T31" s="707"/>
      <c r="U31" s="706">
        <f>'付表2'!K12</f>
        <v>-5.1</v>
      </c>
      <c r="V31" s="706"/>
      <c r="W31" s="706">
        <f>'付表2'!M12</f>
        <v>-2.7</v>
      </c>
      <c r="Y31" s="701"/>
      <c r="Z31" s="688" t="s">
        <v>535</v>
      </c>
      <c r="AA31" s="707"/>
      <c r="AB31" s="706">
        <f>'付表4'!E11</f>
        <v>-2.1</v>
      </c>
      <c r="AC31" s="706"/>
      <c r="AD31" s="706">
        <f>'付表4'!G11</f>
        <v>-2.1</v>
      </c>
      <c r="AE31" s="706"/>
      <c r="AF31" s="706">
        <f>'付表4'!I11</f>
        <v>-0.8</v>
      </c>
    </row>
    <row r="32" spans="1:32" ht="11.25">
      <c r="A32" s="689" t="s">
        <v>462</v>
      </c>
      <c r="B32" s="702" t="str">
        <f>'付表2'!B14</f>
        <v>  4月</v>
      </c>
      <c r="C32" s="705">
        <f>'付表2'!J14</f>
        <v>97.2</v>
      </c>
      <c r="D32" s="706"/>
      <c r="E32" s="706">
        <f>'付表2'!L14</f>
        <v>99</v>
      </c>
      <c r="F32" s="706"/>
      <c r="H32" s="689" t="s">
        <v>462</v>
      </c>
      <c r="I32" s="702" t="str">
        <f>'付表4'!B13</f>
        <v>  4月</v>
      </c>
      <c r="J32" s="705">
        <f>'付表4'!D13</f>
        <v>101.1</v>
      </c>
      <c r="K32" s="706"/>
      <c r="L32" s="706">
        <f>'付表4'!F13</f>
        <v>100.4</v>
      </c>
      <c r="M32" s="706"/>
      <c r="N32" s="706">
        <f>'付表4'!H13</f>
        <v>116.3</v>
      </c>
      <c r="O32" s="707"/>
      <c r="R32" s="689" t="s">
        <v>462</v>
      </c>
      <c r="S32" s="702" t="str">
        <f>'付表2'!B14</f>
        <v>  4月</v>
      </c>
      <c r="T32" s="705">
        <f>'付表2'!K14</f>
        <v>-6.5</v>
      </c>
      <c r="U32" s="706"/>
      <c r="V32" s="706">
        <f>'付表2'!M14</f>
        <v>-3.8</v>
      </c>
      <c r="W32" s="706"/>
      <c r="Y32" s="689" t="s">
        <v>462</v>
      </c>
      <c r="Z32" s="702" t="str">
        <f>'付表4'!B13</f>
        <v>  4月</v>
      </c>
      <c r="AA32" s="705">
        <f>'付表4'!E13</f>
        <v>-1.2</v>
      </c>
      <c r="AB32" s="706"/>
      <c r="AC32" s="706">
        <f>'付表4'!G13</f>
        <v>-1.1</v>
      </c>
      <c r="AD32" s="706"/>
      <c r="AE32" s="706">
        <f>'付表4'!I13</f>
        <v>-3</v>
      </c>
      <c r="AF32" s="707"/>
    </row>
    <row r="33" spans="1:32" ht="11.25">
      <c r="A33" s="689"/>
      <c r="B33" s="702" t="str">
        <f>'付表2'!B15</f>
        <v>  5月</v>
      </c>
      <c r="C33" s="705">
        <f>'付表2'!J15</f>
        <v>95.1</v>
      </c>
      <c r="D33" s="706"/>
      <c r="E33" s="706">
        <f>'付表2'!L15</f>
        <v>97.5</v>
      </c>
      <c r="F33" s="706"/>
      <c r="H33" s="689"/>
      <c r="I33" s="702" t="str">
        <f>'付表4'!B14</f>
        <v>  5月</v>
      </c>
      <c r="J33" s="705">
        <f>'付表4'!D14</f>
        <v>97.1</v>
      </c>
      <c r="K33" s="706"/>
      <c r="L33" s="706">
        <f>'付表4'!F14</f>
        <v>96.5</v>
      </c>
      <c r="M33" s="706"/>
      <c r="N33" s="706">
        <f>'付表4'!H14</f>
        <v>110.7</v>
      </c>
      <c r="O33" s="707"/>
      <c r="R33" s="689"/>
      <c r="S33" s="702" t="str">
        <f>'付表2'!B15</f>
        <v>  5月</v>
      </c>
      <c r="T33" s="705">
        <f>'付表2'!K15</f>
        <v>-7.2</v>
      </c>
      <c r="U33" s="706"/>
      <c r="V33" s="706">
        <f>'付表2'!M15</f>
        <v>-4.4</v>
      </c>
      <c r="W33" s="706"/>
      <c r="Y33" s="689"/>
      <c r="Z33" s="702" t="str">
        <f>'付表4'!B14</f>
        <v>  5月</v>
      </c>
      <c r="AA33" s="705">
        <f>'付表4'!E14</f>
        <v>-2</v>
      </c>
      <c r="AB33" s="706"/>
      <c r="AC33" s="706">
        <f>'付表4'!G14</f>
        <v>-2.1</v>
      </c>
      <c r="AD33" s="706"/>
      <c r="AE33" s="706">
        <f>'付表4'!I14</f>
        <v>0.5</v>
      </c>
      <c r="AF33" s="707"/>
    </row>
    <row r="34" spans="1:32" ht="11.25">
      <c r="A34" s="689"/>
      <c r="B34" s="702" t="str">
        <f>'付表2'!B16</f>
        <v>  6月</v>
      </c>
      <c r="C34" s="705">
        <f>'付表2'!J16</f>
        <v>96</v>
      </c>
      <c r="D34" s="706"/>
      <c r="E34" s="706">
        <f>'付表2'!L16</f>
        <v>98.3</v>
      </c>
      <c r="F34" s="706"/>
      <c r="H34" s="689"/>
      <c r="I34" s="702" t="str">
        <f>'付表4'!B15</f>
        <v>  6月</v>
      </c>
      <c r="J34" s="705">
        <f>'付表4'!D15</f>
        <v>99</v>
      </c>
      <c r="K34" s="706"/>
      <c r="L34" s="706">
        <f>'付表4'!F15</f>
        <v>98.6</v>
      </c>
      <c r="M34" s="706"/>
      <c r="N34" s="706">
        <f>'付表4'!H15</f>
        <v>107.9</v>
      </c>
      <c r="O34" s="707"/>
      <c r="R34" s="689"/>
      <c r="S34" s="702" t="str">
        <f>'付表2'!B16</f>
        <v>  6月</v>
      </c>
      <c r="T34" s="705">
        <f>'付表2'!K16</f>
        <v>-7</v>
      </c>
      <c r="U34" s="706"/>
      <c r="V34" s="706">
        <f>'付表2'!M16</f>
        <v>-4.3</v>
      </c>
      <c r="W34" s="706"/>
      <c r="Y34" s="689"/>
      <c r="Z34" s="702" t="str">
        <f>'付表4'!B15</f>
        <v>  6月</v>
      </c>
      <c r="AA34" s="705">
        <f>'付表4'!E15</f>
        <v>-0.5</v>
      </c>
      <c r="AB34" s="706"/>
      <c r="AC34" s="706">
        <f>'付表4'!G15</f>
        <v>-0.7</v>
      </c>
      <c r="AD34" s="706"/>
      <c r="AE34" s="706">
        <f>'付表4'!I15</f>
        <v>4.7</v>
      </c>
      <c r="AF34" s="707"/>
    </row>
    <row r="35" spans="1:32" ht="11.25">
      <c r="A35" s="689"/>
      <c r="B35" s="702" t="str">
        <f>'付表2'!B17</f>
        <v>  7月</v>
      </c>
      <c r="C35" s="705">
        <f>'付表2'!J17</f>
        <v>95.7</v>
      </c>
      <c r="D35" s="706"/>
      <c r="E35" s="706">
        <f>'付表2'!L17</f>
        <v>98.2</v>
      </c>
      <c r="F35" s="706"/>
      <c r="H35" s="689"/>
      <c r="I35" s="702" t="str">
        <f>'付表4'!B16</f>
        <v>  7月</v>
      </c>
      <c r="J35" s="705">
        <f>'付表4'!D16</f>
        <v>97.9</v>
      </c>
      <c r="K35" s="706"/>
      <c r="L35" s="706">
        <f>'付表4'!F16</f>
        <v>97.1</v>
      </c>
      <c r="M35" s="706"/>
      <c r="N35" s="706">
        <f>'付表4'!H16</f>
        <v>114.7</v>
      </c>
      <c r="O35" s="707"/>
      <c r="R35" s="689"/>
      <c r="S35" s="702" t="str">
        <f>'付表2'!B17</f>
        <v>  7月</v>
      </c>
      <c r="T35" s="705">
        <f>'付表2'!K17</f>
        <v>-5.2</v>
      </c>
      <c r="U35" s="706"/>
      <c r="V35" s="706">
        <f>'付表2'!M17</f>
        <v>-2.2</v>
      </c>
      <c r="W35" s="706"/>
      <c r="Y35" s="689"/>
      <c r="Z35" s="702" t="str">
        <f>'付表4'!B16</f>
        <v>  7月</v>
      </c>
      <c r="AA35" s="705">
        <f>'付表4'!E16</f>
        <v>-3.6</v>
      </c>
      <c r="AB35" s="706"/>
      <c r="AC35" s="706">
        <f>'付表4'!G16</f>
        <v>-4.1</v>
      </c>
      <c r="AD35" s="706"/>
      <c r="AE35" s="706">
        <f>'付表4'!I16</f>
        <v>5.6</v>
      </c>
      <c r="AF35" s="707"/>
    </row>
    <row r="36" spans="1:32" ht="11.25">
      <c r="A36" s="689"/>
      <c r="B36" s="702" t="str">
        <f>'付表2'!B18</f>
        <v>  8月</v>
      </c>
      <c r="C36" s="705">
        <f>'付表2'!J18</f>
        <v>95</v>
      </c>
      <c r="D36" s="706"/>
      <c r="E36" s="706">
        <f>'付表2'!L18</f>
        <v>98</v>
      </c>
      <c r="F36" s="706"/>
      <c r="H36" s="689"/>
      <c r="I36" s="702" t="str">
        <f>'付表4'!B17</f>
        <v>  8月</v>
      </c>
      <c r="J36" s="705">
        <f>'付表4'!D17</f>
        <v>97</v>
      </c>
      <c r="K36" s="706"/>
      <c r="L36" s="706">
        <f>'付表4'!F17</f>
        <v>96.3</v>
      </c>
      <c r="M36" s="706"/>
      <c r="N36" s="706">
        <f>'付表4'!H17</f>
        <v>113.2</v>
      </c>
      <c r="O36" s="707"/>
      <c r="R36" s="689"/>
      <c r="S36" s="702" t="str">
        <f>'付表2'!B18</f>
        <v>  8月</v>
      </c>
      <c r="T36" s="705">
        <f>'付表2'!K18</f>
        <v>-5.3</v>
      </c>
      <c r="U36" s="706"/>
      <c r="V36" s="706">
        <f>'付表2'!M18</f>
        <v>-2.4</v>
      </c>
      <c r="W36" s="706"/>
      <c r="Y36" s="689"/>
      <c r="Z36" s="702" t="str">
        <f>'付表4'!B17</f>
        <v>  8月</v>
      </c>
      <c r="AA36" s="705">
        <f>'付表4'!E17</f>
        <v>-4.1</v>
      </c>
      <c r="AB36" s="706"/>
      <c r="AC36" s="706">
        <f>'付表4'!G17</f>
        <v>-4.1</v>
      </c>
      <c r="AD36" s="706"/>
      <c r="AE36" s="706">
        <f>'付表4'!I17</f>
        <v>0.4</v>
      </c>
      <c r="AF36" s="707"/>
    </row>
    <row r="37" spans="1:32" ht="11.25">
      <c r="A37" s="689"/>
      <c r="B37" s="702" t="str">
        <f>'付表2'!B19</f>
        <v>  9月</v>
      </c>
      <c r="C37" s="705">
        <f>'付表2'!J19</f>
        <v>95.2</v>
      </c>
      <c r="D37" s="706"/>
      <c r="E37" s="706">
        <f>'付表2'!L19</f>
        <v>99</v>
      </c>
      <c r="F37" s="706"/>
      <c r="H37" s="689"/>
      <c r="I37" s="702" t="str">
        <f>'付表4'!B18</f>
        <v>  9月</v>
      </c>
      <c r="J37" s="705">
        <f>'付表4'!D18</f>
        <v>96.9</v>
      </c>
      <c r="K37" s="706"/>
      <c r="L37" s="706">
        <f>'付表4'!F18</f>
        <v>96.4</v>
      </c>
      <c r="M37" s="706"/>
      <c r="N37" s="706">
        <f>'付表4'!H18</f>
        <v>107.7</v>
      </c>
      <c r="O37" s="707"/>
      <c r="R37" s="689"/>
      <c r="S37" s="702" t="str">
        <f>'付表2'!B19</f>
        <v>  9月</v>
      </c>
      <c r="T37" s="705">
        <f>'付表2'!K19</f>
        <v>-3.5</v>
      </c>
      <c r="U37" s="706"/>
      <c r="V37" s="706">
        <f>'付表2'!M19</f>
        <v>-0.4</v>
      </c>
      <c r="W37" s="706"/>
      <c r="Y37" s="689"/>
      <c r="Z37" s="702" t="str">
        <f>'付表4'!B18</f>
        <v>  9月</v>
      </c>
      <c r="AA37" s="705">
        <f>'付表4'!E18</f>
        <v>-0.1</v>
      </c>
      <c r="AB37" s="706"/>
      <c r="AC37" s="706">
        <f>'付表4'!G18</f>
        <v>-0.1</v>
      </c>
      <c r="AD37" s="706"/>
      <c r="AE37" s="706">
        <f>'付表4'!I18</f>
        <v>2</v>
      </c>
      <c r="AF37" s="707"/>
    </row>
    <row r="38" spans="1:32" ht="11.25">
      <c r="A38" s="689"/>
      <c r="B38" s="702" t="str">
        <f>'付表2'!B20</f>
        <v>  10月</v>
      </c>
      <c r="C38" s="705">
        <f>'付表2'!J20</f>
        <v>96</v>
      </c>
      <c r="D38" s="706"/>
      <c r="E38" s="706">
        <f>'付表2'!L20</f>
        <v>99.4</v>
      </c>
      <c r="F38" s="706"/>
      <c r="H38" s="689"/>
      <c r="I38" s="702" t="str">
        <f>'付表4'!B19</f>
        <v>  10月</v>
      </c>
      <c r="J38" s="705">
        <f>'付表4'!D19</f>
        <v>98.3</v>
      </c>
      <c r="K38" s="706"/>
      <c r="L38" s="706">
        <f>'付表4'!F19</f>
        <v>97.9</v>
      </c>
      <c r="M38" s="706"/>
      <c r="N38" s="706">
        <f>'付表4'!H19</f>
        <v>106.2</v>
      </c>
      <c r="O38" s="707"/>
      <c r="R38" s="689"/>
      <c r="S38" s="702" t="str">
        <f>'付表2'!B20</f>
        <v>  10月</v>
      </c>
      <c r="T38" s="705">
        <f>'付表2'!K20</f>
        <v>-3</v>
      </c>
      <c r="U38" s="706"/>
      <c r="V38" s="706">
        <f>'付表2'!M20</f>
        <v>0.1</v>
      </c>
      <c r="W38" s="706"/>
      <c r="Y38" s="689"/>
      <c r="Z38" s="702" t="str">
        <f>'付表4'!B19</f>
        <v>  10月</v>
      </c>
      <c r="AA38" s="705">
        <f>'付表4'!E19</f>
        <v>-2</v>
      </c>
      <c r="AB38" s="706"/>
      <c r="AC38" s="706">
        <f>'付表4'!G19</f>
        <v>-2</v>
      </c>
      <c r="AD38" s="706"/>
      <c r="AE38" s="706">
        <f>'付表4'!I19</f>
        <v>-0.7</v>
      </c>
      <c r="AF38" s="707"/>
    </row>
    <row r="39" spans="1:32" ht="11.25">
      <c r="A39" s="689"/>
      <c r="B39" s="702" t="str">
        <f>'付表2'!B21</f>
        <v>  11月</v>
      </c>
      <c r="C39" s="705">
        <f>'付表2'!J21</f>
        <v>96.2</v>
      </c>
      <c r="D39" s="706"/>
      <c r="E39" s="706">
        <f>'付表2'!L21</f>
        <v>98.8</v>
      </c>
      <c r="F39" s="706"/>
      <c r="H39" s="689"/>
      <c r="I39" s="702" t="str">
        <f>'付表4'!B20</f>
        <v>  11月</v>
      </c>
      <c r="J39" s="705">
        <f>'付表4'!D20</f>
        <v>94.9</v>
      </c>
      <c r="K39" s="706"/>
      <c r="L39" s="706">
        <f>'付表4'!F20</f>
        <v>94.1</v>
      </c>
      <c r="M39" s="706"/>
      <c r="N39" s="706">
        <f>'付表4'!H20</f>
        <v>110.3</v>
      </c>
      <c r="O39" s="707"/>
      <c r="R39" s="689"/>
      <c r="S39" s="702" t="str">
        <f>'付表2'!B21</f>
        <v>  11月</v>
      </c>
      <c r="T39" s="705">
        <f>'付表2'!K21</f>
        <v>-3.3</v>
      </c>
      <c r="U39" s="706"/>
      <c r="V39" s="706">
        <f>'付表2'!M21</f>
        <v>-0.7</v>
      </c>
      <c r="W39" s="706"/>
      <c r="Y39" s="689"/>
      <c r="Z39" s="702" t="str">
        <f>'付表4'!B20</f>
        <v>  11月</v>
      </c>
      <c r="AA39" s="705">
        <f>'付表4'!E20</f>
        <v>-4.9</v>
      </c>
      <c r="AB39" s="706"/>
      <c r="AC39" s="706">
        <f>'付表4'!G20</f>
        <v>-4.9</v>
      </c>
      <c r="AD39" s="706"/>
      <c r="AE39" s="706">
        <f>'付表4'!I20</f>
        <v>-4.3</v>
      </c>
      <c r="AF39" s="707"/>
    </row>
    <row r="40" spans="2:32" ht="11.25">
      <c r="B40" s="702" t="str">
        <f>'付表2'!B22</f>
        <v>  12月</v>
      </c>
      <c r="C40" s="705">
        <f>'付表2'!J22</f>
        <v>97.1</v>
      </c>
      <c r="D40" s="706"/>
      <c r="E40" s="706">
        <f>'付表2'!L22</f>
        <v>99.6</v>
      </c>
      <c r="F40" s="706"/>
      <c r="I40" s="702" t="str">
        <f>'付表4'!B21</f>
        <v>  12月</v>
      </c>
      <c r="J40" s="705">
        <f>'付表4'!D21</f>
        <v>96.9</v>
      </c>
      <c r="K40" s="706"/>
      <c r="L40" s="706">
        <f>'付表4'!F21</f>
        <v>96</v>
      </c>
      <c r="M40" s="706"/>
      <c r="N40" s="706">
        <f>'付表4'!H21</f>
        <v>115.7</v>
      </c>
      <c r="O40" s="707"/>
      <c r="S40" s="702" t="str">
        <f>'付表2'!B22</f>
        <v>  12月</v>
      </c>
      <c r="T40" s="705">
        <f>'付表2'!K22</f>
        <v>-2.5</v>
      </c>
      <c r="U40" s="706"/>
      <c r="V40" s="706">
        <f>'付表2'!M22</f>
        <v>0.1</v>
      </c>
      <c r="W40" s="706"/>
      <c r="Z40" s="702" t="str">
        <f>'付表4'!B21</f>
        <v>  12月</v>
      </c>
      <c r="AA40" s="705">
        <f>'付表4'!E21</f>
        <v>-1.5</v>
      </c>
      <c r="AB40" s="706"/>
      <c r="AC40" s="706">
        <f>'付表4'!G21</f>
        <v>-1.6</v>
      </c>
      <c r="AD40" s="706"/>
      <c r="AE40" s="706">
        <f>'付表4'!I21</f>
        <v>-0.8</v>
      </c>
      <c r="AF40" s="707"/>
    </row>
    <row r="41" spans="1:32" ht="11.25">
      <c r="A41" s="689" t="s">
        <v>537</v>
      </c>
      <c r="B41" s="702" t="str">
        <f>'付表2'!B23</f>
        <v>  1月</v>
      </c>
      <c r="C41" s="705">
        <f>'付表2'!J23</f>
        <v>95</v>
      </c>
      <c r="D41" s="706"/>
      <c r="E41" s="706">
        <f>'付表2'!L23</f>
        <v>96.5</v>
      </c>
      <c r="F41" s="706"/>
      <c r="H41" s="689" t="s">
        <v>537</v>
      </c>
      <c r="I41" s="702" t="str">
        <f>'付表4'!B22</f>
        <v>  1月</v>
      </c>
      <c r="J41" s="705">
        <f>'付表4'!D22</f>
        <v>93.8</v>
      </c>
      <c r="K41" s="706"/>
      <c r="L41" s="706">
        <f>'付表4'!F22</f>
        <v>92.5</v>
      </c>
      <c r="M41" s="706"/>
      <c r="N41" s="706">
        <f>'付表4'!H22</f>
        <v>119.7</v>
      </c>
      <c r="O41" s="707"/>
      <c r="R41" s="689" t="s">
        <v>537</v>
      </c>
      <c r="S41" s="702" t="str">
        <f>'付表2'!B23</f>
        <v>  1月</v>
      </c>
      <c r="T41" s="705">
        <f>'付表2'!K23</f>
        <v>-1.9</v>
      </c>
      <c r="U41" s="706"/>
      <c r="V41" s="706">
        <f>'付表2'!M23</f>
        <v>0</v>
      </c>
      <c r="W41" s="706"/>
      <c r="Y41" s="689" t="s">
        <v>537</v>
      </c>
      <c r="Z41" s="702" t="str">
        <f>'付表4'!B22</f>
        <v>  1月</v>
      </c>
      <c r="AA41" s="705">
        <f>'付表4'!E22</f>
        <v>-0.1</v>
      </c>
      <c r="AB41" s="706"/>
      <c r="AC41" s="706">
        <f>'付表4'!G22</f>
        <v>-0.6</v>
      </c>
      <c r="AD41" s="706"/>
      <c r="AE41" s="706">
        <f>'付表4'!I22</f>
        <v>7.8</v>
      </c>
      <c r="AF41" s="707"/>
    </row>
    <row r="42" spans="2:32" ht="11.25">
      <c r="B42" s="702" t="str">
        <f>'付表2'!B24</f>
        <v>  2月</v>
      </c>
      <c r="C42" s="705">
        <f>'付表2'!J24</f>
        <v>95.1</v>
      </c>
      <c r="D42" s="706"/>
      <c r="E42" s="706">
        <f>'付表2'!L24</f>
        <v>96.5</v>
      </c>
      <c r="F42" s="706"/>
      <c r="I42" s="702" t="str">
        <f>'付表4'!B23</f>
        <v>  2月</v>
      </c>
      <c r="J42" s="705">
        <f>'付表4'!D23</f>
        <v>93.1</v>
      </c>
      <c r="K42" s="706"/>
      <c r="L42" s="706">
        <f>'付表4'!F23</f>
        <v>91.8</v>
      </c>
      <c r="M42" s="706"/>
      <c r="N42" s="706">
        <f>'付表4'!H23</f>
        <v>119.7</v>
      </c>
      <c r="O42" s="707"/>
      <c r="S42" s="702" t="str">
        <f>'付表2'!B24</f>
        <v>  2月</v>
      </c>
      <c r="T42" s="705">
        <f>'付表2'!K24</f>
        <v>-1.5</v>
      </c>
      <c r="U42" s="706"/>
      <c r="V42" s="706">
        <f>'付表2'!M24</f>
        <v>0.5</v>
      </c>
      <c r="W42" s="706"/>
      <c r="Z42" s="702" t="str">
        <f>'付表4'!B23</f>
        <v>  2月</v>
      </c>
      <c r="AA42" s="705">
        <f>'付表4'!E23</f>
        <v>-0.6</v>
      </c>
      <c r="AB42" s="706"/>
      <c r="AC42" s="706">
        <f>'付表4'!G23</f>
        <v>-1.3</v>
      </c>
      <c r="AD42" s="706"/>
      <c r="AE42" s="706">
        <f>'付表4'!I23</f>
        <v>9.3</v>
      </c>
      <c r="AF42" s="707"/>
    </row>
    <row r="43" spans="2:32" ht="11.25">
      <c r="B43" s="702" t="str">
        <f>'付表2'!B25</f>
        <v>  3月</v>
      </c>
      <c r="C43" s="705">
        <f>'付表2'!J25</f>
        <v>99</v>
      </c>
      <c r="D43" s="706"/>
      <c r="E43" s="706">
        <f>'付表2'!L25</f>
        <v>100.9</v>
      </c>
      <c r="F43" s="706"/>
      <c r="I43" s="702" t="str">
        <f>'付表4'!B24</f>
        <v>  3月</v>
      </c>
      <c r="J43" s="705">
        <f>'付表4'!D24</f>
        <v>99.3</v>
      </c>
      <c r="K43" s="706"/>
      <c r="L43" s="706">
        <f>'付表4'!F24</f>
        <v>97.5</v>
      </c>
      <c r="M43" s="706"/>
      <c r="N43" s="706">
        <f>'付表4'!H24</f>
        <v>136.6</v>
      </c>
      <c r="O43" s="707"/>
      <c r="S43" s="702" t="str">
        <f>'付表2'!B25</f>
        <v>  3月</v>
      </c>
      <c r="T43" s="705">
        <f>'付表2'!K25</f>
        <v>0</v>
      </c>
      <c r="U43" s="706"/>
      <c r="V43" s="706">
        <f>'付表2'!M25</f>
        <v>2.1</v>
      </c>
      <c r="W43" s="706"/>
      <c r="Z43" s="702" t="str">
        <f>'付表4'!B24</f>
        <v>  3月</v>
      </c>
      <c r="AA43" s="705">
        <f>'付表4'!E24</f>
        <v>0.8</v>
      </c>
      <c r="AB43" s="706"/>
      <c r="AC43" s="706">
        <f>'付表4'!G24</f>
        <v>0.3</v>
      </c>
      <c r="AD43" s="706"/>
      <c r="AE43" s="706">
        <f>'付表4'!I24</f>
        <v>8.3</v>
      </c>
      <c r="AF43" s="707"/>
    </row>
    <row r="44" spans="2:32" ht="11.25">
      <c r="B44" s="702" t="str">
        <f>'付表2'!B26</f>
        <v>  4月</v>
      </c>
      <c r="C44" s="705">
        <f>'付表2'!J26</f>
        <v>100.3</v>
      </c>
      <c r="D44" s="706"/>
      <c r="E44" s="706">
        <f>'付表2'!L26</f>
        <v>101.9</v>
      </c>
      <c r="F44" s="706"/>
      <c r="I44" s="702" t="str">
        <f>'付表4'!B25</f>
        <v>  4月</v>
      </c>
      <c r="J44" s="705">
        <f>'付表4'!D25</f>
        <v>101</v>
      </c>
      <c r="K44" s="706"/>
      <c r="L44" s="706">
        <f>'付表4'!F25</f>
        <v>99.6</v>
      </c>
      <c r="M44" s="706"/>
      <c r="N44" s="706">
        <f>'付表4'!H25</f>
        <v>129.6</v>
      </c>
      <c r="O44" s="707"/>
      <c r="S44" s="702" t="str">
        <f>'付表2'!B26</f>
        <v>  4月</v>
      </c>
      <c r="T44" s="705">
        <f>'付表2'!K26</f>
        <v>3.2</v>
      </c>
      <c r="U44" s="706"/>
      <c r="V44" s="706">
        <f>'付表2'!M26</f>
        <v>2.9</v>
      </c>
      <c r="W44" s="706"/>
      <c r="Z44" s="702" t="str">
        <f>'付表4'!B25</f>
        <v>  4月</v>
      </c>
      <c r="AA44" s="705">
        <f>'付表4'!E25</f>
        <v>-0.1</v>
      </c>
      <c r="AB44" s="706"/>
      <c r="AC44" s="706">
        <f>'付表4'!G25</f>
        <v>-0.8</v>
      </c>
      <c r="AD44" s="706"/>
      <c r="AE44" s="706">
        <f>'付表4'!I25</f>
        <v>11.4</v>
      </c>
      <c r="AF44" s="707"/>
    </row>
    <row r="45" spans="2:26" ht="11.25">
      <c r="B45" s="702"/>
      <c r="I45" s="702"/>
      <c r="S45" s="702"/>
      <c r="Z45" s="702"/>
    </row>
  </sheetData>
  <sheetProtection/>
  <printOptions/>
  <pageMargins left="0.787" right="0.787" top="0.984" bottom="0.984" header="0.512" footer="0.51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B1:E31"/>
  <sheetViews>
    <sheetView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A1" sqref="A1"/>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153</v>
      </c>
    </row>
    <row r="2" spans="2:4" ht="16.5" customHeight="1">
      <c r="B2" s="23" t="s">
        <v>65</v>
      </c>
      <c r="C2" s="23" t="s">
        <v>48</v>
      </c>
      <c r="D2" s="24" t="s">
        <v>154</v>
      </c>
    </row>
    <row r="3" spans="2:4" ht="16.5" customHeight="1">
      <c r="B3" t="s">
        <v>221</v>
      </c>
      <c r="C3" s="25" t="s">
        <v>177</v>
      </c>
      <c r="D3" s="26" t="s">
        <v>231</v>
      </c>
    </row>
    <row r="4" spans="2:4" ht="16.5" customHeight="1">
      <c r="B4" s="25" t="s">
        <v>155</v>
      </c>
      <c r="C4" s="25" t="s">
        <v>82</v>
      </c>
      <c r="D4" s="26" t="s">
        <v>156</v>
      </c>
    </row>
    <row r="5" spans="2:4" ht="16.5" customHeight="1">
      <c r="B5" s="25" t="s">
        <v>11</v>
      </c>
      <c r="C5" s="25" t="s">
        <v>49</v>
      </c>
      <c r="D5" s="26" t="s">
        <v>157</v>
      </c>
    </row>
    <row r="6" spans="2:4" ht="16.5" customHeight="1">
      <c r="B6" s="25" t="s">
        <v>12</v>
      </c>
      <c r="C6" s="25" t="s">
        <v>83</v>
      </c>
      <c r="D6" s="26" t="s">
        <v>158</v>
      </c>
    </row>
    <row r="7" spans="2:4" ht="16.5" customHeight="1">
      <c r="B7" s="25" t="s">
        <v>13</v>
      </c>
      <c r="C7" s="25" t="s">
        <v>84</v>
      </c>
      <c r="D7" s="26" t="s">
        <v>159</v>
      </c>
    </row>
    <row r="8" spans="2:4" ht="16.5" customHeight="1">
      <c r="B8" s="25" t="s">
        <v>99</v>
      </c>
      <c r="C8" s="25" t="s">
        <v>173</v>
      </c>
      <c r="D8" s="26" t="s">
        <v>230</v>
      </c>
    </row>
    <row r="9" spans="2:4" ht="16.5" customHeight="1">
      <c r="B9" s="25" t="s">
        <v>100</v>
      </c>
      <c r="C9" s="25" t="s">
        <v>174</v>
      </c>
      <c r="D9" s="26" t="s">
        <v>160</v>
      </c>
    </row>
    <row r="10" spans="2:4" ht="16.5" customHeight="1">
      <c r="B10" s="25" t="s">
        <v>101</v>
      </c>
      <c r="C10" s="25" t="s">
        <v>175</v>
      </c>
      <c r="D10" s="26" t="s">
        <v>161</v>
      </c>
    </row>
    <row r="11" spans="2:4" ht="16.5" customHeight="1">
      <c r="B11" s="25" t="s">
        <v>102</v>
      </c>
      <c r="C11" s="25" t="s">
        <v>178</v>
      </c>
      <c r="D11" s="26" t="s">
        <v>232</v>
      </c>
    </row>
    <row r="12" spans="2:4" ht="16.5" customHeight="1">
      <c r="B12" s="25" t="s">
        <v>50</v>
      </c>
      <c r="C12" s="25" t="s">
        <v>179</v>
      </c>
      <c r="D12" s="22" t="s">
        <v>233</v>
      </c>
    </row>
    <row r="13" spans="2:4" ht="16.5" customHeight="1">
      <c r="B13" s="25" t="s">
        <v>103</v>
      </c>
      <c r="C13" s="25" t="s">
        <v>180</v>
      </c>
      <c r="D13" s="26" t="s">
        <v>237</v>
      </c>
    </row>
    <row r="14" spans="2:4" ht="16.5" customHeight="1">
      <c r="B14" s="25" t="s">
        <v>104</v>
      </c>
      <c r="C14" s="25" t="s">
        <v>181</v>
      </c>
      <c r="D14" s="22" t="s">
        <v>234</v>
      </c>
    </row>
    <row r="15" spans="2:4" ht="16.5" customHeight="1">
      <c r="B15" s="25" t="s">
        <v>105</v>
      </c>
      <c r="C15" s="25" t="s">
        <v>85</v>
      </c>
      <c r="D15" s="26" t="s">
        <v>162</v>
      </c>
    </row>
    <row r="16" spans="2:4" ht="16.5" customHeight="1">
      <c r="B16" s="25" t="s">
        <v>107</v>
      </c>
      <c r="C16" s="25" t="s">
        <v>176</v>
      </c>
      <c r="D16" s="26" t="s">
        <v>240</v>
      </c>
    </row>
    <row r="17" spans="2:5" ht="16.5" customHeight="1">
      <c r="B17" s="25" t="s">
        <v>108</v>
      </c>
      <c r="C17" s="25" t="s">
        <v>182</v>
      </c>
      <c r="D17" s="26" t="s">
        <v>163</v>
      </c>
      <c r="E17" s="26"/>
    </row>
    <row r="18" spans="2:4" ht="16.5" customHeight="1">
      <c r="B18" s="25" t="s">
        <v>222</v>
      </c>
      <c r="C18" s="25" t="s">
        <v>87</v>
      </c>
      <c r="D18" s="26" t="s">
        <v>164</v>
      </c>
    </row>
    <row r="19" spans="2:4" ht="16.5" customHeight="1">
      <c r="B19" s="25" t="s">
        <v>223</v>
      </c>
      <c r="C19" s="25" t="s">
        <v>88</v>
      </c>
      <c r="D19" s="26" t="s">
        <v>165</v>
      </c>
    </row>
    <row r="20" spans="2:4" ht="16.5" customHeight="1">
      <c r="B20" s="25" t="s">
        <v>227</v>
      </c>
      <c r="C20" s="25" t="s">
        <v>89</v>
      </c>
      <c r="D20" s="26" t="s">
        <v>228</v>
      </c>
    </row>
    <row r="21" spans="2:4" ht="16.5" customHeight="1">
      <c r="B21" s="25" t="s">
        <v>226</v>
      </c>
      <c r="C21" s="25" t="s">
        <v>90</v>
      </c>
      <c r="D21" s="26" t="s">
        <v>166</v>
      </c>
    </row>
    <row r="22" spans="2:4" ht="40.5">
      <c r="B22" s="25" t="s">
        <v>250</v>
      </c>
      <c r="C22" s="25" t="s">
        <v>224</v>
      </c>
      <c r="D22" s="26" t="s">
        <v>229</v>
      </c>
    </row>
    <row r="23" spans="2:4" ht="16.5" customHeight="1">
      <c r="B23" s="25" t="s">
        <v>235</v>
      </c>
      <c r="C23" s="25" t="s">
        <v>91</v>
      </c>
      <c r="D23" s="26" t="s">
        <v>167</v>
      </c>
    </row>
    <row r="24" spans="2:4" ht="16.5" customHeight="1">
      <c r="B24" s="25" t="s">
        <v>236</v>
      </c>
      <c r="C24" s="25" t="s">
        <v>92</v>
      </c>
      <c r="D24" s="26" t="s">
        <v>168</v>
      </c>
    </row>
    <row r="25" spans="2:4" ht="18" customHeight="1">
      <c r="B25" t="s">
        <v>189</v>
      </c>
      <c r="C25" t="s">
        <v>190</v>
      </c>
      <c r="D25" s="22" t="s">
        <v>238</v>
      </c>
    </row>
    <row r="26" spans="2:4" ht="18" customHeight="1">
      <c r="B26" t="s">
        <v>251</v>
      </c>
      <c r="C26" t="s">
        <v>191</v>
      </c>
      <c r="D26" s="26" t="s">
        <v>239</v>
      </c>
    </row>
    <row r="27" spans="2:4" ht="18" customHeight="1">
      <c r="B27" t="s">
        <v>192</v>
      </c>
      <c r="C27" t="s">
        <v>193</v>
      </c>
      <c r="D27" s="22" t="s">
        <v>241</v>
      </c>
    </row>
    <row r="28" spans="2:4" ht="18" customHeight="1">
      <c r="B28" t="s">
        <v>252</v>
      </c>
      <c r="C28" t="s">
        <v>194</v>
      </c>
      <c r="D28" s="22" t="s">
        <v>242</v>
      </c>
    </row>
    <row r="29" spans="2:4" ht="18" customHeight="1">
      <c r="B29" t="s">
        <v>195</v>
      </c>
      <c r="C29" t="s">
        <v>196</v>
      </c>
      <c r="D29" s="22" t="s">
        <v>243</v>
      </c>
    </row>
    <row r="30" spans="2:4" ht="18" customHeight="1">
      <c r="B30" t="s">
        <v>197</v>
      </c>
      <c r="C30" t="s">
        <v>198</v>
      </c>
      <c r="D30" s="22" t="s">
        <v>244</v>
      </c>
    </row>
    <row r="31" spans="2:4" ht="27">
      <c r="B31" t="s">
        <v>253</v>
      </c>
      <c r="C31" t="s">
        <v>199</v>
      </c>
      <c r="D31" s="26" t="s">
        <v>245</v>
      </c>
    </row>
  </sheetData>
  <sheetProtection/>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1:A1"/>
  <sheetViews>
    <sheetView zoomScalePageLayoutView="0" workbookViewId="0" topLeftCell="A1">
      <selection activeCell="D11" sqref="D11"/>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view="pageBreakPreview" zoomScaleSheetLayoutView="100" zoomScalePageLayoutView="0" workbookViewId="0" topLeftCell="A34">
      <selection activeCell="M7" sqref="M7"/>
    </sheetView>
  </sheetViews>
  <sheetFormatPr defaultColWidth="9.00390625" defaultRowHeight="13.5"/>
  <cols>
    <col min="1" max="18" width="10.375" style="6" customWidth="1"/>
    <col min="19" max="16384" width="9.00390625" style="6" customWidth="1"/>
  </cols>
  <sheetData>
    <row r="1" spans="1:18" ht="12" customHeight="1">
      <c r="A1" s="4"/>
      <c r="B1" s="737"/>
      <c r="C1" s="5"/>
      <c r="D1" s="5"/>
      <c r="E1" s="5"/>
      <c r="F1" s="5"/>
      <c r="I1" s="4"/>
      <c r="J1" s="4"/>
      <c r="K1" s="5"/>
      <c r="L1" s="5"/>
      <c r="M1" s="5"/>
      <c r="N1" s="5"/>
      <c r="O1" s="5"/>
      <c r="R1" s="4"/>
    </row>
    <row r="2" spans="1:18" ht="12.75" customHeight="1">
      <c r="A2" s="2"/>
      <c r="B2"/>
      <c r="C2" s="751" t="s">
        <v>131</v>
      </c>
      <c r="D2" s="751"/>
      <c r="E2" s="751"/>
      <c r="F2" s="751"/>
      <c r="G2" s="751"/>
      <c r="H2"/>
      <c r="I2"/>
      <c r="J2" s="2"/>
      <c r="K2"/>
      <c r="L2" s="751" t="s">
        <v>132</v>
      </c>
      <c r="M2" s="751"/>
      <c r="N2" s="751"/>
      <c r="O2" s="751"/>
      <c r="P2" s="751"/>
      <c r="Q2"/>
      <c r="R2"/>
    </row>
    <row r="3" spans="1:18" ht="12.75" customHeight="1">
      <c r="A3"/>
      <c r="B3"/>
      <c r="C3" s="751"/>
      <c r="D3" s="751"/>
      <c r="E3" s="751"/>
      <c r="F3" s="751"/>
      <c r="G3" s="751"/>
      <c r="H3"/>
      <c r="I3"/>
      <c r="J3"/>
      <c r="K3"/>
      <c r="L3" s="751"/>
      <c r="M3" s="751"/>
      <c r="N3" s="751"/>
      <c r="O3" s="751"/>
      <c r="P3" s="751"/>
      <c r="Q3"/>
      <c r="R3"/>
    </row>
    <row r="4" spans="1:18" ht="12" customHeight="1">
      <c r="A4"/>
      <c r="B4"/>
      <c r="C4" s="752" t="s">
        <v>63</v>
      </c>
      <c r="D4" s="752"/>
      <c r="E4" s="752"/>
      <c r="F4" s="752"/>
      <c r="G4" s="752"/>
      <c r="H4"/>
      <c r="I4"/>
      <c r="J4"/>
      <c r="K4"/>
      <c r="L4" s="752" t="s">
        <v>63</v>
      </c>
      <c r="M4" s="752"/>
      <c r="N4" s="752"/>
      <c r="O4" s="752"/>
      <c r="P4" s="752"/>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52" t="s">
        <v>133</v>
      </c>
      <c r="B7"/>
      <c r="C7"/>
      <c r="D7"/>
      <c r="E7"/>
      <c r="F7"/>
      <c r="G7"/>
      <c r="H7"/>
      <c r="I7"/>
      <c r="J7" s="752" t="s">
        <v>133</v>
      </c>
      <c r="K7"/>
      <c r="L7"/>
      <c r="M7"/>
      <c r="N7"/>
      <c r="O7"/>
      <c r="P7"/>
      <c r="Q7"/>
      <c r="R7"/>
    </row>
    <row r="8" spans="1:18" ht="12" customHeight="1">
      <c r="A8" s="752"/>
      <c r="B8"/>
      <c r="C8"/>
      <c r="D8"/>
      <c r="E8"/>
      <c r="F8"/>
      <c r="G8"/>
      <c r="H8"/>
      <c r="I8"/>
      <c r="J8" s="752"/>
      <c r="K8"/>
      <c r="L8"/>
      <c r="M8"/>
      <c r="N8"/>
      <c r="O8"/>
      <c r="P8"/>
      <c r="Q8"/>
      <c r="R8"/>
    </row>
    <row r="9" spans="1:18" ht="12" customHeight="1">
      <c r="A9"/>
      <c r="B9"/>
      <c r="C9"/>
      <c r="D9"/>
      <c r="E9"/>
      <c r="F9"/>
      <c r="G9"/>
      <c r="H9" s="8" t="s">
        <v>265</v>
      </c>
      <c r="I9" s="7"/>
      <c r="J9"/>
      <c r="K9"/>
      <c r="L9"/>
      <c r="M9"/>
      <c r="N9"/>
      <c r="O9"/>
      <c r="P9"/>
      <c r="Q9" s="8" t="s">
        <v>265</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52" t="s">
        <v>135</v>
      </c>
      <c r="B34" s="752"/>
      <c r="C34"/>
      <c r="D34"/>
      <c r="E34"/>
      <c r="F34"/>
      <c r="G34"/>
      <c r="H34"/>
      <c r="I34"/>
      <c r="J34" s="752" t="s">
        <v>134</v>
      </c>
      <c r="K34" s="752"/>
      <c r="L34"/>
      <c r="M34"/>
      <c r="N34"/>
      <c r="O34"/>
      <c r="P34"/>
      <c r="Q34"/>
      <c r="R34"/>
    </row>
    <row r="35" spans="1:18" ht="12" customHeight="1">
      <c r="A35" s="752"/>
      <c r="B35" s="752"/>
      <c r="C35"/>
      <c r="D35"/>
      <c r="E35"/>
      <c r="F35"/>
      <c r="G35"/>
      <c r="H35"/>
      <c r="I35"/>
      <c r="J35" s="752"/>
      <c r="K35" s="752"/>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view="pageBreakPreview" zoomScaleSheetLayoutView="100" zoomScalePageLayoutView="0" workbookViewId="0" topLeftCell="A1">
      <selection activeCell="A1" sqref="A1:IV16384"/>
    </sheetView>
  </sheetViews>
  <sheetFormatPr defaultColWidth="9.00390625" defaultRowHeight="13.5"/>
  <cols>
    <col min="1" max="1" width="2.875" style="47" customWidth="1"/>
    <col min="2" max="7" width="11.375" style="47" customWidth="1"/>
    <col min="8" max="8" width="20.75390625" style="47" customWidth="1"/>
    <col min="9" max="9" width="2.875" style="47" customWidth="1"/>
    <col min="10" max="15" width="11.375" style="47" customWidth="1"/>
    <col min="16" max="16" width="20.75390625" style="47" customWidth="1"/>
    <col min="17" max="18" width="10.625" style="47" customWidth="1"/>
    <col min="19" max="24" width="9.00390625" style="47" customWidth="1"/>
    <col min="25" max="25" width="16.75390625" style="47" customWidth="1"/>
    <col min="26" max="16384" width="9.00390625" style="47" customWidth="1"/>
  </cols>
  <sheetData>
    <row r="1" spans="1:17" s="350" customFormat="1" ht="13.5" customHeight="1">
      <c r="A1" s="349" t="s">
        <v>286</v>
      </c>
      <c r="B1" s="736"/>
      <c r="C1" s="349"/>
      <c r="D1" s="349"/>
      <c r="E1" s="349"/>
      <c r="H1" s="349"/>
      <c r="I1" s="350" t="s">
        <v>287</v>
      </c>
      <c r="Q1" s="350" t="s">
        <v>288</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ht="12" customHeight="1">
      <c r="A20" s="49"/>
    </row>
    <row r="21" ht="12" customHeight="1">
      <c r="A21" s="49"/>
    </row>
    <row r="22" spans="1:10" ht="12" customHeight="1">
      <c r="A22" s="49"/>
      <c r="B22" s="49"/>
      <c r="I22" s="49"/>
      <c r="J22" s="49"/>
    </row>
    <row r="23" spans="1:10" ht="12" customHeight="1">
      <c r="A23" s="49"/>
      <c r="B23" s="49"/>
      <c r="I23" s="49"/>
      <c r="J23" s="49"/>
    </row>
    <row r="24" spans="1:23" ht="12" customHeight="1">
      <c r="A24" s="49"/>
      <c r="Q24" s="50"/>
      <c r="R24" s="51"/>
      <c r="S24" s="51"/>
      <c r="T24" s="51"/>
      <c r="U24" s="51"/>
      <c r="V24" s="51"/>
      <c r="W24" s="52"/>
    </row>
    <row r="25" ht="12" customHeight="1">
      <c r="W25" s="52"/>
    </row>
    <row r="26" spans="1:23" ht="12" customHeight="1">
      <c r="A26" s="50"/>
      <c r="B26" s="51"/>
      <c r="I26" s="53"/>
      <c r="J26" s="52"/>
      <c r="W26" s="52"/>
    </row>
    <row r="27" spans="1:23" ht="12" customHeight="1">
      <c r="A27" s="50"/>
      <c r="B27" s="51"/>
      <c r="I27" s="54"/>
      <c r="J27" s="52"/>
      <c r="Q27" s="753" t="s">
        <v>428</v>
      </c>
      <c r="R27" s="754"/>
      <c r="S27" s="575" t="s">
        <v>285</v>
      </c>
      <c r="T27" s="576"/>
      <c r="U27" s="577"/>
      <c r="V27" s="753" t="s">
        <v>429</v>
      </c>
      <c r="W27" s="52"/>
    </row>
    <row r="28" spans="9:22" ht="12" customHeight="1">
      <c r="I28" s="57"/>
      <c r="J28" s="49"/>
      <c r="Q28" s="754"/>
      <c r="R28" s="754"/>
      <c r="S28" s="578" t="s">
        <v>38</v>
      </c>
      <c r="T28" s="577"/>
      <c r="U28" s="577"/>
      <c r="V28" s="754"/>
    </row>
    <row r="29" spans="1:12" ht="12" customHeight="1">
      <c r="A29" s="49"/>
      <c r="B29" s="49"/>
      <c r="C29" s="49"/>
      <c r="I29" s="49"/>
      <c r="J29" s="46"/>
      <c r="K29" s="46"/>
      <c r="L29" s="46"/>
    </row>
    <row r="30" ht="12" customHeight="1"/>
    <row r="31" ht="12" customHeight="1"/>
    <row r="32" spans="1:17" ht="12" customHeight="1">
      <c r="A32" s="49"/>
      <c r="I32" s="49"/>
      <c r="Q32" s="48" t="s">
        <v>289</v>
      </c>
    </row>
    <row r="33" spans="2:9" ht="12" customHeight="1">
      <c r="B33" s="46"/>
      <c r="C33" s="46"/>
      <c r="D33" s="46"/>
      <c r="E33" s="46"/>
      <c r="F33" s="46"/>
      <c r="I33" s="49"/>
    </row>
    <row r="34" spans="1:9" s="350" customFormat="1" ht="15" customHeight="1">
      <c r="A34" s="349" t="s">
        <v>290</v>
      </c>
      <c r="I34" s="350" t="s">
        <v>291</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3"/>
      <c r="B61" s="52"/>
      <c r="J61" s="57"/>
    </row>
    <row r="62" spans="1:10" ht="13.5" customHeight="1">
      <c r="A62" s="53"/>
      <c r="B62" s="52"/>
      <c r="J62" s="57"/>
    </row>
    <row r="63" spans="1:10" ht="13.5" customHeight="1">
      <c r="A63" s="53"/>
      <c r="B63" s="52"/>
      <c r="J63" s="57"/>
    </row>
    <row r="64" spans="1:10" ht="13.5" customHeight="1">
      <c r="A64" s="53"/>
      <c r="B64" s="52"/>
      <c r="J64" s="57"/>
    </row>
    <row r="65" spans="1:10" ht="13.5" customHeight="1">
      <c r="A65" s="53"/>
      <c r="B65" s="52"/>
      <c r="J65" s="57"/>
    </row>
    <row r="66" spans="1:10" ht="13.5" customHeight="1">
      <c r="A66" s="53"/>
      <c r="B66" s="52"/>
      <c r="I66" s="57"/>
      <c r="J66" s="57"/>
    </row>
    <row r="67" spans="2:9" ht="13.5" customHeight="1">
      <c r="B67" s="52"/>
      <c r="I67" s="57"/>
    </row>
    <row r="68" ht="12" customHeight="1"/>
    <row r="69" ht="12" customHeight="1"/>
    <row r="70" ht="12" customHeight="1"/>
    <row r="71" ht="12" customHeight="1"/>
    <row r="72" ht="12" customHeight="1">
      <c r="I72" s="49"/>
    </row>
    <row r="73" ht="12" customHeight="1"/>
    <row r="74" ht="12" customHeight="1"/>
    <row r="75" ht="12" customHeight="1"/>
    <row r="76" ht="12" customHeight="1"/>
    <row r="77" ht="12" customHeight="1"/>
    <row r="78" ht="12" customHeight="1"/>
    <row r="79" ht="12" customHeight="1"/>
    <row r="80" ht="12" customHeight="1"/>
  </sheetData>
  <sheetProtection/>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8"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zoomScale="80" zoomScaleNormal="80" zoomScaleSheetLayoutView="80" zoomScalePageLayoutView="0" workbookViewId="0" topLeftCell="A1">
      <pane xSplit="4" topLeftCell="E1" activePane="topRight" state="frozen"/>
      <selection pane="topLeft" activeCell="M7" sqref="M7"/>
      <selection pane="topRight" activeCell="M7" sqref="M7"/>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55">
        <v>42095</v>
      </c>
      <c r="C1" s="755"/>
      <c r="D1" s="215"/>
      <c r="E1" s="290" t="s">
        <v>259</v>
      </c>
      <c r="G1" s="215"/>
      <c r="I1" s="215"/>
      <c r="J1" s="215"/>
      <c r="K1" s="215"/>
      <c r="L1" s="215"/>
      <c r="M1" s="215"/>
      <c r="N1" s="215"/>
      <c r="O1" s="215"/>
    </row>
    <row r="2" spans="2:15" s="230" customFormat="1" ht="15.75" customHeight="1">
      <c r="B2" s="62" t="s">
        <v>314</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365</v>
      </c>
      <c r="D5" s="107"/>
      <c r="E5" s="112"/>
      <c r="F5" s="107"/>
      <c r="G5" s="107"/>
      <c r="H5" s="107"/>
      <c r="I5" s="107"/>
      <c r="J5" s="107"/>
      <c r="K5" s="107"/>
      <c r="L5" s="107"/>
      <c r="M5" s="107"/>
      <c r="N5" s="107"/>
      <c r="O5" s="61" t="s">
        <v>110</v>
      </c>
    </row>
    <row r="6" spans="1:15" s="108" customFormat="1" ht="18" customHeight="1">
      <c r="A6" s="113"/>
      <c r="B6" s="756" t="s">
        <v>270</v>
      </c>
      <c r="C6" s="757"/>
      <c r="D6" s="758"/>
      <c r="E6" s="71" t="s">
        <v>16</v>
      </c>
      <c r="F6" s="114"/>
      <c r="G6" s="115"/>
      <c r="H6" s="71" t="s">
        <v>17</v>
      </c>
      <c r="I6" s="114"/>
      <c r="J6" s="115"/>
      <c r="K6" s="72" t="s">
        <v>18</v>
      </c>
      <c r="L6" s="72" t="s">
        <v>111</v>
      </c>
      <c r="M6" s="71" t="s">
        <v>112</v>
      </c>
      <c r="N6" s="116"/>
      <c r="O6" s="117"/>
    </row>
    <row r="7" spans="1:15" s="108" customFormat="1" ht="18" customHeight="1" thickBot="1">
      <c r="A7" s="113"/>
      <c r="B7" s="759"/>
      <c r="C7" s="760"/>
      <c r="D7" s="761"/>
      <c r="E7" s="75" t="s">
        <v>113</v>
      </c>
      <c r="F7" s="76" t="s">
        <v>114</v>
      </c>
      <c r="G7" s="76" t="s">
        <v>115</v>
      </c>
      <c r="H7" s="77" t="s">
        <v>113</v>
      </c>
      <c r="I7" s="76" t="s">
        <v>114</v>
      </c>
      <c r="J7" s="76" t="s">
        <v>115</v>
      </c>
      <c r="K7" s="118"/>
      <c r="L7" s="118"/>
      <c r="M7" s="76" t="s">
        <v>113</v>
      </c>
      <c r="N7" s="77" t="s">
        <v>114</v>
      </c>
      <c r="O7" s="75" t="s">
        <v>115</v>
      </c>
    </row>
    <row r="8" spans="1:15" ht="24" customHeight="1" thickBot="1" thickTop="1">
      <c r="A8" s="119"/>
      <c r="B8" s="131" t="s">
        <v>328</v>
      </c>
      <c r="C8" s="79" t="s">
        <v>48</v>
      </c>
      <c r="D8" s="120"/>
      <c r="E8" s="80">
        <v>217066</v>
      </c>
      <c r="F8" s="80">
        <v>265388</v>
      </c>
      <c r="G8" s="80">
        <v>172857</v>
      </c>
      <c r="H8" s="80">
        <v>214213</v>
      </c>
      <c r="I8" s="80">
        <v>261054</v>
      </c>
      <c r="J8" s="80">
        <v>171360</v>
      </c>
      <c r="K8" s="80">
        <v>199230</v>
      </c>
      <c r="L8" s="80">
        <v>14983</v>
      </c>
      <c r="M8" s="80">
        <v>2853</v>
      </c>
      <c r="N8" s="80">
        <v>4334</v>
      </c>
      <c r="O8" s="80">
        <v>1497</v>
      </c>
    </row>
    <row r="9" spans="1:15" ht="19.5" customHeight="1" thickTop="1">
      <c r="A9" s="119"/>
      <c r="B9" s="132" t="s">
        <v>329</v>
      </c>
      <c r="C9" s="81" t="s">
        <v>315</v>
      </c>
      <c r="D9" s="119"/>
      <c r="E9" s="82" t="s">
        <v>264</v>
      </c>
      <c r="F9" s="82" t="s">
        <v>264</v>
      </c>
      <c r="G9" s="82" t="s">
        <v>264</v>
      </c>
      <c r="H9" s="82" t="s">
        <v>264</v>
      </c>
      <c r="I9" s="82" t="s">
        <v>264</v>
      </c>
      <c r="J9" s="82" t="s">
        <v>264</v>
      </c>
      <c r="K9" s="82" t="s">
        <v>264</v>
      </c>
      <c r="L9" s="82" t="s">
        <v>264</v>
      </c>
      <c r="M9" s="82" t="s">
        <v>264</v>
      </c>
      <c r="N9" s="82" t="s">
        <v>264</v>
      </c>
      <c r="O9" s="82" t="s">
        <v>264</v>
      </c>
    </row>
    <row r="10" spans="1:15" ht="19.5" customHeight="1">
      <c r="A10" s="119"/>
      <c r="B10" s="133" t="s">
        <v>330</v>
      </c>
      <c r="C10" s="83" t="s">
        <v>82</v>
      </c>
      <c r="D10" s="121"/>
      <c r="E10" s="85">
        <v>251373</v>
      </c>
      <c r="F10" s="85">
        <v>266365</v>
      </c>
      <c r="G10" s="85">
        <v>151456</v>
      </c>
      <c r="H10" s="85">
        <v>251337</v>
      </c>
      <c r="I10" s="85">
        <v>266323</v>
      </c>
      <c r="J10" s="85">
        <v>151456</v>
      </c>
      <c r="K10" s="85">
        <v>233258</v>
      </c>
      <c r="L10" s="85">
        <v>18079</v>
      </c>
      <c r="M10" s="85">
        <v>36</v>
      </c>
      <c r="N10" s="85">
        <v>42</v>
      </c>
      <c r="O10" s="85">
        <v>0</v>
      </c>
    </row>
    <row r="11" spans="1:15" ht="19.5" customHeight="1">
      <c r="A11" s="119"/>
      <c r="B11" s="133" t="s">
        <v>331</v>
      </c>
      <c r="C11" s="83" t="s">
        <v>49</v>
      </c>
      <c r="D11" s="121"/>
      <c r="E11" s="85">
        <v>208142</v>
      </c>
      <c r="F11" s="85">
        <v>248153</v>
      </c>
      <c r="G11" s="85">
        <v>141534</v>
      </c>
      <c r="H11" s="85">
        <v>203271</v>
      </c>
      <c r="I11" s="85">
        <v>241998</v>
      </c>
      <c r="J11" s="85">
        <v>138801</v>
      </c>
      <c r="K11" s="85">
        <v>184181</v>
      </c>
      <c r="L11" s="85">
        <v>19090</v>
      </c>
      <c r="M11" s="85">
        <v>4871</v>
      </c>
      <c r="N11" s="85">
        <v>6155</v>
      </c>
      <c r="O11" s="85">
        <v>2733</v>
      </c>
    </row>
    <row r="12" spans="1:15" ht="19.5" customHeight="1">
      <c r="A12" s="119"/>
      <c r="B12" s="133" t="s">
        <v>332</v>
      </c>
      <c r="C12" s="83" t="s">
        <v>83</v>
      </c>
      <c r="D12" s="121"/>
      <c r="E12" s="85">
        <v>443035</v>
      </c>
      <c r="F12" s="85">
        <v>485255</v>
      </c>
      <c r="G12" s="85">
        <v>298491</v>
      </c>
      <c r="H12" s="85">
        <v>441807</v>
      </c>
      <c r="I12" s="85">
        <v>483907</v>
      </c>
      <c r="J12" s="85">
        <v>297675</v>
      </c>
      <c r="K12" s="85">
        <v>383977</v>
      </c>
      <c r="L12" s="85">
        <v>57830</v>
      </c>
      <c r="M12" s="85">
        <v>1228</v>
      </c>
      <c r="N12" s="85">
        <v>1348</v>
      </c>
      <c r="O12" s="85">
        <v>816</v>
      </c>
    </row>
    <row r="13" spans="1:15" ht="19.5" customHeight="1">
      <c r="A13" s="119"/>
      <c r="B13" s="133" t="s">
        <v>333</v>
      </c>
      <c r="C13" s="83" t="s">
        <v>84</v>
      </c>
      <c r="D13" s="121"/>
      <c r="E13" s="85">
        <v>294040</v>
      </c>
      <c r="F13" s="85">
        <v>327970</v>
      </c>
      <c r="G13" s="85">
        <v>221959</v>
      </c>
      <c r="H13" s="85">
        <v>284475</v>
      </c>
      <c r="I13" s="85">
        <v>316995</v>
      </c>
      <c r="J13" s="85">
        <v>215388</v>
      </c>
      <c r="K13" s="85">
        <v>250445</v>
      </c>
      <c r="L13" s="85">
        <v>34030</v>
      </c>
      <c r="M13" s="85">
        <v>9565</v>
      </c>
      <c r="N13" s="85">
        <v>10975</v>
      </c>
      <c r="O13" s="85">
        <v>6571</v>
      </c>
    </row>
    <row r="14" spans="1:15" ht="19.5" customHeight="1">
      <c r="A14" s="119"/>
      <c r="B14" s="133" t="s">
        <v>334</v>
      </c>
      <c r="C14" s="83" t="s">
        <v>316</v>
      </c>
      <c r="D14" s="121"/>
      <c r="E14" s="85">
        <v>201213</v>
      </c>
      <c r="F14" s="85">
        <v>207754</v>
      </c>
      <c r="G14" s="85">
        <v>157588</v>
      </c>
      <c r="H14" s="85">
        <v>199910</v>
      </c>
      <c r="I14" s="85">
        <v>206399</v>
      </c>
      <c r="J14" s="85">
        <v>156637</v>
      </c>
      <c r="K14" s="85">
        <v>178987</v>
      </c>
      <c r="L14" s="85">
        <v>20923</v>
      </c>
      <c r="M14" s="85">
        <v>1303</v>
      </c>
      <c r="N14" s="85">
        <v>1355</v>
      </c>
      <c r="O14" s="85">
        <v>951</v>
      </c>
    </row>
    <row r="15" spans="1:15" ht="19.5" customHeight="1">
      <c r="A15" s="119"/>
      <c r="B15" s="133" t="s">
        <v>335</v>
      </c>
      <c r="C15" s="83" t="s">
        <v>317</v>
      </c>
      <c r="D15" s="121"/>
      <c r="E15" s="85">
        <v>174933</v>
      </c>
      <c r="F15" s="85">
        <v>236177</v>
      </c>
      <c r="G15" s="85">
        <v>128706</v>
      </c>
      <c r="H15" s="85">
        <v>171854</v>
      </c>
      <c r="I15" s="85">
        <v>230888</v>
      </c>
      <c r="J15" s="85">
        <v>127295</v>
      </c>
      <c r="K15" s="85">
        <v>159463</v>
      </c>
      <c r="L15" s="85">
        <v>12391</v>
      </c>
      <c r="M15" s="85">
        <v>3079</v>
      </c>
      <c r="N15" s="85">
        <v>5289</v>
      </c>
      <c r="O15" s="85">
        <v>1411</v>
      </c>
    </row>
    <row r="16" spans="1:15" ht="19.5" customHeight="1">
      <c r="A16" s="119"/>
      <c r="B16" s="133" t="s">
        <v>336</v>
      </c>
      <c r="C16" s="83" t="s">
        <v>318</v>
      </c>
      <c r="D16" s="121"/>
      <c r="E16" s="86">
        <v>334106</v>
      </c>
      <c r="F16" s="87">
        <v>438904</v>
      </c>
      <c r="G16" s="87">
        <v>270924</v>
      </c>
      <c r="H16" s="87">
        <v>324772</v>
      </c>
      <c r="I16" s="87">
        <v>432460</v>
      </c>
      <c r="J16" s="87">
        <v>259847</v>
      </c>
      <c r="K16" s="87">
        <v>306314</v>
      </c>
      <c r="L16" s="87">
        <v>18458</v>
      </c>
      <c r="M16" s="87">
        <v>9334</v>
      </c>
      <c r="N16" s="87">
        <v>6444</v>
      </c>
      <c r="O16" s="87">
        <v>11077</v>
      </c>
    </row>
    <row r="17" spans="1:15" ht="19.5" customHeight="1">
      <c r="A17" s="119"/>
      <c r="B17" s="133" t="s">
        <v>337</v>
      </c>
      <c r="C17" s="83" t="s">
        <v>319</v>
      </c>
      <c r="D17" s="121"/>
      <c r="E17" s="86">
        <v>203928</v>
      </c>
      <c r="F17" s="87">
        <v>237332</v>
      </c>
      <c r="G17" s="87">
        <v>144480</v>
      </c>
      <c r="H17" s="87">
        <v>203547</v>
      </c>
      <c r="I17" s="87">
        <v>236946</v>
      </c>
      <c r="J17" s="87">
        <v>144109</v>
      </c>
      <c r="K17" s="87">
        <v>196481</v>
      </c>
      <c r="L17" s="87">
        <v>7066</v>
      </c>
      <c r="M17" s="87">
        <v>381</v>
      </c>
      <c r="N17" s="87">
        <v>386</v>
      </c>
      <c r="O17" s="87">
        <v>371</v>
      </c>
    </row>
    <row r="18" spans="1:15" ht="19.5" customHeight="1">
      <c r="A18" s="119"/>
      <c r="B18" s="133" t="s">
        <v>338</v>
      </c>
      <c r="C18" s="83" t="s">
        <v>320</v>
      </c>
      <c r="D18" s="121"/>
      <c r="E18" s="85">
        <v>247516</v>
      </c>
      <c r="F18" s="85">
        <v>267684</v>
      </c>
      <c r="G18" s="85">
        <v>200009</v>
      </c>
      <c r="H18" s="85">
        <v>230971</v>
      </c>
      <c r="I18" s="85">
        <v>249987</v>
      </c>
      <c r="J18" s="85">
        <v>186179</v>
      </c>
      <c r="K18" s="85">
        <v>219088</v>
      </c>
      <c r="L18" s="85">
        <v>11883</v>
      </c>
      <c r="M18" s="85">
        <v>16545</v>
      </c>
      <c r="N18" s="85">
        <v>17697</v>
      </c>
      <c r="O18" s="85">
        <v>13830</v>
      </c>
    </row>
    <row r="19" spans="1:15" ht="19.5" customHeight="1">
      <c r="A19" s="119"/>
      <c r="B19" s="133" t="s">
        <v>339</v>
      </c>
      <c r="C19" s="83" t="s">
        <v>321</v>
      </c>
      <c r="D19" s="121"/>
      <c r="E19" s="85">
        <v>111340</v>
      </c>
      <c r="F19" s="85">
        <v>139498</v>
      </c>
      <c r="G19" s="85">
        <v>95266</v>
      </c>
      <c r="H19" s="85">
        <v>111255</v>
      </c>
      <c r="I19" s="85">
        <v>139344</v>
      </c>
      <c r="J19" s="85">
        <v>95221</v>
      </c>
      <c r="K19" s="85">
        <v>102185</v>
      </c>
      <c r="L19" s="85">
        <v>9070</v>
      </c>
      <c r="M19" s="85">
        <v>85</v>
      </c>
      <c r="N19" s="85">
        <v>154</v>
      </c>
      <c r="O19" s="85">
        <v>45</v>
      </c>
    </row>
    <row r="20" spans="1:15" ht="19.5" customHeight="1">
      <c r="A20" s="119"/>
      <c r="B20" s="133" t="s">
        <v>340</v>
      </c>
      <c r="C20" s="83" t="s">
        <v>322</v>
      </c>
      <c r="D20" s="121"/>
      <c r="E20" s="85">
        <v>171995</v>
      </c>
      <c r="F20" s="85">
        <v>216341</v>
      </c>
      <c r="G20" s="85">
        <v>138653</v>
      </c>
      <c r="H20" s="85">
        <v>171995</v>
      </c>
      <c r="I20" s="85">
        <v>216341</v>
      </c>
      <c r="J20" s="85">
        <v>138653</v>
      </c>
      <c r="K20" s="85">
        <v>151726</v>
      </c>
      <c r="L20" s="85">
        <v>20269</v>
      </c>
      <c r="M20" s="85">
        <v>0</v>
      </c>
      <c r="N20" s="85">
        <v>0</v>
      </c>
      <c r="O20" s="85">
        <v>0</v>
      </c>
    </row>
    <row r="21" spans="1:15" ht="19.5" customHeight="1">
      <c r="A21" s="119"/>
      <c r="B21" s="133" t="s">
        <v>341</v>
      </c>
      <c r="C21" s="83" t="s">
        <v>323</v>
      </c>
      <c r="D21" s="121"/>
      <c r="E21" s="85">
        <v>274943</v>
      </c>
      <c r="F21" s="85">
        <v>361701</v>
      </c>
      <c r="G21" s="85">
        <v>226285</v>
      </c>
      <c r="H21" s="85">
        <v>270360</v>
      </c>
      <c r="I21" s="85">
        <v>351018</v>
      </c>
      <c r="J21" s="85">
        <v>225123</v>
      </c>
      <c r="K21" s="85">
        <v>265603</v>
      </c>
      <c r="L21" s="85">
        <v>4757</v>
      </c>
      <c r="M21" s="85">
        <v>4583</v>
      </c>
      <c r="N21" s="85">
        <v>10683</v>
      </c>
      <c r="O21" s="85">
        <v>1162</v>
      </c>
    </row>
    <row r="22" spans="1:15" ht="19.5" customHeight="1">
      <c r="A22" s="119"/>
      <c r="B22" s="133" t="s">
        <v>342</v>
      </c>
      <c r="C22" s="83" t="s">
        <v>324</v>
      </c>
      <c r="D22" s="121"/>
      <c r="E22" s="85">
        <v>274387</v>
      </c>
      <c r="F22" s="85">
        <v>383288</v>
      </c>
      <c r="G22" s="85">
        <v>230766</v>
      </c>
      <c r="H22" s="85">
        <v>274322</v>
      </c>
      <c r="I22" s="85">
        <v>383240</v>
      </c>
      <c r="J22" s="85">
        <v>230694</v>
      </c>
      <c r="K22" s="85">
        <v>255129</v>
      </c>
      <c r="L22" s="85">
        <v>19193</v>
      </c>
      <c r="M22" s="85">
        <v>65</v>
      </c>
      <c r="N22" s="85">
        <v>48</v>
      </c>
      <c r="O22" s="85">
        <v>72</v>
      </c>
    </row>
    <row r="23" spans="1:15" ht="19.5" customHeight="1">
      <c r="A23" s="119"/>
      <c r="B23" s="133" t="s">
        <v>343</v>
      </c>
      <c r="C23" s="83" t="s">
        <v>182</v>
      </c>
      <c r="D23" s="121"/>
      <c r="E23" s="85">
        <v>308631</v>
      </c>
      <c r="F23" s="85">
        <v>346704</v>
      </c>
      <c r="G23" s="85">
        <v>228885</v>
      </c>
      <c r="H23" s="85">
        <v>254698</v>
      </c>
      <c r="I23" s="85">
        <v>288814</v>
      </c>
      <c r="J23" s="85">
        <v>183239</v>
      </c>
      <c r="K23" s="85">
        <v>239901</v>
      </c>
      <c r="L23" s="85">
        <v>14797</v>
      </c>
      <c r="M23" s="85">
        <v>53933</v>
      </c>
      <c r="N23" s="85">
        <v>57890</v>
      </c>
      <c r="O23" s="85">
        <v>45646</v>
      </c>
    </row>
    <row r="24" spans="1:15" ht="19.5" customHeight="1" thickBot="1">
      <c r="A24" s="119"/>
      <c r="B24" s="134" t="s">
        <v>344</v>
      </c>
      <c r="C24" s="88" t="s">
        <v>87</v>
      </c>
      <c r="D24" s="122"/>
      <c r="E24" s="90">
        <v>151618</v>
      </c>
      <c r="F24" s="90">
        <v>194432</v>
      </c>
      <c r="G24" s="90">
        <v>115598</v>
      </c>
      <c r="H24" s="90">
        <v>150419</v>
      </c>
      <c r="I24" s="90">
        <v>192320</v>
      </c>
      <c r="J24" s="90">
        <v>115166</v>
      </c>
      <c r="K24" s="90">
        <v>141084</v>
      </c>
      <c r="L24" s="90">
        <v>9335</v>
      </c>
      <c r="M24" s="90">
        <v>1199</v>
      </c>
      <c r="N24" s="90">
        <v>2112</v>
      </c>
      <c r="O24" s="90">
        <v>432</v>
      </c>
    </row>
    <row r="25" spans="1:15" ht="19.5" customHeight="1" thickTop="1">
      <c r="A25" s="119"/>
      <c r="B25" s="132" t="s">
        <v>183</v>
      </c>
      <c r="C25" s="81" t="s">
        <v>325</v>
      </c>
      <c r="D25" s="119"/>
      <c r="E25" s="91">
        <v>180512</v>
      </c>
      <c r="F25" s="91">
        <v>223919</v>
      </c>
      <c r="G25" s="91">
        <v>136557</v>
      </c>
      <c r="H25" s="91">
        <v>175434</v>
      </c>
      <c r="I25" s="91">
        <v>216530</v>
      </c>
      <c r="J25" s="91">
        <v>133819</v>
      </c>
      <c r="K25" s="91">
        <v>157631</v>
      </c>
      <c r="L25" s="91">
        <v>17803</v>
      </c>
      <c r="M25" s="91">
        <v>5078</v>
      </c>
      <c r="N25" s="91">
        <v>7389</v>
      </c>
      <c r="O25" s="91">
        <v>2738</v>
      </c>
    </row>
    <row r="26" spans="1:15" ht="19.5" customHeight="1">
      <c r="A26" s="119"/>
      <c r="B26" s="135" t="s">
        <v>184</v>
      </c>
      <c r="C26" s="83" t="s">
        <v>89</v>
      </c>
      <c r="D26" s="121"/>
      <c r="E26" s="86">
        <v>286607</v>
      </c>
      <c r="F26" s="87">
        <v>314504</v>
      </c>
      <c r="G26" s="87">
        <v>189853</v>
      </c>
      <c r="H26" s="87">
        <v>286607</v>
      </c>
      <c r="I26" s="87">
        <v>314504</v>
      </c>
      <c r="J26" s="87">
        <v>189853</v>
      </c>
      <c r="K26" s="87">
        <v>250872</v>
      </c>
      <c r="L26" s="87">
        <v>35735</v>
      </c>
      <c r="M26" s="87">
        <v>0</v>
      </c>
      <c r="N26" s="87">
        <v>0</v>
      </c>
      <c r="O26" s="87">
        <v>0</v>
      </c>
    </row>
    <row r="27" spans="1:15" ht="19.5" customHeight="1">
      <c r="A27" s="119"/>
      <c r="B27" s="135" t="s">
        <v>185</v>
      </c>
      <c r="C27" s="83" t="s">
        <v>90</v>
      </c>
      <c r="D27" s="121"/>
      <c r="E27" s="86">
        <v>277345</v>
      </c>
      <c r="F27" s="87">
        <v>280670</v>
      </c>
      <c r="G27" s="87">
        <v>238786</v>
      </c>
      <c r="H27" s="87">
        <v>260317</v>
      </c>
      <c r="I27" s="87">
        <v>264462</v>
      </c>
      <c r="J27" s="87">
        <v>212247</v>
      </c>
      <c r="K27" s="87">
        <v>237599</v>
      </c>
      <c r="L27" s="87">
        <v>22718</v>
      </c>
      <c r="M27" s="87">
        <v>17028</v>
      </c>
      <c r="N27" s="87">
        <v>16208</v>
      </c>
      <c r="O27" s="87">
        <v>26539</v>
      </c>
    </row>
    <row r="28" spans="1:15" ht="19.5" customHeight="1">
      <c r="A28" s="119"/>
      <c r="B28" s="136" t="s">
        <v>326</v>
      </c>
      <c r="C28" s="92" t="s">
        <v>186</v>
      </c>
      <c r="D28" s="121"/>
      <c r="E28" s="93">
        <v>224600</v>
      </c>
      <c r="F28" s="94">
        <v>253774</v>
      </c>
      <c r="G28" s="94">
        <v>142688</v>
      </c>
      <c r="H28" s="94">
        <v>222605</v>
      </c>
      <c r="I28" s="94">
        <v>251474</v>
      </c>
      <c r="J28" s="94">
        <v>141552</v>
      </c>
      <c r="K28" s="94">
        <v>205393</v>
      </c>
      <c r="L28" s="94">
        <v>17212</v>
      </c>
      <c r="M28" s="94">
        <v>1995</v>
      </c>
      <c r="N28" s="94">
        <v>2300</v>
      </c>
      <c r="O28" s="94">
        <v>1136</v>
      </c>
    </row>
    <row r="29" spans="1:15" ht="19.5" customHeight="1">
      <c r="A29" s="119"/>
      <c r="B29" s="137" t="s">
        <v>187</v>
      </c>
      <c r="C29" s="97" t="s">
        <v>91</v>
      </c>
      <c r="D29" s="123"/>
      <c r="E29" s="87">
        <v>246781</v>
      </c>
      <c r="F29" s="87">
        <v>282668</v>
      </c>
      <c r="G29" s="87">
        <v>159037</v>
      </c>
      <c r="H29" s="87">
        <v>243052</v>
      </c>
      <c r="I29" s="87">
        <v>277825</v>
      </c>
      <c r="J29" s="87">
        <v>158033</v>
      </c>
      <c r="K29" s="87">
        <v>231386</v>
      </c>
      <c r="L29" s="87">
        <v>11666</v>
      </c>
      <c r="M29" s="87">
        <v>3729</v>
      </c>
      <c r="N29" s="87">
        <v>4843</v>
      </c>
      <c r="O29" s="87">
        <v>1004</v>
      </c>
    </row>
    <row r="30" spans="1:15" ht="19.5" customHeight="1">
      <c r="A30" s="119"/>
      <c r="B30" s="133" t="s">
        <v>188</v>
      </c>
      <c r="C30" s="83" t="s">
        <v>92</v>
      </c>
      <c r="D30" s="121"/>
      <c r="E30" s="93">
        <v>147330</v>
      </c>
      <c r="F30" s="94">
        <v>196896</v>
      </c>
      <c r="G30" s="94">
        <v>123711</v>
      </c>
      <c r="H30" s="94">
        <v>144500</v>
      </c>
      <c r="I30" s="94">
        <v>191230</v>
      </c>
      <c r="J30" s="94">
        <v>122233</v>
      </c>
      <c r="K30" s="94">
        <v>131831</v>
      </c>
      <c r="L30" s="94">
        <v>12669</v>
      </c>
      <c r="M30" s="94">
        <v>2830</v>
      </c>
      <c r="N30" s="94">
        <v>5666</v>
      </c>
      <c r="O30" s="94">
        <v>1478</v>
      </c>
    </row>
    <row r="31" spans="2:15" ht="19.5" customHeight="1">
      <c r="B31" s="124" t="s">
        <v>189</v>
      </c>
      <c r="C31" s="99" t="s">
        <v>190</v>
      </c>
      <c r="D31" s="125"/>
      <c r="E31" s="95">
        <v>171643</v>
      </c>
      <c r="F31" s="96">
        <v>204177</v>
      </c>
      <c r="G31" s="96">
        <v>146021</v>
      </c>
      <c r="H31" s="96">
        <v>171371</v>
      </c>
      <c r="I31" s="96">
        <v>203787</v>
      </c>
      <c r="J31" s="96">
        <v>145842</v>
      </c>
      <c r="K31" s="96">
        <v>150558</v>
      </c>
      <c r="L31" s="96">
        <v>20813</v>
      </c>
      <c r="M31" s="96">
        <v>272</v>
      </c>
      <c r="N31" s="96">
        <v>390</v>
      </c>
      <c r="O31" s="96">
        <v>179</v>
      </c>
    </row>
    <row r="32" spans="2:15" ht="19.5" customHeight="1">
      <c r="B32" s="126" t="s">
        <v>247</v>
      </c>
      <c r="C32" s="92" t="s">
        <v>191</v>
      </c>
      <c r="D32" s="121"/>
      <c r="E32" s="101">
        <v>88159</v>
      </c>
      <c r="F32" s="85">
        <v>106674</v>
      </c>
      <c r="G32" s="85">
        <v>78885</v>
      </c>
      <c r="H32" s="85">
        <v>88146</v>
      </c>
      <c r="I32" s="85">
        <v>106640</v>
      </c>
      <c r="J32" s="85">
        <v>78883</v>
      </c>
      <c r="K32" s="85">
        <v>83591</v>
      </c>
      <c r="L32" s="85">
        <v>4555</v>
      </c>
      <c r="M32" s="85">
        <v>13</v>
      </c>
      <c r="N32" s="85">
        <v>34</v>
      </c>
      <c r="O32" s="85">
        <v>2</v>
      </c>
    </row>
    <row r="33" spans="2:15" ht="19.5" customHeight="1">
      <c r="B33" s="127" t="s">
        <v>192</v>
      </c>
      <c r="C33" s="81" t="s">
        <v>193</v>
      </c>
      <c r="D33" s="121"/>
      <c r="E33" s="102">
        <v>330581</v>
      </c>
      <c r="F33" s="103">
        <v>487894</v>
      </c>
      <c r="G33" s="103">
        <v>261786</v>
      </c>
      <c r="H33" s="103">
        <v>330528</v>
      </c>
      <c r="I33" s="103">
        <v>487870</v>
      </c>
      <c r="J33" s="103">
        <v>261721</v>
      </c>
      <c r="K33" s="103">
        <v>304736</v>
      </c>
      <c r="L33" s="103">
        <v>25792</v>
      </c>
      <c r="M33" s="103">
        <v>53</v>
      </c>
      <c r="N33" s="103">
        <v>24</v>
      </c>
      <c r="O33" s="103">
        <v>65</v>
      </c>
    </row>
    <row r="34" spans="2:15" ht="19.5" customHeight="1">
      <c r="B34" s="126" t="s">
        <v>248</v>
      </c>
      <c r="C34" s="92" t="s">
        <v>194</v>
      </c>
      <c r="D34" s="121"/>
      <c r="E34" s="93">
        <v>211335</v>
      </c>
      <c r="F34" s="94">
        <v>248791</v>
      </c>
      <c r="G34" s="94">
        <v>197795</v>
      </c>
      <c r="H34" s="94">
        <v>211256</v>
      </c>
      <c r="I34" s="94">
        <v>248711</v>
      </c>
      <c r="J34" s="94">
        <v>197716</v>
      </c>
      <c r="K34" s="94">
        <v>199469</v>
      </c>
      <c r="L34" s="94">
        <v>11787</v>
      </c>
      <c r="M34" s="94">
        <v>79</v>
      </c>
      <c r="N34" s="94">
        <v>80</v>
      </c>
      <c r="O34" s="94">
        <v>79</v>
      </c>
    </row>
    <row r="35" spans="2:15" ht="19.5" customHeight="1">
      <c r="B35" s="127" t="s">
        <v>195</v>
      </c>
      <c r="C35" s="81" t="s">
        <v>196</v>
      </c>
      <c r="D35" s="121"/>
      <c r="E35" s="91">
        <v>168090</v>
      </c>
      <c r="F35" s="91">
        <v>217476</v>
      </c>
      <c r="G35" s="91">
        <v>147519</v>
      </c>
      <c r="H35" s="91">
        <v>168063</v>
      </c>
      <c r="I35" s="91">
        <v>217408</v>
      </c>
      <c r="J35" s="91">
        <v>147509</v>
      </c>
      <c r="K35" s="91">
        <v>152269</v>
      </c>
      <c r="L35" s="91">
        <v>15794</v>
      </c>
      <c r="M35" s="91">
        <v>27</v>
      </c>
      <c r="N35" s="91">
        <v>68</v>
      </c>
      <c r="O35" s="91">
        <v>10</v>
      </c>
    </row>
    <row r="36" spans="2:15" ht="19.5" customHeight="1">
      <c r="B36" s="128" t="s">
        <v>197</v>
      </c>
      <c r="C36" s="83" t="s">
        <v>198</v>
      </c>
      <c r="D36" s="121"/>
      <c r="E36" s="86">
        <v>126682</v>
      </c>
      <c r="F36" s="87">
        <v>160203</v>
      </c>
      <c r="G36" s="87">
        <v>103853</v>
      </c>
      <c r="H36" s="87">
        <v>124995</v>
      </c>
      <c r="I36" s="87">
        <v>156836</v>
      </c>
      <c r="J36" s="87">
        <v>103310</v>
      </c>
      <c r="K36" s="87">
        <v>116826</v>
      </c>
      <c r="L36" s="87">
        <v>8169</v>
      </c>
      <c r="M36" s="87">
        <v>1687</v>
      </c>
      <c r="N36" s="87">
        <v>3367</v>
      </c>
      <c r="O36" s="87">
        <v>543</v>
      </c>
    </row>
    <row r="37" spans="2:15" ht="19.5" customHeight="1">
      <c r="B37" s="126" t="s">
        <v>249</v>
      </c>
      <c r="C37" s="92" t="s">
        <v>199</v>
      </c>
      <c r="D37" s="129"/>
      <c r="E37" s="86">
        <v>230363</v>
      </c>
      <c r="F37" s="87">
        <v>257655</v>
      </c>
      <c r="G37" s="87">
        <v>163630</v>
      </c>
      <c r="H37" s="87">
        <v>230318</v>
      </c>
      <c r="I37" s="87">
        <v>257636</v>
      </c>
      <c r="J37" s="87">
        <v>163522</v>
      </c>
      <c r="K37" s="87">
        <v>219878</v>
      </c>
      <c r="L37" s="87">
        <v>10440</v>
      </c>
      <c r="M37" s="87">
        <v>45</v>
      </c>
      <c r="N37" s="87">
        <v>19</v>
      </c>
      <c r="O37" s="87">
        <v>108</v>
      </c>
    </row>
    <row r="38" spans="2:15" ht="24.75" customHeight="1">
      <c r="B38" s="130"/>
      <c r="C38" s="105" t="s">
        <v>327</v>
      </c>
      <c r="D38" s="130"/>
      <c r="E38" s="130"/>
      <c r="F38" s="130"/>
      <c r="G38" s="130"/>
      <c r="H38" s="130"/>
      <c r="I38" s="130"/>
      <c r="J38" s="130"/>
      <c r="K38" s="130"/>
      <c r="L38" s="130"/>
      <c r="M38" s="130"/>
      <c r="N38" s="130"/>
      <c r="O38" s="130"/>
    </row>
  </sheetData>
  <sheetProtection/>
  <mergeCells count="2">
    <mergeCell ref="B1:C1"/>
    <mergeCell ref="B6:D7"/>
  </mergeCell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zoomScale="70" zoomScaleNormal="70" zoomScaleSheetLayoutView="75" zoomScalePageLayoutView="0" workbookViewId="0" topLeftCell="A3">
      <selection activeCell="M7" sqref="M7"/>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55">
        <v>42095</v>
      </c>
      <c r="C1" s="755"/>
      <c r="D1" s="215"/>
      <c r="E1" s="289" t="s">
        <v>345</v>
      </c>
      <c r="G1" s="215"/>
      <c r="I1" s="215"/>
      <c r="J1" s="215"/>
      <c r="K1" s="215"/>
      <c r="L1" s="215"/>
      <c r="M1" s="215"/>
      <c r="N1" s="215"/>
      <c r="O1" s="215"/>
      <c r="P1" s="215"/>
    </row>
    <row r="2" spans="2:16" s="222" customFormat="1" ht="15.75" customHeight="1">
      <c r="B2" s="62" t="s">
        <v>109</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365</v>
      </c>
      <c r="D5" s="63"/>
      <c r="F5" s="63"/>
      <c r="G5" s="63"/>
      <c r="H5" s="63"/>
      <c r="I5" s="63"/>
      <c r="J5" s="63"/>
      <c r="K5" s="63"/>
      <c r="L5" s="63"/>
      <c r="M5" s="63"/>
      <c r="N5" s="63"/>
      <c r="O5" s="63"/>
      <c r="P5" s="63"/>
    </row>
    <row r="6" spans="1:16" s="64" customFormat="1" ht="18" customHeight="1">
      <c r="A6" s="70"/>
      <c r="B6" s="762" t="s">
        <v>270</v>
      </c>
      <c r="C6" s="763"/>
      <c r="D6" s="764"/>
      <c r="E6" s="71" t="s">
        <v>53</v>
      </c>
      <c r="F6" s="73"/>
      <c r="G6" s="74"/>
      <c r="H6" s="71" t="s">
        <v>93</v>
      </c>
      <c r="I6" s="73"/>
      <c r="J6" s="74"/>
      <c r="K6" s="71" t="s">
        <v>94</v>
      </c>
      <c r="L6" s="73"/>
      <c r="M6" s="74"/>
      <c r="N6" s="71" t="s">
        <v>95</v>
      </c>
      <c r="O6" s="73"/>
      <c r="P6" s="74"/>
    </row>
    <row r="7" spans="1:16" s="64" customFormat="1" ht="18" customHeight="1" thickBot="1">
      <c r="A7" s="70"/>
      <c r="B7" s="765"/>
      <c r="C7" s="766"/>
      <c r="D7" s="767"/>
      <c r="E7" s="75" t="s">
        <v>113</v>
      </c>
      <c r="F7" s="76" t="s">
        <v>114</v>
      </c>
      <c r="G7" s="76" t="s">
        <v>115</v>
      </c>
      <c r="H7" s="77" t="s">
        <v>113</v>
      </c>
      <c r="I7" s="76" t="s">
        <v>114</v>
      </c>
      <c r="J7" s="76" t="s">
        <v>115</v>
      </c>
      <c r="K7" s="77" t="s">
        <v>113</v>
      </c>
      <c r="L7" s="76" t="s">
        <v>114</v>
      </c>
      <c r="M7" s="76" t="s">
        <v>115</v>
      </c>
      <c r="N7" s="76" t="s">
        <v>113</v>
      </c>
      <c r="O7" s="77" t="s">
        <v>114</v>
      </c>
      <c r="P7" s="75" t="s">
        <v>115</v>
      </c>
    </row>
    <row r="8" spans="1:16" s="64" customFormat="1" ht="9.75" customHeight="1" thickTop="1">
      <c r="A8" s="70"/>
      <c r="B8" s="165"/>
      <c r="C8" s="141"/>
      <c r="D8" s="142"/>
      <c r="E8" s="143" t="s">
        <v>26</v>
      </c>
      <c r="F8" s="144" t="s">
        <v>26</v>
      </c>
      <c r="G8" s="144" t="s">
        <v>26</v>
      </c>
      <c r="H8" s="145" t="s">
        <v>25</v>
      </c>
      <c r="I8" s="145" t="s">
        <v>25</v>
      </c>
      <c r="J8" s="145" t="s">
        <v>25</v>
      </c>
      <c r="K8" s="145" t="s">
        <v>25</v>
      </c>
      <c r="L8" s="145" t="s">
        <v>25</v>
      </c>
      <c r="M8" s="145" t="s">
        <v>25</v>
      </c>
      <c r="N8" s="145" t="s">
        <v>25</v>
      </c>
      <c r="O8" s="145" t="s">
        <v>25</v>
      </c>
      <c r="P8" s="145" t="s">
        <v>25</v>
      </c>
    </row>
    <row r="9" spans="1:16" ht="19.5" customHeight="1" thickBot="1">
      <c r="A9" s="78"/>
      <c r="B9" s="164" t="s">
        <v>346</v>
      </c>
      <c r="C9" s="146" t="s">
        <v>48</v>
      </c>
      <c r="D9" s="147"/>
      <c r="E9" s="148">
        <v>20.1</v>
      </c>
      <c r="F9" s="149">
        <v>20.8</v>
      </c>
      <c r="G9" s="149">
        <v>19.4</v>
      </c>
      <c r="H9" s="149">
        <v>153.4</v>
      </c>
      <c r="I9" s="149">
        <v>168.6</v>
      </c>
      <c r="J9" s="149">
        <v>139.5</v>
      </c>
      <c r="K9" s="149">
        <v>144.2</v>
      </c>
      <c r="L9" s="149">
        <v>155.6</v>
      </c>
      <c r="M9" s="149">
        <v>133.8</v>
      </c>
      <c r="N9" s="149">
        <v>9.2</v>
      </c>
      <c r="O9" s="149">
        <v>13</v>
      </c>
      <c r="P9" s="150">
        <v>5.7</v>
      </c>
    </row>
    <row r="10" spans="1:16" s="153" customFormat="1" ht="19.5" customHeight="1" thickTop="1">
      <c r="A10" s="78"/>
      <c r="B10" s="132" t="s">
        <v>347</v>
      </c>
      <c r="C10" s="81" t="s">
        <v>313</v>
      </c>
      <c r="D10" s="78"/>
      <c r="E10" s="82" t="s">
        <v>264</v>
      </c>
      <c r="F10" s="151" t="s">
        <v>264</v>
      </c>
      <c r="G10" s="151" t="s">
        <v>264</v>
      </c>
      <c r="H10" s="151" t="s">
        <v>264</v>
      </c>
      <c r="I10" s="151" t="s">
        <v>264</v>
      </c>
      <c r="J10" s="151" t="s">
        <v>264</v>
      </c>
      <c r="K10" s="151" t="s">
        <v>264</v>
      </c>
      <c r="L10" s="151" t="s">
        <v>264</v>
      </c>
      <c r="M10" s="151" t="s">
        <v>264</v>
      </c>
      <c r="N10" s="151" t="s">
        <v>264</v>
      </c>
      <c r="O10" s="151" t="s">
        <v>264</v>
      </c>
      <c r="P10" s="152" t="s">
        <v>264</v>
      </c>
    </row>
    <row r="11" spans="1:16" s="153" customFormat="1" ht="19.5" customHeight="1">
      <c r="A11" s="78"/>
      <c r="B11" s="133" t="s">
        <v>348</v>
      </c>
      <c r="C11" s="83" t="s">
        <v>82</v>
      </c>
      <c r="D11" s="84"/>
      <c r="E11" s="154">
        <v>21.7</v>
      </c>
      <c r="F11" s="154">
        <v>21.8</v>
      </c>
      <c r="G11" s="154">
        <v>21.2</v>
      </c>
      <c r="H11" s="154">
        <v>179.9</v>
      </c>
      <c r="I11" s="154">
        <v>182.2</v>
      </c>
      <c r="J11" s="154">
        <v>164.4</v>
      </c>
      <c r="K11" s="154">
        <v>170.4</v>
      </c>
      <c r="L11" s="154">
        <v>171.4</v>
      </c>
      <c r="M11" s="154">
        <v>163.2</v>
      </c>
      <c r="N11" s="154">
        <v>9.5</v>
      </c>
      <c r="O11" s="154">
        <v>10.8</v>
      </c>
      <c r="P11" s="155">
        <v>1.2</v>
      </c>
    </row>
    <row r="12" spans="1:16" s="153" customFormat="1" ht="19.5" customHeight="1">
      <c r="A12" s="78"/>
      <c r="B12" s="133" t="s">
        <v>349</v>
      </c>
      <c r="C12" s="83" t="s">
        <v>49</v>
      </c>
      <c r="D12" s="84"/>
      <c r="E12" s="154">
        <v>21.3</v>
      </c>
      <c r="F12" s="154">
        <v>21.5</v>
      </c>
      <c r="G12" s="154">
        <v>21</v>
      </c>
      <c r="H12" s="154">
        <v>172.4</v>
      </c>
      <c r="I12" s="154">
        <v>180.9</v>
      </c>
      <c r="J12" s="154">
        <v>158.3</v>
      </c>
      <c r="K12" s="154">
        <v>157</v>
      </c>
      <c r="L12" s="154">
        <v>161.9</v>
      </c>
      <c r="M12" s="154">
        <v>148.9</v>
      </c>
      <c r="N12" s="154">
        <v>15.4</v>
      </c>
      <c r="O12" s="154">
        <v>19</v>
      </c>
      <c r="P12" s="155">
        <v>9.4</v>
      </c>
    </row>
    <row r="13" spans="1:16" s="153" customFormat="1" ht="19.5" customHeight="1">
      <c r="A13" s="78"/>
      <c r="B13" s="133" t="s">
        <v>350</v>
      </c>
      <c r="C13" s="83" t="s">
        <v>83</v>
      </c>
      <c r="D13" s="84"/>
      <c r="E13" s="154">
        <v>18.8</v>
      </c>
      <c r="F13" s="154">
        <v>19.2</v>
      </c>
      <c r="G13" s="154">
        <v>17.1</v>
      </c>
      <c r="H13" s="154">
        <v>161.6</v>
      </c>
      <c r="I13" s="154">
        <v>167.9</v>
      </c>
      <c r="J13" s="154">
        <v>140.1</v>
      </c>
      <c r="K13" s="154">
        <v>143.3</v>
      </c>
      <c r="L13" s="154">
        <v>147.3</v>
      </c>
      <c r="M13" s="154">
        <v>129.5</v>
      </c>
      <c r="N13" s="154">
        <v>18.3</v>
      </c>
      <c r="O13" s="154">
        <v>20.6</v>
      </c>
      <c r="P13" s="155">
        <v>10.6</v>
      </c>
    </row>
    <row r="14" spans="1:16" s="153" customFormat="1" ht="19.5" customHeight="1">
      <c r="A14" s="78"/>
      <c r="B14" s="133" t="s">
        <v>351</v>
      </c>
      <c r="C14" s="83" t="s">
        <v>84</v>
      </c>
      <c r="D14" s="84"/>
      <c r="E14" s="154">
        <v>19.6</v>
      </c>
      <c r="F14" s="154">
        <v>19.7</v>
      </c>
      <c r="G14" s="154">
        <v>19.4</v>
      </c>
      <c r="H14" s="154">
        <v>172.4</v>
      </c>
      <c r="I14" s="154">
        <v>177.4</v>
      </c>
      <c r="J14" s="154">
        <v>161.9</v>
      </c>
      <c r="K14" s="154">
        <v>153.1</v>
      </c>
      <c r="L14" s="154">
        <v>155.3</v>
      </c>
      <c r="M14" s="154">
        <v>148.5</v>
      </c>
      <c r="N14" s="154">
        <v>19.3</v>
      </c>
      <c r="O14" s="154">
        <v>22.1</v>
      </c>
      <c r="P14" s="155">
        <v>13.4</v>
      </c>
    </row>
    <row r="15" spans="1:16" s="153" customFormat="1" ht="19.5" customHeight="1">
      <c r="A15" s="78"/>
      <c r="B15" s="133" t="s">
        <v>352</v>
      </c>
      <c r="C15" s="83" t="s">
        <v>173</v>
      </c>
      <c r="D15" s="84"/>
      <c r="E15" s="154">
        <v>22.2</v>
      </c>
      <c r="F15" s="154">
        <v>22.3</v>
      </c>
      <c r="G15" s="154">
        <v>21.1</v>
      </c>
      <c r="H15" s="154">
        <v>175.6</v>
      </c>
      <c r="I15" s="154">
        <v>179.9</v>
      </c>
      <c r="J15" s="154">
        <v>146.8</v>
      </c>
      <c r="K15" s="154">
        <v>158.6</v>
      </c>
      <c r="L15" s="154">
        <v>161.4</v>
      </c>
      <c r="M15" s="154">
        <v>139.4</v>
      </c>
      <c r="N15" s="154">
        <v>17</v>
      </c>
      <c r="O15" s="154">
        <v>18.5</v>
      </c>
      <c r="P15" s="155">
        <v>7.4</v>
      </c>
    </row>
    <row r="16" spans="1:16" s="153" customFormat="1" ht="19.5" customHeight="1">
      <c r="A16" s="78"/>
      <c r="B16" s="133" t="s">
        <v>353</v>
      </c>
      <c r="C16" s="83" t="s">
        <v>174</v>
      </c>
      <c r="D16" s="84"/>
      <c r="E16" s="154">
        <v>20.7</v>
      </c>
      <c r="F16" s="154">
        <v>21.7</v>
      </c>
      <c r="G16" s="154">
        <v>19.9</v>
      </c>
      <c r="H16" s="154">
        <v>151.5</v>
      </c>
      <c r="I16" s="154">
        <v>170.8</v>
      </c>
      <c r="J16" s="154">
        <v>137</v>
      </c>
      <c r="K16" s="154">
        <v>142</v>
      </c>
      <c r="L16" s="154">
        <v>158.8</v>
      </c>
      <c r="M16" s="154">
        <v>129.3</v>
      </c>
      <c r="N16" s="154">
        <v>9.5</v>
      </c>
      <c r="O16" s="154">
        <v>12</v>
      </c>
      <c r="P16" s="155">
        <v>7.7</v>
      </c>
    </row>
    <row r="17" spans="1:16" s="153" customFormat="1" ht="19.5" customHeight="1">
      <c r="A17" s="78"/>
      <c r="B17" s="133" t="s">
        <v>354</v>
      </c>
      <c r="C17" s="83" t="s">
        <v>175</v>
      </c>
      <c r="D17" s="84"/>
      <c r="E17" s="154">
        <v>20.2</v>
      </c>
      <c r="F17" s="154">
        <v>20.5</v>
      </c>
      <c r="G17" s="154">
        <v>20.1</v>
      </c>
      <c r="H17" s="154">
        <v>158.5</v>
      </c>
      <c r="I17" s="154">
        <v>167.7</v>
      </c>
      <c r="J17" s="154">
        <v>153</v>
      </c>
      <c r="K17" s="154">
        <v>149.1</v>
      </c>
      <c r="L17" s="154">
        <v>155.7</v>
      </c>
      <c r="M17" s="154">
        <v>145.1</v>
      </c>
      <c r="N17" s="154">
        <v>9.4</v>
      </c>
      <c r="O17" s="154">
        <v>12</v>
      </c>
      <c r="P17" s="155">
        <v>7.9</v>
      </c>
    </row>
    <row r="18" spans="1:16" s="153" customFormat="1" ht="19.5" customHeight="1">
      <c r="A18" s="78"/>
      <c r="B18" s="133" t="s">
        <v>355</v>
      </c>
      <c r="C18" s="83" t="s">
        <v>178</v>
      </c>
      <c r="D18" s="84"/>
      <c r="E18" s="154">
        <v>19.5</v>
      </c>
      <c r="F18" s="154">
        <v>20.6</v>
      </c>
      <c r="G18" s="154">
        <v>17.7</v>
      </c>
      <c r="H18" s="154">
        <v>153.2</v>
      </c>
      <c r="I18" s="154">
        <v>166.1</v>
      </c>
      <c r="J18" s="154">
        <v>130.6</v>
      </c>
      <c r="K18" s="154">
        <v>146.7</v>
      </c>
      <c r="L18" s="154">
        <v>157.1</v>
      </c>
      <c r="M18" s="154">
        <v>128.4</v>
      </c>
      <c r="N18" s="154">
        <v>6.5</v>
      </c>
      <c r="O18" s="154">
        <v>9</v>
      </c>
      <c r="P18" s="155">
        <v>2.2</v>
      </c>
    </row>
    <row r="19" spans="1:16" s="153" customFormat="1" ht="19.5" customHeight="1">
      <c r="A19" s="78"/>
      <c r="B19" s="133" t="s">
        <v>356</v>
      </c>
      <c r="C19" s="83" t="s">
        <v>179</v>
      </c>
      <c r="D19" s="84"/>
      <c r="E19" s="154">
        <v>18.9</v>
      </c>
      <c r="F19" s="154">
        <v>18.7</v>
      </c>
      <c r="G19" s="154">
        <v>19.4</v>
      </c>
      <c r="H19" s="154">
        <v>155.1</v>
      </c>
      <c r="I19" s="154">
        <v>156.8</v>
      </c>
      <c r="J19" s="154">
        <v>151.2</v>
      </c>
      <c r="K19" s="154">
        <v>146.7</v>
      </c>
      <c r="L19" s="154">
        <v>146.3</v>
      </c>
      <c r="M19" s="154">
        <v>147.7</v>
      </c>
      <c r="N19" s="154">
        <v>8.4</v>
      </c>
      <c r="O19" s="154">
        <v>10.5</v>
      </c>
      <c r="P19" s="155">
        <v>3.5</v>
      </c>
    </row>
    <row r="20" spans="1:16" s="153" customFormat="1" ht="19.5" customHeight="1">
      <c r="A20" s="78"/>
      <c r="B20" s="133" t="s">
        <v>357</v>
      </c>
      <c r="C20" s="83" t="s">
        <v>180</v>
      </c>
      <c r="D20" s="84"/>
      <c r="E20" s="156">
        <v>17.8</v>
      </c>
      <c r="F20" s="157">
        <v>18.6</v>
      </c>
      <c r="G20" s="157">
        <v>17.4</v>
      </c>
      <c r="H20" s="157">
        <v>119.1</v>
      </c>
      <c r="I20" s="157">
        <v>130.4</v>
      </c>
      <c r="J20" s="157">
        <v>112.6</v>
      </c>
      <c r="K20" s="157">
        <v>113.9</v>
      </c>
      <c r="L20" s="157">
        <v>121</v>
      </c>
      <c r="M20" s="157">
        <v>109.8</v>
      </c>
      <c r="N20" s="157">
        <v>5.2</v>
      </c>
      <c r="O20" s="157">
        <v>9.4</v>
      </c>
      <c r="P20" s="156">
        <v>2.8</v>
      </c>
    </row>
    <row r="21" spans="1:16" s="153" customFormat="1" ht="19.5" customHeight="1">
      <c r="A21" s="78"/>
      <c r="B21" s="133" t="s">
        <v>358</v>
      </c>
      <c r="C21" s="83" t="s">
        <v>181</v>
      </c>
      <c r="D21" s="84"/>
      <c r="E21" s="154">
        <v>21.3</v>
      </c>
      <c r="F21" s="154">
        <v>22.7</v>
      </c>
      <c r="G21" s="154">
        <v>20.2</v>
      </c>
      <c r="H21" s="154">
        <v>168.9</v>
      </c>
      <c r="I21" s="154">
        <v>187.8</v>
      </c>
      <c r="J21" s="154">
        <v>154.7</v>
      </c>
      <c r="K21" s="154">
        <v>151.9</v>
      </c>
      <c r="L21" s="154">
        <v>165.8</v>
      </c>
      <c r="M21" s="154">
        <v>141.5</v>
      </c>
      <c r="N21" s="154">
        <v>17</v>
      </c>
      <c r="O21" s="154">
        <v>22</v>
      </c>
      <c r="P21" s="155">
        <v>13.2</v>
      </c>
    </row>
    <row r="22" spans="1:16" s="153" customFormat="1" ht="19.5" customHeight="1">
      <c r="A22" s="78"/>
      <c r="B22" s="133" t="s">
        <v>359</v>
      </c>
      <c r="C22" s="83" t="s">
        <v>85</v>
      </c>
      <c r="D22" s="84"/>
      <c r="E22" s="154">
        <v>19.3</v>
      </c>
      <c r="F22" s="154">
        <v>20.1</v>
      </c>
      <c r="G22" s="154">
        <v>18.8</v>
      </c>
      <c r="H22" s="154">
        <v>140.3</v>
      </c>
      <c r="I22" s="154">
        <v>158.6</v>
      </c>
      <c r="J22" s="154">
        <v>129.9</v>
      </c>
      <c r="K22" s="154">
        <v>133.6</v>
      </c>
      <c r="L22" s="154">
        <v>147.4</v>
      </c>
      <c r="M22" s="154">
        <v>125.8</v>
      </c>
      <c r="N22" s="154">
        <v>6.7</v>
      </c>
      <c r="O22" s="154">
        <v>11.2</v>
      </c>
      <c r="P22" s="155">
        <v>4.1</v>
      </c>
    </row>
    <row r="23" spans="1:16" s="153" customFormat="1" ht="19.5" customHeight="1">
      <c r="A23" s="78"/>
      <c r="B23" s="133" t="s">
        <v>360</v>
      </c>
      <c r="C23" s="83" t="s">
        <v>176</v>
      </c>
      <c r="D23" s="84"/>
      <c r="E23" s="154">
        <v>20</v>
      </c>
      <c r="F23" s="154">
        <v>20.1</v>
      </c>
      <c r="G23" s="154">
        <v>19.9</v>
      </c>
      <c r="H23" s="154">
        <v>156.8</v>
      </c>
      <c r="I23" s="154">
        <v>166.3</v>
      </c>
      <c r="J23" s="154">
        <v>152.9</v>
      </c>
      <c r="K23" s="154">
        <v>151</v>
      </c>
      <c r="L23" s="154">
        <v>158.1</v>
      </c>
      <c r="M23" s="154">
        <v>148.1</v>
      </c>
      <c r="N23" s="154">
        <v>5.8</v>
      </c>
      <c r="O23" s="154">
        <v>8.2</v>
      </c>
      <c r="P23" s="155">
        <v>4.8</v>
      </c>
    </row>
    <row r="24" spans="1:16" s="153" customFormat="1" ht="19.5" customHeight="1">
      <c r="A24" s="78"/>
      <c r="B24" s="133" t="s">
        <v>361</v>
      </c>
      <c r="C24" s="83" t="s">
        <v>182</v>
      </c>
      <c r="D24" s="84"/>
      <c r="E24" s="154">
        <v>19.1</v>
      </c>
      <c r="F24" s="154">
        <v>19.5</v>
      </c>
      <c r="G24" s="154">
        <v>18.4</v>
      </c>
      <c r="H24" s="154">
        <v>153.1</v>
      </c>
      <c r="I24" s="154">
        <v>156.1</v>
      </c>
      <c r="J24" s="154">
        <v>147</v>
      </c>
      <c r="K24" s="154">
        <v>145.4</v>
      </c>
      <c r="L24" s="154">
        <v>148.3</v>
      </c>
      <c r="M24" s="154">
        <v>139.4</v>
      </c>
      <c r="N24" s="154">
        <v>7.7</v>
      </c>
      <c r="O24" s="154">
        <v>7.8</v>
      </c>
      <c r="P24" s="155">
        <v>7.6</v>
      </c>
    </row>
    <row r="25" spans="1:16" s="153" customFormat="1" ht="19.5" customHeight="1" thickBot="1">
      <c r="A25" s="78"/>
      <c r="B25" s="134" t="s">
        <v>362</v>
      </c>
      <c r="C25" s="88" t="s">
        <v>87</v>
      </c>
      <c r="D25" s="89"/>
      <c r="E25" s="158">
        <v>19.5</v>
      </c>
      <c r="F25" s="158">
        <v>20.5</v>
      </c>
      <c r="G25" s="158">
        <v>18.7</v>
      </c>
      <c r="H25" s="158">
        <v>142.4</v>
      </c>
      <c r="I25" s="158">
        <v>164.6</v>
      </c>
      <c r="J25" s="158">
        <v>123.8</v>
      </c>
      <c r="K25" s="158">
        <v>134.8</v>
      </c>
      <c r="L25" s="158">
        <v>153.2</v>
      </c>
      <c r="M25" s="158">
        <v>119.4</v>
      </c>
      <c r="N25" s="158">
        <v>7.6</v>
      </c>
      <c r="O25" s="158">
        <v>11.4</v>
      </c>
      <c r="P25" s="159">
        <v>4.4</v>
      </c>
    </row>
    <row r="26" spans="1:16" ht="19.5" customHeight="1" thickTop="1">
      <c r="A26" s="78"/>
      <c r="B26" s="132" t="s">
        <v>183</v>
      </c>
      <c r="C26" s="81" t="s">
        <v>88</v>
      </c>
      <c r="D26" s="78"/>
      <c r="E26" s="149">
        <v>20.9</v>
      </c>
      <c r="F26" s="149">
        <v>20.7</v>
      </c>
      <c r="G26" s="149">
        <v>21.1</v>
      </c>
      <c r="H26" s="149">
        <v>168.3</v>
      </c>
      <c r="I26" s="149">
        <v>178.2</v>
      </c>
      <c r="J26" s="149">
        <v>158.4</v>
      </c>
      <c r="K26" s="149">
        <v>151.4</v>
      </c>
      <c r="L26" s="149">
        <v>155.5</v>
      </c>
      <c r="M26" s="149">
        <v>147.4</v>
      </c>
      <c r="N26" s="149">
        <v>16.9</v>
      </c>
      <c r="O26" s="149">
        <v>22.7</v>
      </c>
      <c r="P26" s="150">
        <v>11</v>
      </c>
    </row>
    <row r="27" spans="1:16" ht="19.5" customHeight="1">
      <c r="A27" s="78"/>
      <c r="B27" s="135" t="s">
        <v>184</v>
      </c>
      <c r="C27" s="83" t="s">
        <v>89</v>
      </c>
      <c r="D27" s="84"/>
      <c r="E27" s="154">
        <v>22.6</v>
      </c>
      <c r="F27" s="154">
        <v>22.9</v>
      </c>
      <c r="G27" s="154">
        <v>21.5</v>
      </c>
      <c r="H27" s="154">
        <v>173.1</v>
      </c>
      <c r="I27" s="154">
        <v>172</v>
      </c>
      <c r="J27" s="154">
        <v>177.3</v>
      </c>
      <c r="K27" s="154">
        <v>161.3</v>
      </c>
      <c r="L27" s="154">
        <v>160</v>
      </c>
      <c r="M27" s="154">
        <v>165.9</v>
      </c>
      <c r="N27" s="154">
        <v>11.8</v>
      </c>
      <c r="O27" s="154">
        <v>12</v>
      </c>
      <c r="P27" s="155">
        <v>11.4</v>
      </c>
    </row>
    <row r="28" spans="1:16" ht="19.5" customHeight="1">
      <c r="A28" s="78"/>
      <c r="B28" s="135" t="s">
        <v>185</v>
      </c>
      <c r="C28" s="83" t="s">
        <v>90</v>
      </c>
      <c r="D28" s="84"/>
      <c r="E28" s="156">
        <v>22.6</v>
      </c>
      <c r="F28" s="157">
        <v>22.5</v>
      </c>
      <c r="G28" s="157">
        <v>23.5</v>
      </c>
      <c r="H28" s="157">
        <v>189.4</v>
      </c>
      <c r="I28" s="157">
        <v>189.9</v>
      </c>
      <c r="J28" s="157">
        <v>184.4</v>
      </c>
      <c r="K28" s="157">
        <v>173.2</v>
      </c>
      <c r="L28" s="157">
        <v>172.7</v>
      </c>
      <c r="M28" s="157">
        <v>180</v>
      </c>
      <c r="N28" s="157">
        <v>16.2</v>
      </c>
      <c r="O28" s="157">
        <v>17.2</v>
      </c>
      <c r="P28" s="157">
        <v>4.4</v>
      </c>
    </row>
    <row r="29" spans="1:16" ht="19.5" customHeight="1">
      <c r="A29" s="78"/>
      <c r="B29" s="136" t="s">
        <v>326</v>
      </c>
      <c r="C29" s="92" t="s">
        <v>186</v>
      </c>
      <c r="D29" s="104"/>
      <c r="E29" s="160">
        <v>21.5</v>
      </c>
      <c r="F29" s="161">
        <v>21.8</v>
      </c>
      <c r="G29" s="161">
        <v>20.6</v>
      </c>
      <c r="H29" s="161">
        <v>175.1</v>
      </c>
      <c r="I29" s="161">
        <v>183.2</v>
      </c>
      <c r="J29" s="161">
        <v>152.6</v>
      </c>
      <c r="K29" s="161">
        <v>162</v>
      </c>
      <c r="L29" s="161">
        <v>166.8</v>
      </c>
      <c r="M29" s="161">
        <v>148.8</v>
      </c>
      <c r="N29" s="161">
        <v>13.1</v>
      </c>
      <c r="O29" s="161">
        <v>16.4</v>
      </c>
      <c r="P29" s="160">
        <v>3.8</v>
      </c>
    </row>
    <row r="30" spans="1:16" ht="19.5" customHeight="1">
      <c r="A30" s="78"/>
      <c r="B30" s="137" t="s">
        <v>187</v>
      </c>
      <c r="C30" s="97" t="s">
        <v>91</v>
      </c>
      <c r="D30" s="98"/>
      <c r="E30" s="157">
        <v>21.9</v>
      </c>
      <c r="F30" s="157">
        <v>22.5</v>
      </c>
      <c r="G30" s="157">
        <v>20.5</v>
      </c>
      <c r="H30" s="157">
        <v>172.3</v>
      </c>
      <c r="I30" s="157">
        <v>181</v>
      </c>
      <c r="J30" s="157">
        <v>151.1</v>
      </c>
      <c r="K30" s="157">
        <v>165.6</v>
      </c>
      <c r="L30" s="157">
        <v>173.3</v>
      </c>
      <c r="M30" s="157">
        <v>146.7</v>
      </c>
      <c r="N30" s="157">
        <v>6.7</v>
      </c>
      <c r="O30" s="157">
        <v>7.7</v>
      </c>
      <c r="P30" s="156">
        <v>4.4</v>
      </c>
    </row>
    <row r="31" spans="1:16" ht="19.5" customHeight="1">
      <c r="A31" s="78"/>
      <c r="B31" s="133" t="s">
        <v>188</v>
      </c>
      <c r="C31" s="83" t="s">
        <v>92</v>
      </c>
      <c r="D31" s="84"/>
      <c r="E31" s="154">
        <v>20.2</v>
      </c>
      <c r="F31" s="154">
        <v>21</v>
      </c>
      <c r="G31" s="154">
        <v>19.8</v>
      </c>
      <c r="H31" s="154">
        <v>143.5</v>
      </c>
      <c r="I31" s="154">
        <v>162.2</v>
      </c>
      <c r="J31" s="154">
        <v>134.6</v>
      </c>
      <c r="K31" s="154">
        <v>132.9</v>
      </c>
      <c r="L31" s="154">
        <v>146.5</v>
      </c>
      <c r="M31" s="154">
        <v>126.4</v>
      </c>
      <c r="N31" s="154">
        <v>10.6</v>
      </c>
      <c r="O31" s="154">
        <v>15.7</v>
      </c>
      <c r="P31" s="160">
        <v>8.2</v>
      </c>
    </row>
    <row r="32" spans="2:16" ht="19.5" customHeight="1">
      <c r="B32" s="124" t="s">
        <v>189</v>
      </c>
      <c r="C32" s="99" t="s">
        <v>190</v>
      </c>
      <c r="D32" s="100"/>
      <c r="E32" s="162">
        <v>21.1</v>
      </c>
      <c r="F32" s="162">
        <v>21.1</v>
      </c>
      <c r="G32" s="162">
        <v>21</v>
      </c>
      <c r="H32" s="162">
        <v>165.6</v>
      </c>
      <c r="I32" s="162">
        <v>166.7</v>
      </c>
      <c r="J32" s="162">
        <v>164.6</v>
      </c>
      <c r="K32" s="162">
        <v>157.2</v>
      </c>
      <c r="L32" s="162">
        <v>153.8</v>
      </c>
      <c r="M32" s="162">
        <v>159.8</v>
      </c>
      <c r="N32" s="162">
        <v>8.4</v>
      </c>
      <c r="O32" s="162">
        <v>12.9</v>
      </c>
      <c r="P32" s="162">
        <v>4.8</v>
      </c>
    </row>
    <row r="33" spans="2:16" ht="19.5" customHeight="1">
      <c r="B33" s="126" t="s">
        <v>247</v>
      </c>
      <c r="C33" s="92" t="s">
        <v>191</v>
      </c>
      <c r="D33" s="104"/>
      <c r="E33" s="154">
        <v>16.6</v>
      </c>
      <c r="F33" s="154">
        <v>17.3</v>
      </c>
      <c r="G33" s="154">
        <v>16.2</v>
      </c>
      <c r="H33" s="154">
        <v>101.1</v>
      </c>
      <c r="I33" s="154">
        <v>112</v>
      </c>
      <c r="J33" s="154">
        <v>95.7</v>
      </c>
      <c r="K33" s="154">
        <v>97.2</v>
      </c>
      <c r="L33" s="154">
        <v>104.4</v>
      </c>
      <c r="M33" s="154">
        <v>93.6</v>
      </c>
      <c r="N33" s="154">
        <v>3.9</v>
      </c>
      <c r="O33" s="154">
        <v>7.6</v>
      </c>
      <c r="P33" s="154">
        <v>2.1</v>
      </c>
    </row>
    <row r="34" spans="2:16" ht="19.5" customHeight="1">
      <c r="B34" s="127" t="s">
        <v>192</v>
      </c>
      <c r="C34" s="81" t="s">
        <v>193</v>
      </c>
      <c r="D34" s="78"/>
      <c r="E34" s="163">
        <v>20</v>
      </c>
      <c r="F34" s="162">
        <v>20.8</v>
      </c>
      <c r="G34" s="162">
        <v>19.6</v>
      </c>
      <c r="H34" s="162">
        <v>154.7</v>
      </c>
      <c r="I34" s="162">
        <v>168.9</v>
      </c>
      <c r="J34" s="162">
        <v>148.4</v>
      </c>
      <c r="K34" s="162">
        <v>148.5</v>
      </c>
      <c r="L34" s="162">
        <v>159.3</v>
      </c>
      <c r="M34" s="162">
        <v>143.7</v>
      </c>
      <c r="N34" s="162">
        <v>6.2</v>
      </c>
      <c r="O34" s="162">
        <v>9.6</v>
      </c>
      <c r="P34" s="162">
        <v>4.7</v>
      </c>
    </row>
    <row r="35" spans="2:16" ht="19.5" customHeight="1">
      <c r="B35" s="126" t="s">
        <v>248</v>
      </c>
      <c r="C35" s="92" t="s">
        <v>194</v>
      </c>
      <c r="D35" s="104"/>
      <c r="E35" s="160">
        <v>20</v>
      </c>
      <c r="F35" s="161">
        <v>19.3</v>
      </c>
      <c r="G35" s="161">
        <v>20.3</v>
      </c>
      <c r="H35" s="161">
        <v>159.1</v>
      </c>
      <c r="I35" s="161">
        <v>163</v>
      </c>
      <c r="J35" s="161">
        <v>157.7</v>
      </c>
      <c r="K35" s="161">
        <v>153.8</v>
      </c>
      <c r="L35" s="161">
        <v>156.5</v>
      </c>
      <c r="M35" s="161">
        <v>152.8</v>
      </c>
      <c r="N35" s="161">
        <v>5.3</v>
      </c>
      <c r="O35" s="161">
        <v>6.5</v>
      </c>
      <c r="P35" s="161">
        <v>4.9</v>
      </c>
    </row>
    <row r="36" spans="2:16" ht="19.5" customHeight="1">
      <c r="B36" s="127" t="s">
        <v>195</v>
      </c>
      <c r="C36" s="81" t="s">
        <v>196</v>
      </c>
      <c r="D36" s="78"/>
      <c r="E36" s="149">
        <v>18.8</v>
      </c>
      <c r="F36" s="149">
        <v>19.3</v>
      </c>
      <c r="G36" s="149">
        <v>18.6</v>
      </c>
      <c r="H36" s="149">
        <v>148.5</v>
      </c>
      <c r="I36" s="149">
        <v>161.1</v>
      </c>
      <c r="J36" s="149">
        <v>143.3</v>
      </c>
      <c r="K36" s="149">
        <v>137.9</v>
      </c>
      <c r="L36" s="149">
        <v>143.2</v>
      </c>
      <c r="M36" s="149">
        <v>135.7</v>
      </c>
      <c r="N36" s="149">
        <v>10.6</v>
      </c>
      <c r="O36" s="149">
        <v>17.9</v>
      </c>
      <c r="P36" s="149">
        <v>7.6</v>
      </c>
    </row>
    <row r="37" spans="2:16" ht="19.5" customHeight="1">
      <c r="B37" s="128" t="s">
        <v>197</v>
      </c>
      <c r="C37" s="83" t="s">
        <v>198</v>
      </c>
      <c r="D37" s="84"/>
      <c r="E37" s="154">
        <v>19.4</v>
      </c>
      <c r="F37" s="154">
        <v>20.4</v>
      </c>
      <c r="G37" s="154">
        <v>18.7</v>
      </c>
      <c r="H37" s="154">
        <v>135</v>
      </c>
      <c r="I37" s="154">
        <v>162.1</v>
      </c>
      <c r="J37" s="154">
        <v>116.6</v>
      </c>
      <c r="K37" s="154">
        <v>127.3</v>
      </c>
      <c r="L37" s="154">
        <v>148.7</v>
      </c>
      <c r="M37" s="154">
        <v>112.7</v>
      </c>
      <c r="N37" s="154">
        <v>7.7</v>
      </c>
      <c r="O37" s="154">
        <v>13.4</v>
      </c>
      <c r="P37" s="154">
        <v>3.9</v>
      </c>
    </row>
    <row r="38" spans="2:16" ht="19.5" customHeight="1">
      <c r="B38" s="126" t="s">
        <v>249</v>
      </c>
      <c r="C38" s="92" t="s">
        <v>199</v>
      </c>
      <c r="D38" s="104"/>
      <c r="E38" s="161">
        <v>20.5</v>
      </c>
      <c r="F38" s="161">
        <v>21</v>
      </c>
      <c r="G38" s="161">
        <v>19.2</v>
      </c>
      <c r="H38" s="161">
        <v>165.4</v>
      </c>
      <c r="I38" s="161">
        <v>170</v>
      </c>
      <c r="J38" s="161">
        <v>154</v>
      </c>
      <c r="K38" s="161">
        <v>159.6</v>
      </c>
      <c r="L38" s="161">
        <v>163.8</v>
      </c>
      <c r="M38" s="161">
        <v>149.2</v>
      </c>
      <c r="N38" s="161">
        <v>5.8</v>
      </c>
      <c r="O38" s="161">
        <v>6.2</v>
      </c>
      <c r="P38" s="161">
        <v>4.8</v>
      </c>
    </row>
    <row r="39" spans="2:16" ht="24.75" customHeight="1">
      <c r="B39" s="105"/>
      <c r="C39" s="105" t="s">
        <v>200</v>
      </c>
      <c r="D39" s="105"/>
      <c r="E39" s="105"/>
      <c r="F39" s="105"/>
      <c r="G39" s="105"/>
      <c r="H39" s="105"/>
      <c r="I39" s="105"/>
      <c r="J39" s="105"/>
      <c r="K39" s="105"/>
      <c r="L39" s="105"/>
      <c r="M39" s="105"/>
      <c r="N39" s="105"/>
      <c r="O39" s="105"/>
      <c r="P39" s="105"/>
    </row>
  </sheetData>
  <sheetProtection/>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B1:W45"/>
  <sheetViews>
    <sheetView showGridLines="0" zoomScale="80" zoomScaleNormal="80" zoomScaleSheetLayoutView="75" zoomScalePageLayoutView="0" workbookViewId="0" topLeftCell="A4">
      <selection activeCell="M7" sqref="M7"/>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55">
        <v>42095</v>
      </c>
      <c r="C1" s="755"/>
      <c r="D1" s="218"/>
      <c r="E1" s="219"/>
      <c r="F1" s="288" t="s">
        <v>260</v>
      </c>
      <c r="I1" s="219"/>
      <c r="J1" s="219"/>
      <c r="K1" s="219"/>
      <c r="L1" s="219"/>
      <c r="M1" s="219"/>
      <c r="N1" s="219"/>
      <c r="O1" s="219"/>
      <c r="P1" s="219"/>
      <c r="Q1" s="218"/>
      <c r="R1" s="218"/>
      <c r="S1" s="218"/>
      <c r="V1" s="221"/>
      <c r="W1" s="221"/>
    </row>
    <row r="2" spans="2:23" s="225" customFormat="1" ht="15.75" customHeight="1">
      <c r="B2" s="168" t="s">
        <v>109</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365</v>
      </c>
      <c r="D5" s="171"/>
      <c r="F5" s="170"/>
      <c r="G5" s="170"/>
      <c r="H5" s="170"/>
      <c r="I5" s="170"/>
      <c r="J5" s="170"/>
      <c r="K5" s="170"/>
      <c r="L5" s="170"/>
      <c r="M5" s="170"/>
      <c r="N5" s="170"/>
      <c r="O5" s="170"/>
      <c r="P5" s="170"/>
      <c r="Q5" s="171"/>
      <c r="R5" s="171"/>
      <c r="S5" s="171"/>
    </row>
    <row r="6" spans="2:23" s="187" customFormat="1" ht="18" customHeight="1">
      <c r="B6" s="768" t="s">
        <v>363</v>
      </c>
      <c r="C6" s="769"/>
      <c r="D6" s="770"/>
      <c r="E6" s="179" t="s">
        <v>116</v>
      </c>
      <c r="F6" s="180"/>
      <c r="G6" s="180"/>
      <c r="H6" s="179" t="s">
        <v>117</v>
      </c>
      <c r="I6" s="181"/>
      <c r="J6" s="181"/>
      <c r="K6" s="179" t="s">
        <v>118</v>
      </c>
      <c r="L6" s="181"/>
      <c r="M6" s="181"/>
      <c r="N6" s="182" t="s">
        <v>119</v>
      </c>
      <c r="O6" s="183"/>
      <c r="P6" s="183"/>
      <c r="Q6" s="184" t="s">
        <v>120</v>
      </c>
      <c r="R6" s="185"/>
      <c r="S6" s="186"/>
      <c r="V6" s="188"/>
      <c r="W6" s="188"/>
    </row>
    <row r="7" spans="2:19" s="187" customFormat="1" ht="18" customHeight="1" thickBot="1">
      <c r="B7" s="771"/>
      <c r="C7" s="772"/>
      <c r="D7" s="773"/>
      <c r="E7" s="189" t="s">
        <v>113</v>
      </c>
      <c r="F7" s="190" t="s">
        <v>114</v>
      </c>
      <c r="G7" s="190" t="s">
        <v>115</v>
      </c>
      <c r="H7" s="191" t="s">
        <v>113</v>
      </c>
      <c r="I7" s="190" t="s">
        <v>114</v>
      </c>
      <c r="J7" s="190" t="s">
        <v>115</v>
      </c>
      <c r="K7" s="191" t="s">
        <v>113</v>
      </c>
      <c r="L7" s="190" t="s">
        <v>114</v>
      </c>
      <c r="M7" s="190" t="s">
        <v>115</v>
      </c>
      <c r="N7" s="190" t="s">
        <v>113</v>
      </c>
      <c r="O7" s="191" t="s">
        <v>114</v>
      </c>
      <c r="P7" s="192" t="s">
        <v>115</v>
      </c>
      <c r="Q7" s="193" t="s">
        <v>113</v>
      </c>
      <c r="R7" s="193" t="s">
        <v>114</v>
      </c>
      <c r="S7" s="194" t="s">
        <v>115</v>
      </c>
    </row>
    <row r="8" spans="2:19" s="187" customFormat="1" ht="9.75" customHeight="1" thickTop="1">
      <c r="B8" s="195"/>
      <c r="C8" s="196"/>
      <c r="D8" s="197"/>
      <c r="E8" s="198" t="s">
        <v>37</v>
      </c>
      <c r="F8" s="198" t="s">
        <v>37</v>
      </c>
      <c r="G8" s="198" t="s">
        <v>37</v>
      </c>
      <c r="H8" s="198" t="s">
        <v>37</v>
      </c>
      <c r="I8" s="198" t="s">
        <v>37</v>
      </c>
      <c r="J8" s="198" t="s">
        <v>37</v>
      </c>
      <c r="K8" s="198" t="s">
        <v>37</v>
      </c>
      <c r="L8" s="198" t="s">
        <v>37</v>
      </c>
      <c r="M8" s="198" t="s">
        <v>37</v>
      </c>
      <c r="N8" s="198" t="s">
        <v>37</v>
      </c>
      <c r="O8" s="198" t="s">
        <v>37</v>
      </c>
      <c r="P8" s="198" t="s">
        <v>37</v>
      </c>
      <c r="Q8" s="199" t="s">
        <v>121</v>
      </c>
      <c r="R8" s="199" t="s">
        <v>121</v>
      </c>
      <c r="S8" s="199" t="s">
        <v>121</v>
      </c>
    </row>
    <row r="9" spans="2:19" ht="19.5" customHeight="1" thickBot="1">
      <c r="B9" s="164" t="s">
        <v>346</v>
      </c>
      <c r="C9" s="207" t="s">
        <v>48</v>
      </c>
      <c r="D9" s="200"/>
      <c r="E9" s="201">
        <v>390167</v>
      </c>
      <c r="F9" s="91">
        <v>187194</v>
      </c>
      <c r="G9" s="91">
        <v>202973</v>
      </c>
      <c r="H9" s="91">
        <v>31608</v>
      </c>
      <c r="I9" s="91">
        <v>13275</v>
      </c>
      <c r="J9" s="91">
        <v>18333</v>
      </c>
      <c r="K9" s="91">
        <v>20752</v>
      </c>
      <c r="L9" s="91">
        <v>9658</v>
      </c>
      <c r="M9" s="91">
        <v>11094</v>
      </c>
      <c r="N9" s="91">
        <v>401023</v>
      </c>
      <c r="O9" s="91">
        <v>190811</v>
      </c>
      <c r="P9" s="91">
        <v>210212</v>
      </c>
      <c r="Q9" s="149">
        <v>31.3</v>
      </c>
      <c r="R9" s="149">
        <v>16.5</v>
      </c>
      <c r="S9" s="149">
        <v>44.7</v>
      </c>
    </row>
    <row r="10" spans="2:19" ht="19.5" customHeight="1" thickTop="1">
      <c r="B10" s="132" t="s">
        <v>347</v>
      </c>
      <c r="C10" s="81" t="s">
        <v>313</v>
      </c>
      <c r="D10" s="78"/>
      <c r="E10" s="82" t="s">
        <v>264</v>
      </c>
      <c r="F10" s="151" t="s">
        <v>264</v>
      </c>
      <c r="G10" s="151" t="s">
        <v>264</v>
      </c>
      <c r="H10" s="151" t="s">
        <v>264</v>
      </c>
      <c r="I10" s="151" t="s">
        <v>264</v>
      </c>
      <c r="J10" s="151" t="s">
        <v>264</v>
      </c>
      <c r="K10" s="151" t="s">
        <v>264</v>
      </c>
      <c r="L10" s="151" t="s">
        <v>264</v>
      </c>
      <c r="M10" s="151" t="s">
        <v>264</v>
      </c>
      <c r="N10" s="151" t="s">
        <v>264</v>
      </c>
      <c r="O10" s="151" t="s">
        <v>264</v>
      </c>
      <c r="P10" s="151" t="s">
        <v>264</v>
      </c>
      <c r="Q10" s="151" t="s">
        <v>264</v>
      </c>
      <c r="R10" s="151" t="s">
        <v>264</v>
      </c>
      <c r="S10" s="151" t="s">
        <v>264</v>
      </c>
    </row>
    <row r="11" spans="2:19" ht="19.5" customHeight="1">
      <c r="B11" s="133" t="s">
        <v>348</v>
      </c>
      <c r="C11" s="83" t="s">
        <v>82</v>
      </c>
      <c r="D11" s="84"/>
      <c r="E11" s="86">
        <v>25938</v>
      </c>
      <c r="F11" s="87">
        <v>22593</v>
      </c>
      <c r="G11" s="87">
        <v>3345</v>
      </c>
      <c r="H11" s="87">
        <v>136</v>
      </c>
      <c r="I11" s="87">
        <v>133</v>
      </c>
      <c r="J11" s="87">
        <v>3</v>
      </c>
      <c r="K11" s="87">
        <v>765</v>
      </c>
      <c r="L11" s="87">
        <v>758</v>
      </c>
      <c r="M11" s="87">
        <v>7</v>
      </c>
      <c r="N11" s="87">
        <v>25309</v>
      </c>
      <c r="O11" s="87">
        <v>21968</v>
      </c>
      <c r="P11" s="87">
        <v>3341</v>
      </c>
      <c r="Q11" s="157">
        <v>4.3</v>
      </c>
      <c r="R11" s="157">
        <v>3.6</v>
      </c>
      <c r="S11" s="157">
        <v>8.9</v>
      </c>
    </row>
    <row r="12" spans="2:19" ht="19.5" customHeight="1">
      <c r="B12" s="133" t="s">
        <v>349</v>
      </c>
      <c r="C12" s="83" t="s">
        <v>49</v>
      </c>
      <c r="D12" s="84"/>
      <c r="E12" s="91">
        <v>22575</v>
      </c>
      <c r="F12" s="91">
        <v>13973</v>
      </c>
      <c r="G12" s="91">
        <v>8602</v>
      </c>
      <c r="H12" s="91">
        <v>961</v>
      </c>
      <c r="I12" s="91">
        <v>768</v>
      </c>
      <c r="J12" s="91">
        <v>193</v>
      </c>
      <c r="K12" s="91">
        <v>368</v>
      </c>
      <c r="L12" s="91">
        <v>137</v>
      </c>
      <c r="M12" s="91">
        <v>231</v>
      </c>
      <c r="N12" s="91">
        <v>23168</v>
      </c>
      <c r="O12" s="91">
        <v>14604</v>
      </c>
      <c r="P12" s="91">
        <v>8564</v>
      </c>
      <c r="Q12" s="149">
        <v>24.7</v>
      </c>
      <c r="R12" s="149">
        <v>9.9</v>
      </c>
      <c r="S12" s="149">
        <v>50</v>
      </c>
    </row>
    <row r="13" spans="2:19" ht="19.5" customHeight="1">
      <c r="B13" s="133" t="s">
        <v>350</v>
      </c>
      <c r="C13" s="83" t="s">
        <v>83</v>
      </c>
      <c r="D13" s="84"/>
      <c r="E13" s="85">
        <v>2587</v>
      </c>
      <c r="F13" s="85">
        <v>1989</v>
      </c>
      <c r="G13" s="85">
        <v>598</v>
      </c>
      <c r="H13" s="85">
        <v>111</v>
      </c>
      <c r="I13" s="85">
        <v>76</v>
      </c>
      <c r="J13" s="85">
        <v>35</v>
      </c>
      <c r="K13" s="85">
        <v>105</v>
      </c>
      <c r="L13" s="85">
        <v>45</v>
      </c>
      <c r="M13" s="85">
        <v>60</v>
      </c>
      <c r="N13" s="85">
        <v>2593</v>
      </c>
      <c r="O13" s="85">
        <v>2020</v>
      </c>
      <c r="P13" s="85">
        <v>573</v>
      </c>
      <c r="Q13" s="154">
        <v>5.2</v>
      </c>
      <c r="R13" s="154">
        <v>0.3</v>
      </c>
      <c r="S13" s="154">
        <v>22.3</v>
      </c>
    </row>
    <row r="14" spans="2:19" ht="19.5" customHeight="1">
      <c r="B14" s="133" t="s">
        <v>351</v>
      </c>
      <c r="C14" s="83" t="s">
        <v>84</v>
      </c>
      <c r="D14" s="84"/>
      <c r="E14" s="85">
        <v>11499</v>
      </c>
      <c r="F14" s="85">
        <v>7819</v>
      </c>
      <c r="G14" s="85">
        <v>3680</v>
      </c>
      <c r="H14" s="85">
        <v>390</v>
      </c>
      <c r="I14" s="85">
        <v>256</v>
      </c>
      <c r="J14" s="85">
        <v>134</v>
      </c>
      <c r="K14" s="85">
        <v>189</v>
      </c>
      <c r="L14" s="85">
        <v>120</v>
      </c>
      <c r="M14" s="85">
        <v>69</v>
      </c>
      <c r="N14" s="85">
        <v>11700</v>
      </c>
      <c r="O14" s="85">
        <v>7955</v>
      </c>
      <c r="P14" s="85">
        <v>3745</v>
      </c>
      <c r="Q14" s="154">
        <v>15.8</v>
      </c>
      <c r="R14" s="154">
        <v>6.2</v>
      </c>
      <c r="S14" s="154">
        <v>36.1</v>
      </c>
    </row>
    <row r="15" spans="2:19" ht="19.5" customHeight="1">
      <c r="B15" s="133" t="s">
        <v>352</v>
      </c>
      <c r="C15" s="83" t="s">
        <v>173</v>
      </c>
      <c r="D15" s="84"/>
      <c r="E15" s="85">
        <v>25021</v>
      </c>
      <c r="F15" s="85">
        <v>21752</v>
      </c>
      <c r="G15" s="85">
        <v>3269</v>
      </c>
      <c r="H15" s="85">
        <v>743</v>
      </c>
      <c r="I15" s="85">
        <v>606</v>
      </c>
      <c r="J15" s="85">
        <v>137</v>
      </c>
      <c r="K15" s="85">
        <v>590</v>
      </c>
      <c r="L15" s="85">
        <v>460</v>
      </c>
      <c r="M15" s="85">
        <v>130</v>
      </c>
      <c r="N15" s="85">
        <v>25174</v>
      </c>
      <c r="O15" s="85">
        <v>21898</v>
      </c>
      <c r="P15" s="85">
        <v>3276</v>
      </c>
      <c r="Q15" s="154">
        <v>9.6</v>
      </c>
      <c r="R15" s="154">
        <v>5.5</v>
      </c>
      <c r="S15" s="154">
        <v>37.1</v>
      </c>
    </row>
    <row r="16" spans="2:19" ht="19.5" customHeight="1">
      <c r="B16" s="133" t="s">
        <v>353</v>
      </c>
      <c r="C16" s="83" t="s">
        <v>174</v>
      </c>
      <c r="D16" s="84"/>
      <c r="E16" s="85">
        <v>69726</v>
      </c>
      <c r="F16" s="85">
        <v>29714</v>
      </c>
      <c r="G16" s="85">
        <v>40012</v>
      </c>
      <c r="H16" s="85">
        <v>4472</v>
      </c>
      <c r="I16" s="85">
        <v>1744</v>
      </c>
      <c r="J16" s="85">
        <v>2728</v>
      </c>
      <c r="K16" s="85">
        <v>3117</v>
      </c>
      <c r="L16" s="85">
        <v>605</v>
      </c>
      <c r="M16" s="85">
        <v>2512</v>
      </c>
      <c r="N16" s="85">
        <v>71081</v>
      </c>
      <c r="O16" s="85">
        <v>30853</v>
      </c>
      <c r="P16" s="85">
        <v>40228</v>
      </c>
      <c r="Q16" s="154">
        <v>48.5</v>
      </c>
      <c r="R16" s="154">
        <v>27.4</v>
      </c>
      <c r="S16" s="154">
        <v>64.7</v>
      </c>
    </row>
    <row r="17" spans="2:19" ht="19.5" customHeight="1">
      <c r="B17" s="133" t="s">
        <v>354</v>
      </c>
      <c r="C17" s="83" t="s">
        <v>175</v>
      </c>
      <c r="D17" s="84"/>
      <c r="E17" s="85">
        <v>10654</v>
      </c>
      <c r="F17" s="85">
        <v>4058</v>
      </c>
      <c r="G17" s="85">
        <v>6596</v>
      </c>
      <c r="H17" s="85">
        <v>865</v>
      </c>
      <c r="I17" s="85">
        <v>313</v>
      </c>
      <c r="J17" s="85">
        <v>552</v>
      </c>
      <c r="K17" s="85">
        <v>566</v>
      </c>
      <c r="L17" s="85">
        <v>302</v>
      </c>
      <c r="M17" s="85">
        <v>264</v>
      </c>
      <c r="N17" s="85">
        <v>10953</v>
      </c>
      <c r="O17" s="85">
        <v>4069</v>
      </c>
      <c r="P17" s="85">
        <v>6884</v>
      </c>
      <c r="Q17" s="154">
        <v>6.3</v>
      </c>
      <c r="R17" s="154">
        <v>0.3</v>
      </c>
      <c r="S17" s="154">
        <v>9.8</v>
      </c>
    </row>
    <row r="18" spans="2:19" ht="19.5" customHeight="1">
      <c r="B18" s="133" t="s">
        <v>355</v>
      </c>
      <c r="C18" s="83" t="s">
        <v>178</v>
      </c>
      <c r="D18" s="84"/>
      <c r="E18" s="85">
        <v>6252</v>
      </c>
      <c r="F18" s="85">
        <v>3993</v>
      </c>
      <c r="G18" s="85">
        <v>2259</v>
      </c>
      <c r="H18" s="85">
        <v>233</v>
      </c>
      <c r="I18" s="85">
        <v>53</v>
      </c>
      <c r="J18" s="85">
        <v>180</v>
      </c>
      <c r="K18" s="85">
        <v>390</v>
      </c>
      <c r="L18" s="85">
        <v>134</v>
      </c>
      <c r="M18" s="85">
        <v>256</v>
      </c>
      <c r="N18" s="85">
        <v>6095</v>
      </c>
      <c r="O18" s="85">
        <v>3912</v>
      </c>
      <c r="P18" s="85">
        <v>2183</v>
      </c>
      <c r="Q18" s="154">
        <v>31.7</v>
      </c>
      <c r="R18" s="154">
        <v>26.9</v>
      </c>
      <c r="S18" s="154">
        <v>40.2</v>
      </c>
    </row>
    <row r="19" spans="2:19" ht="19.5" customHeight="1">
      <c r="B19" s="133" t="s">
        <v>356</v>
      </c>
      <c r="C19" s="83" t="s">
        <v>179</v>
      </c>
      <c r="D19" s="84"/>
      <c r="E19" s="86">
        <v>11691</v>
      </c>
      <c r="F19" s="87">
        <v>8276</v>
      </c>
      <c r="G19" s="87">
        <v>3415</v>
      </c>
      <c r="H19" s="87">
        <v>658</v>
      </c>
      <c r="I19" s="87">
        <v>270</v>
      </c>
      <c r="J19" s="87">
        <v>388</v>
      </c>
      <c r="K19" s="87">
        <v>1293</v>
      </c>
      <c r="L19" s="87">
        <v>854</v>
      </c>
      <c r="M19" s="87">
        <v>439</v>
      </c>
      <c r="N19" s="87">
        <v>11056</v>
      </c>
      <c r="O19" s="87">
        <v>7692</v>
      </c>
      <c r="P19" s="87">
        <v>3364</v>
      </c>
      <c r="Q19" s="157">
        <v>20.4</v>
      </c>
      <c r="R19" s="157">
        <v>16.8</v>
      </c>
      <c r="S19" s="157">
        <v>28.5</v>
      </c>
    </row>
    <row r="20" spans="2:19" ht="19.5" customHeight="1">
      <c r="B20" s="133" t="s">
        <v>357</v>
      </c>
      <c r="C20" s="83" t="s">
        <v>180</v>
      </c>
      <c r="D20" s="84"/>
      <c r="E20" s="86">
        <v>43009</v>
      </c>
      <c r="F20" s="86">
        <v>15347</v>
      </c>
      <c r="G20" s="86">
        <v>27662</v>
      </c>
      <c r="H20" s="86">
        <v>3123</v>
      </c>
      <c r="I20" s="86">
        <v>1851</v>
      </c>
      <c r="J20" s="86">
        <v>1272</v>
      </c>
      <c r="K20" s="86">
        <v>2510</v>
      </c>
      <c r="L20" s="86">
        <v>1064</v>
      </c>
      <c r="M20" s="86">
        <v>1446</v>
      </c>
      <c r="N20" s="86">
        <v>43622</v>
      </c>
      <c r="O20" s="86">
        <v>16134</v>
      </c>
      <c r="P20" s="86">
        <v>27488</v>
      </c>
      <c r="Q20" s="156">
        <v>70.9</v>
      </c>
      <c r="R20" s="156">
        <v>57.9</v>
      </c>
      <c r="S20" s="156">
        <v>78.5</v>
      </c>
    </row>
    <row r="21" spans="2:19" ht="19.5" customHeight="1">
      <c r="B21" s="133" t="s">
        <v>358</v>
      </c>
      <c r="C21" s="83" t="s">
        <v>181</v>
      </c>
      <c r="D21" s="84"/>
      <c r="E21" s="85">
        <v>14246</v>
      </c>
      <c r="F21" s="85">
        <v>6126</v>
      </c>
      <c r="G21" s="85">
        <v>8120</v>
      </c>
      <c r="H21" s="85">
        <v>653</v>
      </c>
      <c r="I21" s="85">
        <v>264</v>
      </c>
      <c r="J21" s="85">
        <v>389</v>
      </c>
      <c r="K21" s="85">
        <v>334</v>
      </c>
      <c r="L21" s="85">
        <v>151</v>
      </c>
      <c r="M21" s="85">
        <v>183</v>
      </c>
      <c r="N21" s="85">
        <v>14565</v>
      </c>
      <c r="O21" s="85">
        <v>6239</v>
      </c>
      <c r="P21" s="85">
        <v>8326</v>
      </c>
      <c r="Q21" s="154">
        <v>31.6</v>
      </c>
      <c r="R21" s="154">
        <v>17.6</v>
      </c>
      <c r="S21" s="154">
        <v>42.1</v>
      </c>
    </row>
    <row r="22" spans="2:19" ht="19.5" customHeight="1">
      <c r="B22" s="133" t="s">
        <v>359</v>
      </c>
      <c r="C22" s="83" t="s">
        <v>85</v>
      </c>
      <c r="D22" s="84"/>
      <c r="E22" s="85">
        <v>36337</v>
      </c>
      <c r="F22" s="85">
        <v>13090</v>
      </c>
      <c r="G22" s="85">
        <v>23247</v>
      </c>
      <c r="H22" s="85">
        <v>8644</v>
      </c>
      <c r="I22" s="85">
        <v>3436</v>
      </c>
      <c r="J22" s="85">
        <v>5208</v>
      </c>
      <c r="K22" s="85">
        <v>3736</v>
      </c>
      <c r="L22" s="85">
        <v>1739</v>
      </c>
      <c r="M22" s="85">
        <v>1997</v>
      </c>
      <c r="N22" s="85">
        <v>41245</v>
      </c>
      <c r="O22" s="85">
        <v>14787</v>
      </c>
      <c r="P22" s="85">
        <v>26458</v>
      </c>
      <c r="Q22" s="154">
        <v>34.3</v>
      </c>
      <c r="R22" s="154">
        <v>16.6</v>
      </c>
      <c r="S22" s="154">
        <v>44.2</v>
      </c>
    </row>
    <row r="23" spans="2:19" ht="19.5" customHeight="1">
      <c r="B23" s="133" t="s">
        <v>360</v>
      </c>
      <c r="C23" s="83" t="s">
        <v>176</v>
      </c>
      <c r="D23" s="84"/>
      <c r="E23" s="85">
        <v>76812</v>
      </c>
      <c r="F23" s="85">
        <v>22370</v>
      </c>
      <c r="G23" s="85">
        <v>54442</v>
      </c>
      <c r="H23" s="85">
        <v>8198</v>
      </c>
      <c r="I23" s="85">
        <v>2477</v>
      </c>
      <c r="J23" s="85">
        <v>5721</v>
      </c>
      <c r="K23" s="85">
        <v>4896</v>
      </c>
      <c r="L23" s="85">
        <v>2336</v>
      </c>
      <c r="M23" s="85">
        <v>2560</v>
      </c>
      <c r="N23" s="85">
        <v>80114</v>
      </c>
      <c r="O23" s="85">
        <v>22511</v>
      </c>
      <c r="P23" s="85">
        <v>57603</v>
      </c>
      <c r="Q23" s="154">
        <v>16.3</v>
      </c>
      <c r="R23" s="154">
        <v>6.8</v>
      </c>
      <c r="S23" s="154">
        <v>20</v>
      </c>
    </row>
    <row r="24" spans="2:19" ht="19.5" customHeight="1">
      <c r="B24" s="133" t="s">
        <v>361</v>
      </c>
      <c r="C24" s="83" t="s">
        <v>182</v>
      </c>
      <c r="D24" s="84"/>
      <c r="E24" s="85">
        <v>2679</v>
      </c>
      <c r="F24" s="85">
        <v>1803</v>
      </c>
      <c r="G24" s="85">
        <v>876</v>
      </c>
      <c r="H24" s="85">
        <v>152</v>
      </c>
      <c r="I24" s="85">
        <v>89</v>
      </c>
      <c r="J24" s="85">
        <v>63</v>
      </c>
      <c r="K24" s="85">
        <v>438</v>
      </c>
      <c r="L24" s="85">
        <v>262</v>
      </c>
      <c r="M24" s="85">
        <v>176</v>
      </c>
      <c r="N24" s="85">
        <v>2393</v>
      </c>
      <c r="O24" s="85">
        <v>1630</v>
      </c>
      <c r="P24" s="85">
        <v>763</v>
      </c>
      <c r="Q24" s="154">
        <v>7.3</v>
      </c>
      <c r="R24" s="154">
        <v>4.3</v>
      </c>
      <c r="S24" s="154">
        <v>13.8</v>
      </c>
    </row>
    <row r="25" spans="2:19" ht="19.5" customHeight="1" thickBot="1">
      <c r="B25" s="134" t="s">
        <v>362</v>
      </c>
      <c r="C25" s="88" t="s">
        <v>87</v>
      </c>
      <c r="D25" s="89"/>
      <c r="E25" s="90">
        <v>31141</v>
      </c>
      <c r="F25" s="90">
        <v>14291</v>
      </c>
      <c r="G25" s="90">
        <v>16850</v>
      </c>
      <c r="H25" s="90">
        <v>2269</v>
      </c>
      <c r="I25" s="90">
        <v>939</v>
      </c>
      <c r="J25" s="90">
        <v>1330</v>
      </c>
      <c r="K25" s="90">
        <v>1455</v>
      </c>
      <c r="L25" s="90">
        <v>691</v>
      </c>
      <c r="M25" s="90">
        <v>764</v>
      </c>
      <c r="N25" s="90">
        <v>31955</v>
      </c>
      <c r="O25" s="90">
        <v>14539</v>
      </c>
      <c r="P25" s="90">
        <v>17416</v>
      </c>
      <c r="Q25" s="158">
        <v>37.6</v>
      </c>
      <c r="R25" s="158">
        <v>15.9</v>
      </c>
      <c r="S25" s="158">
        <v>55.7</v>
      </c>
    </row>
    <row r="26" spans="2:19" ht="19.5" customHeight="1" thickTop="1">
      <c r="B26" s="132" t="s">
        <v>183</v>
      </c>
      <c r="C26" s="81" t="s">
        <v>88</v>
      </c>
      <c r="D26" s="78"/>
      <c r="E26" s="91">
        <v>12694</v>
      </c>
      <c r="F26" s="91">
        <v>6325</v>
      </c>
      <c r="G26" s="91">
        <v>6369</v>
      </c>
      <c r="H26" s="91">
        <v>362</v>
      </c>
      <c r="I26" s="91">
        <v>237</v>
      </c>
      <c r="J26" s="91">
        <v>125</v>
      </c>
      <c r="K26" s="91">
        <v>274</v>
      </c>
      <c r="L26" s="91">
        <v>69</v>
      </c>
      <c r="M26" s="91">
        <v>205</v>
      </c>
      <c r="N26" s="91">
        <v>12782</v>
      </c>
      <c r="O26" s="91">
        <v>6493</v>
      </c>
      <c r="P26" s="91">
        <v>6289</v>
      </c>
      <c r="Q26" s="149">
        <v>38.9</v>
      </c>
      <c r="R26" s="149">
        <v>20</v>
      </c>
      <c r="S26" s="149">
        <v>58.4</v>
      </c>
    </row>
    <row r="27" spans="2:19" ht="19.5" customHeight="1">
      <c r="B27" s="135" t="s">
        <v>184</v>
      </c>
      <c r="C27" s="83" t="s">
        <v>89</v>
      </c>
      <c r="D27" s="84"/>
      <c r="E27" s="85">
        <v>1313</v>
      </c>
      <c r="F27" s="85">
        <v>1023</v>
      </c>
      <c r="G27" s="85">
        <v>290</v>
      </c>
      <c r="H27" s="85">
        <v>60</v>
      </c>
      <c r="I27" s="85">
        <v>39</v>
      </c>
      <c r="J27" s="85">
        <v>21</v>
      </c>
      <c r="K27" s="85">
        <v>14</v>
      </c>
      <c r="L27" s="85">
        <v>11</v>
      </c>
      <c r="M27" s="85">
        <v>3</v>
      </c>
      <c r="N27" s="85">
        <v>1359</v>
      </c>
      <c r="O27" s="85">
        <v>1051</v>
      </c>
      <c r="P27" s="85">
        <v>308</v>
      </c>
      <c r="Q27" s="154">
        <v>4.5</v>
      </c>
      <c r="R27" s="154">
        <v>0.8</v>
      </c>
      <c r="S27" s="154">
        <v>17.2</v>
      </c>
    </row>
    <row r="28" spans="2:19" ht="19.5" customHeight="1">
      <c r="B28" s="135" t="s">
        <v>185</v>
      </c>
      <c r="C28" s="83" t="s">
        <v>90</v>
      </c>
      <c r="D28" s="84"/>
      <c r="E28" s="85">
        <v>1730</v>
      </c>
      <c r="F28" s="85">
        <v>1591</v>
      </c>
      <c r="G28" s="85">
        <v>139</v>
      </c>
      <c r="H28" s="85">
        <v>426</v>
      </c>
      <c r="I28" s="85">
        <v>393</v>
      </c>
      <c r="J28" s="85">
        <v>33</v>
      </c>
      <c r="K28" s="85">
        <v>6</v>
      </c>
      <c r="L28" s="85">
        <v>3</v>
      </c>
      <c r="M28" s="85">
        <v>3</v>
      </c>
      <c r="N28" s="85">
        <v>2150</v>
      </c>
      <c r="O28" s="85">
        <v>1981</v>
      </c>
      <c r="P28" s="85">
        <v>169</v>
      </c>
      <c r="Q28" s="154">
        <v>0.1</v>
      </c>
      <c r="R28" s="154">
        <v>0</v>
      </c>
      <c r="S28" s="154">
        <v>1.8</v>
      </c>
    </row>
    <row r="29" spans="2:19" ht="19.5" customHeight="1">
      <c r="B29" s="136" t="s">
        <v>326</v>
      </c>
      <c r="C29" s="92" t="s">
        <v>186</v>
      </c>
      <c r="D29" s="104"/>
      <c r="E29" s="93">
        <v>6838</v>
      </c>
      <c r="F29" s="94">
        <v>5034</v>
      </c>
      <c r="G29" s="94">
        <v>1804</v>
      </c>
      <c r="H29" s="94">
        <v>113</v>
      </c>
      <c r="I29" s="94">
        <v>99</v>
      </c>
      <c r="J29" s="94">
        <v>14</v>
      </c>
      <c r="K29" s="94">
        <v>74</v>
      </c>
      <c r="L29" s="94">
        <v>54</v>
      </c>
      <c r="M29" s="94">
        <v>20</v>
      </c>
      <c r="N29" s="94">
        <v>6877</v>
      </c>
      <c r="O29" s="94">
        <v>5079</v>
      </c>
      <c r="P29" s="94">
        <v>1798</v>
      </c>
      <c r="Q29" s="161">
        <v>10</v>
      </c>
      <c r="R29" s="161">
        <v>2.7</v>
      </c>
      <c r="S29" s="161">
        <v>30.8</v>
      </c>
    </row>
    <row r="30" spans="2:19" ht="19.5" customHeight="1">
      <c r="B30" s="137" t="s">
        <v>187</v>
      </c>
      <c r="C30" s="97" t="s">
        <v>91</v>
      </c>
      <c r="D30" s="98"/>
      <c r="E30" s="87">
        <v>19280</v>
      </c>
      <c r="F30" s="87">
        <v>13644</v>
      </c>
      <c r="G30" s="87">
        <v>5636</v>
      </c>
      <c r="H30" s="87">
        <v>856</v>
      </c>
      <c r="I30" s="87">
        <v>557</v>
      </c>
      <c r="J30" s="87">
        <v>299</v>
      </c>
      <c r="K30" s="87">
        <v>333</v>
      </c>
      <c r="L30" s="87">
        <v>107</v>
      </c>
      <c r="M30" s="87">
        <v>226</v>
      </c>
      <c r="N30" s="87">
        <v>19803</v>
      </c>
      <c r="O30" s="87">
        <v>14094</v>
      </c>
      <c r="P30" s="87">
        <v>5709</v>
      </c>
      <c r="Q30" s="157">
        <v>13.4</v>
      </c>
      <c r="R30" s="157">
        <v>4.1</v>
      </c>
      <c r="S30" s="157">
        <v>36.2</v>
      </c>
    </row>
    <row r="31" spans="2:19" ht="19.5" customHeight="1">
      <c r="B31" s="133" t="s">
        <v>188</v>
      </c>
      <c r="C31" s="83" t="s">
        <v>92</v>
      </c>
      <c r="D31" s="84"/>
      <c r="E31" s="85">
        <v>50446</v>
      </c>
      <c r="F31" s="85">
        <v>16070</v>
      </c>
      <c r="G31" s="85">
        <v>34376</v>
      </c>
      <c r="H31" s="85">
        <v>3616</v>
      </c>
      <c r="I31" s="85">
        <v>1187</v>
      </c>
      <c r="J31" s="85">
        <v>2429</v>
      </c>
      <c r="K31" s="85">
        <v>2784</v>
      </c>
      <c r="L31" s="85">
        <v>498</v>
      </c>
      <c r="M31" s="85">
        <v>2286</v>
      </c>
      <c r="N31" s="85">
        <v>51278</v>
      </c>
      <c r="O31" s="85">
        <v>16759</v>
      </c>
      <c r="P31" s="85">
        <v>34519</v>
      </c>
      <c r="Q31" s="154">
        <v>62.1</v>
      </c>
      <c r="R31" s="154">
        <v>46.9</v>
      </c>
      <c r="S31" s="154">
        <v>69.4</v>
      </c>
    </row>
    <row r="32" spans="2:19" ht="19.5" customHeight="1">
      <c r="B32" s="124" t="s">
        <v>189</v>
      </c>
      <c r="C32" s="99" t="s">
        <v>190</v>
      </c>
      <c r="D32" s="100"/>
      <c r="E32" s="202">
        <v>11883</v>
      </c>
      <c r="F32" s="202">
        <v>5158</v>
      </c>
      <c r="G32" s="202">
        <v>6725</v>
      </c>
      <c r="H32" s="202">
        <v>727</v>
      </c>
      <c r="I32" s="202">
        <v>464</v>
      </c>
      <c r="J32" s="202">
        <v>263</v>
      </c>
      <c r="K32" s="202">
        <v>438</v>
      </c>
      <c r="L32" s="202">
        <v>182</v>
      </c>
      <c r="M32" s="202">
        <v>256</v>
      </c>
      <c r="N32" s="202">
        <v>12172</v>
      </c>
      <c r="O32" s="202">
        <v>5440</v>
      </c>
      <c r="P32" s="202">
        <v>6732</v>
      </c>
      <c r="Q32" s="162">
        <v>29.4</v>
      </c>
      <c r="R32" s="162">
        <v>27.8</v>
      </c>
      <c r="S32" s="162">
        <v>30.6</v>
      </c>
    </row>
    <row r="33" spans="2:19" ht="19.5" customHeight="1">
      <c r="B33" s="126" t="s">
        <v>247</v>
      </c>
      <c r="C33" s="92" t="s">
        <v>191</v>
      </c>
      <c r="D33" s="104"/>
      <c r="E33" s="85">
        <v>31126</v>
      </c>
      <c r="F33" s="85">
        <v>10189</v>
      </c>
      <c r="G33" s="85">
        <v>20937</v>
      </c>
      <c r="H33" s="85">
        <v>2396</v>
      </c>
      <c r="I33" s="85">
        <v>1387</v>
      </c>
      <c r="J33" s="85">
        <v>1009</v>
      </c>
      <c r="K33" s="85">
        <v>2072</v>
      </c>
      <c r="L33" s="85">
        <v>882</v>
      </c>
      <c r="M33" s="85">
        <v>1190</v>
      </c>
      <c r="N33" s="85">
        <v>31450</v>
      </c>
      <c r="O33" s="85">
        <v>10694</v>
      </c>
      <c r="P33" s="85">
        <v>20756</v>
      </c>
      <c r="Q33" s="154">
        <v>87</v>
      </c>
      <c r="R33" s="154">
        <v>73.2</v>
      </c>
      <c r="S33" s="154">
        <v>94</v>
      </c>
    </row>
    <row r="34" spans="2:19" ht="19.5" customHeight="1">
      <c r="B34" s="127" t="s">
        <v>192</v>
      </c>
      <c r="C34" s="81" t="s">
        <v>193</v>
      </c>
      <c r="D34" s="78"/>
      <c r="E34" s="203">
        <v>40197</v>
      </c>
      <c r="F34" s="202">
        <v>12194</v>
      </c>
      <c r="G34" s="202">
        <v>28003</v>
      </c>
      <c r="H34" s="202">
        <v>3933</v>
      </c>
      <c r="I34" s="202">
        <v>1282</v>
      </c>
      <c r="J34" s="202">
        <v>2651</v>
      </c>
      <c r="K34" s="202">
        <v>1351</v>
      </c>
      <c r="L34" s="202">
        <v>424</v>
      </c>
      <c r="M34" s="202">
        <v>927</v>
      </c>
      <c r="N34" s="202">
        <v>42779</v>
      </c>
      <c r="O34" s="202">
        <v>13052</v>
      </c>
      <c r="P34" s="202">
        <v>29727</v>
      </c>
      <c r="Q34" s="162">
        <v>11.6</v>
      </c>
      <c r="R34" s="162">
        <v>3.7</v>
      </c>
      <c r="S34" s="162">
        <v>15</v>
      </c>
    </row>
    <row r="35" spans="2:19" ht="19.5" customHeight="1">
      <c r="B35" s="126" t="s">
        <v>248</v>
      </c>
      <c r="C35" s="92" t="s">
        <v>194</v>
      </c>
      <c r="D35" s="104"/>
      <c r="E35" s="93">
        <v>36615</v>
      </c>
      <c r="F35" s="94">
        <v>10176</v>
      </c>
      <c r="G35" s="94">
        <v>26439</v>
      </c>
      <c r="H35" s="94">
        <v>4265</v>
      </c>
      <c r="I35" s="94">
        <v>1195</v>
      </c>
      <c r="J35" s="94">
        <v>3070</v>
      </c>
      <c r="K35" s="94">
        <v>3545</v>
      </c>
      <c r="L35" s="94">
        <v>1912</v>
      </c>
      <c r="M35" s="94">
        <v>1633</v>
      </c>
      <c r="N35" s="94">
        <v>37335</v>
      </c>
      <c r="O35" s="94">
        <v>9459</v>
      </c>
      <c r="P35" s="94">
        <v>27876</v>
      </c>
      <c r="Q35" s="161">
        <v>21.7</v>
      </c>
      <c r="R35" s="161">
        <v>11</v>
      </c>
      <c r="S35" s="161">
        <v>25.4</v>
      </c>
    </row>
    <row r="36" spans="2:19" ht="19.5" customHeight="1">
      <c r="B36" s="127" t="s">
        <v>195</v>
      </c>
      <c r="C36" s="81" t="s">
        <v>196</v>
      </c>
      <c r="D36" s="78"/>
      <c r="E36" s="91">
        <v>2917</v>
      </c>
      <c r="F36" s="91">
        <v>863</v>
      </c>
      <c r="G36" s="91">
        <v>2054</v>
      </c>
      <c r="H36" s="91">
        <v>336</v>
      </c>
      <c r="I36" s="91">
        <v>116</v>
      </c>
      <c r="J36" s="91">
        <v>220</v>
      </c>
      <c r="K36" s="91">
        <v>348</v>
      </c>
      <c r="L36" s="91">
        <v>130</v>
      </c>
      <c r="M36" s="91">
        <v>218</v>
      </c>
      <c r="N36" s="91">
        <v>2905</v>
      </c>
      <c r="O36" s="91">
        <v>849</v>
      </c>
      <c r="P36" s="91">
        <v>2056</v>
      </c>
      <c r="Q36" s="149">
        <v>8.5</v>
      </c>
      <c r="R36" s="149">
        <v>5.8</v>
      </c>
      <c r="S36" s="149">
        <v>9.7</v>
      </c>
    </row>
    <row r="37" spans="2:19" ht="19.5" customHeight="1">
      <c r="B37" s="128" t="s">
        <v>197</v>
      </c>
      <c r="C37" s="83" t="s">
        <v>198</v>
      </c>
      <c r="D37" s="84"/>
      <c r="E37" s="85">
        <v>21877</v>
      </c>
      <c r="F37" s="85">
        <v>8885</v>
      </c>
      <c r="G37" s="85">
        <v>12992</v>
      </c>
      <c r="H37" s="85">
        <v>1634</v>
      </c>
      <c r="I37" s="85">
        <v>664</v>
      </c>
      <c r="J37" s="85">
        <v>970</v>
      </c>
      <c r="K37" s="85">
        <v>964</v>
      </c>
      <c r="L37" s="85">
        <v>436</v>
      </c>
      <c r="M37" s="85">
        <v>528</v>
      </c>
      <c r="N37" s="85">
        <v>22547</v>
      </c>
      <c r="O37" s="85">
        <v>9113</v>
      </c>
      <c r="P37" s="85">
        <v>13434</v>
      </c>
      <c r="Q37" s="154">
        <v>49</v>
      </c>
      <c r="R37" s="154">
        <v>22.8</v>
      </c>
      <c r="S37" s="154">
        <v>66.7</v>
      </c>
    </row>
    <row r="38" spans="2:19" ht="19.5" customHeight="1">
      <c r="B38" s="126" t="s">
        <v>249</v>
      </c>
      <c r="C38" s="92" t="s">
        <v>199</v>
      </c>
      <c r="D38" s="104"/>
      <c r="E38" s="94">
        <v>6347</v>
      </c>
      <c r="F38" s="94">
        <v>4543</v>
      </c>
      <c r="G38" s="94">
        <v>1804</v>
      </c>
      <c r="H38" s="94">
        <v>299</v>
      </c>
      <c r="I38" s="94">
        <v>159</v>
      </c>
      <c r="J38" s="94">
        <v>140</v>
      </c>
      <c r="K38" s="94">
        <v>143</v>
      </c>
      <c r="L38" s="94">
        <v>125</v>
      </c>
      <c r="M38" s="94">
        <v>18</v>
      </c>
      <c r="N38" s="94">
        <v>6503</v>
      </c>
      <c r="O38" s="94">
        <v>4577</v>
      </c>
      <c r="P38" s="94">
        <v>1926</v>
      </c>
      <c r="Q38" s="161">
        <v>11.1</v>
      </c>
      <c r="R38" s="161">
        <v>4</v>
      </c>
      <c r="S38" s="161">
        <v>27.9</v>
      </c>
    </row>
    <row r="39" spans="2:19" ht="24.75" customHeight="1">
      <c r="B39" s="204"/>
      <c r="C39" s="105" t="s">
        <v>200</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sheetProtection/>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zoomScale="70" zoomScaleNormal="70" zoomScaleSheetLayoutView="75" zoomScalePageLayoutView="0" workbookViewId="0" topLeftCell="A1">
      <selection activeCell="M7" sqref="M7"/>
    </sheetView>
  </sheetViews>
  <sheetFormatPr defaultColWidth="9.00390625" defaultRowHeight="13.5"/>
  <cols>
    <col min="1" max="2" width="4.625" style="61" customWidth="1"/>
    <col min="3" max="3" width="38.625" style="65" customWidth="1"/>
    <col min="4" max="4" width="0.875" style="61" customWidth="1"/>
    <col min="5" max="14" width="15.625" style="61" customWidth="1"/>
    <col min="15" max="16384" width="9.00390625" style="61" customWidth="1"/>
  </cols>
  <sheetData>
    <row r="1" spans="2:14" s="214" customFormat="1" ht="24.75" customHeight="1">
      <c r="B1" s="755">
        <v>42095</v>
      </c>
      <c r="C1" s="755"/>
      <c r="D1" s="215"/>
      <c r="F1" s="287" t="s">
        <v>136</v>
      </c>
      <c r="G1" s="216"/>
      <c r="H1" s="216"/>
      <c r="I1" s="216"/>
      <c r="J1" s="217"/>
      <c r="K1" s="216"/>
      <c r="L1" s="216"/>
      <c r="M1" s="216"/>
      <c r="N1" s="217"/>
    </row>
    <row r="2" spans="2:13" s="222" customFormat="1" ht="15.75" customHeight="1">
      <c r="B2" s="62" t="s">
        <v>109</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365</v>
      </c>
      <c r="D5" s="63"/>
      <c r="E5" s="69"/>
      <c r="F5" s="63"/>
      <c r="G5" s="63"/>
      <c r="H5" s="63"/>
      <c r="I5" s="63"/>
      <c r="J5" s="63"/>
      <c r="K5" s="63"/>
      <c r="L5" s="63"/>
      <c r="M5" s="63"/>
      <c r="N5" s="61" t="s">
        <v>201</v>
      </c>
    </row>
    <row r="6" spans="1:14" s="64" customFormat="1" ht="18" customHeight="1">
      <c r="A6" s="70"/>
      <c r="B6" s="762" t="s">
        <v>364</v>
      </c>
      <c r="C6" s="763"/>
      <c r="D6" s="764"/>
      <c r="E6" s="774" t="s">
        <v>202</v>
      </c>
      <c r="F6" s="775"/>
      <c r="G6" s="775"/>
      <c r="H6" s="775"/>
      <c r="I6" s="776"/>
      <c r="J6" s="774" t="s">
        <v>203</v>
      </c>
      <c r="K6" s="775"/>
      <c r="L6" s="775"/>
      <c r="M6" s="775"/>
      <c r="N6" s="776"/>
    </row>
    <row r="7" spans="1:14" s="64" customFormat="1" ht="35.25" customHeight="1" thickBot="1">
      <c r="A7" s="70"/>
      <c r="B7" s="765"/>
      <c r="C7" s="766"/>
      <c r="D7" s="767"/>
      <c r="E7" s="208" t="s">
        <v>204</v>
      </c>
      <c r="F7" s="209" t="s">
        <v>205</v>
      </c>
      <c r="G7" s="209" t="s">
        <v>206</v>
      </c>
      <c r="H7" s="209" t="s">
        <v>207</v>
      </c>
      <c r="I7" s="209" t="s">
        <v>208</v>
      </c>
      <c r="J7" s="208" t="s">
        <v>204</v>
      </c>
      <c r="K7" s="209" t="s">
        <v>205</v>
      </c>
      <c r="L7" s="209" t="s">
        <v>206</v>
      </c>
      <c r="M7" s="209" t="s">
        <v>207</v>
      </c>
      <c r="N7" s="208" t="s">
        <v>208</v>
      </c>
    </row>
    <row r="8" spans="1:14" ht="30" customHeight="1" thickBot="1" thickTop="1">
      <c r="A8" s="78"/>
      <c r="B8" s="210" t="s">
        <v>346</v>
      </c>
      <c r="C8" s="233" t="s">
        <v>48</v>
      </c>
      <c r="D8" s="234"/>
      <c r="E8" s="235">
        <v>274958</v>
      </c>
      <c r="F8" s="235">
        <v>270971</v>
      </c>
      <c r="G8" s="235">
        <v>250534</v>
      </c>
      <c r="H8" s="235">
        <v>20437</v>
      </c>
      <c r="I8" s="235">
        <v>3987</v>
      </c>
      <c r="J8" s="235">
        <v>90582</v>
      </c>
      <c r="K8" s="235">
        <v>90208</v>
      </c>
      <c r="L8" s="235">
        <v>87140</v>
      </c>
      <c r="M8" s="235">
        <v>3068</v>
      </c>
      <c r="N8" s="235">
        <v>374</v>
      </c>
    </row>
    <row r="9" spans="1:14" ht="30" customHeight="1" thickTop="1">
      <c r="A9" s="78"/>
      <c r="B9" s="211" t="s">
        <v>347</v>
      </c>
      <c r="C9" s="236" t="s">
        <v>313</v>
      </c>
      <c r="D9" s="237"/>
      <c r="E9" s="238" t="s">
        <v>264</v>
      </c>
      <c r="F9" s="238" t="s">
        <v>264</v>
      </c>
      <c r="G9" s="238" t="s">
        <v>264</v>
      </c>
      <c r="H9" s="238" t="s">
        <v>264</v>
      </c>
      <c r="I9" s="238" t="s">
        <v>264</v>
      </c>
      <c r="J9" s="238" t="s">
        <v>264</v>
      </c>
      <c r="K9" s="238" t="s">
        <v>264</v>
      </c>
      <c r="L9" s="238" t="s">
        <v>264</v>
      </c>
      <c r="M9" s="238" t="s">
        <v>264</v>
      </c>
      <c r="N9" s="238" t="s">
        <v>264</v>
      </c>
    </row>
    <row r="10" spans="1:14" ht="30" customHeight="1">
      <c r="A10" s="78"/>
      <c r="B10" s="212" t="s">
        <v>348</v>
      </c>
      <c r="C10" s="239" t="s">
        <v>82</v>
      </c>
      <c r="D10" s="240"/>
      <c r="E10" s="241">
        <v>258779</v>
      </c>
      <c r="F10" s="242">
        <v>258741</v>
      </c>
      <c r="G10" s="242">
        <v>239838</v>
      </c>
      <c r="H10" s="242">
        <v>18903</v>
      </c>
      <c r="I10" s="242">
        <v>38</v>
      </c>
      <c r="J10" s="242">
        <v>98164</v>
      </c>
      <c r="K10" s="242">
        <v>98164</v>
      </c>
      <c r="L10" s="242">
        <v>97136</v>
      </c>
      <c r="M10" s="242">
        <v>1028</v>
      </c>
      <c r="N10" s="242">
        <v>0</v>
      </c>
    </row>
    <row r="11" spans="1:14" ht="30" customHeight="1">
      <c r="A11" s="78"/>
      <c r="B11" s="212" t="s">
        <v>349</v>
      </c>
      <c r="C11" s="239" t="s">
        <v>49</v>
      </c>
      <c r="D11" s="240"/>
      <c r="E11" s="243">
        <v>240264</v>
      </c>
      <c r="F11" s="243">
        <v>233950</v>
      </c>
      <c r="G11" s="243">
        <v>211602</v>
      </c>
      <c r="H11" s="243">
        <v>22348</v>
      </c>
      <c r="I11" s="243">
        <v>6314</v>
      </c>
      <c r="J11" s="243">
        <v>111709</v>
      </c>
      <c r="K11" s="243">
        <v>111173</v>
      </c>
      <c r="L11" s="243">
        <v>101862</v>
      </c>
      <c r="M11" s="243">
        <v>9311</v>
      </c>
      <c r="N11" s="243">
        <v>536</v>
      </c>
    </row>
    <row r="12" spans="1:14" ht="30" customHeight="1">
      <c r="A12" s="78"/>
      <c r="B12" s="212" t="s">
        <v>350</v>
      </c>
      <c r="C12" s="239" t="s">
        <v>83</v>
      </c>
      <c r="D12" s="240"/>
      <c r="E12" s="244">
        <v>461464</v>
      </c>
      <c r="F12" s="244">
        <v>460163</v>
      </c>
      <c r="G12" s="244">
        <v>398876</v>
      </c>
      <c r="H12" s="244">
        <v>61287</v>
      </c>
      <c r="I12" s="244">
        <v>1301</v>
      </c>
      <c r="J12" s="244">
        <v>135645</v>
      </c>
      <c r="K12" s="244">
        <v>135645</v>
      </c>
      <c r="L12" s="244">
        <v>135468</v>
      </c>
      <c r="M12" s="244">
        <v>177</v>
      </c>
      <c r="N12" s="244">
        <v>0</v>
      </c>
    </row>
    <row r="13" spans="1:14" ht="30" customHeight="1">
      <c r="A13" s="78"/>
      <c r="B13" s="212" t="s">
        <v>351</v>
      </c>
      <c r="C13" s="239" t="s">
        <v>84</v>
      </c>
      <c r="D13" s="240"/>
      <c r="E13" s="244">
        <v>319088</v>
      </c>
      <c r="F13" s="244">
        <v>307937</v>
      </c>
      <c r="G13" s="244">
        <v>269126</v>
      </c>
      <c r="H13" s="244">
        <v>38811</v>
      </c>
      <c r="I13" s="244">
        <v>11151</v>
      </c>
      <c r="J13" s="244">
        <v>158751</v>
      </c>
      <c r="K13" s="244">
        <v>157749</v>
      </c>
      <c r="L13" s="244">
        <v>149542</v>
      </c>
      <c r="M13" s="244">
        <v>8207</v>
      </c>
      <c r="N13" s="244">
        <v>1002</v>
      </c>
    </row>
    <row r="14" spans="1:14" ht="30" customHeight="1">
      <c r="A14" s="78"/>
      <c r="B14" s="212" t="s">
        <v>352</v>
      </c>
      <c r="C14" s="239" t="s">
        <v>173</v>
      </c>
      <c r="D14" s="240"/>
      <c r="E14" s="244">
        <v>211576</v>
      </c>
      <c r="F14" s="244">
        <v>210269</v>
      </c>
      <c r="G14" s="244">
        <v>188396</v>
      </c>
      <c r="H14" s="244">
        <v>21873</v>
      </c>
      <c r="I14" s="244">
        <v>1307</v>
      </c>
      <c r="J14" s="244">
        <v>103424</v>
      </c>
      <c r="K14" s="244">
        <v>102168</v>
      </c>
      <c r="L14" s="244">
        <v>90212</v>
      </c>
      <c r="M14" s="244">
        <v>11956</v>
      </c>
      <c r="N14" s="244">
        <v>1256</v>
      </c>
    </row>
    <row r="15" spans="1:14" ht="30" customHeight="1">
      <c r="A15" s="78"/>
      <c r="B15" s="212" t="s">
        <v>353</v>
      </c>
      <c r="C15" s="239" t="s">
        <v>174</v>
      </c>
      <c r="D15" s="240"/>
      <c r="E15" s="244">
        <v>253593</v>
      </c>
      <c r="F15" s="244">
        <v>248423</v>
      </c>
      <c r="G15" s="244">
        <v>226838</v>
      </c>
      <c r="H15" s="244">
        <v>21585</v>
      </c>
      <c r="I15" s="244">
        <v>5170</v>
      </c>
      <c r="J15" s="244">
        <v>93524</v>
      </c>
      <c r="K15" s="244">
        <v>92609</v>
      </c>
      <c r="L15" s="244">
        <v>89734</v>
      </c>
      <c r="M15" s="244">
        <v>2875</v>
      </c>
      <c r="N15" s="244">
        <v>915</v>
      </c>
    </row>
    <row r="16" spans="1:14" ht="30" customHeight="1">
      <c r="A16" s="78"/>
      <c r="B16" s="212" t="s">
        <v>354</v>
      </c>
      <c r="C16" s="239" t="s">
        <v>175</v>
      </c>
      <c r="D16" s="240"/>
      <c r="E16" s="244">
        <v>347821</v>
      </c>
      <c r="F16" s="244">
        <v>338070</v>
      </c>
      <c r="G16" s="244">
        <v>318634</v>
      </c>
      <c r="H16" s="244">
        <v>19436</v>
      </c>
      <c r="I16" s="244">
        <v>9751</v>
      </c>
      <c r="J16" s="244">
        <v>136440</v>
      </c>
      <c r="K16" s="244">
        <v>133116</v>
      </c>
      <c r="L16" s="244">
        <v>128748</v>
      </c>
      <c r="M16" s="244">
        <v>4368</v>
      </c>
      <c r="N16" s="244">
        <v>3324</v>
      </c>
    </row>
    <row r="17" spans="1:14" ht="30" customHeight="1">
      <c r="A17" s="78"/>
      <c r="B17" s="212" t="s">
        <v>355</v>
      </c>
      <c r="C17" s="239" t="s">
        <v>178</v>
      </c>
      <c r="D17" s="240"/>
      <c r="E17" s="244">
        <v>258257</v>
      </c>
      <c r="F17" s="244">
        <v>257696</v>
      </c>
      <c r="G17" s="244">
        <v>250737</v>
      </c>
      <c r="H17" s="244">
        <v>6959</v>
      </c>
      <c r="I17" s="244">
        <v>561</v>
      </c>
      <c r="J17" s="244">
        <v>89076</v>
      </c>
      <c r="K17" s="244">
        <v>89076</v>
      </c>
      <c r="L17" s="244">
        <v>81784</v>
      </c>
      <c r="M17" s="244">
        <v>7292</v>
      </c>
      <c r="N17" s="244">
        <v>0</v>
      </c>
    </row>
    <row r="18" spans="1:14" ht="30" customHeight="1">
      <c r="A18" s="78"/>
      <c r="B18" s="212" t="s">
        <v>356</v>
      </c>
      <c r="C18" s="239" t="s">
        <v>179</v>
      </c>
      <c r="D18" s="240"/>
      <c r="E18" s="241">
        <v>292654</v>
      </c>
      <c r="F18" s="242">
        <v>271387</v>
      </c>
      <c r="G18" s="242">
        <v>256273</v>
      </c>
      <c r="H18" s="242">
        <v>15114</v>
      </c>
      <c r="I18" s="242">
        <v>21267</v>
      </c>
      <c r="J18" s="242">
        <v>89374</v>
      </c>
      <c r="K18" s="242">
        <v>89374</v>
      </c>
      <c r="L18" s="242">
        <v>88810</v>
      </c>
      <c r="M18" s="242">
        <v>564</v>
      </c>
      <c r="N18" s="242">
        <v>0</v>
      </c>
    </row>
    <row r="19" spans="1:14" ht="30" customHeight="1">
      <c r="A19" s="78"/>
      <c r="B19" s="212" t="s">
        <v>357</v>
      </c>
      <c r="C19" s="239" t="s">
        <v>180</v>
      </c>
      <c r="D19" s="240"/>
      <c r="E19" s="241">
        <v>205865</v>
      </c>
      <c r="F19" s="242">
        <v>205617</v>
      </c>
      <c r="G19" s="242">
        <v>180663</v>
      </c>
      <c r="H19" s="242">
        <v>24954</v>
      </c>
      <c r="I19" s="242">
        <v>248</v>
      </c>
      <c r="J19" s="242">
        <v>72673</v>
      </c>
      <c r="K19" s="242">
        <v>72655</v>
      </c>
      <c r="L19" s="242">
        <v>70083</v>
      </c>
      <c r="M19" s="242">
        <v>2572</v>
      </c>
      <c r="N19" s="242">
        <v>18</v>
      </c>
    </row>
    <row r="20" spans="1:14" ht="30" customHeight="1">
      <c r="A20" s="78"/>
      <c r="B20" s="212" t="s">
        <v>358</v>
      </c>
      <c r="C20" s="239" t="s">
        <v>181</v>
      </c>
      <c r="D20" s="240"/>
      <c r="E20" s="244">
        <v>207996</v>
      </c>
      <c r="F20" s="244">
        <v>207996</v>
      </c>
      <c r="G20" s="244">
        <v>180489</v>
      </c>
      <c r="H20" s="244">
        <v>27507</v>
      </c>
      <c r="I20" s="244">
        <v>0</v>
      </c>
      <c r="J20" s="244">
        <v>93359</v>
      </c>
      <c r="K20" s="244">
        <v>93359</v>
      </c>
      <c r="L20" s="244">
        <v>88901</v>
      </c>
      <c r="M20" s="244">
        <v>4458</v>
      </c>
      <c r="N20" s="244">
        <v>0</v>
      </c>
    </row>
    <row r="21" spans="1:14" ht="30" customHeight="1">
      <c r="A21" s="78"/>
      <c r="B21" s="212" t="s">
        <v>359</v>
      </c>
      <c r="C21" s="239" t="s">
        <v>85</v>
      </c>
      <c r="D21" s="240"/>
      <c r="E21" s="244">
        <v>374967</v>
      </c>
      <c r="F21" s="244">
        <v>368031</v>
      </c>
      <c r="G21" s="244">
        <v>361149</v>
      </c>
      <c r="H21" s="244">
        <v>6882</v>
      </c>
      <c r="I21" s="244">
        <v>6936</v>
      </c>
      <c r="J21" s="244">
        <v>80107</v>
      </c>
      <c r="K21" s="244">
        <v>80107</v>
      </c>
      <c r="L21" s="244">
        <v>79490</v>
      </c>
      <c r="M21" s="244">
        <v>617</v>
      </c>
      <c r="N21" s="244">
        <v>0</v>
      </c>
    </row>
    <row r="22" spans="1:14" ht="30" customHeight="1">
      <c r="A22" s="78"/>
      <c r="B22" s="212" t="s">
        <v>360</v>
      </c>
      <c r="C22" s="239" t="s">
        <v>176</v>
      </c>
      <c r="D22" s="240"/>
      <c r="E22" s="244">
        <v>304064</v>
      </c>
      <c r="F22" s="244">
        <v>304002</v>
      </c>
      <c r="G22" s="244">
        <v>281402</v>
      </c>
      <c r="H22" s="244">
        <v>22600</v>
      </c>
      <c r="I22" s="244">
        <v>62</v>
      </c>
      <c r="J22" s="244">
        <v>120465</v>
      </c>
      <c r="K22" s="244">
        <v>120382</v>
      </c>
      <c r="L22" s="244">
        <v>118864</v>
      </c>
      <c r="M22" s="244">
        <v>1518</v>
      </c>
      <c r="N22" s="244">
        <v>83</v>
      </c>
    </row>
    <row r="23" spans="1:14" ht="30" customHeight="1">
      <c r="A23" s="78"/>
      <c r="B23" s="212" t="s">
        <v>361</v>
      </c>
      <c r="C23" s="239" t="s">
        <v>182</v>
      </c>
      <c r="D23" s="240"/>
      <c r="E23" s="244">
        <v>336466</v>
      </c>
      <c r="F23" s="244">
        <v>275919</v>
      </c>
      <c r="G23" s="244">
        <v>259683</v>
      </c>
      <c r="H23" s="244">
        <v>16236</v>
      </c>
      <c r="I23" s="244">
        <v>60547</v>
      </c>
      <c r="J23" s="244">
        <v>81632</v>
      </c>
      <c r="K23" s="244">
        <v>81632</v>
      </c>
      <c r="L23" s="244">
        <v>78567</v>
      </c>
      <c r="M23" s="244">
        <v>3065</v>
      </c>
      <c r="N23" s="244">
        <v>0</v>
      </c>
    </row>
    <row r="24" spans="1:14" ht="30" customHeight="1">
      <c r="A24" s="78"/>
      <c r="B24" s="213" t="s">
        <v>362</v>
      </c>
      <c r="C24" s="245" t="s">
        <v>87</v>
      </c>
      <c r="D24" s="246"/>
      <c r="E24" s="247">
        <v>193935</v>
      </c>
      <c r="F24" s="247">
        <v>192176</v>
      </c>
      <c r="G24" s="247">
        <v>179172</v>
      </c>
      <c r="H24" s="247">
        <v>13004</v>
      </c>
      <c r="I24" s="247">
        <v>1759</v>
      </c>
      <c r="J24" s="247">
        <v>80443</v>
      </c>
      <c r="K24" s="247">
        <v>80185</v>
      </c>
      <c r="L24" s="247">
        <v>77022</v>
      </c>
      <c r="M24" s="247">
        <v>3163</v>
      </c>
      <c r="N24" s="247">
        <v>258</v>
      </c>
    </row>
  </sheetData>
  <sheetProtection/>
  <mergeCells count="4">
    <mergeCell ref="B6:D7"/>
    <mergeCell ref="B1:C1"/>
    <mergeCell ref="J6:N6"/>
    <mergeCell ref="E6:I6"/>
  </mergeCells>
  <dataValidations count="1">
    <dataValidation allowBlank="1" showInputMessage="1" showErrorMessage="1" errorTitle="入力エラー" error="入力した値に誤りがあります" sqref="B25:B27 D1:D5 A1:A27 A28:IV65536 C2:C4 F1:IV1 C8:D27 B2:B6 K7:N27 O2:IV27 K2:N5 E2:E27 J2:J27 F2:I5 F7:I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2015-06-20T10:28:31Z</cp:lastPrinted>
  <dcterms:created xsi:type="dcterms:W3CDTF">1998-06-26T12:07:48Z</dcterms:created>
  <dcterms:modified xsi:type="dcterms:W3CDTF">2015-06-29T02:24:17Z</dcterms:modified>
  <cp:category/>
  <cp:version/>
  <cp:contentType/>
  <cp:contentStatus/>
</cp:coreProperties>
</file>