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1065" windowWidth="19320" windowHeight="408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 name="Sheet1" sheetId="32" r:id="rId32"/>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<sst xmlns="http://schemas.openxmlformats.org/spreadsheetml/2006/main" count="2300" uniqueCount="530">
  <si>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</si>
  <si>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</si>
  <si>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</si>
  <si>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</si>
  <si>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</si>
  <si>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</si>
  <si>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</si>
  <si>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</si>
  <si>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</si>
  <si>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</si>
  <si>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</si>
  <si>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</si>
  <si>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</si>
  <si>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</si>
  <si>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</si>
  <si>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</si>
  <si>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</si>
  <si>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</si>
  <si>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</si>
  <si>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</si>
  <si>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</si>
  <si>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</si>
  <si>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</si>
  <si>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</si>
  <si>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</si>
  <si>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</si>
  <si>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</si>
  <si>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</si>
  <si>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</si>
  <si>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</si>
  <si>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</si>
  <si>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</si>
  <si>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</si>
  <si>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</si>
  <si>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</si>
  <si>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</si>
  <si>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</si>
  <si>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</si>
  <si>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</si>
  <si>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</si>
  <si>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</si>
  <si>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</si>
  <si>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</si>
  <si>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</si>
  <si>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</si>
  <si>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</si>
  <si>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</si>
  <si>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</si>
  <si>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</si>
  <si>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</si>
  <si>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</si>
  <si>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</si>
  <si>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</si>
  <si>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</si>
  <si>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</si>
  <si>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</si>
  <si>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</si>
  <si>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</si>
  <si>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</si>
  <si>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</si>
  <si>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</si>
  <si>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</si>
  <si>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</si>
  <si>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</si>
  <si>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</si>
  <si>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</si>
  <si>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</si>
  <si>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</si>
  <si>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</si>
  <si>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</si>
  <si>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</si>
  <si>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</si>
  <si>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</si>
  <si>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</si>
  <si>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</si>
  <si>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</si>
  <si>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</si>
  <si>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</si>
  <si>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</si>
  <si>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</si>
  <si>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</si>
  <si>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</si>
  <si>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</si>
  <si>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</si>
  <si>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</si>
  <si>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</si>
  <si>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</si>
  <si>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</si>
  <si>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</si>
  <si>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</si>
  <si>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</si>
  <si>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</si>
  <si>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</si>
  <si>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</si>
  <si>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</si>
  <si>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</si>
  <si>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</si>
  <si>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</si>
  <si>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</si>
  <si>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</si>
  <si>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</si>
  <si>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</si>
  <si>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</si>
  <si>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</si>
  <si>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</si>
  <si>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</si>
  <si>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</si>
  <si>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</si>
  <si>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</si>
  <si>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</si>
  <si>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</si>
  <si>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</si>
  <si>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</si>
  <si>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</si>
  <si>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</si>
  <si>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</si>
  <si>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</si>
  <si>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</si>
  <si>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</si>
  <si>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</si>
  <si>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</si>
  <si>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</si>
  <si>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</si>
  <si>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</si>
  <si>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</si>
  <si>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</si>
  <si>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</si>
  <si>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</si>
  <si>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</si>
  <si>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</si>
  <si>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</si>
  <si>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</si>
  <si>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</si>
  <si>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</si>
  <si>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</si>
  <si>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</si>
  <si>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</si>
  <si>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</si>
  <si>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</si>
  <si>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</si>
  <si>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</si>
  <si>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</si>
  <si>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</si>
  <si>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</si>
  <si>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</si>
  <si>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</si>
  <si>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</si>
  <si>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</si>
  <si>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</si>
  <si>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</si>
  <si>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</si>
  <si>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</si>
  <si>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</si>
  <si>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</si>
  <si>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</si>
  <si>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</si>
  <si>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</si>
  <si>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</si>
  <si>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</si>
  <si>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</si>
  <si>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</si>
  <si>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</si>
  <si>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</si>
  <si>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</si>
  <si>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</si>
  <si>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</si>
  <si>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</si>
  <si>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</si>
  <si>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</si>
  <si>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</si>
  <si>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</si>
  <si>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</si>
  <si>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</si>
  <si>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</si>
  <si>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</si>
  <si>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</si>
  <si>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</si>
  <si>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</si>
  <si>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</si>
  <si>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</si>
  <si>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</si>
  <si>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</si>
  <si>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</si>
  <si>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</si>
  <si>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</si>
  <si>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</si>
  <si>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</si>
  <si>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</si>
  <si>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</si>
  <si>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</si>
  <si>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</si>
  <si>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</si>
  <si>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</si>
  <si>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</si>
  <si>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</si>
  <si>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</si>
  <si>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</si>
  <si>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</si>
  <si>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</si>
  <si>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</si>
  <si>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</si>
  <si>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</si>
  <si>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</si>
  <si>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</si>
  <si>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</si>
  <si>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</si>
  <si>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</si>
  <si>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</si>
  <si>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</si>
  <si>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</si>
  <si>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</si>
  <si>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</si>
  <si>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</si>
  <si>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</si>
  <si>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</si>
  <si>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</si>
  <si>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</si>
  <si>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</si>
  <si>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</si>
  <si>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</si>
  <si>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</si>
  <si>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</si>
  <si>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</si>
  <si>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</si>
  <si>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</si>
  <si>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</si>
  <si>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</si>
  <si>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</si>
  <si>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</si>
  <si>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</si>
  <si>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</si>
  <si>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</si>
  <si>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</si>
  <si>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</si>
  <si>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</si>
  <si>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</si>
  <si>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</si>
  <si>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</si>
  <si>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</si>
  <si>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</si>
  <si>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</si>
  <si>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</si>
  <si>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</si>
  <si>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</si>
  <si>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</si>
  <si>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</si>
  <si>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</si>
  <si>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</si>
  <si>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</si>
  <si>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</si>
  <si>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</si>
  <si>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</si>
  <si>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</si>
  <si>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</si>
  <si>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</si>
  <si>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</si>
  <si>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</si>
  <si>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</si>
  <si>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</si>
  <si>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</si>
  <si>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</si>
  <si>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</si>
  <si>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</si>
  <si>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</si>
  <si>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</si>
  <si>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</si>
  <si>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</si>
  <si>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</si>
  <si>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</si>
  <si>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</si>
  <si>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</si>
  <si>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</si>
  <si>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</si>
  <si>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</si>
  <si>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</si>
  <si>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</si>
  <si>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</si>
  <si>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</si>
  <si>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</si>
  <si>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</si>
  <si>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</si>
  <si>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</si>
  <si>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</si>
  <si>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</si>
  <si>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</si>
  <si>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</si>
  <si>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</si>
  <si>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</si>
  <si>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</si>
  <si>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</si>
  <si>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</si>
  <si>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</si>
  <si>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</si>
  <si>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</si>
  <si>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</si>
  <si>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</si>
  <si>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</si>
  <si>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</si>
  <si>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</si>
  <si>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</si>
  <si>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</si>
  <si>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</si>
  <si>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</si>
  <si>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</si>
  <si>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</si>
  <si>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</si>
  <si>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</si>
  <si>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</si>
  <si>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</si>
  <si>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</si>
  <si>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</si>
  <si>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</si>
  <si>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</si>
  <si>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</si>
  <si>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</si>
  <si>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</si>
  <si>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</si>
  <si>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</si>
  <si>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</si>
  <si>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</si>
  <si>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</si>
  <si>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</si>
  <si>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</si>
  <si>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</si>
  <si>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</si>
  <si>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</si>
  <si>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</si>
  <si>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</si>
  <si>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</si>
  <si>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</si>
  <si>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</si>
  <si>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</si>
  <si>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</si>
  <si>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</si>
  <si>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</si>
  <si>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</si>
  <si>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</si>
  <si>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</si>
  <si>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</si>
  <si>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</si>
  <si>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</si>
  <si>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</si>
  <si>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</si>
  <si>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</si>
  <si>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</si>
  <si>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</si>
  <si>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</si>
  <si>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</si>
  <si>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</si>
  <si>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</si>
  <si>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</si>
  <si>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</si>
  <si>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</si>
  <si>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</si>
  <si>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</si>
  <si>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</si>
  <si>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</si>
  <si>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</si>
  <si>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</si>
  <si>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</si>
  <si>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</si>
  <si>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</si>
  <si>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</si>
  <si>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</si>
  <si>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</si>
  <si>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</si>
  <si>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</si>
  <si>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</si>
  <si>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</si>
  <si>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</si>
  <si>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</si>
  <si>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</si>
  <si>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</si>
  <si>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</si>
  <si>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</si>
  <si>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</si>
  <si>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</si>
  <si>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</si>
  <si>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</si>
  <si>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</si>
  <si>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</si>
  <si>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</si>
  <si>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</si>
  <si>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</si>
  <si>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</si>
  <si>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</si>
  <si>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</si>
  <si>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</si>
  <si>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</si>
  <si>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</si>
  <si>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</si>
  <si>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</si>
  <si>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</si>
  <si>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</si>
  <si>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</si>
  <si>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</si>
  <si>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</si>
  <si>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</si>
  <si>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</si>
  <si>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</si>
  <si>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</si>
  <si>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</si>
  <si>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</si>
  <si>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</si>
  <si>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</si>
  <si>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</si>
  <si>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</si>
  <si>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</si>
  <si>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</si>
  <si>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</si>
  <si>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</si>
  <si>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</si>
  <si>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</si>
  <si>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</si>
  <si>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</si>
  <si>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</si>
  <si>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</si>
  <si>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</si>
  <si>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</si>
  <si>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</si>
  <si>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</si>
  <si>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</si>
  <si>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</si>
  <si>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</si>
  <si>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</si>
  <si>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</si>
  <si>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</si>
  <si>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</si>
  <si>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</si>
  <si>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</si>
  <si>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</si>
  <si>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</si>
  <si>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</si>
  <si>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</si>
  <si>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</si>
  <si>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</si>
  <si>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</si>
  <si>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</si>
  <si>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 xml:space="preserve">      ２．鉱業は調査対象事業所が僅少のため公表しないが調査産業計に含まれている。</t>
  </si>
  <si>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</si>
  <si>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</si>
  <si>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</si>
  <si>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</si>
  <si>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</si>
  <si>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</si>
  <si>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</si>
  <si>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</si>
  <si>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</si>
  <si>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</si>
  <si>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</si>
  <si>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</si>
  <si>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</si>
  <si>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</si>
  <si>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</si>
  <si>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</si>
  <si>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</si>
  <si>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</si>
  <si>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</si>
  <si>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</si>
  <si>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Ｈ21年</t>
  </si>
  <si>
    <t>Ｈ22年</t>
  </si>
  <si>
    <t>Ｈ23年</t>
  </si>
  <si>
    <t>Ｈ24年</t>
  </si>
  <si>
    <t xml:space="preserve">   平 成 25 年</t>
  </si>
  <si>
    <t>名　　　目</t>
  </si>
  <si>
    <t>実　　　質</t>
  </si>
  <si>
    <t>（ 指  数  ： 平  成   22  年  ＝  100 ）</t>
  </si>
  <si>
    <t>（ 指  数  ： 平  成  22 年  ＝  100 ）</t>
  </si>
  <si>
    <t>単位：人、％</t>
  </si>
  <si>
    <t>％</t>
  </si>
  <si>
    <t xml:space="preserve">   平 成 26 年</t>
  </si>
  <si>
    <r>
      <t>Ｈ</t>
    </r>
    <r>
      <rPr>
        <sz val="8"/>
        <rFont val="Arial"/>
        <family val="2"/>
      </rPr>
      <t>25</t>
    </r>
    <r>
      <rPr>
        <sz val="8"/>
        <rFont val="ＭＳ ゴシック"/>
        <family val="3"/>
      </rPr>
      <t>年</t>
    </r>
  </si>
  <si>
    <r>
      <t>Ｈ</t>
    </r>
    <r>
      <rPr>
        <sz val="8"/>
        <rFont val="Arial"/>
        <family val="2"/>
      </rPr>
      <t>26</t>
    </r>
    <r>
      <rPr>
        <sz val="8"/>
        <rFont val="ＭＳ Ｐゴシック"/>
        <family val="3"/>
      </rPr>
      <t>年</t>
    </r>
  </si>
  <si>
    <r>
      <t>Ｈ</t>
    </r>
    <r>
      <rPr>
        <sz val="8"/>
        <rFont val="Arial"/>
        <family val="2"/>
      </rPr>
      <t>25</t>
    </r>
    <r>
      <rPr>
        <sz val="8"/>
        <rFont val="ＭＳ ゴシック"/>
        <family val="3"/>
      </rPr>
      <t>年</t>
    </r>
  </si>
  <si>
    <r>
      <t>Ｈ</t>
    </r>
    <r>
      <rPr>
        <sz val="8"/>
        <rFont val="Arial"/>
        <family val="2"/>
      </rPr>
      <t>25</t>
    </r>
    <r>
      <rPr>
        <sz val="8"/>
        <rFont val="ＭＳ ゴシック"/>
        <family val="3"/>
      </rPr>
      <t>年</t>
    </r>
  </si>
  <si>
    <t>平   成   25   年</t>
  </si>
  <si>
    <t>Ｈ25年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</si>
  <si>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</si>
  <si>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</si>
  <si>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</si>
  <si>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</si>
  <si>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</si>
  <si>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</si>
  <si>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</si>
  <si>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</si>
  <si>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</si>
  <si>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</si>
  <si>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 xml:space="preserve">      ２．鉱業及び30人以上の複合サービス事業は調査対象事業所が僅少のため公表しないが、調査産業計に含まれている。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</si>
  <si>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</si>
  <si>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</si>
  <si>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</si>
  <si>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</si>
  <si>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</si>
  <si>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</si>
  <si>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</si>
  <si>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</si>
  <si>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</si>
  <si>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</si>
  <si>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</si>
  <si>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</si>
  <si>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</si>
  <si>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</si>
  <si>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現金給与総額のうち、きまって支給する給与は207,761円で、対前年同月比0.3%の増加となっている。</t>
  </si>
  <si>
    <t>　所定内給与は195,461円で対前年同月比0.3%増加、超過労働給与は12,300円であった。</t>
  </si>
  <si>
    <t>　特別に支払われた給与は1,969円であった。</t>
  </si>
  <si>
    <t>　産業別にきまって支給する給与の動きを対前年同月比でみると、電気・ガス・熱供給・水道業が8.1%、医療,福祉が7.0%、金融業,保険業が6.1%、運輸業,郵便業が5.8%、製造業が5.5%、生活関連サービス業,娯楽業が5.3%、建設業が4.2%、サービス業(他に分類されないもの)が4.2%、不動産業,物品賃貸業が2.8%、複合サービス事業が2.4%、情報通信業が1.6%増加し、卸売業,小売業が14.7%、教育，学習支援業が6.2%、学術研究,専門・技術サービス業が5.1%、宿泊業,飲食サービス業が4.6%減少した。</t>
  </si>
  <si>
    <t xml:space="preserve">  10月の総実労働時間は149.9時間で、対前年同月比1.8%減少した。</t>
  </si>
  <si>
    <t xml:space="preserve">  総実労働時間のうち、所定内労働時間は142.2時間で、対前年同月比1.9%減少した。</t>
  </si>
  <si>
    <t xml:space="preserve">  平均出勤日数は19.9日で、対前年同月差0.5日減少した。</t>
  </si>
  <si>
    <t>　10月の月末推計常用労働者数は399,565人で、対前年同月比で0.4%増加し、そのうちパートタイム労働者数は124,185人となっている。</t>
  </si>
  <si>
    <t xml:space="preserve">  労働異動を入・離職率でみると、入職率2.36%、 離職率2.35%となっている。</t>
  </si>
  <si>
    <t>　10月の常用労働者について就業形態別にみると、調査産業計の１人平均月間現金給与総額は、一般労働者では264,925円、パートタイム労働者では87,956円であった。</t>
  </si>
  <si>
    <t xml:space="preserve">  労働時間数及び出勤日数についてみると、１人平均月間総実労働時間数は、一般労働者では172.4時間、パートタイム労働者では100.1時間で、１人平均月間出勤日数は、一般労働者では21.1日、パートタイム労働者では17.2日であった。</t>
  </si>
  <si>
    <t xml:space="preserve">  雇用の動きをみると、入職率は、一般労働者で1.66%、パートタイム労働者では3.89%、離職率は、一般労働者で1.42%、パートタイム労働者で4.41%であった。</t>
  </si>
  <si>
    <t>　現金給与総額のうち、きまって支給する給与は232,514円で、対前年同月比2.7%の増加となっている。</t>
  </si>
  <si>
    <t>　所定内給与は216,792円で対前年同月比2.9%増加、超過労働給与は15,722円であった。</t>
  </si>
  <si>
    <t>　特別に支払われた給与は1,204円であった。</t>
  </si>
  <si>
    <t>　産業別にきまって支給する給与の動きを対前年同月比でみると、教育，学習支援業が7.5%、運輸業,郵便業が6.2%、サービス業(他に分類されないもの)が5.1%、建設業が3.2%、学術研究,専門・技術サービス業が2.8%、卸売業,小売業が2.3%、電気・ガス・熱供給・水道業が2.1%、生活関連サービス業,娯楽業が2.0%、製造業が0.9%、医療,福祉が0.8%増加し、情報通信業が4.7%、不動産業,物品賃貸業が2.0%、宿泊業,飲食サービス業が1.6%、金融業,保険業が0.3%減少した。</t>
  </si>
  <si>
    <t xml:space="preserve">  10月の総実労働時間は152.0時間で、対前年同月比0.1%増加した。</t>
  </si>
  <si>
    <t xml:space="preserve">  総実労働時間のうち、所定内労働時間は142.6時間で、前年同月並みとなった。</t>
  </si>
  <si>
    <t xml:space="preserve">  所定外労働時間は9.4時間で、前年同月並みとなった。</t>
  </si>
  <si>
    <t xml:space="preserve">  平均出勤日数は19.8日で、対前年同月差0.2日減少した。</t>
  </si>
  <si>
    <t>　10月の月末推計常用労働者数は225,348人で、対前年同月比で1.9%増加し、そのうちパートタイム労働者数は65,129人となっている。</t>
  </si>
  <si>
    <t xml:space="preserve">  労働異動を入・離職率でみると、入職率2.32%、 離職率1.93%となっている。</t>
  </si>
  <si>
    <t>　10月の常用労働者について就業形態別にみると、調査産業計の１人平均月間現金給与総額は、一般労働者では288,653円、パートタイム労働者では98,561円であった。</t>
  </si>
  <si>
    <t xml:space="preserve">  労働時間数及び出勤日数についてみると、１人平均月間総実労働時間数は、一般労働者では170.7時間、パートタイム労働者では105.8時間で、１人平均月間出勤日数は、一般労働者では20.6日、パートタイム労働者では17.7日であった。</t>
  </si>
  <si>
    <t xml:space="preserve">  雇用の動きをみると、入職率は、一般労働者で1.72%、パートタイム労働者では3.79%、離職率は、一般労働者で1.28%、パートタイム労働者で3.52%であった。</t>
  </si>
  <si>
    <r>
      <rPr>
        <sz val="11.5"/>
        <rFont val="ＭＳ Ｐゴシック"/>
        <family val="3"/>
      </rPr>
      <t>　</t>
    </r>
    <r>
      <rPr>
        <sz val="11.5"/>
        <rFont val="Verdana"/>
        <family val="2"/>
      </rPr>
      <t>10</t>
    </r>
    <r>
      <rPr>
        <sz val="11.5"/>
        <rFont val="ＭＳ Ｐゴシック"/>
        <family val="3"/>
      </rPr>
      <t>月分の賃金の動きをみると、調査産業計の１人平均月間現金給与総額は</t>
    </r>
    <r>
      <rPr>
        <sz val="11.5"/>
        <rFont val="Verdana"/>
        <family val="2"/>
      </rPr>
      <t>209,730</t>
    </r>
    <r>
      <rPr>
        <sz val="11.5"/>
        <rFont val="ＭＳ Ｐゴシック"/>
        <family val="3"/>
      </rPr>
      <t>円で、対前年同月比</t>
    </r>
    <r>
      <rPr>
        <sz val="11.5"/>
        <rFont val="Verdana"/>
        <family val="2"/>
      </rPr>
      <t>0.3%</t>
    </r>
    <r>
      <rPr>
        <sz val="11.5"/>
        <rFont val="ＭＳ Ｐゴシック"/>
        <family val="3"/>
      </rPr>
      <t>の増加となった。</t>
    </r>
    <r>
      <rPr>
        <sz val="11.5"/>
        <rFont val="Verdana"/>
        <family val="2"/>
      </rPr>
      <t xml:space="preserve">         </t>
    </r>
  </si>
  <si>
    <r>
      <rPr>
        <sz val="11.5"/>
        <rFont val="ＭＳ Ｐゴシック"/>
        <family val="3"/>
      </rPr>
      <t>　</t>
    </r>
    <r>
      <rPr>
        <sz val="11.5"/>
        <rFont val="Verdana"/>
        <family val="2"/>
      </rPr>
      <t>10</t>
    </r>
    <r>
      <rPr>
        <sz val="11.5"/>
        <rFont val="ＭＳ Ｐゴシック"/>
        <family val="3"/>
      </rPr>
      <t>月分の賃金の動きをみると、調査産業計の１人平均月間現金給与総額は</t>
    </r>
    <r>
      <rPr>
        <sz val="11.5"/>
        <rFont val="Verdana"/>
        <family val="2"/>
      </rPr>
      <t>233,718</t>
    </r>
    <r>
      <rPr>
        <sz val="11.5"/>
        <rFont val="ＭＳ Ｐゴシック"/>
        <family val="3"/>
      </rPr>
      <t>円で、対前年同月比</t>
    </r>
    <r>
      <rPr>
        <sz val="11.5"/>
        <rFont val="Verdana"/>
        <family val="2"/>
      </rPr>
      <t>2.2%</t>
    </r>
    <r>
      <rPr>
        <sz val="11.5"/>
        <rFont val="ＭＳ Ｐゴシック"/>
        <family val="3"/>
      </rPr>
      <t>の増加となった。</t>
    </r>
    <r>
      <rPr>
        <sz val="11.5"/>
        <rFont val="Verdana"/>
        <family val="2"/>
      </rPr>
      <t xml:space="preserve">         </t>
    </r>
  </si>
  <si>
    <r>
      <t xml:space="preserve">  </t>
    </r>
    <r>
      <rPr>
        <sz val="11.5"/>
        <rFont val="ＭＳ Ｐゴシック"/>
        <family val="3"/>
      </rPr>
      <t>所定外労働時間は</t>
    </r>
    <r>
      <rPr>
        <sz val="11.5"/>
        <rFont val="Verdana"/>
        <family val="2"/>
      </rPr>
      <t>7.7</t>
    </r>
    <r>
      <rPr>
        <sz val="11.5"/>
        <rFont val="ＭＳ Ｐゴシック"/>
        <family val="3"/>
      </rPr>
      <t>時間で、前年同月並みとなった。</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</si>
</sst>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5" fillId="8"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6" fillId="0" borderId="0" applyNumberFormat="0" applyFill="0" applyBorder="0" applyAlignment="0" applyProtection="0"/>
    <xf numFmtId="0" fontId="87" fillId="19" borderId="1" applyNumberFormat="0" applyAlignment="0" applyProtection="0"/>
    <xf numFmtId="0" fontId="88"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89" fillId="0" borderId="3" applyNumberFormat="0" applyFill="0" applyAlignment="0" applyProtection="0"/>
    <xf numFmtId="0" fontId="90" fillId="22" borderId="0" applyNumberFormat="0" applyBorder="0" applyAlignment="0" applyProtection="0"/>
    <xf numFmtId="0" fontId="91" fillId="5"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5"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0" fillId="8" borderId="0" applyNumberFormat="0" applyBorder="0" applyAlignment="0" applyProtection="0"/>
  </cellStyleXfs>
  <cellXfs count="78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79" applyFont="1" applyBorder="1" applyAlignment="1">
      <alignment vertical="center"/>
      <protection/>
    </xf>
    <xf numFmtId="0" fontId="22" fillId="0" borderId="13" xfId="79" applyFont="1" applyBorder="1" applyAlignment="1">
      <alignment vertical="center"/>
      <protection/>
    </xf>
    <xf numFmtId="0" fontId="22" fillId="0" borderId="14" xfId="79" applyFont="1" applyBorder="1" applyAlignment="1">
      <alignment vertical="center"/>
      <protection/>
    </xf>
    <xf numFmtId="232" fontId="22" fillId="0" borderId="12" xfId="79" applyNumberFormat="1" applyFont="1" applyBorder="1" applyAlignment="1">
      <alignment vertical="center"/>
      <protection/>
    </xf>
    <xf numFmtId="232" fontId="22" fillId="0" borderId="13" xfId="79" applyNumberFormat="1" applyFont="1" applyBorder="1" applyAlignment="1">
      <alignment vertical="center"/>
      <protection/>
    </xf>
    <xf numFmtId="0" fontId="22" fillId="0" borderId="13" xfId="79" applyNumberFormat="1" applyFont="1" applyBorder="1" applyAlignment="1">
      <alignment vertical="center"/>
      <protection/>
    </xf>
    <xf numFmtId="0" fontId="22" fillId="0" borderId="0" xfId="79" applyFont="1" applyBorder="1" applyAlignment="1">
      <alignment vertical="center"/>
      <protection/>
    </xf>
    <xf numFmtId="0" fontId="22" fillId="0" borderId="0" xfId="79" applyFont="1" applyAlignment="1">
      <alignment vertical="center"/>
      <protection/>
    </xf>
    <xf numFmtId="0" fontId="22" fillId="0" borderId="15" xfId="79" applyFont="1" applyBorder="1" applyAlignment="1">
      <alignment vertical="center"/>
      <protection/>
    </xf>
    <xf numFmtId="0" fontId="22" fillId="0" borderId="16" xfId="79" applyFont="1" applyBorder="1" applyAlignment="1">
      <alignment vertical="center"/>
      <protection/>
    </xf>
    <xf numFmtId="0" fontId="22" fillId="0" borderId="17" xfId="79" applyFont="1" applyBorder="1" applyAlignment="1">
      <alignment vertical="center"/>
      <protection/>
    </xf>
    <xf numFmtId="0" fontId="22" fillId="0" borderId="18" xfId="79" applyFont="1" applyBorder="1" applyAlignment="1">
      <alignment vertical="center"/>
      <protection/>
    </xf>
    <xf numFmtId="0" fontId="22" fillId="0" borderId="19" xfId="79"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1" applyFont="1" applyFill="1">
      <alignment/>
      <protection/>
    </xf>
    <xf numFmtId="0" fontId="4" fillId="0" borderId="0" xfId="81" applyFont="1">
      <alignment/>
      <protection/>
    </xf>
    <xf numFmtId="0" fontId="9" fillId="0" borderId="0" xfId="81" applyFont="1">
      <alignment/>
      <protection/>
    </xf>
    <xf numFmtId="0" fontId="0" fillId="0" borderId="0" xfId="81">
      <alignment/>
      <protection/>
    </xf>
    <xf numFmtId="0" fontId="6" fillId="0" borderId="0" xfId="81" applyFont="1" applyAlignment="1" applyProtection="1">
      <alignment horizontal="right"/>
      <protection/>
    </xf>
    <xf numFmtId="0" fontId="6" fillId="0" borderId="0" xfId="81" applyFont="1" applyProtection="1">
      <alignment/>
      <protection/>
    </xf>
    <xf numFmtId="0" fontId="6" fillId="0" borderId="0" xfId="81" applyFont="1">
      <alignment/>
      <protection/>
    </xf>
    <xf numFmtId="0" fontId="6" fillId="0" borderId="0" xfId="81" applyFont="1" applyAlignment="1">
      <alignment horizontal="right"/>
      <protection/>
    </xf>
    <xf numFmtId="0" fontId="4" fillId="0" borderId="0" xfId="81" applyFont="1" applyAlignment="1">
      <alignment horizontal="right"/>
      <protection/>
    </xf>
    <xf numFmtId="0" fontId="6" fillId="0" borderId="0" xfId="81" applyFont="1" applyAlignment="1" applyProtection="1">
      <alignment horizontal="left"/>
      <protection/>
    </xf>
    <xf numFmtId="0" fontId="6" fillId="0" borderId="0" xfId="81" applyFont="1" applyAlignment="1" applyProtection="1">
      <alignment/>
      <protection/>
    </xf>
    <xf numFmtId="0" fontId="24" fillId="0" borderId="0" xfId="81" applyFont="1">
      <alignment/>
      <protection/>
    </xf>
    <xf numFmtId="0" fontId="6" fillId="0" borderId="0" xfId="81" applyFont="1" applyAlignment="1" applyProtection="1">
      <alignment horizontal="center"/>
      <protection/>
    </xf>
    <xf numFmtId="0" fontId="6" fillId="0" borderId="0" xfId="81" applyFont="1" applyAlignment="1" applyProtection="1">
      <alignment horizontal="center" vertical="top"/>
      <protection/>
    </xf>
    <xf numFmtId="0" fontId="6" fillId="0" borderId="0" xfId="81"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12" xfId="0" applyFont="1" applyFill="1" applyBorder="1" applyAlignment="1">
      <alignment horizontal="centerContinuous" vertical="center"/>
    </xf>
    <xf numFmtId="0" fontId="28" fillId="11" borderId="21" xfId="0" applyFont="1" applyFill="1" applyBorder="1" applyAlignment="1">
      <alignment horizontal="center" vertical="center"/>
    </xf>
    <xf numFmtId="0" fontId="28" fillId="11" borderId="13" xfId="0" applyFont="1" applyFill="1" applyBorder="1" applyAlignment="1">
      <alignment horizontal="centerContinuous" vertical="center"/>
    </xf>
    <xf numFmtId="0" fontId="28" fillId="11" borderId="14" xfId="0" applyFont="1" applyFill="1" applyBorder="1" applyAlignment="1">
      <alignment horizontal="centerContinuous" vertical="center"/>
    </xf>
    <xf numFmtId="0" fontId="28" fillId="11" borderId="22" xfId="0" applyFont="1" applyFill="1" applyBorder="1" applyAlignment="1">
      <alignment horizontal="center" vertical="center"/>
    </xf>
    <xf numFmtId="0" fontId="28" fillId="11" borderId="23" xfId="0" applyFont="1" applyFill="1" applyBorder="1" applyAlignment="1">
      <alignment horizontal="center" vertical="center"/>
    </xf>
    <xf numFmtId="0" fontId="28" fillId="11" borderId="24" xfId="0" applyFont="1" applyFill="1" applyBorder="1" applyAlignment="1">
      <alignment horizontal="center" vertical="center"/>
    </xf>
    <xf numFmtId="0" fontId="26" fillId="0" borderId="20" xfId="0" applyFont="1" applyBorder="1" applyAlignment="1">
      <alignment/>
    </xf>
    <xf numFmtId="49" fontId="26" fillId="0" borderId="25" xfId="0" applyNumberFormat="1" applyFont="1" applyBorder="1" applyAlignment="1">
      <alignment horizontal="distributed" vertical="center" wrapText="1"/>
    </xf>
    <xf numFmtId="219" fontId="26" fillId="0" borderId="26" xfId="0" applyNumberFormat="1" applyFont="1" applyBorder="1" applyAlignment="1" applyProtection="1">
      <alignment horizontal="right" vertical="center"/>
      <protection locked="0"/>
    </xf>
    <xf numFmtId="49" fontId="26" fillId="0" borderId="0" xfId="0" applyNumberFormat="1" applyFont="1" applyBorder="1" applyAlignment="1">
      <alignment horizontal="distributed" vertical="center" wrapText="1"/>
    </xf>
    <xf numFmtId="190" fontId="26" fillId="0" borderId="20" xfId="0" applyNumberFormat="1" applyFont="1" applyBorder="1" applyAlignment="1" applyProtection="1">
      <alignment horizontal="right" vertical="center"/>
      <protection locked="0"/>
    </xf>
    <xf numFmtId="49" fontId="26" fillId="0" borderId="27" xfId="0" applyNumberFormat="1" applyFont="1" applyBorder="1" applyAlignment="1">
      <alignment horizontal="distributed" vertical="center" wrapText="1"/>
    </xf>
    <xf numFmtId="0" fontId="26" fillId="0" borderId="28" xfId="0" applyFont="1" applyBorder="1" applyAlignment="1">
      <alignment/>
    </xf>
    <xf numFmtId="219" fontId="26" fillId="0" borderId="28" xfId="0" applyNumberFormat="1" applyFont="1" applyBorder="1" applyAlignment="1" applyProtection="1">
      <alignment horizontal="right" vertical="center"/>
      <protection locked="0"/>
    </xf>
    <xf numFmtId="219" fontId="26" fillId="0" borderId="29" xfId="0" applyNumberFormat="1" applyFont="1" applyBorder="1" applyAlignment="1" applyProtection="1">
      <alignment horizontal="right" vertical="center"/>
      <protection locked="0"/>
    </xf>
    <xf numFmtId="219" fontId="26" fillId="0" borderId="30" xfId="0" applyNumberFormat="1" applyFont="1" applyBorder="1" applyAlignment="1" applyProtection="1">
      <alignment horizontal="right" vertical="center"/>
      <protection locked="0"/>
    </xf>
    <xf numFmtId="49" fontId="26" fillId="0" borderId="31" xfId="0" applyNumberFormat="1" applyFont="1" applyBorder="1" applyAlignment="1">
      <alignment horizontal="distributed" vertical="center" wrapText="1"/>
    </xf>
    <xf numFmtId="0" fontId="26" fillId="0" borderId="32" xfId="0" applyFont="1" applyBorder="1" applyAlignment="1">
      <alignment/>
    </xf>
    <xf numFmtId="219" fontId="26" fillId="0" borderId="32" xfId="0" applyNumberFormat="1" applyFont="1" applyBorder="1" applyAlignment="1" applyProtection="1">
      <alignment horizontal="right" vertical="center"/>
      <protection locked="0"/>
    </xf>
    <xf numFmtId="219" fontId="26" fillId="0" borderId="20" xfId="0" applyNumberFormat="1" applyFont="1" applyBorder="1" applyAlignment="1" applyProtection="1">
      <alignment horizontal="right" vertical="center"/>
      <protection locked="0"/>
    </xf>
    <xf numFmtId="49" fontId="26" fillId="0" borderId="33" xfId="0" applyNumberFormat="1" applyFont="1" applyBorder="1" applyAlignment="1">
      <alignment horizontal="distributed" vertical="center" wrapText="1"/>
    </xf>
    <xf numFmtId="219" fontId="26" fillId="0" borderId="34" xfId="0" applyNumberFormat="1" applyFont="1" applyBorder="1" applyAlignment="1" applyProtection="1">
      <alignment horizontal="right" vertical="center"/>
      <protection locked="0"/>
    </xf>
    <xf numFmtId="219" fontId="26" fillId="0" borderId="35" xfId="0" applyNumberFormat="1" applyFont="1" applyBorder="1" applyAlignment="1" applyProtection="1">
      <alignment horizontal="right" vertical="center"/>
      <protection locked="0"/>
    </xf>
    <xf numFmtId="219" fontId="26" fillId="0" borderId="36" xfId="0" applyNumberFormat="1" applyFont="1" applyBorder="1" applyAlignment="1" applyProtection="1">
      <alignment horizontal="right" vertical="center"/>
      <protection locked="0"/>
    </xf>
    <xf numFmtId="219" fontId="26" fillId="0" borderId="37" xfId="0" applyNumberFormat="1" applyFont="1" applyBorder="1" applyAlignment="1" applyProtection="1">
      <alignment horizontal="right" vertical="center"/>
      <protection locked="0"/>
    </xf>
    <xf numFmtId="49" fontId="26" fillId="0" borderId="38" xfId="0" applyNumberFormat="1" applyFont="1" applyBorder="1" applyAlignment="1">
      <alignment horizontal="distributed" vertical="center" wrapText="1"/>
    </xf>
    <xf numFmtId="0" fontId="26" fillId="0" borderId="30" xfId="0" applyFont="1" applyBorder="1" applyAlignment="1">
      <alignment/>
    </xf>
    <xf numFmtId="49" fontId="26" fillId="0" borderId="39" xfId="0" applyNumberFormat="1" applyFont="1" applyBorder="1" applyAlignment="1">
      <alignment horizontal="distributed" vertical="center" wrapText="1"/>
    </xf>
    <xf numFmtId="0" fontId="26" fillId="0" borderId="40" xfId="0" applyFont="1" applyBorder="1" applyAlignment="1">
      <alignment/>
    </xf>
    <xf numFmtId="219" fontId="26" fillId="0" borderId="41" xfId="0" applyNumberFormat="1" applyFont="1" applyBorder="1" applyAlignment="1" applyProtection="1">
      <alignment horizontal="right" vertical="center"/>
      <protection locked="0"/>
    </xf>
    <xf numFmtId="219" fontId="26" fillId="0" borderId="42" xfId="0" applyNumberFormat="1" applyFont="1" applyBorder="1" applyAlignment="1" applyProtection="1">
      <alignment horizontal="right" vertical="center"/>
      <protection locked="0"/>
    </xf>
    <xf numFmtId="219" fontId="26" fillId="0" borderId="43" xfId="0" applyNumberFormat="1" applyFont="1" applyBorder="1" applyAlignment="1" applyProtection="1">
      <alignment horizontal="right" vertical="center"/>
      <protection locked="0"/>
    </xf>
    <xf numFmtId="0" fontId="26" fillId="0" borderId="35" xfId="0" applyFont="1" applyBorder="1" applyAlignment="1">
      <alignment/>
    </xf>
    <xf numFmtId="0" fontId="26" fillId="0" borderId="39" xfId="0" applyFont="1" applyBorder="1" applyAlignment="1">
      <alignment/>
    </xf>
    <xf numFmtId="0" fontId="31" fillId="0" borderId="0" xfId="0" applyFont="1" applyAlignment="1">
      <alignment/>
    </xf>
    <xf numFmtId="0" fontId="33" fillId="0" borderId="0" xfId="0" applyFont="1" applyAlignment="1">
      <alignment/>
    </xf>
    <xf numFmtId="0" fontId="32" fillId="0" borderId="0" xfId="0" applyFont="1" applyAlignment="1">
      <alignment vertical="center"/>
    </xf>
    <xf numFmtId="0" fontId="17" fillId="0" borderId="0" xfId="0" applyFont="1" applyAlignment="1">
      <alignment/>
    </xf>
    <xf numFmtId="0" fontId="32" fillId="0" borderId="0" xfId="0" applyFont="1" applyBorder="1" applyAlignment="1">
      <alignment horizontal="center" vertical="center"/>
    </xf>
    <xf numFmtId="0" fontId="31" fillId="0" borderId="0" xfId="0" applyFont="1" applyBorder="1" applyAlignment="1">
      <alignment horizontal="left" vertical="center"/>
    </xf>
    <xf numFmtId="0" fontId="32" fillId="0" borderId="0" xfId="0" applyFont="1" applyAlignment="1">
      <alignment/>
    </xf>
    <xf numFmtId="0" fontId="32" fillId="0" borderId="20" xfId="0" applyFont="1" applyBorder="1" applyAlignment="1">
      <alignment vertical="center"/>
    </xf>
    <xf numFmtId="0" fontId="31" fillId="11" borderId="13" xfId="0" applyFont="1" applyFill="1" applyBorder="1" applyAlignment="1">
      <alignment horizontal="centerContinuous" vertical="center"/>
    </xf>
    <xf numFmtId="0" fontId="31" fillId="11" borderId="14" xfId="0" applyFont="1" applyFill="1" applyBorder="1" applyAlignment="1">
      <alignment horizontal="centerContinuous" vertical="center"/>
    </xf>
    <xf numFmtId="0" fontId="32" fillId="11" borderId="13" xfId="0" applyFont="1" applyFill="1" applyBorder="1" applyAlignment="1">
      <alignment horizontal="centerContinuous" vertical="center"/>
    </xf>
    <xf numFmtId="0" fontId="32" fillId="11" borderId="14" xfId="0" applyFont="1" applyFill="1" applyBorder="1" applyAlignment="1">
      <alignment horizontal="centerContinuous" vertical="center"/>
    </xf>
    <xf numFmtId="0" fontId="31" fillId="11" borderId="44" xfId="0" applyFont="1" applyFill="1" applyBorder="1" applyAlignment="1">
      <alignment horizontal="center" vertical="center"/>
    </xf>
    <xf numFmtId="0" fontId="31" fillId="0" borderId="20" xfId="0" applyFont="1" applyBorder="1" applyAlignment="1">
      <alignment/>
    </xf>
    <xf numFmtId="0" fontId="31" fillId="0" borderId="26" xfId="0" applyFont="1" applyBorder="1" applyAlignment="1">
      <alignment/>
    </xf>
    <xf numFmtId="0" fontId="31" fillId="0" borderId="28" xfId="0" applyFont="1" applyBorder="1" applyAlignment="1">
      <alignment/>
    </xf>
    <xf numFmtId="0" fontId="31" fillId="0" borderId="32" xfId="0" applyFont="1" applyBorder="1" applyAlignment="1">
      <alignment/>
    </xf>
    <xf numFmtId="0" fontId="31" fillId="0" borderId="30" xfId="0" applyFont="1" applyBorder="1" applyAlignment="1">
      <alignment/>
    </xf>
    <xf numFmtId="0" fontId="31" fillId="0" borderId="45" xfId="0" applyFont="1" applyBorder="1" applyAlignment="1">
      <alignment vertical="center"/>
    </xf>
    <xf numFmtId="0" fontId="31" fillId="0" borderId="40" xfId="0" applyFont="1" applyBorder="1" applyAlignment="1">
      <alignment/>
    </xf>
    <xf numFmtId="0" fontId="31" fillId="0" borderId="46"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31" fillId="0" borderId="35" xfId="0" applyFont="1" applyBorder="1" applyAlignment="1">
      <alignment/>
    </xf>
    <xf numFmtId="0" fontId="31" fillId="0" borderId="39" xfId="0" applyFont="1" applyBorder="1" applyAlignment="1">
      <alignment/>
    </xf>
    <xf numFmtId="0" fontId="31" fillId="0" borderId="49" xfId="0" applyFont="1" applyBorder="1" applyAlignment="1">
      <alignment vertical="center" shrinkToFit="1"/>
    </xf>
    <xf numFmtId="0" fontId="31" fillId="0" borderId="47" xfId="0" applyFont="1" applyBorder="1" applyAlignment="1">
      <alignment vertical="center" shrinkToFit="1"/>
    </xf>
    <xf numFmtId="0" fontId="31" fillId="0" borderId="48" xfId="0" applyFont="1" applyBorder="1" applyAlignment="1">
      <alignment vertical="center" shrinkToFit="1"/>
    </xf>
    <xf numFmtId="0" fontId="31" fillId="0" borderId="50" xfId="0" applyFont="1" applyBorder="1" applyAlignment="1">
      <alignment vertical="center" shrinkToFit="1"/>
    </xf>
    <xf numFmtId="0" fontId="31" fillId="0" borderId="48" xfId="0" applyFont="1" applyFill="1" applyBorder="1" applyAlignment="1">
      <alignment vertical="center" shrinkToFit="1"/>
    </xf>
    <xf numFmtId="0" fontId="31" fillId="0" borderId="46" xfId="0" applyFont="1" applyFill="1" applyBorder="1" applyAlignment="1">
      <alignment vertical="center" shrinkToFit="1"/>
    </xf>
    <xf numFmtId="0" fontId="31" fillId="0" borderId="51" xfId="0" applyFont="1" applyFill="1" applyBorder="1" applyAlignment="1">
      <alignment vertical="center" shrinkToFit="1"/>
    </xf>
    <xf numFmtId="0" fontId="28" fillId="0" borderId="0" xfId="0" applyFont="1" applyAlignment="1">
      <alignment horizontal="distributed" vertical="center"/>
    </xf>
    <xf numFmtId="0" fontId="21" fillId="0" borderId="0" xfId="0" applyFont="1" applyAlignment="1">
      <alignment horizontal="distributed" vertical="center"/>
    </xf>
    <xf numFmtId="0" fontId="29" fillId="0" borderId="0" xfId="0" applyFont="1" applyAlignment="1">
      <alignment horizontal="right"/>
    </xf>
    <xf numFmtId="0" fontId="21" fillId="0" borderId="52" xfId="0" applyFont="1" applyBorder="1" applyAlignment="1">
      <alignment horizontal="center" vertical="center"/>
    </xf>
    <xf numFmtId="0" fontId="28" fillId="0" borderId="53" xfId="0" applyFont="1" applyBorder="1" applyAlignment="1">
      <alignment horizontal="center" vertical="center"/>
    </xf>
    <xf numFmtId="0" fontId="35" fillId="0" borderId="53" xfId="0" applyFont="1" applyBorder="1" applyAlignment="1">
      <alignment horizontal="right" vertical="top"/>
    </xf>
    <xf numFmtId="0" fontId="35" fillId="0" borderId="54" xfId="0" applyFont="1" applyBorder="1" applyAlignment="1">
      <alignment horizontal="right" vertical="top"/>
    </xf>
    <xf numFmtId="0" fontId="35" fillId="0" borderId="55" xfId="0" applyFont="1" applyBorder="1" applyAlignment="1">
      <alignment horizontal="right" vertical="top"/>
    </xf>
    <xf numFmtId="49" fontId="26" fillId="0" borderId="56" xfId="0" applyNumberFormat="1" applyFont="1" applyBorder="1" applyAlignment="1">
      <alignment horizontal="distributed" vertical="center" wrapText="1"/>
    </xf>
    <xf numFmtId="0" fontId="26" fillId="0" borderId="57" xfId="0" applyFont="1" applyBorder="1" applyAlignment="1">
      <alignment/>
    </xf>
    <xf numFmtId="218" fontId="26" fillId="0" borderId="57" xfId="0" applyNumberFormat="1" applyFont="1" applyBorder="1" applyAlignment="1" applyProtection="1">
      <alignment horizontal="right" vertical="center"/>
      <protection locked="0"/>
    </xf>
    <xf numFmtId="218" fontId="26" fillId="0" borderId="20" xfId="0" applyNumberFormat="1" applyFont="1" applyBorder="1" applyAlignment="1" applyProtection="1">
      <alignment horizontal="right" vertical="center"/>
      <protection locked="0"/>
    </xf>
    <xf numFmtId="218" fontId="26" fillId="0" borderId="58" xfId="0" applyNumberFormat="1" applyFont="1" applyBorder="1" applyAlignment="1" applyProtection="1">
      <alignment horizontal="right" vertical="center"/>
      <protection locked="0"/>
    </xf>
    <xf numFmtId="190" fontId="26" fillId="0" borderId="53" xfId="0" applyNumberFormat="1" applyFont="1" applyBorder="1" applyAlignment="1" applyProtection="1">
      <alignment horizontal="right" vertical="center"/>
      <protection locked="0"/>
    </xf>
    <xf numFmtId="190" fontId="26" fillId="0" borderId="55" xfId="0" applyNumberFormat="1" applyFont="1" applyBorder="1" applyAlignment="1" applyProtection="1">
      <alignment horizontal="right" vertical="center"/>
      <protection locked="0"/>
    </xf>
    <xf numFmtId="0" fontId="26" fillId="0" borderId="0" xfId="0" applyFont="1" applyBorder="1" applyAlignment="1">
      <alignment/>
    </xf>
    <xf numFmtId="218" fontId="26" fillId="0" borderId="28" xfId="0" applyNumberFormat="1" applyFont="1" applyBorder="1" applyAlignment="1" applyProtection="1">
      <alignment horizontal="right" vertical="center"/>
      <protection locked="0"/>
    </xf>
    <xf numFmtId="218" fontId="26" fillId="0" borderId="41" xfId="0" applyNumberFormat="1" applyFont="1" applyBorder="1" applyAlignment="1" applyProtection="1">
      <alignment horizontal="right" vertical="center"/>
      <protection locked="0"/>
    </xf>
    <xf numFmtId="218" fontId="26" fillId="0" borderId="29" xfId="0" applyNumberFormat="1" applyFont="1" applyBorder="1" applyAlignment="1" applyProtection="1">
      <alignment horizontal="right" vertical="center"/>
      <protection locked="0"/>
    </xf>
    <xf numFmtId="218" fontId="26" fillId="0" borderId="30" xfId="0" applyNumberFormat="1" applyFont="1" applyBorder="1" applyAlignment="1" applyProtection="1">
      <alignment horizontal="right" vertical="center"/>
      <protection locked="0"/>
    </xf>
    <xf numFmtId="218" fontId="26" fillId="0" borderId="32" xfId="0" applyNumberFormat="1" applyFont="1" applyBorder="1" applyAlignment="1" applyProtection="1">
      <alignment horizontal="right" vertical="center"/>
      <protection locked="0"/>
    </xf>
    <xf numFmtId="218" fontId="26" fillId="0" borderId="59" xfId="0" applyNumberFormat="1" applyFont="1" applyBorder="1" applyAlignment="1" applyProtection="1">
      <alignment horizontal="right" vertical="center"/>
      <protection locked="0"/>
    </xf>
    <xf numFmtId="218" fontId="26" fillId="0" borderId="34" xfId="0" applyNumberFormat="1" applyFont="1" applyBorder="1" applyAlignment="1" applyProtection="1">
      <alignment horizontal="right" vertical="center"/>
      <protection locked="0"/>
    </xf>
    <xf numFmtId="218" fontId="26" fillId="0" borderId="35" xfId="0" applyNumberFormat="1" applyFont="1" applyBorder="1" applyAlignment="1" applyProtection="1">
      <alignment horizontal="right" vertical="center"/>
      <protection locked="0"/>
    </xf>
    <xf numFmtId="218" fontId="26" fillId="0" borderId="40" xfId="0" applyNumberFormat="1" applyFont="1" applyBorder="1" applyAlignment="1" applyProtection="1">
      <alignment horizontal="right" vertical="center"/>
      <protection locked="0"/>
    </xf>
    <xf numFmtId="218" fontId="26" fillId="0" borderId="21" xfId="0" applyNumberFormat="1" applyFont="1" applyBorder="1" applyAlignment="1" applyProtection="1">
      <alignment horizontal="right" vertical="center"/>
      <protection locked="0"/>
    </xf>
    <xf numFmtId="0" fontId="31" fillId="0" borderId="60" xfId="0" applyFont="1" applyBorder="1" applyAlignment="1">
      <alignment vertical="center" shrinkToFit="1"/>
    </xf>
    <xf numFmtId="0" fontId="28" fillId="0" borderId="54" xfId="0" applyFont="1" applyBorder="1" applyAlignment="1">
      <alignment horizontal="center" vertical="center"/>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0" fontId="28" fillId="0" borderId="0" xfId="0" applyFont="1" applyAlignment="1" applyProtection="1">
      <alignment horizontal="left" vertical="center"/>
      <protection locked="0"/>
    </xf>
    <xf numFmtId="199" fontId="26" fillId="0" borderId="0" xfId="0" applyNumberFormat="1" applyFont="1" applyAlignment="1" applyProtection="1">
      <alignment/>
      <protection locked="0"/>
    </xf>
    <xf numFmtId="199" fontId="29" fillId="0" borderId="0" xfId="0" applyNumberFormat="1" applyFont="1" applyAlignment="1" applyProtection="1">
      <alignment/>
      <protection locked="0"/>
    </xf>
    <xf numFmtId="0" fontId="29" fillId="0" borderId="0" xfId="0" applyFont="1" applyAlignment="1" applyProtection="1">
      <alignment/>
      <protection locked="0"/>
    </xf>
    <xf numFmtId="0" fontId="28" fillId="0" borderId="0" xfId="0" applyFont="1" applyAlignment="1" applyProtection="1">
      <alignment horizontal="distributed" vertical="center"/>
      <protection locked="0"/>
    </xf>
    <xf numFmtId="0" fontId="21" fillId="0" borderId="0" xfId="0" applyFont="1" applyAlignment="1" applyProtection="1">
      <alignment horizontal="distributed" vertical="center"/>
      <protection locked="0"/>
    </xf>
    <xf numFmtId="199" fontId="28" fillId="0" borderId="0" xfId="0" applyNumberFormat="1" applyFont="1" applyBorder="1" applyAlignment="1" applyProtection="1">
      <alignment horizontal="center" vertical="center"/>
      <protection locked="0"/>
    </xf>
    <xf numFmtId="199" fontId="26" fillId="0" borderId="0" xfId="0" applyNumberFormat="1" applyFont="1" applyBorder="1" applyAlignment="1" applyProtection="1">
      <alignment horizontal="left" vertical="center"/>
      <protection locked="0"/>
    </xf>
    <xf numFmtId="0" fontId="28" fillId="0" borderId="0" xfId="0"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21" fillId="0" borderId="0" xfId="0" applyFont="1" applyAlignment="1" applyProtection="1">
      <alignment/>
      <protection locked="0"/>
    </xf>
    <xf numFmtId="199" fontId="28" fillId="11" borderId="45" xfId="0" applyNumberFormat="1" applyFont="1" applyFill="1" applyBorder="1" applyAlignment="1" applyProtection="1">
      <alignment horizontal="centerContinuous" vertical="center"/>
      <protection locked="0"/>
    </xf>
    <xf numFmtId="199" fontId="28" fillId="11" borderId="39" xfId="0" applyNumberFormat="1" applyFont="1" applyFill="1" applyBorder="1" applyAlignment="1" applyProtection="1">
      <alignment horizontal="centerContinuous" vertical="center"/>
      <protection locked="0"/>
    </xf>
    <xf numFmtId="199" fontId="26" fillId="11" borderId="39" xfId="0" applyNumberFormat="1" applyFont="1" applyFill="1" applyBorder="1" applyAlignment="1" applyProtection="1">
      <alignment horizontal="centerContinuous" vertical="center"/>
      <protection locked="0"/>
    </xf>
    <xf numFmtId="199" fontId="28" fillId="11" borderId="12" xfId="0" applyNumberFormat="1" applyFont="1" applyFill="1" applyBorder="1" applyAlignment="1" applyProtection="1">
      <alignment horizontal="centerContinuous" vertical="center"/>
      <protection locked="0"/>
    </xf>
    <xf numFmtId="199" fontId="28" fillId="11" borderId="13" xfId="0" applyNumberFormat="1" applyFont="1" applyFill="1" applyBorder="1" applyAlignment="1" applyProtection="1">
      <alignment horizontal="centerContinuous" vertical="center"/>
      <protection locked="0"/>
    </xf>
    <xf numFmtId="0" fontId="28" fillId="11" borderId="12" xfId="0" applyFont="1" applyFill="1" applyBorder="1" applyAlignment="1" applyProtection="1">
      <alignment horizontal="centerContinuous" vertical="center"/>
      <protection locked="0"/>
    </xf>
    <xf numFmtId="0" fontId="28" fillId="11" borderId="13" xfId="0" applyFont="1" applyFill="1" applyBorder="1" applyAlignment="1" applyProtection="1">
      <alignment horizontal="centerContinuous" vertical="center"/>
      <protection locked="0"/>
    </xf>
    <xf numFmtId="0" fontId="28" fillId="11" borderId="14" xfId="0" applyFont="1" applyFill="1" applyBorder="1" applyAlignment="1" applyProtection="1">
      <alignment horizontal="centerContinuous" vertical="center"/>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199" fontId="28" fillId="11" borderId="22" xfId="0" applyNumberFormat="1" applyFont="1" applyFill="1" applyBorder="1" applyAlignment="1" applyProtection="1">
      <alignment horizontal="center" vertical="center"/>
      <protection locked="0"/>
    </xf>
    <xf numFmtId="199" fontId="28" fillId="11" borderId="23" xfId="0" applyNumberFormat="1" applyFont="1" applyFill="1" applyBorder="1" applyAlignment="1" applyProtection="1">
      <alignment horizontal="center" vertical="center"/>
      <protection locked="0"/>
    </xf>
    <xf numFmtId="199" fontId="28" fillId="11" borderId="24" xfId="0" applyNumberFormat="1" applyFont="1" applyFill="1" applyBorder="1" applyAlignment="1" applyProtection="1">
      <alignment horizontal="center" vertical="center"/>
      <protection locked="0"/>
    </xf>
    <xf numFmtId="199" fontId="28" fillId="11" borderId="61" xfId="0" applyNumberFormat="1" applyFont="1" applyFill="1" applyBorder="1" applyAlignment="1" applyProtection="1">
      <alignment horizontal="center" vertical="center"/>
      <protection locked="0"/>
    </xf>
    <xf numFmtId="0" fontId="28" fillId="11" borderId="24" xfId="0" applyFont="1" applyFill="1" applyBorder="1" applyAlignment="1" applyProtection="1">
      <alignment horizontal="center" vertical="center"/>
      <protection locked="0"/>
    </xf>
    <xf numFmtId="0" fontId="28" fillId="11" borderId="22"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199" fontId="35" fillId="0" borderId="54" xfId="0" applyNumberFormat="1" applyFont="1" applyBorder="1" applyAlignment="1" applyProtection="1">
      <alignment horizontal="right" vertical="top"/>
      <protection locked="0"/>
    </xf>
    <xf numFmtId="0" fontId="35" fillId="0" borderId="55" xfId="0" applyFont="1" applyBorder="1" applyAlignment="1" applyProtection="1">
      <alignment horizontal="right" vertical="top"/>
      <protection locked="0"/>
    </xf>
    <xf numFmtId="0" fontId="26" fillId="0" borderId="57" xfId="0" applyFont="1" applyBorder="1" applyAlignment="1" applyProtection="1">
      <alignment/>
      <protection locked="0"/>
    </xf>
    <xf numFmtId="219" fontId="26" fillId="0" borderId="57" xfId="0" applyNumberFormat="1" applyFont="1" applyBorder="1" applyAlignment="1" applyProtection="1">
      <alignment horizontal="right" vertical="center"/>
      <protection locked="0"/>
    </xf>
    <xf numFmtId="219" fontId="26" fillId="0" borderId="40" xfId="0" applyNumberFormat="1" applyFont="1" applyBorder="1" applyAlignment="1" applyProtection="1">
      <alignment horizontal="right" vertical="center"/>
      <protection locked="0"/>
    </xf>
    <xf numFmtId="219" fontId="26" fillId="0" borderId="21" xfId="0" applyNumberFormat="1" applyFont="1" applyBorder="1" applyAlignment="1" applyProtection="1">
      <alignment horizontal="right" vertical="center"/>
      <protection locked="0"/>
    </xf>
    <xf numFmtId="0" fontId="26" fillId="0" borderId="39" xfId="0" applyFont="1" applyBorder="1" applyAlignment="1" applyProtection="1">
      <alignment/>
      <protection locked="0"/>
    </xf>
    <xf numFmtId="199" fontId="26" fillId="0" borderId="39" xfId="0" applyNumberFormat="1" applyFont="1" applyBorder="1" applyAlignment="1" applyProtection="1">
      <alignment/>
      <protection locked="0"/>
    </xf>
    <xf numFmtId="0" fontId="26" fillId="0" borderId="0" xfId="0" applyFont="1" applyBorder="1" applyAlignment="1" applyProtection="1">
      <alignment/>
      <protection locked="0"/>
    </xf>
    <xf numFmtId="49" fontId="26" fillId="0" borderId="56" xfId="0" applyNumberFormat="1" applyFont="1" applyBorder="1" applyAlignment="1" applyProtection="1">
      <alignment horizontal="distributed" vertical="center" wrapText="1"/>
      <protection locked="0"/>
    </xf>
    <xf numFmtId="0" fontId="28" fillId="11" borderId="24" xfId="0" applyFont="1" applyFill="1" applyBorder="1" applyAlignment="1">
      <alignment horizontal="center" vertical="center" wrapText="1"/>
    </xf>
    <xf numFmtId="0" fontId="28" fillId="11" borderId="23" xfId="0" applyFont="1" applyFill="1" applyBorder="1" applyAlignment="1">
      <alignment horizontal="center" vertical="center" wrapText="1"/>
    </xf>
    <xf numFmtId="0" fontId="32" fillId="0" borderId="49" xfId="0" applyFont="1" applyBorder="1" applyAlignment="1">
      <alignment vertical="center" shrinkToFit="1"/>
    </xf>
    <xf numFmtId="0" fontId="32" fillId="0" borderId="47" xfId="0" applyFont="1" applyBorder="1" applyAlignment="1">
      <alignment vertical="center" shrinkToFit="1"/>
    </xf>
    <xf numFmtId="0" fontId="32" fillId="0" borderId="48" xfId="0" applyFont="1" applyBorder="1" applyAlignment="1">
      <alignment vertical="center" shrinkToFit="1"/>
    </xf>
    <xf numFmtId="0" fontId="32" fillId="0" borderId="46"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7" fillId="0" borderId="0" xfId="0" applyFont="1" applyAlignment="1" applyProtection="1">
      <alignment horizontal="center" vertical="top"/>
      <protection locked="0"/>
    </xf>
    <xf numFmtId="199" fontId="27" fillId="0" borderId="0" xfId="0" applyNumberFormat="1" applyFont="1" applyAlignment="1" applyProtection="1">
      <alignment horizontal="center" vertical="top"/>
      <protection locked="0"/>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99" fontId="26" fillId="0" borderId="0" xfId="0" applyNumberFormat="1" applyFont="1" applyAlignment="1" applyProtection="1">
      <alignment vertical="center"/>
      <protection locked="0"/>
    </xf>
    <xf numFmtId="199" fontId="29" fillId="0" borderId="0" xfId="0" applyNumberFormat="1" applyFont="1" applyAlignment="1" applyProtection="1">
      <alignment vertical="center"/>
      <protection locked="0"/>
    </xf>
    <xf numFmtId="0" fontId="29"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0" fontId="33" fillId="0" borderId="0" xfId="0" applyFont="1" applyAlignment="1">
      <alignment vertical="center"/>
    </xf>
    <xf numFmtId="0" fontId="17" fillId="0" borderId="0" xfId="0" applyFont="1" applyAlignment="1">
      <alignment vertical="center"/>
    </xf>
    <xf numFmtId="49" fontId="28" fillId="0" borderId="25" xfId="0" applyNumberFormat="1" applyFont="1" applyBorder="1" applyAlignment="1">
      <alignment horizontal="distributed" vertical="center" wrapText="1"/>
    </xf>
    <xf numFmtId="0" fontId="28" fillId="0" borderId="26" xfId="0" applyFont="1" applyBorder="1" applyAlignment="1">
      <alignment/>
    </xf>
    <xf numFmtId="219" fontId="28" fillId="0" borderId="26" xfId="0" applyNumberFormat="1" applyFont="1" applyBorder="1" applyAlignment="1" applyProtection="1">
      <alignment horizontal="right" vertical="center"/>
      <protection locked="0"/>
    </xf>
    <xf numFmtId="49" fontId="28" fillId="0" borderId="0" xfId="0" applyNumberFormat="1" applyFont="1" applyBorder="1" applyAlignment="1">
      <alignment horizontal="distributed" vertical="center" wrapText="1"/>
    </xf>
    <xf numFmtId="0" fontId="28" fillId="0" borderId="20" xfId="0" applyFont="1" applyBorder="1" applyAlignment="1">
      <alignment/>
    </xf>
    <xf numFmtId="190" fontId="28" fillId="0" borderId="20" xfId="0" applyNumberFormat="1" applyFont="1" applyBorder="1" applyAlignment="1" applyProtection="1">
      <alignment horizontal="right" vertical="center"/>
      <protection locked="0"/>
    </xf>
    <xf numFmtId="49" fontId="28" fillId="0" borderId="27" xfId="0" applyNumberFormat="1" applyFont="1" applyBorder="1" applyAlignment="1">
      <alignment horizontal="distributed" vertical="center" wrapText="1"/>
    </xf>
    <xf numFmtId="0" fontId="28" fillId="0" borderId="28" xfId="0" applyFont="1" applyBorder="1" applyAlignment="1">
      <alignment/>
    </xf>
    <xf numFmtId="219" fontId="28" fillId="0" borderId="29" xfId="0" applyNumberFormat="1" applyFont="1" applyBorder="1" applyAlignment="1" applyProtection="1">
      <alignment horizontal="right" vertical="center"/>
      <protection locked="0"/>
    </xf>
    <xf numFmtId="219" fontId="28" fillId="0" borderId="30"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8" xfId="0" applyNumberFormat="1" applyFont="1" applyBorder="1" applyAlignment="1" applyProtection="1">
      <alignment horizontal="right" vertical="center"/>
      <protection locked="0"/>
    </xf>
    <xf numFmtId="49" fontId="28" fillId="0" borderId="33" xfId="0" applyNumberFormat="1" applyFont="1" applyBorder="1" applyAlignment="1">
      <alignment horizontal="distributed" vertical="center" wrapText="1"/>
    </xf>
    <xf numFmtId="0" fontId="28" fillId="0" borderId="35" xfId="0" applyFont="1" applyBorder="1" applyAlignment="1">
      <alignment/>
    </xf>
    <xf numFmtId="219" fontId="28" fillId="0" borderId="35"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7" fillId="0" borderId="0" xfId="0" applyNumberFormat="1" applyFont="1" applyAlignment="1">
      <alignment horizontal="centerContinuous" vertical="top"/>
    </xf>
    <xf numFmtId="203" fontId="26" fillId="0" borderId="0" xfId="0" applyNumberFormat="1" applyFont="1" applyAlignment="1">
      <alignment horizontal="centerContinuous"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4" xfId="0" applyNumberFormat="1" applyFont="1" applyFill="1" applyBorder="1" applyAlignment="1">
      <alignment horizontal="center" vertical="center" wrapText="1"/>
    </xf>
    <xf numFmtId="203" fontId="28" fillId="11" borderId="23" xfId="0" applyNumberFormat="1" applyFont="1" applyFill="1" applyBorder="1" applyAlignment="1">
      <alignment horizontal="center" vertical="center" wrapText="1"/>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203" fontId="29" fillId="0" borderId="53"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57" xfId="0" applyFont="1" applyBorder="1" applyAlignment="1">
      <alignment vertical="center"/>
    </xf>
    <xf numFmtId="0" fontId="26" fillId="0" borderId="28" xfId="0" applyFont="1" applyBorder="1" applyAlignment="1">
      <alignment vertical="center"/>
    </xf>
    <xf numFmtId="0" fontId="26" fillId="0" borderId="35" xfId="0" applyFont="1" applyBorder="1" applyAlignment="1">
      <alignment vertical="center"/>
    </xf>
    <xf numFmtId="218" fontId="28" fillId="0" borderId="57" xfId="0" applyNumberFormat="1" applyFont="1" applyBorder="1" applyAlignment="1" applyProtection="1">
      <alignment horizontal="right" vertical="center"/>
      <protection locked="0"/>
    </xf>
    <xf numFmtId="218" fontId="28" fillId="0" borderId="29"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8" xfId="0" applyNumberFormat="1" applyFont="1" applyBorder="1" applyAlignment="1" applyProtection="1">
      <alignment horizontal="right" vertical="center"/>
      <protection locked="0"/>
    </xf>
    <xf numFmtId="218" fontId="28" fillId="0" borderId="35" xfId="0" applyNumberFormat="1" applyFont="1" applyBorder="1" applyAlignment="1" applyProtection="1">
      <alignment horizontal="right" vertical="center"/>
      <protection locked="0"/>
    </xf>
    <xf numFmtId="0" fontId="32" fillId="0" borderId="60" xfId="0" applyFont="1" applyBorder="1" applyAlignment="1">
      <alignment vertical="center" shrinkToFit="1"/>
    </xf>
    <xf numFmtId="49" fontId="28" fillId="0" borderId="56" xfId="0" applyNumberFormat="1" applyFont="1" applyBorder="1" applyAlignment="1">
      <alignment horizontal="distributed" vertical="center" wrapText="1"/>
    </xf>
    <xf numFmtId="0" fontId="26" fillId="0" borderId="54" xfId="0" applyFont="1" applyFill="1" applyBorder="1" applyAlignment="1">
      <alignment horizontal="center" vertical="center"/>
    </xf>
    <xf numFmtId="0" fontId="36" fillId="0" borderId="20" xfId="0" applyFont="1" applyBorder="1" applyAlignment="1">
      <alignment/>
    </xf>
    <xf numFmtId="0" fontId="36" fillId="0" borderId="52" xfId="0" applyFont="1" applyBorder="1" applyAlignment="1">
      <alignment/>
    </xf>
    <xf numFmtId="49" fontId="36" fillId="0" borderId="52" xfId="0" applyNumberFormat="1" applyFont="1" applyBorder="1" applyAlignment="1">
      <alignment horizontal="distributed" vertical="center" wrapText="1"/>
    </xf>
    <xf numFmtId="0" fontId="36" fillId="0" borderId="53" xfId="0" applyFont="1" applyBorder="1" applyAlignment="1">
      <alignment/>
    </xf>
    <xf numFmtId="190" fontId="36" fillId="0" borderId="53" xfId="0" applyNumberFormat="1" applyFont="1" applyBorder="1" applyAlignment="1" applyProtection="1">
      <alignment horizontal="right" vertical="center"/>
      <protection locked="0"/>
    </xf>
    <xf numFmtId="181" fontId="36" fillId="0" borderId="53" xfId="0" applyNumberFormat="1" applyFont="1" applyBorder="1" applyAlignment="1" applyProtection="1">
      <alignment horizontal="right" vertical="center"/>
      <protection locked="0"/>
    </xf>
    <xf numFmtId="0" fontId="36" fillId="0" borderId="0" xfId="0" applyFont="1" applyBorder="1" applyAlignment="1">
      <alignment/>
    </xf>
    <xf numFmtId="203" fontId="27" fillId="0" borderId="0" xfId="0" applyNumberFormat="1" applyFont="1" applyAlignment="1">
      <alignment horizontal="left" vertical="top"/>
    </xf>
    <xf numFmtId="219" fontId="28" fillId="0" borderId="57" xfId="0" applyNumberFormat="1" applyFont="1" applyBorder="1" applyAlignment="1" applyProtection="1">
      <alignment horizontal="right" vertical="center"/>
      <protection locked="0"/>
    </xf>
    <xf numFmtId="217" fontId="28" fillId="0" borderId="57" xfId="0" applyNumberFormat="1" applyFont="1" applyBorder="1" applyAlignment="1" applyProtection="1">
      <alignment horizontal="right" vertical="center"/>
      <protection locked="0"/>
    </xf>
    <xf numFmtId="217" fontId="28" fillId="0" borderId="30"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8" xfId="0" applyNumberFormat="1" applyFont="1" applyBorder="1" applyAlignment="1" applyProtection="1">
      <alignment horizontal="right" vertical="center"/>
      <protection locked="0"/>
    </xf>
    <xf numFmtId="217" fontId="28" fillId="0" borderId="35" xfId="0" applyNumberFormat="1" applyFont="1" applyBorder="1" applyAlignment="1" applyProtection="1">
      <alignment horizontal="right" vertical="center"/>
      <protection locked="0"/>
    </xf>
    <xf numFmtId="0" fontId="37" fillId="0" borderId="0" xfId="0" applyFont="1" applyFill="1" applyAlignment="1">
      <alignment horizontal="left" vertical="top"/>
    </xf>
    <xf numFmtId="199" fontId="37" fillId="0" borderId="0" xfId="0" applyNumberFormat="1" applyFont="1" applyAlignment="1" applyProtection="1">
      <alignment horizontal="left" vertical="top"/>
      <protection locked="0"/>
    </xf>
    <xf numFmtId="0" fontId="37" fillId="0" borderId="0" xfId="0" applyFont="1" applyAlignment="1">
      <alignment horizontal="left" vertical="top" indent="1"/>
    </xf>
    <xf numFmtId="0" fontId="37" fillId="0" borderId="0" xfId="0" applyFont="1" applyAlignment="1">
      <alignment horizontal="left" vertical="top" indent="2"/>
    </xf>
    <xf numFmtId="0" fontId="27" fillId="0" borderId="0" xfId="0" applyFont="1" applyFill="1" applyAlignment="1">
      <alignment horizontal="left" vertical="top" indent="1"/>
    </xf>
    <xf numFmtId="0" fontId="38" fillId="0" borderId="0" xfId="0" applyFont="1" applyAlignment="1" applyProtection="1">
      <alignment/>
      <protection/>
    </xf>
    <xf numFmtId="179" fontId="38" fillId="0" borderId="0" xfId="0" applyNumberFormat="1" applyFont="1" applyBorder="1" applyAlignment="1" applyProtection="1">
      <alignment/>
      <protection/>
    </xf>
    <xf numFmtId="0" fontId="38" fillId="0" borderId="0" xfId="0" applyFont="1" applyAlignment="1" applyProtection="1">
      <alignment horizontal="right"/>
      <protection/>
    </xf>
    <xf numFmtId="194" fontId="38" fillId="0" borderId="0" xfId="0" applyNumberFormat="1" applyFont="1" applyAlignment="1" applyProtection="1" quotePrefix="1">
      <alignment/>
      <protection/>
    </xf>
    <xf numFmtId="0" fontId="38" fillId="0" borderId="45" xfId="0" applyFont="1" applyBorder="1" applyAlignment="1" applyProtection="1">
      <alignment/>
      <protection/>
    </xf>
    <xf numFmtId="0" fontId="38" fillId="0" borderId="40" xfId="0" applyFont="1" applyBorder="1" applyAlignment="1" applyProtection="1">
      <alignment/>
      <protection/>
    </xf>
    <xf numFmtId="0" fontId="38" fillId="0" borderId="45" xfId="0" applyFont="1" applyBorder="1" applyAlignment="1" applyProtection="1">
      <alignment horizontal="centerContinuous" vertical="center"/>
      <protection/>
    </xf>
    <xf numFmtId="0" fontId="38" fillId="0" borderId="39" xfId="0" applyFont="1" applyBorder="1" applyAlignment="1" applyProtection="1">
      <alignment horizontal="centerContinuous" vertical="center"/>
      <protection/>
    </xf>
    <xf numFmtId="0" fontId="38" fillId="0" borderId="40" xfId="0" applyFont="1" applyBorder="1" applyAlignment="1" applyProtection="1">
      <alignment horizontal="centerContinuous" vertical="center"/>
      <protection/>
    </xf>
    <xf numFmtId="0" fontId="38" fillId="0" borderId="21" xfId="0" applyFont="1" applyBorder="1" applyAlignment="1" applyProtection="1">
      <alignment horizontal="center"/>
      <protection/>
    </xf>
    <xf numFmtId="0" fontId="38" fillId="0" borderId="47" xfId="0" applyFont="1" applyBorder="1" applyAlignment="1" applyProtection="1">
      <alignment/>
      <protection/>
    </xf>
    <xf numFmtId="0" fontId="38" fillId="0" borderId="0" xfId="0" applyFont="1" applyBorder="1" applyAlignment="1" applyProtection="1">
      <alignment horizontal="center"/>
      <protection/>
    </xf>
    <xf numFmtId="0" fontId="38" fillId="0" borderId="20" xfId="0" applyFont="1" applyBorder="1" applyAlignment="1" applyProtection="1">
      <alignment horizontal="center"/>
      <protection/>
    </xf>
    <xf numFmtId="0" fontId="38" fillId="0" borderId="45" xfId="0" applyFont="1" applyBorder="1" applyAlignment="1" applyProtection="1">
      <alignment horizontal="center"/>
      <protection/>
    </xf>
    <xf numFmtId="0" fontId="38" fillId="0" borderId="40" xfId="0" applyFont="1" applyBorder="1" applyAlignment="1" applyProtection="1">
      <alignment horizontal="centerContinuous"/>
      <protection/>
    </xf>
    <xf numFmtId="0" fontId="38" fillId="0" borderId="58" xfId="0" applyFont="1" applyBorder="1" applyAlignment="1" applyProtection="1">
      <alignment/>
      <protection/>
    </xf>
    <xf numFmtId="0" fontId="38" fillId="0" borderId="20" xfId="0" applyFont="1" applyBorder="1" applyAlignment="1" applyProtection="1">
      <alignment/>
      <protection/>
    </xf>
    <xf numFmtId="0" fontId="38" fillId="0" borderId="62" xfId="0" applyFont="1" applyBorder="1" applyAlignment="1" applyProtection="1">
      <alignment horizontal="center"/>
      <protection/>
    </xf>
    <xf numFmtId="0" fontId="38" fillId="0" borderId="63" xfId="0" applyFont="1" applyBorder="1" applyAlignment="1" applyProtection="1">
      <alignment horizontal="center"/>
      <protection/>
    </xf>
    <xf numFmtId="0" fontId="38" fillId="0" borderId="58" xfId="0" applyFont="1" applyBorder="1" applyAlignment="1" applyProtection="1">
      <alignment horizontal="center"/>
      <protection/>
    </xf>
    <xf numFmtId="0" fontId="38" fillId="0" borderId="64" xfId="0" applyFont="1" applyBorder="1" applyAlignment="1" applyProtection="1">
      <alignment/>
      <protection/>
    </xf>
    <xf numFmtId="0" fontId="38" fillId="0" borderId="65" xfId="0" applyFont="1" applyBorder="1" applyAlignment="1" applyProtection="1">
      <alignment/>
      <protection/>
    </xf>
    <xf numFmtId="0" fontId="38" fillId="0" borderId="66" xfId="0" applyFont="1" applyBorder="1" applyAlignment="1" applyProtection="1">
      <alignment horizontal="center"/>
      <protection/>
    </xf>
    <xf numFmtId="0" fontId="38" fillId="0" borderId="67" xfId="0" applyFont="1" applyBorder="1" applyAlignment="1" applyProtection="1">
      <alignment horizontal="center"/>
      <protection/>
    </xf>
    <xf numFmtId="0" fontId="38" fillId="0" borderId="64" xfId="0" applyFont="1" applyBorder="1" applyAlignment="1" applyProtection="1">
      <alignment horizontal="center"/>
      <protection/>
    </xf>
    <xf numFmtId="0" fontId="38" fillId="0" borderId="68" xfId="0" applyFont="1" applyBorder="1" applyAlignment="1" applyProtection="1">
      <alignment horizontal="center"/>
      <protection/>
    </xf>
    <xf numFmtId="3" fontId="38" fillId="0" borderId="45" xfId="0" applyNumberFormat="1" applyFont="1" applyBorder="1" applyAlignment="1" applyProtection="1">
      <alignment horizontal="right"/>
      <protection/>
    </xf>
    <xf numFmtId="49" fontId="38" fillId="0" borderId="69" xfId="0" applyNumberFormat="1" applyFont="1" applyBorder="1" applyAlignment="1" applyProtection="1">
      <alignment horizontal="right"/>
      <protection/>
    </xf>
    <xf numFmtId="49" fontId="38" fillId="0" borderId="70" xfId="0" applyNumberFormat="1" applyFont="1" applyBorder="1" applyAlignment="1" applyProtection="1">
      <alignment horizontal="right"/>
      <protection/>
    </xf>
    <xf numFmtId="3" fontId="38" fillId="0" borderId="47" xfId="0" applyNumberFormat="1" applyFont="1" applyBorder="1" applyAlignment="1" applyProtection="1">
      <alignment horizontal="right"/>
      <protection/>
    </xf>
    <xf numFmtId="49" fontId="38" fillId="0" borderId="71" xfId="0" applyNumberFormat="1" applyFont="1" applyBorder="1" applyAlignment="1" applyProtection="1">
      <alignment horizontal="right"/>
      <protection/>
    </xf>
    <xf numFmtId="3" fontId="38" fillId="0" borderId="21" xfId="0" applyNumberFormat="1" applyFont="1" applyBorder="1" applyAlignment="1" applyProtection="1">
      <alignment horizontal="right"/>
      <protection/>
    </xf>
    <xf numFmtId="0" fontId="38" fillId="0" borderId="0" xfId="0" applyFont="1" applyAlignment="1" applyProtection="1">
      <alignment vertical="center"/>
      <protection/>
    </xf>
    <xf numFmtId="0" fontId="38" fillId="0" borderId="72" xfId="0" applyFont="1" applyBorder="1" applyAlignment="1" applyProtection="1">
      <alignment horizontal="distributed"/>
      <protection/>
    </xf>
    <xf numFmtId="0" fontId="38" fillId="0" borderId="20" xfId="0" applyFont="1" applyBorder="1" applyAlignment="1" applyProtection="1">
      <alignment horizontal="distributed"/>
      <protection/>
    </xf>
    <xf numFmtId="0" fontId="38" fillId="0" borderId="0" xfId="0" applyFont="1" applyAlignment="1" applyProtection="1">
      <alignment/>
      <protection/>
    </xf>
    <xf numFmtId="0" fontId="38" fillId="0" borderId="20" xfId="0" applyFont="1" applyBorder="1" applyAlignment="1" applyProtection="1">
      <alignment horizontal="distributed" wrapText="1"/>
      <protection/>
    </xf>
    <xf numFmtId="197" fontId="38" fillId="0" borderId="71" xfId="0" applyNumberFormat="1" applyFont="1" applyBorder="1" applyAlignment="1" applyProtection="1">
      <alignment horizontal="right"/>
      <protection/>
    </xf>
    <xf numFmtId="197" fontId="38" fillId="0" borderId="70" xfId="0" applyNumberFormat="1" applyFont="1" applyBorder="1" applyAlignment="1" applyProtection="1">
      <alignment horizontal="right"/>
      <protection/>
    </xf>
    <xf numFmtId="0" fontId="38" fillId="0" borderId="0" xfId="0" applyFont="1" applyAlignment="1" applyProtection="1">
      <alignment horizontal="distributed"/>
      <protection/>
    </xf>
    <xf numFmtId="0" fontId="38" fillId="0" borderId="65" xfId="0" applyFont="1" applyBorder="1" applyAlignment="1" applyProtection="1">
      <alignment horizontal="distributed" wrapText="1"/>
      <protection/>
    </xf>
    <xf numFmtId="0" fontId="39" fillId="0" borderId="64" xfId="0" applyFont="1" applyBorder="1" applyAlignment="1" applyProtection="1">
      <alignment horizontal="center"/>
      <protection/>
    </xf>
    <xf numFmtId="0" fontId="40" fillId="0" borderId="65" xfId="0" applyFont="1" applyBorder="1" applyAlignment="1" applyProtection="1">
      <alignment wrapText="1"/>
      <protection/>
    </xf>
    <xf numFmtId="0" fontId="38" fillId="0" borderId="0" xfId="0" applyFont="1" applyAlignment="1" applyProtection="1">
      <alignment horizontal="left"/>
      <protection/>
    </xf>
    <xf numFmtId="3" fontId="38" fillId="0" borderId="58" xfId="0" applyNumberFormat="1" applyFont="1" applyBorder="1" applyAlignment="1" applyProtection="1">
      <alignment horizontal="right"/>
      <protection/>
    </xf>
    <xf numFmtId="218" fontId="38" fillId="0" borderId="71" xfId="0" applyNumberFormat="1" applyFont="1" applyBorder="1" applyAlignment="1" applyProtection="1">
      <alignment horizontal="right"/>
      <protection/>
    </xf>
    <xf numFmtId="218" fontId="38" fillId="0" borderId="70" xfId="0" applyNumberFormat="1" applyFont="1" applyBorder="1" applyAlignment="1" applyProtection="1">
      <alignment horizontal="right"/>
      <protection/>
    </xf>
    <xf numFmtId="218" fontId="38" fillId="0" borderId="66" xfId="0" applyNumberFormat="1" applyFont="1" applyBorder="1" applyAlignment="1" applyProtection="1">
      <alignment horizontal="right"/>
      <protection/>
    </xf>
    <xf numFmtId="218" fontId="38" fillId="0" borderId="67" xfId="0" applyNumberFormat="1" applyFont="1" applyBorder="1" applyAlignment="1" applyProtection="1">
      <alignment horizontal="right"/>
      <protection/>
    </xf>
    <xf numFmtId="0" fontId="41" fillId="0" borderId="73" xfId="0" applyFont="1" applyBorder="1" applyAlignment="1" applyProtection="1">
      <alignment horizontal="center"/>
      <protection/>
    </xf>
    <xf numFmtId="0" fontId="41" fillId="0" borderId="47" xfId="0" applyFont="1" applyBorder="1" applyAlignment="1" applyProtection="1">
      <alignment horizontal="center"/>
      <protection/>
    </xf>
    <xf numFmtId="0" fontId="41" fillId="0" borderId="64" xfId="0" applyFont="1" applyBorder="1" applyAlignment="1" applyProtection="1">
      <alignment horizontal="center"/>
      <protection/>
    </xf>
    <xf numFmtId="0" fontId="38" fillId="0" borderId="47" xfId="0" applyFont="1" applyBorder="1" applyAlignment="1" applyProtection="1">
      <alignment horizontal="centerContinuous" vertical="center"/>
      <protection/>
    </xf>
    <xf numFmtId="0" fontId="38" fillId="0" borderId="58" xfId="0" applyFont="1" applyBorder="1" applyAlignment="1" applyProtection="1">
      <alignment horizontal="center" vertical="center"/>
      <protection/>
    </xf>
    <xf numFmtId="0" fontId="38" fillId="0" borderId="20" xfId="0" applyFont="1" applyBorder="1" applyAlignment="1" applyProtection="1">
      <alignment horizontal="centerContinuous" vertical="center"/>
      <protection/>
    </xf>
    <xf numFmtId="0" fontId="21" fillId="0" borderId="0" xfId="81" applyFont="1" applyFill="1">
      <alignment/>
      <protection/>
    </xf>
    <xf numFmtId="0" fontId="21" fillId="0" borderId="0" xfId="81" applyFont="1">
      <alignment/>
      <protection/>
    </xf>
    <xf numFmtId="0" fontId="21" fillId="0" borderId="0" xfId="81" applyFont="1" applyFill="1" applyAlignment="1">
      <alignment vertical="top"/>
      <protection/>
    </xf>
    <xf numFmtId="0" fontId="21" fillId="0" borderId="0" xfId="81" applyFont="1" applyAlignment="1">
      <alignment vertical="top"/>
      <protection/>
    </xf>
    <xf numFmtId="0" fontId="29" fillId="0" borderId="0" xfId="0" applyFont="1" applyAlignment="1" applyProtection="1">
      <alignment vertical="top"/>
      <protection/>
    </xf>
    <xf numFmtId="0" fontId="38" fillId="0" borderId="0" xfId="0" applyFont="1" applyAlignment="1" applyProtection="1">
      <alignment vertical="top"/>
      <protection/>
    </xf>
    <xf numFmtId="179" fontId="38" fillId="0" borderId="0" xfId="0" applyNumberFormat="1" applyFont="1" applyBorder="1" applyAlignment="1" applyProtection="1">
      <alignment vertical="top"/>
      <protection/>
    </xf>
    <xf numFmtId="0" fontId="42" fillId="0" borderId="0" xfId="0" applyFont="1" applyAlignment="1">
      <alignment vertical="top"/>
    </xf>
    <xf numFmtId="0" fontId="42" fillId="0" borderId="0" xfId="0" applyFont="1" applyAlignment="1">
      <alignment/>
    </xf>
    <xf numFmtId="0" fontId="42" fillId="0" borderId="0" xfId="0" applyFont="1" applyAlignment="1">
      <alignment/>
    </xf>
    <xf numFmtId="0" fontId="42" fillId="0" borderId="0" xfId="0" applyFont="1" applyAlignment="1">
      <alignment horizontal="centerContinuous"/>
    </xf>
    <xf numFmtId="194" fontId="42" fillId="0" borderId="0" xfId="0" applyNumberFormat="1" applyFont="1" applyAlignment="1" applyProtection="1" quotePrefix="1">
      <alignment/>
      <protection/>
    </xf>
    <xf numFmtId="0" fontId="42" fillId="0" borderId="45" xfId="0" applyFont="1" applyBorder="1" applyAlignment="1">
      <alignment/>
    </xf>
    <xf numFmtId="0" fontId="42" fillId="0" borderId="39" xfId="0" applyFont="1" applyBorder="1" applyAlignment="1">
      <alignment/>
    </xf>
    <xf numFmtId="0" fontId="42" fillId="0" borderId="45" xfId="0" applyFont="1" applyBorder="1" applyAlignment="1">
      <alignment horizontal="centerContinuous" vertical="center"/>
    </xf>
    <xf numFmtId="0" fontId="42" fillId="0" borderId="39" xfId="0" applyFont="1" applyBorder="1" applyAlignment="1">
      <alignment horizontal="centerContinuous" vertical="center"/>
    </xf>
    <xf numFmtId="0" fontId="42" fillId="0" borderId="45" xfId="0" applyFont="1" applyBorder="1" applyAlignment="1">
      <alignment horizontal="centerContinuous"/>
    </xf>
    <xf numFmtId="0" fontId="42" fillId="0" borderId="39" xfId="0" applyFont="1" applyBorder="1" applyAlignment="1">
      <alignment horizontal="centerContinuous"/>
    </xf>
    <xf numFmtId="0" fontId="42" fillId="0" borderId="40" xfId="0" applyFont="1" applyBorder="1" applyAlignment="1">
      <alignment horizontal="centerContinuous"/>
    </xf>
    <xf numFmtId="0" fontId="42" fillId="0" borderId="47" xfId="0" applyFont="1" applyBorder="1" applyAlignment="1">
      <alignment horizontal="centerContinuous"/>
    </xf>
    <xf numFmtId="0" fontId="42" fillId="0" borderId="0" xfId="0" applyFont="1" applyBorder="1" applyAlignment="1">
      <alignment horizontal="centerContinuous"/>
    </xf>
    <xf numFmtId="0" fontId="42" fillId="0" borderId="40" xfId="0" applyFont="1" applyBorder="1" applyAlignment="1">
      <alignment horizontal="centerContinuous"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42" fillId="0" borderId="47" xfId="0" applyFont="1" applyBorder="1" applyAlignment="1">
      <alignment horizontal="center" vertical="center"/>
    </xf>
    <xf numFmtId="0" fontId="42" fillId="0" borderId="20" xfId="0" applyFont="1" applyBorder="1" applyAlignment="1">
      <alignment vertical="center"/>
    </xf>
    <xf numFmtId="0" fontId="42" fillId="0" borderId="47" xfId="0" applyFont="1" applyBorder="1" applyAlignment="1">
      <alignment/>
    </xf>
    <xf numFmtId="0" fontId="42" fillId="0" borderId="0" xfId="0" applyFont="1" applyBorder="1" applyAlignment="1">
      <alignment/>
    </xf>
    <xf numFmtId="0" fontId="42" fillId="0" borderId="45" xfId="0" applyFont="1" applyBorder="1" applyAlignment="1">
      <alignment horizontal="center"/>
    </xf>
    <xf numFmtId="0" fontId="42" fillId="0" borderId="74" xfId="0" applyFont="1" applyBorder="1" applyAlignment="1">
      <alignment horizontal="distributed"/>
    </xf>
    <xf numFmtId="0" fontId="42" fillId="0" borderId="64" xfId="0" applyFont="1" applyBorder="1" applyAlignment="1">
      <alignment/>
    </xf>
    <xf numFmtId="0" fontId="42" fillId="0" borderId="75" xfId="0" applyFont="1" applyBorder="1" applyAlignment="1">
      <alignment/>
    </xf>
    <xf numFmtId="0" fontId="42" fillId="0" borderId="67" xfId="0" applyFont="1" applyBorder="1" applyAlignment="1">
      <alignment horizontal="distributed"/>
    </xf>
    <xf numFmtId="188" fontId="42" fillId="0" borderId="64" xfId="0" applyNumberFormat="1" applyFont="1" applyBorder="1" applyAlignment="1">
      <alignment/>
    </xf>
    <xf numFmtId="0" fontId="42" fillId="0" borderId="45" xfId="0" applyFont="1" applyBorder="1" applyAlignment="1">
      <alignment horizontal="right"/>
    </xf>
    <xf numFmtId="0" fontId="42" fillId="0" borderId="39" xfId="0" applyFont="1" applyBorder="1" applyAlignment="1">
      <alignment horizontal="right"/>
    </xf>
    <xf numFmtId="0" fontId="42" fillId="0" borderId="40" xfId="0" applyFont="1" applyBorder="1" applyAlignment="1">
      <alignment/>
    </xf>
    <xf numFmtId="49" fontId="42" fillId="0" borderId="47" xfId="0" applyNumberFormat="1" applyFont="1" applyBorder="1" applyAlignment="1">
      <alignment horizontal="right"/>
    </xf>
    <xf numFmtId="49" fontId="42" fillId="0" borderId="74" xfId="0" applyNumberFormat="1" applyFont="1" applyBorder="1" applyAlignment="1">
      <alignment horizontal="right"/>
    </xf>
    <xf numFmtId="49" fontId="42" fillId="0" borderId="45" xfId="0" applyNumberFormat="1" applyFont="1" applyBorder="1" applyAlignment="1">
      <alignment horizontal="right"/>
    </xf>
    <xf numFmtId="49" fontId="42" fillId="0" borderId="71" xfId="0" applyNumberFormat="1" applyFont="1" applyBorder="1" applyAlignment="1">
      <alignment horizontal="right"/>
    </xf>
    <xf numFmtId="49" fontId="42" fillId="0" borderId="70" xfId="0" applyNumberFormat="1" applyFont="1" applyBorder="1" applyAlignment="1">
      <alignment horizontal="right"/>
    </xf>
    <xf numFmtId="0" fontId="42" fillId="0" borderId="47" xfId="0" applyFont="1" applyBorder="1" applyAlignment="1" applyProtection="1">
      <alignment horizontal="centerContinuous" vertical="center"/>
      <protection locked="0"/>
    </xf>
    <xf numFmtId="0" fontId="42" fillId="0" borderId="0" xfId="0" applyFont="1" applyBorder="1" applyAlignment="1" applyProtection="1">
      <alignment horizontal="centerContinuous" vertical="center"/>
      <protection locked="0"/>
    </xf>
    <xf numFmtId="0" fontId="42" fillId="0" borderId="20" xfId="0" applyFont="1" applyBorder="1" applyAlignment="1" applyProtection="1">
      <alignment vertical="center"/>
      <protection locked="0"/>
    </xf>
    <xf numFmtId="0" fontId="42" fillId="0" borderId="0" xfId="0" applyFont="1" applyAlignment="1">
      <alignment vertical="center"/>
    </xf>
    <xf numFmtId="0" fontId="42" fillId="0" borderId="73" xfId="0" applyFont="1" applyBorder="1" applyAlignment="1" applyProtection="1">
      <alignment horizontal="centerContinuous" vertical="center"/>
      <protection locked="0"/>
    </xf>
    <xf numFmtId="0" fontId="42" fillId="0" borderId="76" xfId="0" applyFont="1" applyBorder="1" applyAlignment="1" applyProtection="1">
      <alignment horizontal="centerContinuous" vertical="center"/>
      <protection locked="0"/>
    </xf>
    <xf numFmtId="0" fontId="42" fillId="0" borderId="72" xfId="0" applyFont="1" applyBorder="1" applyAlignment="1" applyProtection="1">
      <alignment vertical="center"/>
      <protection locked="0"/>
    </xf>
    <xf numFmtId="0" fontId="42" fillId="0" borderId="47" xfId="0" applyFont="1" applyBorder="1" applyAlignment="1">
      <alignment horizontal="right" vertical="center"/>
    </xf>
    <xf numFmtId="0" fontId="42" fillId="0" borderId="0" xfId="0" applyFont="1" applyBorder="1" applyAlignment="1">
      <alignment horizontal="centerContinuous" vertical="center"/>
    </xf>
    <xf numFmtId="0" fontId="42" fillId="0" borderId="47" xfId="0" applyFont="1" applyBorder="1" applyAlignment="1" applyProtection="1">
      <alignment horizontal="right"/>
      <protection locked="0"/>
    </xf>
    <xf numFmtId="49" fontId="42" fillId="0" borderId="0" xfId="0" applyNumberFormat="1" applyFont="1" applyBorder="1" applyAlignment="1" applyProtection="1">
      <alignment horizontal="right"/>
      <protection locked="0"/>
    </xf>
    <xf numFmtId="49" fontId="42" fillId="0" borderId="20" xfId="0" applyNumberFormat="1" applyFont="1" applyBorder="1" applyAlignment="1" applyProtection="1">
      <alignment/>
      <protection locked="0"/>
    </xf>
    <xf numFmtId="0" fontId="42" fillId="0" borderId="47" xfId="0" applyFont="1" applyBorder="1" applyAlignment="1">
      <alignment/>
    </xf>
    <xf numFmtId="0" fontId="42" fillId="0" borderId="0" xfId="0" applyFont="1" applyBorder="1" applyAlignment="1">
      <alignment horizontal="right"/>
    </xf>
    <xf numFmtId="0" fontId="42" fillId="0" borderId="20" xfId="0" applyFont="1" applyBorder="1" applyAlignment="1">
      <alignment/>
    </xf>
    <xf numFmtId="0" fontId="42" fillId="0" borderId="47" xfId="0" applyFont="1" applyBorder="1" applyAlignment="1">
      <alignment horizontal="right"/>
    </xf>
    <xf numFmtId="0" fontId="42" fillId="0" borderId="64" xfId="0" applyFont="1" applyBorder="1" applyAlignment="1">
      <alignment horizontal="centerContinuous"/>
    </xf>
    <xf numFmtId="0" fontId="42" fillId="0" borderId="75" xfId="0" applyFont="1" applyBorder="1" applyAlignment="1">
      <alignment horizontal="centerContinuous"/>
    </xf>
    <xf numFmtId="0" fontId="42" fillId="0" borderId="65" xfId="0" applyFont="1" applyBorder="1" applyAlignment="1">
      <alignment horizontal="centerContinuous"/>
    </xf>
    <xf numFmtId="0" fontId="42" fillId="0" borderId="0" xfId="0" applyFont="1" applyAlignment="1">
      <alignment horizontal="left"/>
    </xf>
    <xf numFmtId="179" fontId="42" fillId="0" borderId="0" xfId="0" applyNumberFormat="1" applyFont="1" applyBorder="1" applyAlignment="1" applyProtection="1">
      <alignment/>
      <protection/>
    </xf>
    <xf numFmtId="0" fontId="42" fillId="0" borderId="0" xfId="0" applyFont="1" applyBorder="1" applyAlignment="1" applyProtection="1">
      <alignment horizontal="right" vertical="top"/>
      <protection locked="0"/>
    </xf>
    <xf numFmtId="0" fontId="42" fillId="0" borderId="0" xfId="0" applyFont="1" applyAlignment="1">
      <alignment horizontal="right"/>
    </xf>
    <xf numFmtId="218" fontId="42" fillId="0" borderId="47" xfId="0" applyNumberFormat="1" applyFont="1" applyBorder="1" applyAlignment="1" applyProtection="1">
      <alignment horizontal="right" vertical="center"/>
      <protection locked="0"/>
    </xf>
    <xf numFmtId="218" fontId="42" fillId="0" borderId="70" xfId="0" applyNumberFormat="1" applyFont="1" applyBorder="1" applyAlignment="1" applyProtection="1">
      <alignment horizontal="right" vertical="center"/>
      <protection locked="0"/>
    </xf>
    <xf numFmtId="218" fontId="42" fillId="0" borderId="71" xfId="0" applyNumberFormat="1" applyFont="1" applyBorder="1" applyAlignment="1" applyProtection="1">
      <alignment horizontal="right" vertical="center"/>
      <protection locked="0"/>
    </xf>
    <xf numFmtId="218" fontId="42" fillId="0" borderId="73" xfId="0" applyNumberFormat="1" applyFont="1" applyBorder="1" applyAlignment="1" applyProtection="1">
      <alignment horizontal="right" vertical="center"/>
      <protection locked="0"/>
    </xf>
    <xf numFmtId="218" fontId="42" fillId="0" borderId="77" xfId="0" applyNumberFormat="1" applyFont="1" applyBorder="1" applyAlignment="1" applyProtection="1">
      <alignment horizontal="right" vertical="center"/>
      <protection locked="0"/>
    </xf>
    <xf numFmtId="218" fontId="42" fillId="0" borderId="78" xfId="0" applyNumberFormat="1" applyFont="1" applyBorder="1" applyAlignment="1" applyProtection="1">
      <alignment horizontal="right" vertical="center"/>
      <protection locked="0"/>
    </xf>
    <xf numFmtId="218" fontId="42" fillId="0" borderId="47" xfId="0" applyNumberFormat="1" applyFont="1" applyBorder="1" applyAlignment="1" applyProtection="1">
      <alignment horizontal="right" vertical="center"/>
      <protection/>
    </xf>
    <xf numFmtId="218" fontId="42" fillId="0" borderId="70" xfId="0" applyNumberFormat="1" applyFont="1" applyBorder="1" applyAlignment="1">
      <alignment horizontal="right" vertical="center"/>
    </xf>
    <xf numFmtId="218" fontId="42" fillId="0" borderId="70" xfId="0" applyNumberFormat="1" applyFont="1" applyBorder="1" applyAlignment="1" applyProtection="1">
      <alignment horizontal="right" vertical="center"/>
      <protection/>
    </xf>
    <xf numFmtId="218" fontId="42" fillId="0" borderId="71" xfId="0" applyNumberFormat="1" applyFont="1" applyBorder="1" applyAlignment="1" applyProtection="1">
      <alignment horizontal="right" vertical="center"/>
      <protection/>
    </xf>
    <xf numFmtId="218" fontId="42" fillId="0" borderId="47" xfId="0" applyNumberFormat="1" applyFont="1" applyBorder="1" applyAlignment="1">
      <alignment horizontal="right" vertical="center"/>
    </xf>
    <xf numFmtId="218" fontId="42" fillId="0" borderId="71" xfId="0" applyNumberFormat="1" applyFont="1" applyBorder="1" applyAlignment="1">
      <alignment horizontal="right" vertical="center"/>
    </xf>
    <xf numFmtId="218" fontId="42" fillId="0" borderId="64" xfId="0" applyNumberFormat="1" applyFont="1" applyBorder="1" applyAlignment="1">
      <alignment horizontal="right" vertical="center"/>
    </xf>
    <xf numFmtId="218" fontId="42" fillId="0" borderId="67" xfId="0" applyNumberFormat="1" applyFont="1" applyBorder="1" applyAlignment="1">
      <alignment horizontal="right" vertical="center"/>
    </xf>
    <xf numFmtId="218" fontId="42" fillId="0" borderId="66" xfId="0" applyNumberFormat="1" applyFont="1" applyBorder="1" applyAlignment="1">
      <alignment horizontal="right" vertical="center"/>
    </xf>
    <xf numFmtId="219" fontId="38" fillId="0" borderId="73" xfId="0" applyNumberFormat="1" applyFont="1" applyBorder="1" applyAlignment="1" applyProtection="1">
      <alignment horizontal="right"/>
      <protection/>
    </xf>
    <xf numFmtId="218" fontId="38" fillId="0" borderId="78" xfId="0" applyNumberFormat="1" applyFont="1" applyBorder="1" applyAlignment="1" applyProtection="1">
      <alignment horizontal="right"/>
      <protection/>
    </xf>
    <xf numFmtId="218" fontId="38" fillId="0" borderId="77" xfId="0" applyNumberFormat="1" applyFont="1" applyBorder="1" applyAlignment="1" applyProtection="1">
      <alignment horizontal="right"/>
      <protection/>
    </xf>
    <xf numFmtId="219" fontId="38" fillId="0" borderId="79" xfId="0" applyNumberFormat="1" applyFont="1" applyBorder="1" applyAlignment="1" applyProtection="1">
      <alignment horizontal="right"/>
      <protection/>
    </xf>
    <xf numFmtId="219" fontId="38" fillId="0" borderId="47" xfId="0" applyNumberFormat="1" applyFont="1" applyBorder="1" applyAlignment="1" applyProtection="1">
      <alignment horizontal="right"/>
      <protection/>
    </xf>
    <xf numFmtId="219" fontId="38" fillId="0" borderId="58" xfId="0" applyNumberFormat="1" applyFont="1" applyBorder="1" applyAlignment="1" applyProtection="1">
      <alignment horizontal="right"/>
      <protection/>
    </xf>
    <xf numFmtId="219" fontId="38" fillId="0" borderId="80" xfId="0" applyNumberFormat="1" applyFont="1" applyBorder="1" applyAlignment="1" applyProtection="1">
      <alignment horizontal="right"/>
      <protection/>
    </xf>
    <xf numFmtId="219" fontId="38" fillId="0" borderId="81" xfId="0" applyNumberFormat="1" applyFont="1" applyBorder="1" applyAlignment="1" applyProtection="1">
      <alignment horizontal="right"/>
      <protection/>
    </xf>
    <xf numFmtId="219" fontId="38" fillId="0" borderId="68" xfId="0" applyNumberFormat="1" applyFont="1" applyBorder="1" applyAlignment="1" applyProtection="1">
      <alignment horizontal="right"/>
      <protection/>
    </xf>
    <xf numFmtId="219" fontId="40" fillId="0" borderId="64" xfId="0" applyNumberFormat="1" applyFont="1" applyBorder="1" applyAlignment="1" applyProtection="1">
      <alignment horizontal="right"/>
      <protection/>
    </xf>
    <xf numFmtId="218" fontId="40" fillId="0" borderId="66" xfId="0" applyNumberFormat="1" applyFont="1" applyBorder="1" applyAlignment="1" applyProtection="1">
      <alignment horizontal="right"/>
      <protection locked="0"/>
    </xf>
    <xf numFmtId="218" fontId="40" fillId="0" borderId="67" xfId="0" applyNumberFormat="1" applyFont="1" applyBorder="1" applyAlignment="1" applyProtection="1">
      <alignment horizontal="right"/>
      <protection locked="0"/>
    </xf>
    <xf numFmtId="219" fontId="40" fillId="0" borderId="68" xfId="0" applyNumberFormat="1" applyFont="1" applyBorder="1" applyAlignment="1" applyProtection="1">
      <alignment horizontal="right"/>
      <protection/>
    </xf>
    <xf numFmtId="196" fontId="38" fillId="0" borderId="0" xfId="0" applyNumberFormat="1" applyFont="1" applyAlignment="1" applyProtection="1">
      <alignment/>
      <protection/>
    </xf>
    <xf numFmtId="197" fontId="38" fillId="0" borderId="0" xfId="0" applyNumberFormat="1" applyFont="1" applyAlignment="1" applyProtection="1">
      <alignment/>
      <protection/>
    </xf>
    <xf numFmtId="197" fontId="38" fillId="0" borderId="0" xfId="0" applyNumberFormat="1" applyFont="1" applyAlignment="1" applyProtection="1">
      <alignment horizontal="right"/>
      <protection/>
    </xf>
    <xf numFmtId="196" fontId="38" fillId="0" borderId="45" xfId="0" applyNumberFormat="1" applyFont="1" applyBorder="1" applyAlignment="1" applyProtection="1">
      <alignment/>
      <protection/>
    </xf>
    <xf numFmtId="196" fontId="38" fillId="0" borderId="40" xfId="0" applyNumberFormat="1" applyFont="1" applyBorder="1" applyAlignment="1" applyProtection="1">
      <alignment/>
      <protection/>
    </xf>
    <xf numFmtId="197" fontId="38" fillId="0" borderId="45" xfId="0" applyNumberFormat="1" applyFont="1" applyBorder="1" applyAlignment="1" applyProtection="1">
      <alignment horizontal="centerContinuous" vertical="center"/>
      <protection/>
    </xf>
    <xf numFmtId="197" fontId="38" fillId="0" borderId="39" xfId="0" applyNumberFormat="1" applyFont="1" applyBorder="1" applyAlignment="1" applyProtection="1">
      <alignment horizontal="centerContinuous" vertical="center"/>
      <protection/>
    </xf>
    <xf numFmtId="197" fontId="38" fillId="0" borderId="40" xfId="0" applyNumberFormat="1" applyFont="1" applyBorder="1" applyAlignment="1" applyProtection="1">
      <alignment horizontal="centerContinuous" vertical="center"/>
      <protection/>
    </xf>
    <xf numFmtId="196" fontId="38" fillId="0" borderId="47" xfId="0" applyNumberFormat="1" applyFont="1" applyBorder="1" applyAlignment="1" applyProtection="1">
      <alignment horizontal="centerContinuous"/>
      <protection/>
    </xf>
    <xf numFmtId="196" fontId="38" fillId="0" borderId="20" xfId="0" applyNumberFormat="1" applyFont="1" applyBorder="1" applyAlignment="1" applyProtection="1">
      <alignment horizontal="centerContinuous"/>
      <protection/>
    </xf>
    <xf numFmtId="197" fontId="38" fillId="0" borderId="47" xfId="0" applyNumberFormat="1" applyFont="1" applyBorder="1" applyAlignment="1" applyProtection="1">
      <alignment/>
      <protection/>
    </xf>
    <xf numFmtId="197" fontId="38" fillId="0" borderId="62" xfId="0" applyNumberFormat="1" applyFont="1" applyBorder="1" applyAlignment="1" applyProtection="1">
      <alignment horizontal="center"/>
      <protection/>
    </xf>
    <xf numFmtId="197" fontId="38" fillId="0" borderId="63" xfId="0" applyNumberFormat="1" applyFont="1" applyBorder="1" applyAlignment="1" applyProtection="1">
      <alignment horizontal="center"/>
      <protection/>
    </xf>
    <xf numFmtId="196" fontId="38" fillId="0" borderId="47" xfId="0" applyNumberFormat="1" applyFont="1" applyBorder="1" applyAlignment="1" applyProtection="1">
      <alignment/>
      <protection/>
    </xf>
    <xf numFmtId="196" fontId="38" fillId="0" borderId="20" xfId="0" applyNumberFormat="1" applyFont="1" applyBorder="1" applyAlignment="1" applyProtection="1">
      <alignment/>
      <protection/>
    </xf>
    <xf numFmtId="197" fontId="38" fillId="0" borderId="64" xfId="0" applyNumberFormat="1" applyFont="1" applyBorder="1" applyAlignment="1" applyProtection="1">
      <alignment/>
      <protection/>
    </xf>
    <xf numFmtId="197" fontId="38" fillId="0" borderId="66" xfId="0" applyNumberFormat="1" applyFont="1" applyBorder="1" applyAlignment="1" applyProtection="1">
      <alignment horizontal="center"/>
      <protection/>
    </xf>
    <xf numFmtId="197" fontId="38" fillId="0" borderId="67" xfId="0" applyNumberFormat="1" applyFont="1" applyBorder="1" applyAlignment="1" applyProtection="1">
      <alignment horizontal="center"/>
      <protection/>
    </xf>
    <xf numFmtId="197" fontId="38" fillId="0" borderId="45" xfId="0" applyNumberFormat="1" applyFont="1" applyBorder="1" applyAlignment="1" applyProtection="1">
      <alignment horizontal="right"/>
      <protection/>
    </xf>
    <xf numFmtId="197" fontId="38" fillId="0" borderId="69" xfId="0" applyNumberFormat="1" applyFont="1" applyBorder="1" applyAlignment="1" applyProtection="1">
      <alignment horizontal="right"/>
      <protection/>
    </xf>
    <xf numFmtId="197" fontId="38" fillId="0" borderId="47" xfId="0" applyNumberFormat="1" applyFont="1" applyBorder="1" applyAlignment="1" applyProtection="1">
      <alignment horizontal="right"/>
      <protection/>
    </xf>
    <xf numFmtId="196" fontId="38" fillId="0" borderId="0" xfId="0" applyNumberFormat="1" applyFont="1" applyAlignment="1" applyProtection="1">
      <alignment vertical="center"/>
      <protection/>
    </xf>
    <xf numFmtId="0" fontId="38" fillId="0" borderId="65" xfId="0" applyFont="1" applyBorder="1" applyAlignment="1" applyProtection="1">
      <alignment horizontal="distributed"/>
      <protection/>
    </xf>
    <xf numFmtId="196" fontId="39" fillId="0" borderId="64" xfId="0" applyNumberFormat="1" applyFont="1" applyBorder="1" applyAlignment="1" applyProtection="1">
      <alignment horizontal="center"/>
      <protection/>
    </xf>
    <xf numFmtId="196" fontId="40" fillId="0" borderId="65" xfId="0" applyNumberFormat="1" applyFont="1" applyBorder="1" applyAlignment="1" applyProtection="1">
      <alignment wrapText="1"/>
      <protection/>
    </xf>
    <xf numFmtId="0" fontId="38" fillId="0" borderId="0" xfId="0" applyFont="1" applyAlignment="1">
      <alignment/>
    </xf>
    <xf numFmtId="196" fontId="38" fillId="0" borderId="0" xfId="0" applyNumberFormat="1" applyFont="1" applyFill="1" applyBorder="1" applyAlignment="1" applyProtection="1">
      <alignment/>
      <protection/>
    </xf>
    <xf numFmtId="196" fontId="38" fillId="0" borderId="0" xfId="0" applyNumberFormat="1" applyFont="1" applyFill="1" applyAlignment="1" applyProtection="1">
      <alignment/>
      <protection/>
    </xf>
    <xf numFmtId="218" fontId="38" fillId="0" borderId="73" xfId="0" applyNumberFormat="1" applyFont="1" applyBorder="1" applyAlignment="1" applyProtection="1">
      <alignment horizontal="right"/>
      <protection/>
    </xf>
    <xf numFmtId="196" fontId="38" fillId="0" borderId="0" xfId="0" applyNumberFormat="1" applyFont="1" applyBorder="1" applyAlignment="1" applyProtection="1">
      <alignment/>
      <protection/>
    </xf>
    <xf numFmtId="218" fontId="38" fillId="0" borderId="47" xfId="0" applyNumberFormat="1" applyFont="1" applyBorder="1" applyAlignment="1" applyProtection="1">
      <alignment horizontal="right"/>
      <protection/>
    </xf>
    <xf numFmtId="196" fontId="43" fillId="0" borderId="0" xfId="0" applyNumberFormat="1" applyFont="1" applyBorder="1" applyAlignment="1" applyProtection="1">
      <alignment/>
      <protection/>
    </xf>
    <xf numFmtId="196" fontId="43" fillId="0" borderId="0" xfId="0" applyNumberFormat="1" applyFont="1" applyAlignment="1" applyProtection="1">
      <alignment/>
      <protection/>
    </xf>
    <xf numFmtId="196" fontId="43" fillId="0" borderId="0" xfId="0" applyNumberFormat="1" applyFont="1" applyBorder="1" applyAlignment="1" applyProtection="1">
      <alignment vertical="center"/>
      <protection/>
    </xf>
    <xf numFmtId="196" fontId="43" fillId="0" borderId="0" xfId="0" applyNumberFormat="1" applyFont="1" applyAlignment="1" applyProtection="1">
      <alignment vertical="center"/>
      <protection/>
    </xf>
    <xf numFmtId="218" fontId="38" fillId="0" borderId="80" xfId="0" applyNumberFormat="1" applyFont="1" applyBorder="1" applyAlignment="1" applyProtection="1">
      <alignment horizontal="right"/>
      <protection/>
    </xf>
    <xf numFmtId="218" fontId="38" fillId="0" borderId="81" xfId="0" applyNumberFormat="1" applyFont="1" applyBorder="1" applyAlignment="1" applyProtection="1">
      <alignment horizontal="right"/>
      <protection/>
    </xf>
    <xf numFmtId="218" fontId="38" fillId="0" borderId="64" xfId="0" applyNumberFormat="1" applyFont="1" applyBorder="1" applyAlignment="1" applyProtection="1">
      <alignment horizontal="right"/>
      <protection/>
    </xf>
    <xf numFmtId="218" fontId="40" fillId="0" borderId="64" xfId="0" applyNumberFormat="1" applyFont="1" applyBorder="1" applyAlignment="1" applyProtection="1">
      <alignment horizontal="right"/>
      <protection/>
    </xf>
    <xf numFmtId="218" fontId="40" fillId="0" borderId="67" xfId="0" applyNumberFormat="1" applyFont="1" applyBorder="1" applyAlignment="1" applyProtection="1">
      <alignment horizontal="right"/>
      <protection/>
    </xf>
    <xf numFmtId="196" fontId="29" fillId="0" borderId="0" xfId="0" applyNumberFormat="1" applyFont="1" applyAlignment="1" applyProtection="1">
      <alignment/>
      <protection/>
    </xf>
    <xf numFmtId="0" fontId="42" fillId="0" borderId="47" xfId="0" applyFont="1" applyBorder="1" applyAlignment="1">
      <alignment horizontal="centerContinuous" vertical="top"/>
    </xf>
    <xf numFmtId="0" fontId="42" fillId="0" borderId="20" xfId="0" applyFont="1" applyBorder="1" applyAlignment="1">
      <alignment horizontal="centerContinuous"/>
    </xf>
    <xf numFmtId="0" fontId="42" fillId="0" borderId="21" xfId="0" applyFont="1" applyBorder="1" applyAlignment="1">
      <alignment horizontal="center" vertical="center"/>
    </xf>
    <xf numFmtId="0" fontId="42" fillId="0" borderId="65" xfId="0" applyFont="1" applyBorder="1" applyAlignment="1">
      <alignment/>
    </xf>
    <xf numFmtId="0" fontId="42" fillId="0" borderId="64" xfId="0" applyFont="1" applyBorder="1" applyAlignment="1">
      <alignment horizontal="center"/>
    </xf>
    <xf numFmtId="0" fontId="42" fillId="0" borderId="68" xfId="0" applyFont="1" applyBorder="1" applyAlignment="1">
      <alignment horizontal="center" vertical="center"/>
    </xf>
    <xf numFmtId="49" fontId="42" fillId="0" borderId="21" xfId="0" applyNumberFormat="1" applyFont="1" applyBorder="1" applyAlignment="1">
      <alignment horizontal="right"/>
    </xf>
    <xf numFmtId="0" fontId="42" fillId="0" borderId="47" xfId="0" applyFont="1" applyBorder="1" applyAlignment="1">
      <alignment vertical="center"/>
    </xf>
    <xf numFmtId="0" fontId="42" fillId="0" borderId="0" xfId="0" applyFont="1" applyAlignment="1">
      <alignment horizontal="right" vertical="center"/>
    </xf>
    <xf numFmtId="218" fontId="42" fillId="0" borderId="58" xfId="0" applyNumberFormat="1" applyFont="1" applyBorder="1" applyAlignment="1" applyProtection="1">
      <alignment horizontal="right" vertical="center"/>
      <protection locked="0"/>
    </xf>
    <xf numFmtId="218" fontId="42" fillId="0" borderId="79" xfId="0" applyNumberFormat="1" applyFont="1" applyBorder="1" applyAlignment="1" applyProtection="1">
      <alignment horizontal="right" vertical="center"/>
      <protection locked="0"/>
    </xf>
    <xf numFmtId="218" fontId="42" fillId="0" borderId="58" xfId="0" applyNumberFormat="1" applyFont="1" applyBorder="1" applyAlignment="1" applyProtection="1">
      <alignment horizontal="right" vertical="center"/>
      <protection/>
    </xf>
    <xf numFmtId="218" fontId="42" fillId="0" borderId="68" xfId="0" applyNumberFormat="1" applyFont="1" applyBorder="1" applyAlignment="1">
      <alignment horizontal="right" vertical="center"/>
    </xf>
    <xf numFmtId="196" fontId="21" fillId="0" borderId="0" xfId="0" applyNumberFormat="1" applyFont="1" applyAlignment="1" applyProtection="1">
      <alignment vertical="top"/>
      <protection/>
    </xf>
    <xf numFmtId="0" fontId="42" fillId="0" borderId="0" xfId="0" applyFont="1" applyAlignment="1" applyProtection="1">
      <alignment/>
      <protection/>
    </xf>
    <xf numFmtId="196" fontId="42" fillId="0" borderId="0" xfId="0" applyNumberFormat="1" applyFont="1" applyAlignment="1" applyProtection="1">
      <alignment/>
      <protection/>
    </xf>
    <xf numFmtId="0" fontId="42" fillId="0" borderId="45" xfId="0" applyFont="1" applyBorder="1" applyAlignment="1" applyProtection="1">
      <alignment/>
      <protection/>
    </xf>
    <xf numFmtId="0" fontId="42" fillId="0" borderId="40" xfId="0" applyFont="1" applyBorder="1" applyAlignment="1" applyProtection="1">
      <alignment/>
      <protection/>
    </xf>
    <xf numFmtId="196" fontId="42" fillId="0" borderId="39" xfId="0" applyNumberFormat="1" applyFont="1" applyBorder="1" applyAlignment="1" applyProtection="1">
      <alignment horizontal="center"/>
      <protection/>
    </xf>
    <xf numFmtId="196" fontId="42" fillId="0" borderId="21" xfId="0" applyNumberFormat="1" applyFont="1" applyBorder="1" applyAlignment="1" applyProtection="1">
      <alignment horizontal="center"/>
      <protection/>
    </xf>
    <xf numFmtId="0" fontId="42" fillId="0" borderId="47" xfId="0" applyFont="1" applyBorder="1" applyAlignment="1" applyProtection="1">
      <alignment horizontal="centerContinuous" vertical="top"/>
      <protection/>
    </xf>
    <xf numFmtId="0" fontId="42" fillId="0" borderId="20" xfId="0" applyFont="1" applyBorder="1" applyAlignment="1" applyProtection="1">
      <alignment horizontal="centerContinuous" vertical="top"/>
      <protection/>
    </xf>
    <xf numFmtId="0" fontId="42" fillId="0" borderId="47" xfId="0" applyFont="1" applyBorder="1" applyAlignment="1" applyProtection="1">
      <alignment/>
      <protection/>
    </xf>
    <xf numFmtId="196" fontId="42" fillId="0" borderId="82" xfId="0" applyNumberFormat="1" applyFont="1" applyBorder="1" applyAlignment="1" applyProtection="1">
      <alignment horizontal="center"/>
      <protection/>
    </xf>
    <xf numFmtId="196" fontId="42" fillId="0" borderId="63" xfId="0" applyNumberFormat="1" applyFont="1" applyBorder="1" applyAlignment="1" applyProtection="1">
      <alignment horizontal="center"/>
      <protection/>
    </xf>
    <xf numFmtId="196" fontId="42" fillId="0" borderId="58" xfId="0" applyNumberFormat="1" applyFont="1" applyBorder="1" applyAlignment="1" applyProtection="1">
      <alignment horizontal="center"/>
      <protection/>
    </xf>
    <xf numFmtId="196" fontId="42" fillId="0" borderId="58" xfId="0" applyNumberFormat="1" applyFont="1" applyBorder="1" applyAlignment="1" applyProtection="1">
      <alignment horizontal="center" vertical="top"/>
      <protection/>
    </xf>
    <xf numFmtId="0" fontId="42" fillId="0" borderId="64" xfId="0" applyFont="1" applyBorder="1" applyAlignment="1" applyProtection="1">
      <alignment/>
      <protection/>
    </xf>
    <xf numFmtId="0" fontId="42" fillId="0" borderId="65" xfId="0" applyFont="1" applyBorder="1" applyAlignment="1" applyProtection="1">
      <alignment/>
      <protection/>
    </xf>
    <xf numFmtId="196" fontId="42" fillId="0" borderId="83" xfId="0" applyNumberFormat="1" applyFont="1" applyBorder="1" applyAlignment="1" applyProtection="1">
      <alignment horizontal="center" vertical="top"/>
      <protection/>
    </xf>
    <xf numFmtId="196" fontId="42" fillId="0" borderId="67"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protection/>
    </xf>
    <xf numFmtId="3" fontId="45" fillId="0" borderId="45" xfId="0" applyNumberFormat="1" applyFont="1" applyBorder="1" applyAlignment="1" applyProtection="1">
      <alignment horizontal="right"/>
      <protection/>
    </xf>
    <xf numFmtId="196" fontId="45" fillId="0" borderId="69" xfId="0" applyNumberFormat="1" applyFont="1" applyBorder="1" applyAlignment="1" applyProtection="1">
      <alignment horizontal="right"/>
      <protection/>
    </xf>
    <xf numFmtId="196" fontId="45" fillId="0" borderId="74" xfId="0" applyNumberFormat="1" applyFont="1" applyBorder="1" applyAlignment="1" applyProtection="1">
      <alignment horizontal="right"/>
      <protection/>
    </xf>
    <xf numFmtId="196" fontId="45" fillId="0" borderId="45" xfId="0" applyNumberFormat="1" applyFont="1" applyBorder="1" applyAlignment="1" applyProtection="1">
      <alignment horizontal="right"/>
      <protection/>
    </xf>
    <xf numFmtId="196" fontId="45" fillId="0" borderId="21" xfId="0" applyNumberFormat="1" applyFont="1" applyBorder="1" applyAlignment="1" applyProtection="1">
      <alignment horizontal="right"/>
      <protection/>
    </xf>
    <xf numFmtId="196" fontId="45" fillId="0" borderId="40" xfId="0" applyNumberFormat="1" applyFont="1" applyBorder="1" applyAlignment="1" applyProtection="1">
      <alignment horizontal="right"/>
      <protection/>
    </xf>
    <xf numFmtId="0" fontId="42" fillId="0" borderId="72" xfId="0" applyFont="1" applyBorder="1" applyAlignment="1" applyProtection="1">
      <alignment horizontal="distributed"/>
      <protection/>
    </xf>
    <xf numFmtId="217" fontId="42" fillId="0" borderId="79" xfId="0" applyNumberFormat="1" applyFont="1" applyBorder="1" applyAlignment="1" applyProtection="1">
      <alignment/>
      <protection/>
    </xf>
    <xf numFmtId="217" fontId="42" fillId="0" borderId="72" xfId="0" applyNumberFormat="1" applyFont="1" applyBorder="1" applyAlignment="1" applyProtection="1">
      <alignment/>
      <protection/>
    </xf>
    <xf numFmtId="0" fontId="42" fillId="0" borderId="20" xfId="0" applyFont="1" applyBorder="1" applyAlignment="1" applyProtection="1">
      <alignment horizontal="distributed"/>
      <protection/>
    </xf>
    <xf numFmtId="219" fontId="42" fillId="0" borderId="47" xfId="0" applyNumberFormat="1" applyFont="1" applyBorder="1" applyAlignment="1" applyProtection="1">
      <alignment/>
      <protection/>
    </xf>
    <xf numFmtId="218" fontId="42" fillId="0" borderId="47" xfId="0" applyNumberFormat="1" applyFont="1" applyBorder="1" applyAlignment="1" applyProtection="1">
      <alignment/>
      <protection/>
    </xf>
    <xf numFmtId="217" fontId="42" fillId="0" borderId="58" xfId="0" applyNumberFormat="1" applyFont="1" applyBorder="1" applyAlignment="1" applyProtection="1">
      <alignment/>
      <protection/>
    </xf>
    <xf numFmtId="217" fontId="42" fillId="0" borderId="20" xfId="0" applyNumberFormat="1" applyFont="1" applyBorder="1" applyAlignment="1" applyProtection="1">
      <alignment/>
      <protection/>
    </xf>
    <xf numFmtId="0" fontId="42" fillId="0" borderId="20" xfId="0" applyFont="1" applyBorder="1" applyAlignment="1" applyProtection="1">
      <alignment horizontal="distributed" wrapText="1"/>
      <protection/>
    </xf>
    <xf numFmtId="0" fontId="42" fillId="0" borderId="0" xfId="0" applyFont="1" applyAlignment="1" applyProtection="1">
      <alignment vertical="center"/>
      <protection/>
    </xf>
    <xf numFmtId="0" fontId="42" fillId="0" borderId="65" xfId="0" applyFont="1" applyBorder="1" applyAlignment="1" applyProtection="1">
      <alignment horizontal="distributed" wrapText="1"/>
      <protection/>
    </xf>
    <xf numFmtId="219" fontId="42" fillId="0" borderId="64" xfId="0" applyNumberFormat="1" applyFont="1" applyBorder="1" applyAlignment="1" applyProtection="1">
      <alignment/>
      <protection/>
    </xf>
    <xf numFmtId="0" fontId="42" fillId="0" borderId="45" xfId="0" applyFont="1" applyBorder="1" applyAlignment="1" applyProtection="1">
      <alignment horizontal="center" wrapText="1"/>
      <protection/>
    </xf>
    <xf numFmtId="0" fontId="42" fillId="0" borderId="40" xfId="0" applyFont="1" applyBorder="1" applyAlignment="1" applyProtection="1">
      <alignment horizontal="left" wrapText="1"/>
      <protection/>
    </xf>
    <xf numFmtId="0" fontId="42" fillId="0" borderId="64" xfId="0" applyFont="1" applyBorder="1" applyAlignment="1" applyProtection="1">
      <alignment horizontal="center" wrapText="1"/>
      <protection/>
    </xf>
    <xf numFmtId="0" fontId="42" fillId="0" borderId="65" xfId="0" applyFont="1" applyBorder="1" applyAlignment="1" applyProtection="1">
      <alignment horizontal="left" vertical="top" wrapText="1"/>
      <protection/>
    </xf>
    <xf numFmtId="218" fontId="42" fillId="0" borderId="66" xfId="0" applyNumberFormat="1" applyFont="1" applyBorder="1" applyAlignment="1" applyProtection="1">
      <alignment horizontal="right"/>
      <protection locked="0"/>
    </xf>
    <xf numFmtId="218" fontId="42" fillId="0" borderId="64" xfId="0" applyNumberFormat="1" applyFont="1" applyBorder="1" applyAlignment="1" applyProtection="1">
      <alignment/>
      <protection/>
    </xf>
    <xf numFmtId="219" fontId="42" fillId="0" borderId="73" xfId="0" applyNumberFormat="1" applyFont="1" applyBorder="1" applyAlignment="1" applyProtection="1">
      <alignment horizontal="right"/>
      <protection/>
    </xf>
    <xf numFmtId="218" fontId="42" fillId="0" borderId="78" xfId="0" applyNumberFormat="1" applyFont="1" applyBorder="1" applyAlignment="1" applyProtection="1">
      <alignment horizontal="right"/>
      <protection/>
    </xf>
    <xf numFmtId="218" fontId="42" fillId="0" borderId="77" xfId="0" applyNumberFormat="1" applyFont="1" applyBorder="1" applyAlignment="1" applyProtection="1">
      <alignment horizontal="right"/>
      <protection/>
    </xf>
    <xf numFmtId="218" fontId="42" fillId="0" borderId="73" xfId="0" applyNumberFormat="1" applyFont="1" applyBorder="1" applyAlignment="1" applyProtection="1">
      <alignment horizontal="right"/>
      <protection/>
    </xf>
    <xf numFmtId="219" fontId="42" fillId="0" borderId="47" xfId="0" applyNumberFormat="1" applyFont="1" applyBorder="1" applyAlignment="1" applyProtection="1">
      <alignment horizontal="right"/>
      <protection/>
    </xf>
    <xf numFmtId="218" fontId="42" fillId="0" borderId="71" xfId="0" applyNumberFormat="1" applyFont="1" applyBorder="1" applyAlignment="1" applyProtection="1">
      <alignment horizontal="right"/>
      <protection/>
    </xf>
    <xf numFmtId="218" fontId="42" fillId="0" borderId="70" xfId="0" applyNumberFormat="1" applyFont="1" applyBorder="1" applyAlignment="1" applyProtection="1">
      <alignment horizontal="right"/>
      <protection/>
    </xf>
    <xf numFmtId="218" fontId="42" fillId="0" borderId="47" xfId="0" applyNumberFormat="1" applyFont="1" applyBorder="1" applyAlignment="1" applyProtection="1">
      <alignment horizontal="right"/>
      <protection/>
    </xf>
    <xf numFmtId="3" fontId="42" fillId="0" borderId="47" xfId="0" applyNumberFormat="1" applyFont="1" applyBorder="1" applyAlignment="1" applyProtection="1">
      <alignment horizontal="right"/>
      <protection/>
    </xf>
    <xf numFmtId="3" fontId="42" fillId="0" borderId="71" xfId="0" applyNumberFormat="1" applyFont="1" applyBorder="1" applyAlignment="1" applyProtection="1">
      <alignment horizontal="right"/>
      <protection/>
    </xf>
    <xf numFmtId="3" fontId="42" fillId="0" borderId="70" xfId="0" applyNumberFormat="1" applyFont="1" applyBorder="1" applyAlignment="1" applyProtection="1">
      <alignment horizontal="right"/>
      <protection/>
    </xf>
    <xf numFmtId="3" fontId="42" fillId="0" borderId="58" xfId="0" applyNumberFormat="1" applyFont="1" applyBorder="1" applyAlignment="1" applyProtection="1">
      <alignment horizontal="right"/>
      <protection/>
    </xf>
    <xf numFmtId="3" fontId="42" fillId="0" borderId="20" xfId="0" applyNumberFormat="1" applyFont="1" applyBorder="1" applyAlignment="1" applyProtection="1">
      <alignment horizontal="right"/>
      <protection/>
    </xf>
    <xf numFmtId="218" fontId="42" fillId="0" borderId="66"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xf>
    <xf numFmtId="218" fontId="42" fillId="0" borderId="64" xfId="0" applyNumberFormat="1" applyFont="1" applyBorder="1" applyAlignment="1" applyProtection="1">
      <alignment horizontal="right"/>
      <protection/>
    </xf>
    <xf numFmtId="219" fontId="42" fillId="0" borderId="64"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locked="0"/>
    </xf>
    <xf numFmtId="217" fontId="42" fillId="0" borderId="68" xfId="0" applyNumberFormat="1" applyFont="1" applyBorder="1" applyAlignment="1" applyProtection="1">
      <alignment horizontal="right"/>
      <protection locked="0"/>
    </xf>
    <xf numFmtId="217" fontId="42" fillId="0" borderId="65" xfId="0" applyNumberFormat="1" applyFont="1" applyBorder="1" applyAlignment="1" applyProtection="1">
      <alignment horizontal="right"/>
      <protection locked="0"/>
    </xf>
    <xf numFmtId="0" fontId="42" fillId="0" borderId="0" xfId="0" applyFont="1" applyAlignment="1" applyProtection="1">
      <alignment horizontal="right"/>
      <protection/>
    </xf>
    <xf numFmtId="0" fontId="22" fillId="0" borderId="0" xfId="0" applyFont="1" applyAlignment="1">
      <alignment horizontal="left" vertical="center"/>
    </xf>
    <xf numFmtId="196" fontId="42" fillId="0" borderId="0" xfId="0" applyNumberFormat="1" applyFont="1" applyAlignment="1" applyProtection="1">
      <alignment horizontal="centerContinuous"/>
      <protection/>
    </xf>
    <xf numFmtId="0" fontId="36" fillId="0" borderId="0" xfId="0" applyFont="1" applyAlignment="1" applyProtection="1">
      <alignment vertical="top"/>
      <protection/>
    </xf>
    <xf numFmtId="196" fontId="36" fillId="0" borderId="0" xfId="0" applyNumberFormat="1" applyFont="1" applyAlignment="1" applyProtection="1">
      <alignment vertical="top"/>
      <protection/>
    </xf>
    <xf numFmtId="0" fontId="42" fillId="0" borderId="45" xfId="0" applyFont="1" applyBorder="1" applyAlignment="1" applyProtection="1">
      <alignment horizontal="centerContinuous" vertical="center"/>
      <protection/>
    </xf>
    <xf numFmtId="196" fontId="42" fillId="0" borderId="39" xfId="0" applyNumberFormat="1" applyFont="1" applyBorder="1" applyAlignment="1" applyProtection="1">
      <alignment horizontal="centerContinuous" vertical="center"/>
      <protection/>
    </xf>
    <xf numFmtId="196" fontId="42" fillId="0" borderId="40" xfId="0" applyNumberFormat="1" applyFont="1" applyBorder="1" applyAlignment="1" applyProtection="1">
      <alignment horizontal="centerContinuous" vertical="center"/>
      <protection/>
    </xf>
    <xf numFmtId="0" fontId="44" fillId="0" borderId="47" xfId="0" applyFont="1" applyBorder="1" applyAlignment="1" applyProtection="1">
      <alignment horizontal="center"/>
      <protection/>
    </xf>
    <xf numFmtId="0" fontId="44" fillId="0" borderId="73" xfId="0" applyFont="1" applyBorder="1" applyAlignment="1" applyProtection="1">
      <alignment horizontal="center"/>
      <protection/>
    </xf>
    <xf numFmtId="217" fontId="42" fillId="0" borderId="79" xfId="0" applyNumberFormat="1" applyFont="1" applyBorder="1" applyAlignment="1" applyProtection="1">
      <alignment horizontal="right"/>
      <protection/>
    </xf>
    <xf numFmtId="217" fontId="42" fillId="0" borderId="72" xfId="0" applyNumberFormat="1" applyFont="1" applyBorder="1" applyAlignment="1" applyProtection="1">
      <alignment horizontal="right"/>
      <protection/>
    </xf>
    <xf numFmtId="218" fontId="42" fillId="0" borderId="70" xfId="0" applyNumberFormat="1" applyFont="1" applyFill="1" applyBorder="1" applyAlignment="1" applyProtection="1">
      <alignment horizontal="right"/>
      <protection/>
    </xf>
    <xf numFmtId="217" fontId="42" fillId="0" borderId="58" xfId="0" applyNumberFormat="1" applyFont="1" applyBorder="1" applyAlignment="1" applyProtection="1">
      <alignment horizontal="right"/>
      <protection/>
    </xf>
    <xf numFmtId="217" fontId="42" fillId="0" borderId="20" xfId="0" applyNumberFormat="1" applyFont="1" applyBorder="1" applyAlignment="1" applyProtection="1">
      <alignment horizontal="right"/>
      <protection/>
    </xf>
    <xf numFmtId="217" fontId="42" fillId="0" borderId="68" xfId="0" applyNumberFormat="1" applyFont="1" applyBorder="1" applyAlignment="1" applyProtection="1">
      <alignment horizontal="right"/>
      <protection/>
    </xf>
    <xf numFmtId="217" fontId="42" fillId="0" borderId="65" xfId="0" applyNumberFormat="1" applyFont="1" applyBorder="1" applyAlignment="1" applyProtection="1">
      <alignment horizontal="right"/>
      <protection/>
    </xf>
    <xf numFmtId="0" fontId="42" fillId="0" borderId="0" xfId="81" applyFont="1" applyAlignment="1" applyProtection="1">
      <alignment horizontal="left"/>
      <protection/>
    </xf>
    <xf numFmtId="0" fontId="46" fillId="0" borderId="0" xfId="81" applyFont="1">
      <alignment/>
      <protection/>
    </xf>
    <xf numFmtId="0" fontId="42" fillId="0" borderId="0" xfId="81" applyFont="1" applyAlignment="1" applyProtection="1">
      <alignment/>
      <protection/>
    </xf>
    <xf numFmtId="0" fontId="42" fillId="0" borderId="0" xfId="81" applyFont="1" applyAlignment="1" applyProtection="1">
      <alignment horizontal="left" vertical="top"/>
      <protection/>
    </xf>
    <xf numFmtId="0" fontId="38" fillId="0" borderId="0" xfId="0" applyFont="1" applyAlignment="1">
      <alignment/>
    </xf>
    <xf numFmtId="0" fontId="42" fillId="0" borderId="12" xfId="0" applyFont="1" applyBorder="1" applyAlignment="1" applyProtection="1">
      <alignment horizontal="centerContinuous" vertical="center"/>
      <protection/>
    </xf>
    <xf numFmtId="0" fontId="42" fillId="0" borderId="13" xfId="0" applyFont="1" applyBorder="1" applyAlignment="1" applyProtection="1">
      <alignment horizontal="centerContinuous" vertical="center"/>
      <protection/>
    </xf>
    <xf numFmtId="0" fontId="42" fillId="0" borderId="14" xfId="0" applyFont="1" applyBorder="1" applyAlignment="1" applyProtection="1">
      <alignment horizontal="centerContinuous" vertical="center"/>
      <protection/>
    </xf>
    <xf numFmtId="0" fontId="42" fillId="0" borderId="84" xfId="0" applyFont="1" applyBorder="1" applyAlignment="1" applyProtection="1">
      <alignment horizontal="centerContinuous" vertical="center"/>
      <protection/>
    </xf>
    <xf numFmtId="0" fontId="42" fillId="0" borderId="45" xfId="0" applyFont="1" applyBorder="1" applyAlignment="1">
      <alignment/>
    </xf>
    <xf numFmtId="0" fontId="42" fillId="0" borderId="20" xfId="0" applyFont="1" applyBorder="1" applyAlignment="1" applyProtection="1">
      <alignment/>
      <protection/>
    </xf>
    <xf numFmtId="0" fontId="42" fillId="0" borderId="45" xfId="0" applyFont="1" applyBorder="1" applyAlignment="1" applyProtection="1">
      <alignment horizontal="distributed"/>
      <protection/>
    </xf>
    <xf numFmtId="0" fontId="42" fillId="0" borderId="47" xfId="0" applyFont="1" applyBorder="1" applyAlignment="1" applyProtection="1">
      <alignment horizontal="centerContinuous"/>
      <protection/>
    </xf>
    <xf numFmtId="0" fontId="42" fillId="0" borderId="20" xfId="0" applyFont="1" applyBorder="1" applyAlignment="1" applyProtection="1">
      <alignment horizontal="centerContinuous"/>
      <protection/>
    </xf>
    <xf numFmtId="0" fontId="42" fillId="0" borderId="47" xfId="0" applyFont="1" applyBorder="1" applyAlignment="1" applyProtection="1">
      <alignment horizontal="distributed"/>
      <protection/>
    </xf>
    <xf numFmtId="0" fontId="42" fillId="0" borderId="64" xfId="0" applyFont="1" applyBorder="1" applyAlignment="1" applyProtection="1">
      <alignment horizontal="distributed"/>
      <protection/>
    </xf>
    <xf numFmtId="0" fontId="42" fillId="0" borderId="64" xfId="0" applyFont="1" applyBorder="1" applyAlignment="1">
      <alignment/>
    </xf>
    <xf numFmtId="0" fontId="42" fillId="0" borderId="40" xfId="0" applyFont="1" applyBorder="1" applyAlignment="1" applyProtection="1">
      <alignment vertical="top"/>
      <protection/>
    </xf>
    <xf numFmtId="0" fontId="42" fillId="0" borderId="47" xfId="0" applyFont="1" applyBorder="1" applyAlignment="1" applyProtection="1">
      <alignment horizontal="right" vertical="center"/>
      <protection/>
    </xf>
    <xf numFmtId="0" fontId="42" fillId="0" borderId="80" xfId="0" applyFont="1" applyBorder="1" applyAlignment="1" applyProtection="1">
      <alignment horizontal="right" vertical="center"/>
      <protection/>
    </xf>
    <xf numFmtId="0" fontId="42" fillId="0" borderId="58" xfId="0" applyFont="1" applyBorder="1" applyAlignment="1" applyProtection="1">
      <alignment horizontal="right" vertical="center"/>
      <protection/>
    </xf>
    <xf numFmtId="0" fontId="42" fillId="0" borderId="85" xfId="0" applyFont="1" applyBorder="1" applyAlignment="1" applyProtection="1">
      <alignment horizontal="right" vertical="center"/>
      <protection/>
    </xf>
    <xf numFmtId="219" fontId="42" fillId="0" borderId="80" xfId="0" applyNumberFormat="1" applyFont="1" applyBorder="1" applyAlignment="1" applyProtection="1">
      <alignment/>
      <protection/>
    </xf>
    <xf numFmtId="219" fontId="42" fillId="0" borderId="58" xfId="0" applyNumberFormat="1" applyFont="1" applyBorder="1" applyAlignment="1" applyProtection="1">
      <alignment/>
      <protection/>
    </xf>
    <xf numFmtId="219" fontId="42" fillId="0" borderId="85" xfId="0" applyNumberFormat="1" applyFont="1" applyBorder="1" applyAlignment="1" applyProtection="1">
      <alignment/>
      <protection/>
    </xf>
    <xf numFmtId="219" fontId="42" fillId="0" borderId="81" xfId="0" applyNumberFormat="1" applyFont="1" applyBorder="1" applyAlignment="1" applyProtection="1">
      <alignment/>
      <protection/>
    </xf>
    <xf numFmtId="219" fontId="42" fillId="0" borderId="68" xfId="0" applyNumberFormat="1" applyFont="1" applyBorder="1" applyAlignment="1" applyProtection="1">
      <alignment/>
      <protection/>
    </xf>
    <xf numFmtId="219" fontId="42" fillId="0" borderId="86" xfId="0" applyNumberFormat="1" applyFont="1" applyBorder="1" applyAlignment="1" applyProtection="1">
      <alignment/>
      <protection/>
    </xf>
    <xf numFmtId="219" fontId="47" fillId="0" borderId="64" xfId="0" applyNumberFormat="1" applyFont="1" applyBorder="1" applyAlignment="1" applyProtection="1">
      <alignment horizontal="right"/>
      <protection/>
    </xf>
    <xf numFmtId="219" fontId="47" fillId="0" borderId="81" xfId="0" applyNumberFormat="1" applyFont="1" applyBorder="1" applyAlignment="1" applyProtection="1">
      <alignment horizontal="right"/>
      <protection/>
    </xf>
    <xf numFmtId="219" fontId="47" fillId="0" borderId="68" xfId="0" applyNumberFormat="1" applyFont="1" applyBorder="1" applyAlignment="1" applyProtection="1">
      <alignment horizontal="right"/>
      <protection/>
    </xf>
    <xf numFmtId="219" fontId="47" fillId="0" borderId="86" xfId="0" applyNumberFormat="1" applyFont="1" applyBorder="1" applyAlignment="1" applyProtection="1">
      <alignment horizontal="right"/>
      <protection/>
    </xf>
    <xf numFmtId="0" fontId="48" fillId="0" borderId="0" xfId="0" applyFont="1" applyAlignment="1">
      <alignment/>
    </xf>
    <xf numFmtId="0" fontId="48" fillId="0" borderId="47" xfId="0" applyFont="1" applyBorder="1" applyAlignment="1" applyProtection="1">
      <alignment/>
      <protection/>
    </xf>
    <xf numFmtId="0" fontId="42" fillId="0" borderId="0" xfId="0" applyFont="1" applyBorder="1" applyAlignment="1" applyProtection="1">
      <alignment/>
      <protection/>
    </xf>
    <xf numFmtId="0" fontId="42" fillId="0" borderId="0" xfId="0" applyFont="1" applyAlignment="1" applyProtection="1">
      <alignment horizontal="right" vertical="center"/>
      <protection/>
    </xf>
    <xf numFmtId="0" fontId="42" fillId="0" borderId="21" xfId="0" applyFont="1" applyBorder="1" applyAlignment="1" applyProtection="1">
      <alignment horizontal="right" vertical="center"/>
      <protection/>
    </xf>
    <xf numFmtId="218" fontId="42" fillId="0" borderId="0" xfId="0" applyNumberFormat="1" applyFont="1" applyBorder="1" applyAlignment="1" applyProtection="1">
      <alignment/>
      <protection locked="0"/>
    </xf>
    <xf numFmtId="218" fontId="42" fillId="0" borderId="47" xfId="0" applyNumberFormat="1" applyFont="1" applyBorder="1" applyAlignment="1" applyProtection="1">
      <alignment/>
      <protection locked="0"/>
    </xf>
    <xf numFmtId="218" fontId="42" fillId="0" borderId="58" xfId="0" applyNumberFormat="1" applyFont="1" applyBorder="1" applyAlignment="1" applyProtection="1">
      <alignment/>
      <protection locked="0"/>
    </xf>
    <xf numFmtId="218" fontId="42" fillId="0" borderId="85" xfId="0" applyNumberFormat="1" applyFont="1" applyBorder="1" applyAlignment="1" applyProtection="1">
      <alignment/>
      <protection locked="0"/>
    </xf>
    <xf numFmtId="218" fontId="42" fillId="0" borderId="0" xfId="0" applyNumberFormat="1" applyFont="1" applyBorder="1" applyAlignment="1" applyProtection="1">
      <alignment/>
      <protection/>
    </xf>
    <xf numFmtId="218" fontId="42" fillId="0" borderId="58" xfId="0" applyNumberFormat="1" applyFont="1" applyBorder="1" applyAlignment="1" applyProtection="1">
      <alignment/>
      <protection/>
    </xf>
    <xf numFmtId="218" fontId="42" fillId="0" borderId="85" xfId="0" applyNumberFormat="1" applyFont="1" applyBorder="1" applyAlignment="1" applyProtection="1">
      <alignment/>
      <protection/>
    </xf>
    <xf numFmtId="218" fontId="42" fillId="0" borderId="85" xfId="0" applyNumberFormat="1" applyFont="1" applyBorder="1" applyAlignment="1" applyProtection="1">
      <alignment shrinkToFit="1"/>
      <protection/>
    </xf>
    <xf numFmtId="218" fontId="42" fillId="0" borderId="75" xfId="0" applyNumberFormat="1" applyFont="1" applyBorder="1" applyAlignment="1" applyProtection="1">
      <alignment/>
      <protection locked="0"/>
    </xf>
    <xf numFmtId="218" fontId="42" fillId="0" borderId="64" xfId="0" applyNumberFormat="1" applyFont="1" applyBorder="1" applyAlignment="1" applyProtection="1">
      <alignment/>
      <protection locked="0"/>
    </xf>
    <xf numFmtId="218" fontId="42" fillId="0" borderId="68" xfId="0" applyNumberFormat="1" applyFont="1" applyBorder="1" applyAlignment="1" applyProtection="1">
      <alignment/>
      <protection locked="0"/>
    </xf>
    <xf numFmtId="218" fontId="42" fillId="0" borderId="86" xfId="0" applyNumberFormat="1" applyFont="1" applyBorder="1" applyAlignment="1" applyProtection="1">
      <alignment/>
      <protection locked="0"/>
    </xf>
    <xf numFmtId="218" fontId="42" fillId="0" borderId="75" xfId="0" applyNumberFormat="1" applyFont="1" applyBorder="1" applyAlignment="1" applyProtection="1">
      <alignment/>
      <protection/>
    </xf>
    <xf numFmtId="218" fontId="42" fillId="0" borderId="68" xfId="0" applyNumberFormat="1" applyFont="1" applyBorder="1" applyAlignment="1" applyProtection="1">
      <alignment/>
      <protection/>
    </xf>
    <xf numFmtId="218" fontId="42" fillId="0" borderId="86" xfId="0" applyNumberFormat="1" applyFont="1" applyBorder="1" applyAlignment="1" applyProtection="1">
      <alignment/>
      <protection/>
    </xf>
    <xf numFmtId="218" fontId="47" fillId="0" borderId="75" xfId="0" applyNumberFormat="1" applyFont="1" applyBorder="1" applyAlignment="1" applyProtection="1">
      <alignment horizontal="right"/>
      <protection/>
    </xf>
    <xf numFmtId="218" fontId="47" fillId="0" borderId="64" xfId="0" applyNumberFormat="1" applyFont="1" applyBorder="1" applyAlignment="1" applyProtection="1">
      <alignment horizontal="right"/>
      <protection/>
    </xf>
    <xf numFmtId="218" fontId="47" fillId="0" borderId="68" xfId="0" applyNumberFormat="1" applyFont="1" applyBorder="1" applyAlignment="1" applyProtection="1">
      <alignment horizontal="right"/>
      <protection/>
    </xf>
    <xf numFmtId="218" fontId="47" fillId="0" borderId="86" xfId="0" applyNumberFormat="1" applyFont="1" applyBorder="1" applyAlignment="1" applyProtection="1">
      <alignment horizontal="right"/>
      <protection/>
    </xf>
    <xf numFmtId="0" fontId="48" fillId="0" borderId="0" xfId="0" applyFont="1" applyAlignment="1" applyProtection="1">
      <alignment/>
      <protection/>
    </xf>
    <xf numFmtId="0" fontId="42" fillId="0" borderId="39" xfId="0" applyFont="1" applyBorder="1" applyAlignment="1" applyProtection="1">
      <alignment horizontal="centerContinuous" vertical="center"/>
      <protection/>
    </xf>
    <xf numFmtId="0" fontId="42" fillId="0" borderId="87" xfId="0" applyFont="1" applyBorder="1" applyAlignment="1" applyProtection="1">
      <alignment horizontal="distributed"/>
      <protection/>
    </xf>
    <xf numFmtId="0" fontId="42" fillId="0" borderId="88" xfId="0" applyFont="1" applyBorder="1" applyAlignment="1" applyProtection="1">
      <alignment horizontal="distributed"/>
      <protection/>
    </xf>
    <xf numFmtId="0" fontId="42" fillId="0" borderId="12" xfId="0" applyFont="1" applyBorder="1" applyAlignment="1" applyProtection="1">
      <alignment horizontal="centerContinuous"/>
      <protection/>
    </xf>
    <xf numFmtId="0" fontId="42" fillId="0" borderId="13" xfId="0" applyFont="1" applyBorder="1" applyAlignment="1" applyProtection="1">
      <alignment horizontal="centerContinuous"/>
      <protection/>
    </xf>
    <xf numFmtId="0" fontId="42" fillId="0" borderId="14" xfId="0" applyFont="1" applyBorder="1" applyAlignment="1" applyProtection="1">
      <alignment horizontal="centerContinuous"/>
      <protection/>
    </xf>
    <xf numFmtId="0" fontId="42" fillId="0" borderId="89" xfId="0" applyFont="1" applyBorder="1" applyAlignment="1" applyProtection="1">
      <alignment horizontal="distributed"/>
      <protection/>
    </xf>
    <xf numFmtId="0" fontId="42" fillId="0" borderId="90" xfId="0" applyFont="1" applyBorder="1" applyAlignment="1" applyProtection="1">
      <alignment horizontal="distributed"/>
      <protection/>
    </xf>
    <xf numFmtId="0" fontId="42" fillId="0" borderId="91" xfId="0" applyFont="1" applyBorder="1" applyAlignment="1" applyProtection="1">
      <alignment horizontal="distributed"/>
      <protection/>
    </xf>
    <xf numFmtId="0" fontId="42" fillId="0" borderId="92" xfId="0" applyFont="1" applyBorder="1" applyAlignment="1" applyProtection="1">
      <alignment horizontal="distributed"/>
      <protection/>
    </xf>
    <xf numFmtId="0" fontId="42" fillId="0" borderId="89" xfId="0" applyFont="1" applyBorder="1" applyAlignment="1" applyProtection="1">
      <alignment horizontal="right" vertical="center"/>
      <protection/>
    </xf>
    <xf numFmtId="0" fontId="42" fillId="0" borderId="90" xfId="0" applyFont="1" applyBorder="1" applyAlignment="1" applyProtection="1">
      <alignment horizontal="right" vertical="center"/>
      <protection/>
    </xf>
    <xf numFmtId="219" fontId="42" fillId="0" borderId="0" xfId="0" applyNumberFormat="1" applyFont="1" applyBorder="1" applyAlignment="1" applyProtection="1">
      <alignment/>
      <protection/>
    </xf>
    <xf numFmtId="219" fontId="42" fillId="0" borderId="89" xfId="0" applyNumberFormat="1" applyFont="1" applyBorder="1" applyAlignment="1" applyProtection="1">
      <alignment/>
      <protection/>
    </xf>
    <xf numFmtId="219" fontId="42" fillId="0" borderId="90" xfId="0" applyNumberFormat="1" applyFont="1" applyBorder="1" applyAlignment="1" applyProtection="1">
      <alignment/>
      <protection/>
    </xf>
    <xf numFmtId="217" fontId="42" fillId="0" borderId="47" xfId="0" applyNumberFormat="1" applyFont="1" applyBorder="1" applyAlignment="1" applyProtection="1">
      <alignment/>
      <protection/>
    </xf>
    <xf numFmtId="217" fontId="42" fillId="0" borderId="70" xfId="0" applyNumberFormat="1" applyFont="1" applyBorder="1" applyAlignment="1" applyProtection="1">
      <alignment/>
      <protection/>
    </xf>
    <xf numFmtId="219" fontId="42" fillId="0" borderId="75" xfId="0" applyNumberFormat="1" applyFont="1" applyBorder="1" applyAlignment="1" applyProtection="1">
      <alignment/>
      <protection/>
    </xf>
    <xf numFmtId="219" fontId="42" fillId="0" borderId="91" xfId="0" applyNumberFormat="1" applyFont="1" applyBorder="1" applyAlignment="1" applyProtection="1">
      <alignment/>
      <protection/>
    </xf>
    <xf numFmtId="219" fontId="42" fillId="0" borderId="92" xfId="0" applyNumberFormat="1" applyFont="1" applyBorder="1" applyAlignment="1" applyProtection="1">
      <alignment/>
      <protection/>
    </xf>
    <xf numFmtId="217" fontId="42" fillId="0" borderId="64" xfId="0" applyNumberFormat="1" applyFont="1" applyBorder="1" applyAlignment="1" applyProtection="1">
      <alignment/>
      <protection/>
    </xf>
    <xf numFmtId="217" fontId="42" fillId="0" borderId="67" xfId="0" applyNumberFormat="1" applyFont="1" applyBorder="1" applyAlignment="1" applyProtection="1">
      <alignment/>
      <protection/>
    </xf>
    <xf numFmtId="3" fontId="47" fillId="0" borderId="39" xfId="0" applyNumberFormat="1" applyFont="1" applyBorder="1" applyAlignment="1" applyProtection="1">
      <alignment horizontal="right" vertical="top"/>
      <protection/>
    </xf>
    <xf numFmtId="3" fontId="47" fillId="0" borderId="87" xfId="0" applyNumberFormat="1" applyFont="1" applyBorder="1" applyAlignment="1" applyProtection="1">
      <alignment horizontal="right" vertical="top"/>
      <protection/>
    </xf>
    <xf numFmtId="3" fontId="47" fillId="0" borderId="88" xfId="0" applyNumberFormat="1" applyFont="1" applyBorder="1" applyAlignment="1" applyProtection="1">
      <alignment horizontal="right" vertical="top"/>
      <protection/>
    </xf>
    <xf numFmtId="0" fontId="42" fillId="0" borderId="70" xfId="0" applyFont="1" applyBorder="1" applyAlignment="1" applyProtection="1">
      <alignment horizontal="right" vertical="center"/>
      <protection/>
    </xf>
    <xf numFmtId="219" fontId="47" fillId="0" borderId="75" xfId="0" applyNumberFormat="1" applyFont="1" applyBorder="1" applyAlignment="1" applyProtection="1">
      <alignment horizontal="right"/>
      <protection/>
    </xf>
    <xf numFmtId="219" fontId="47" fillId="0" borderId="91" xfId="0" applyNumberFormat="1" applyFont="1" applyBorder="1" applyAlignment="1" applyProtection="1">
      <alignment horizontal="right"/>
      <protection/>
    </xf>
    <xf numFmtId="219" fontId="47" fillId="0" borderId="92" xfId="0" applyNumberFormat="1" applyFont="1" applyBorder="1" applyAlignment="1" applyProtection="1">
      <alignment horizontal="right"/>
      <protection/>
    </xf>
    <xf numFmtId="217" fontId="47" fillId="0" borderId="64" xfId="0" applyNumberFormat="1" applyFont="1" applyBorder="1" applyAlignment="1" applyProtection="1">
      <alignment horizontal="right"/>
      <protection/>
    </xf>
    <xf numFmtId="217" fontId="47" fillId="0" borderId="67" xfId="0" applyNumberFormat="1" applyFont="1" applyBorder="1" applyAlignment="1" applyProtection="1">
      <alignment horizontal="right"/>
      <protection/>
    </xf>
    <xf numFmtId="3" fontId="42" fillId="0" borderId="0" xfId="0" applyNumberFormat="1" applyFont="1" applyAlignment="1">
      <alignment/>
    </xf>
    <xf numFmtId="0" fontId="42" fillId="0" borderId="45" xfId="0" applyFont="1" applyBorder="1" applyAlignment="1" applyProtection="1">
      <alignment horizontal="distributed" vertical="center"/>
      <protection/>
    </xf>
    <xf numFmtId="0" fontId="42" fillId="0" borderId="93" xfId="0" applyFont="1" applyBorder="1" applyAlignment="1" applyProtection="1">
      <alignment horizontal="distributed" vertical="center"/>
      <protection/>
    </xf>
    <xf numFmtId="0" fontId="42" fillId="0" borderId="21" xfId="0" applyFont="1" applyBorder="1" applyAlignment="1" applyProtection="1">
      <alignment horizontal="distributed" vertical="center"/>
      <protection/>
    </xf>
    <xf numFmtId="0" fontId="42" fillId="0" borderId="47" xfId="0" applyFont="1" applyBorder="1" applyAlignment="1" applyProtection="1">
      <alignment horizontal="distributed" vertical="center"/>
      <protection/>
    </xf>
    <xf numFmtId="0" fontId="42" fillId="0" borderId="85" xfId="0" applyFont="1" applyBorder="1" applyAlignment="1" applyProtection="1">
      <alignment horizontal="distributed" vertical="center"/>
      <protection/>
    </xf>
    <xf numFmtId="0" fontId="42" fillId="0" borderId="58" xfId="0" applyFont="1" applyBorder="1" applyAlignment="1" applyProtection="1">
      <alignment horizontal="distributed" vertical="center"/>
      <protection/>
    </xf>
    <xf numFmtId="0" fontId="42" fillId="0" borderId="64" xfId="0" applyFont="1" applyBorder="1" applyAlignment="1" applyProtection="1">
      <alignment horizontal="distributed" vertical="center"/>
      <protection/>
    </xf>
    <xf numFmtId="0" fontId="42" fillId="0" borderId="86" xfId="0" applyFont="1" applyBorder="1" applyAlignment="1" applyProtection="1">
      <alignment horizontal="distributed" vertical="center"/>
      <protection/>
    </xf>
    <xf numFmtId="0" fontId="42" fillId="0" borderId="68" xfId="0" applyFont="1" applyBorder="1" applyAlignment="1" applyProtection="1">
      <alignment horizontal="distributed" vertical="center"/>
      <protection/>
    </xf>
    <xf numFmtId="0" fontId="49" fillId="0" borderId="40" xfId="0" applyFont="1" applyBorder="1" applyAlignment="1" applyProtection="1">
      <alignment horizontal="left" wrapText="1"/>
      <protection locked="0"/>
    </xf>
    <xf numFmtId="0" fontId="42" fillId="0" borderId="87" xfId="0" applyFont="1" applyBorder="1" applyAlignment="1" applyProtection="1">
      <alignment horizontal="distributed" vertical="center"/>
      <protection/>
    </xf>
    <xf numFmtId="0" fontId="42" fillId="0" borderId="88" xfId="0" applyFont="1" applyBorder="1" applyAlignment="1" applyProtection="1">
      <alignment horizontal="distributed" vertical="center"/>
      <protection/>
    </xf>
    <xf numFmtId="0" fontId="42" fillId="0" borderId="89" xfId="0" applyFont="1" applyBorder="1" applyAlignment="1" applyProtection="1">
      <alignment horizontal="distributed" vertical="center"/>
      <protection/>
    </xf>
    <xf numFmtId="0" fontId="42" fillId="0" borderId="90" xfId="0" applyFont="1" applyBorder="1" applyAlignment="1" applyProtection="1">
      <alignment horizontal="distributed" vertical="center"/>
      <protection/>
    </xf>
    <xf numFmtId="0" fontId="42" fillId="0" borderId="91" xfId="0" applyFont="1" applyBorder="1" applyAlignment="1" applyProtection="1">
      <alignment horizontal="distributed" vertical="center"/>
      <protection/>
    </xf>
    <xf numFmtId="0" fontId="42" fillId="0" borderId="92" xfId="0" applyFont="1" applyBorder="1" applyAlignment="1" applyProtection="1">
      <alignment horizontal="distributed" vertical="center"/>
      <protection/>
    </xf>
    <xf numFmtId="0" fontId="36" fillId="0" borderId="0" xfId="0" applyFont="1" applyAlignment="1">
      <alignment vertical="top"/>
    </xf>
    <xf numFmtId="0" fontId="21" fillId="0" borderId="0" xfId="0" applyFont="1" applyAlignment="1">
      <alignment vertical="top"/>
    </xf>
    <xf numFmtId="0" fontId="36" fillId="0" borderId="0" xfId="0" applyFont="1" applyAlignment="1" applyProtection="1">
      <alignment/>
      <protection/>
    </xf>
    <xf numFmtId="0" fontId="36" fillId="0" borderId="64" xfId="0" applyFont="1" applyBorder="1" applyAlignment="1" applyProtection="1">
      <alignment wrapText="1"/>
      <protection/>
    </xf>
    <xf numFmtId="0" fontId="36" fillId="0" borderId="75" xfId="0" applyFont="1" applyBorder="1" applyAlignment="1" applyProtection="1">
      <alignment wrapText="1"/>
      <protection/>
    </xf>
    <xf numFmtId="0" fontId="36" fillId="0" borderId="75" xfId="0" applyFont="1" applyBorder="1" applyAlignment="1" applyProtection="1">
      <alignment horizontal="center"/>
      <protection/>
    </xf>
    <xf numFmtId="0" fontId="36" fillId="0" borderId="64" xfId="0" applyFont="1" applyBorder="1" applyAlignment="1" applyProtection="1">
      <alignment horizontal="center"/>
      <protection/>
    </xf>
    <xf numFmtId="0" fontId="36" fillId="0" borderId="0" xfId="0" applyFont="1" applyBorder="1" applyAlignment="1" applyProtection="1">
      <alignment/>
      <protection/>
    </xf>
    <xf numFmtId="0" fontId="36" fillId="0" borderId="0" xfId="0" applyFont="1" applyBorder="1" applyAlignment="1" applyProtection="1">
      <alignment horizontal="left"/>
      <protection locked="0"/>
    </xf>
    <xf numFmtId="0" fontId="36" fillId="0" borderId="0" xfId="0" applyFont="1" applyAlignment="1" applyProtection="1">
      <alignment horizontal="right"/>
      <protection locked="0"/>
    </xf>
    <xf numFmtId="0" fontId="36" fillId="0" borderId="64" xfId="0" applyFont="1" applyBorder="1" applyAlignment="1" applyProtection="1">
      <alignment horizontal="center" wrapText="1"/>
      <protection/>
    </xf>
    <xf numFmtId="0" fontId="36" fillId="0" borderId="75" xfId="0" applyFont="1" applyBorder="1" applyAlignment="1" applyProtection="1">
      <alignment horizontal="center" wrapText="1"/>
      <protection/>
    </xf>
    <xf numFmtId="0" fontId="50" fillId="0" borderId="0" xfId="0" applyFont="1" applyAlignment="1" applyProtection="1">
      <alignment/>
      <protection/>
    </xf>
    <xf numFmtId="0" fontId="50" fillId="0" borderId="0" xfId="0" applyFont="1" applyBorder="1" applyAlignment="1" applyProtection="1">
      <alignment vertical="center"/>
      <protection/>
    </xf>
    <xf numFmtId="0" fontId="50" fillId="0" borderId="0" xfId="0" applyNumberFormat="1" applyFont="1" applyBorder="1" applyAlignment="1" applyProtection="1">
      <alignment vertical="center"/>
      <protection/>
    </xf>
    <xf numFmtId="0" fontId="50" fillId="0" borderId="0" xfId="0" applyNumberFormat="1" applyFont="1" applyBorder="1" applyAlignment="1" applyProtection="1">
      <alignment/>
      <protection/>
    </xf>
    <xf numFmtId="0" fontId="50" fillId="0" borderId="0" xfId="0" applyNumberFormat="1" applyFont="1" applyAlignment="1" applyProtection="1">
      <alignment/>
      <protection/>
    </xf>
    <xf numFmtId="0" fontId="50" fillId="0" borderId="0" xfId="0" applyFont="1" applyBorder="1" applyAlignment="1" applyProtection="1">
      <alignment/>
      <protection/>
    </xf>
    <xf numFmtId="0" fontId="50" fillId="0" borderId="0" xfId="0" applyFont="1" applyBorder="1" applyAlignment="1" applyProtection="1">
      <alignment horizontal="center"/>
      <protection/>
    </xf>
    <xf numFmtId="0" fontId="50" fillId="0" borderId="75" xfId="0" applyFont="1" applyBorder="1" applyAlignment="1" applyProtection="1">
      <alignment/>
      <protection/>
    </xf>
    <xf numFmtId="179" fontId="50" fillId="0" borderId="0" xfId="0" applyNumberFormat="1" applyFont="1" applyBorder="1" applyAlignment="1" applyProtection="1">
      <alignment/>
      <protection/>
    </xf>
    <xf numFmtId="0" fontId="50" fillId="0" borderId="0" xfId="0" applyFont="1" applyBorder="1" applyAlignment="1" applyProtection="1">
      <alignment/>
      <protection/>
    </xf>
    <xf numFmtId="49" fontId="50" fillId="0" borderId="0" xfId="0" applyNumberFormat="1" applyFont="1" applyBorder="1" applyAlignment="1" applyProtection="1">
      <alignment horizontal="right"/>
      <protection/>
    </xf>
    <xf numFmtId="14" fontId="50" fillId="0" borderId="0" xfId="0" applyNumberFormat="1" applyFont="1" applyAlignment="1" applyProtection="1">
      <alignment/>
      <protection/>
    </xf>
    <xf numFmtId="218" fontId="51" fillId="0" borderId="0" xfId="0" applyNumberFormat="1" applyFont="1" applyAlignment="1" applyProtection="1">
      <alignment horizontal="right"/>
      <protection/>
    </xf>
    <xf numFmtId="218" fontId="50" fillId="0" borderId="47" xfId="0" applyNumberFormat="1" applyFont="1" applyBorder="1" applyAlignment="1" applyProtection="1">
      <alignment horizontal="right"/>
      <protection/>
    </xf>
    <xf numFmtId="218" fontId="50" fillId="0" borderId="0" xfId="0" applyNumberFormat="1" applyFont="1" applyBorder="1" applyAlignment="1" applyProtection="1">
      <alignment horizontal="right"/>
      <protection/>
    </xf>
    <xf numFmtId="218" fontId="50" fillId="0" borderId="0" xfId="0" applyNumberFormat="1" applyFont="1" applyAlignment="1" applyProtection="1">
      <alignment horizontal="right"/>
      <protection/>
    </xf>
    <xf numFmtId="0" fontId="44" fillId="0" borderId="64" xfId="0" applyFont="1" applyBorder="1" applyAlignment="1" applyProtection="1">
      <alignment horizontal="center"/>
      <protection/>
    </xf>
    <xf numFmtId="0" fontId="47" fillId="0" borderId="12" xfId="0" applyFont="1" applyBorder="1" applyAlignment="1" applyProtection="1">
      <alignment horizontal="center" wrapText="1"/>
      <protection locked="0"/>
    </xf>
    <xf numFmtId="0" fontId="49" fillId="0" borderId="14" xfId="0" applyFont="1" applyBorder="1" applyAlignment="1" applyProtection="1">
      <alignment horizontal="center" wrapText="1"/>
      <protection locked="0"/>
    </xf>
    <xf numFmtId="0" fontId="47" fillId="0" borderId="45" xfId="0" applyFont="1" applyBorder="1" applyAlignment="1" applyProtection="1">
      <alignment horizontal="center" wrapText="1"/>
      <protection locked="0"/>
    </xf>
    <xf numFmtId="0" fontId="47" fillId="0" borderId="64" xfId="0" applyFont="1" applyBorder="1" applyAlignment="1" applyProtection="1">
      <alignment horizontal="center" wrapText="1"/>
      <protection locked="0"/>
    </xf>
    <xf numFmtId="0" fontId="49" fillId="0" borderId="65" xfId="0" applyFont="1" applyBorder="1" applyAlignment="1" applyProtection="1">
      <alignment horizontal="left" wrapText="1"/>
      <protection locked="0"/>
    </xf>
    <xf numFmtId="0" fontId="45" fillId="0" borderId="74" xfId="0" applyFont="1" applyBorder="1" applyAlignment="1" applyProtection="1">
      <alignment horizontal="distributed" vertical="center"/>
      <protection/>
    </xf>
    <xf numFmtId="0" fontId="42" fillId="0" borderId="67" xfId="0" applyFont="1" applyBorder="1" applyAlignment="1" applyProtection="1">
      <alignment horizontal="distributed" vertical="center"/>
      <protection/>
    </xf>
    <xf numFmtId="196" fontId="41" fillId="0" borderId="73" xfId="0" applyNumberFormat="1" applyFont="1" applyBorder="1" applyAlignment="1" applyProtection="1">
      <alignment horizontal="center"/>
      <protection/>
    </xf>
    <xf numFmtId="218" fontId="38" fillId="0" borderId="71" xfId="0" applyNumberFormat="1" applyFont="1" applyBorder="1" applyAlignment="1" applyProtection="1">
      <alignment horizontal="right" shrinkToFit="1"/>
      <protection/>
    </xf>
    <xf numFmtId="219" fontId="38" fillId="0" borderId="73" xfId="0" applyNumberFormat="1" applyFont="1" applyBorder="1" applyAlignment="1" applyProtection="1">
      <alignment horizontal="right" shrinkToFit="1"/>
      <protection/>
    </xf>
    <xf numFmtId="218" fontId="38" fillId="0" borderId="78" xfId="0" applyNumberFormat="1" applyFont="1" applyBorder="1" applyAlignment="1" applyProtection="1">
      <alignment horizontal="right" shrinkToFit="1"/>
      <protection/>
    </xf>
    <xf numFmtId="218" fontId="38" fillId="0" borderId="77" xfId="0" applyNumberFormat="1" applyFont="1" applyBorder="1" applyAlignment="1" applyProtection="1">
      <alignment horizontal="right" shrinkToFit="1"/>
      <protection/>
    </xf>
    <xf numFmtId="219" fontId="38" fillId="0" borderId="79" xfId="0" applyNumberFormat="1" applyFont="1" applyBorder="1" applyAlignment="1" applyProtection="1">
      <alignment horizontal="right" shrinkToFit="1"/>
      <protection/>
    </xf>
    <xf numFmtId="219" fontId="38" fillId="0" borderId="47" xfId="0" applyNumberFormat="1" applyFont="1" applyBorder="1" applyAlignment="1" applyProtection="1">
      <alignment horizontal="right" shrinkToFit="1"/>
      <protection/>
    </xf>
    <xf numFmtId="218" fontId="38" fillId="0" borderId="70" xfId="0" applyNumberFormat="1" applyFont="1" applyBorder="1" applyAlignment="1" applyProtection="1">
      <alignment horizontal="right" shrinkToFit="1"/>
      <protection/>
    </xf>
    <xf numFmtId="219" fontId="38" fillId="0" borderId="58" xfId="0" applyNumberFormat="1" applyFont="1" applyBorder="1" applyAlignment="1" applyProtection="1">
      <alignment horizontal="right" shrinkToFit="1"/>
      <protection/>
    </xf>
    <xf numFmtId="219" fontId="38" fillId="0" borderId="80" xfId="0" applyNumberFormat="1" applyFont="1" applyBorder="1" applyAlignment="1" applyProtection="1">
      <alignment horizontal="right" shrinkToFit="1"/>
      <protection/>
    </xf>
    <xf numFmtId="219" fontId="38" fillId="0" borderId="81" xfId="0" applyNumberFormat="1" applyFont="1" applyBorder="1" applyAlignment="1" applyProtection="1">
      <alignment horizontal="right" shrinkToFit="1"/>
      <protection/>
    </xf>
    <xf numFmtId="218" fontId="38" fillId="0" borderId="66" xfId="0" applyNumberFormat="1" applyFont="1" applyBorder="1" applyAlignment="1" applyProtection="1">
      <alignment horizontal="right" shrinkToFit="1"/>
      <protection/>
    </xf>
    <xf numFmtId="218" fontId="38" fillId="0" borderId="67" xfId="0" applyNumberFormat="1" applyFont="1" applyBorder="1" applyAlignment="1" applyProtection="1">
      <alignment horizontal="right" shrinkToFit="1"/>
      <protection/>
    </xf>
    <xf numFmtId="219" fontId="38" fillId="0" borderId="68" xfId="0" applyNumberFormat="1" applyFont="1" applyBorder="1" applyAlignment="1" applyProtection="1">
      <alignment horizontal="right" shrinkToFit="1"/>
      <protection/>
    </xf>
    <xf numFmtId="219" fontId="40" fillId="0" borderId="64" xfId="0" applyNumberFormat="1" applyFont="1" applyBorder="1" applyAlignment="1" applyProtection="1">
      <alignment horizontal="right" shrinkToFit="1"/>
      <protection/>
    </xf>
    <xf numFmtId="218" fontId="40" fillId="0" borderId="66" xfId="0" applyNumberFormat="1" applyFont="1" applyBorder="1" applyAlignment="1" applyProtection="1">
      <alignment horizontal="right" shrinkToFit="1"/>
      <protection locked="0"/>
    </xf>
    <xf numFmtId="218" fontId="40" fillId="0" borderId="67" xfId="0" applyNumberFormat="1" applyFont="1" applyBorder="1" applyAlignment="1" applyProtection="1">
      <alignment horizontal="right" shrinkToFit="1"/>
      <protection locked="0"/>
    </xf>
    <xf numFmtId="219" fontId="40" fillId="0" borderId="68"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1"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8" fillId="0" borderId="71" xfId="0" applyNumberFormat="1" applyFont="1" applyFill="1" applyBorder="1" applyAlignment="1" applyProtection="1">
      <alignment horizontal="right"/>
      <protection/>
    </xf>
    <xf numFmtId="218" fontId="38" fillId="0" borderId="71" xfId="0" applyNumberFormat="1" applyFont="1" applyFill="1" applyBorder="1" applyAlignment="1" applyProtection="1">
      <alignment horizontal="right" shrinkToFit="1"/>
      <protection/>
    </xf>
    <xf numFmtId="0" fontId="22" fillId="0" borderId="0" xfId="79" applyFont="1" applyBorder="1" applyAlignment="1">
      <alignment vertical="center"/>
      <protection/>
    </xf>
    <xf numFmtId="0" fontId="22" fillId="0" borderId="12" xfId="79" applyFont="1" applyBorder="1" applyAlignment="1">
      <alignment horizontal="center" vertical="center"/>
      <protection/>
    </xf>
    <xf numFmtId="0" fontId="22" fillId="0" borderId="13" xfId="79" applyFont="1" applyBorder="1" applyAlignment="1">
      <alignment horizontal="center" vertical="center"/>
      <protection/>
    </xf>
    <xf numFmtId="0" fontId="22" fillId="0" borderId="14" xfId="79" applyFont="1" applyBorder="1" applyAlignment="1">
      <alignment horizontal="center" vertical="center"/>
      <protection/>
    </xf>
    <xf numFmtId="0" fontId="22" fillId="0" borderId="94" xfId="79" applyFont="1" applyBorder="1" applyAlignment="1">
      <alignment horizontal="center" vertical="center"/>
      <protection/>
    </xf>
    <xf numFmtId="0" fontId="22" fillId="0" borderId="94" xfId="80" applyFont="1" applyBorder="1" applyAlignment="1">
      <alignment horizontal="center" vertical="center"/>
      <protection/>
    </xf>
    <xf numFmtId="0" fontId="23" fillId="0" borderId="95" xfId="79" applyFont="1" applyBorder="1" applyAlignment="1">
      <alignment horizontal="center" vertical="center"/>
      <protection/>
    </xf>
    <xf numFmtId="0" fontId="23" fillId="0" borderId="96" xfId="79" applyFont="1" applyBorder="1" applyAlignment="1">
      <alignment horizontal="center" vertical="center"/>
      <protection/>
    </xf>
    <xf numFmtId="0" fontId="23" fillId="0" borderId="97" xfId="79" applyFont="1" applyBorder="1" applyAlignment="1">
      <alignment horizontal="center" vertical="center"/>
      <protection/>
    </xf>
    <xf numFmtId="0" fontId="25" fillId="0" borderId="56" xfId="79" applyFont="1" applyBorder="1" applyAlignment="1">
      <alignment vertical="top"/>
      <protection/>
    </xf>
    <xf numFmtId="0" fontId="10" fillId="0" borderId="0" xfId="0" applyFont="1" applyBorder="1" applyAlignment="1">
      <alignment horizontal="center"/>
    </xf>
    <xf numFmtId="0" fontId="0" fillId="0" borderId="0" xfId="0" applyAlignment="1">
      <alignment horizontal="center"/>
    </xf>
    <xf numFmtId="0" fontId="42" fillId="0" borderId="0" xfId="81" applyFont="1" applyAlignment="1" applyProtection="1">
      <alignment horizontal="left" vertical="center"/>
      <protection/>
    </xf>
    <xf numFmtId="0" fontId="22" fillId="0" borderId="0" xfId="81" applyFont="1" applyAlignment="1">
      <alignment horizontal="left" vertical="center"/>
      <protection/>
    </xf>
    <xf numFmtId="207" fontId="27" fillId="0" borderId="0" xfId="0" applyNumberFormat="1" applyFont="1" applyAlignment="1">
      <alignment horizontal="left" vertical="top"/>
    </xf>
    <xf numFmtId="0" fontId="28" fillId="11" borderId="45" xfId="0" applyFont="1" applyFill="1" applyBorder="1" applyAlignment="1">
      <alignment horizontal="center" vertical="center"/>
    </xf>
    <xf numFmtId="0" fontId="32" fillId="11" borderId="39" xfId="0" applyFont="1" applyFill="1" applyBorder="1" applyAlignment="1">
      <alignment horizontal="center" vertical="center"/>
    </xf>
    <xf numFmtId="0" fontId="32" fillId="11" borderId="40" xfId="0" applyFont="1" applyFill="1" applyBorder="1" applyAlignment="1">
      <alignment horizontal="center" vertical="center"/>
    </xf>
    <xf numFmtId="0" fontId="32" fillId="11" borderId="60" xfId="0" applyFont="1" applyFill="1" applyBorder="1" applyAlignment="1">
      <alignment horizontal="center" vertical="center"/>
    </xf>
    <xf numFmtId="0" fontId="32" fillId="11" borderId="56" xfId="0" applyFont="1" applyFill="1" applyBorder="1" applyAlignment="1">
      <alignment horizontal="center" vertical="center"/>
    </xf>
    <xf numFmtId="0" fontId="32" fillId="11" borderId="57" xfId="0" applyFont="1" applyFill="1" applyBorder="1" applyAlignment="1">
      <alignment horizontal="center" vertical="center"/>
    </xf>
    <xf numFmtId="0" fontId="28" fillId="11" borderId="45"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60" xfId="0" applyFont="1" applyFill="1" applyBorder="1" applyAlignment="1">
      <alignment horizontal="center" vertical="center"/>
    </xf>
    <xf numFmtId="0" fontId="28" fillId="11" borderId="56" xfId="0" applyFont="1" applyFill="1" applyBorder="1" applyAlignment="1">
      <alignment horizontal="center" vertical="center"/>
    </xf>
    <xf numFmtId="0" fontId="28" fillId="11" borderId="57" xfId="0" applyFont="1" applyFill="1" applyBorder="1" applyAlignment="1">
      <alignment horizontal="center" vertical="center"/>
    </xf>
    <xf numFmtId="0" fontId="28" fillId="11" borderId="45" xfId="0" applyFont="1" applyFill="1" applyBorder="1" applyAlignment="1" applyProtection="1">
      <alignment horizontal="center" vertical="center"/>
      <protection locked="0"/>
    </xf>
    <xf numFmtId="0" fontId="28" fillId="11" borderId="39" xfId="0" applyFont="1" applyFill="1" applyBorder="1" applyAlignment="1" applyProtection="1">
      <alignment horizontal="center" vertical="center"/>
      <protection locked="0"/>
    </xf>
    <xf numFmtId="0" fontId="28" fillId="11" borderId="40" xfId="0" applyFont="1" applyFill="1" applyBorder="1" applyAlignment="1" applyProtection="1">
      <alignment horizontal="center" vertical="center"/>
      <protection locked="0"/>
    </xf>
    <xf numFmtId="0" fontId="28" fillId="11" borderId="60" xfId="0" applyFont="1" applyFill="1" applyBorder="1" applyAlignment="1" applyProtection="1">
      <alignment horizontal="center" vertical="center"/>
      <protection locked="0"/>
    </xf>
    <xf numFmtId="0" fontId="28" fillId="11" borderId="56" xfId="0" applyFont="1" applyFill="1" applyBorder="1" applyAlignment="1" applyProtection="1">
      <alignment horizontal="center" vertical="center"/>
      <protection locked="0"/>
    </xf>
    <xf numFmtId="0" fontId="28" fillId="11" borderId="57" xfId="0" applyFont="1" applyFill="1" applyBorder="1" applyAlignment="1" applyProtection="1">
      <alignment horizontal="center" vertical="center"/>
      <protection locked="0"/>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42"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2" fillId="0" borderId="0" xfId="0" applyFont="1" applyAlignment="1" applyProtection="1">
      <alignment vertical="center"/>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3" xfId="72"/>
    <cellStyle name="標準 4" xfId="73"/>
    <cellStyle name="標準 5" xfId="74"/>
    <cellStyle name="標準 6" xfId="75"/>
    <cellStyle name="標準 7" xfId="76"/>
    <cellStyle name="標準 8" xfId="77"/>
    <cellStyle name="標準 9" xfId="78"/>
    <cellStyle name="標準_2010年12月分" xfId="79"/>
    <cellStyle name="標準_2010年平均ネット掲載用" xfId="80"/>
    <cellStyle name="標準_③印刷 "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40841646"/>
        <c:axId val="32030495"/>
      </c:lineChart>
      <c:catAx>
        <c:axId val="4084164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2030495"/>
        <c:crosses val="autoZero"/>
        <c:auto val="0"/>
        <c:lblOffset val="100"/>
        <c:tickLblSkip val="11"/>
        <c:noMultiLvlLbl val="0"/>
      </c:catAx>
      <c:valAx>
        <c:axId val="32030495"/>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0841646"/>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'グラフ用表'!$T$5:$T$22</c:f>
              <c:numCache>
                <c:ptCount val="18"/>
                <c:pt idx="5">
                  <c:v>-1.1</c:v>
                </c:pt>
                <c:pt idx="6">
                  <c:v>0.1</c:v>
                </c:pt>
                <c:pt idx="7">
                  <c:v>-0.2</c:v>
                </c:pt>
                <c:pt idx="8">
                  <c:v>0</c:v>
                </c:pt>
                <c:pt idx="9">
                  <c:v>-0.7</c:v>
                </c:pt>
                <c:pt idx="10">
                  <c:v>0.5</c:v>
                </c:pt>
                <c:pt idx="11">
                  <c:v>-1.2</c:v>
                </c:pt>
                <c:pt idx="12">
                  <c:v>-2.5</c:v>
                </c:pt>
                <c:pt idx="13">
                  <c:v>-1.8</c:v>
                </c:pt>
                <c:pt idx="14">
                  <c:v>-1.8</c:v>
                </c:pt>
                <c:pt idx="15">
                  <c:v>-2.2</c:v>
                </c:pt>
                <c:pt idx="16">
                  <c:v>-1.9</c:v>
                </c:pt>
                <c:pt idx="17">
                  <c:v>-0.5</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'グラフ用表'!$U$5:$U$22</c:f>
              <c:numCache>
                <c:ptCount val="18"/>
                <c:pt idx="0">
                  <c:v>-1.2</c:v>
                </c:pt>
                <c:pt idx="1">
                  <c:v>-3.8</c:v>
                </c:pt>
                <c:pt idx="2">
                  <c:v>-1.2</c:v>
                </c:pt>
                <c:pt idx="3">
                  <c:v>0.10000000000000853</c:v>
                </c:pt>
                <c:pt idx="4">
                  <c:v>0.5</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'グラフ用表'!$V$5:$V$22</c:f>
              <c:numCache>
                <c:ptCount val="18"/>
                <c:pt idx="5">
                  <c:v>0.9</c:v>
                </c:pt>
                <c:pt idx="6">
                  <c:v>1.3</c:v>
                </c:pt>
                <c:pt idx="7">
                  <c:v>1.5</c:v>
                </c:pt>
                <c:pt idx="8">
                  <c:v>1.2</c:v>
                </c:pt>
                <c:pt idx="9">
                  <c:v>0.3</c:v>
                </c:pt>
                <c:pt idx="10">
                  <c:v>1.8</c:v>
                </c:pt>
                <c:pt idx="11">
                  <c:v>1.4</c:v>
                </c:pt>
                <c:pt idx="12">
                  <c:v>0.4</c:v>
                </c:pt>
                <c:pt idx="13">
                  <c:v>0.9</c:v>
                </c:pt>
                <c:pt idx="14">
                  <c:v>0.8</c:v>
                </c:pt>
                <c:pt idx="15">
                  <c:v>0.5</c:v>
                </c:pt>
                <c:pt idx="16">
                  <c:v>1.2</c:v>
                </c:pt>
                <c:pt idx="17">
                  <c:v>2.9</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'グラフ用表'!$W$5:$W$22</c:f>
              <c:numCache>
                <c:ptCount val="18"/>
                <c:pt idx="0">
                  <c:v>-3.5</c:v>
                </c:pt>
                <c:pt idx="1">
                  <c:v>-4.3</c:v>
                </c:pt>
                <c:pt idx="2">
                  <c:v>-1.3</c:v>
                </c:pt>
                <c:pt idx="3">
                  <c:v>-0.10000000000000853</c:v>
                </c:pt>
                <c:pt idx="4">
                  <c:v>0.8</c:v>
                </c:pt>
              </c:numCache>
            </c:numRef>
          </c:val>
          <c:smooth val="0"/>
        </c:ser>
        <c:marker val="1"/>
        <c:axId val="3431400"/>
        <c:axId val="30882601"/>
      </c:lineChart>
      <c:catAx>
        <c:axId val="343140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0882601"/>
        <c:crosses val="autoZero"/>
        <c:auto val="1"/>
        <c:lblOffset val="100"/>
        <c:tickLblSkip val="1"/>
        <c:noMultiLvlLbl val="0"/>
      </c:catAx>
      <c:valAx>
        <c:axId val="3088260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431400"/>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575"/>
          <c:y val="0.7117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19839000"/>
        <c:axId val="44333273"/>
      </c:lineChart>
      <c:catAx>
        <c:axId val="1983900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4333273"/>
        <c:crosses val="autoZero"/>
        <c:auto val="1"/>
        <c:lblOffset val="100"/>
        <c:tickLblSkip val="4"/>
        <c:noMultiLvlLbl val="0"/>
      </c:catAx>
      <c:valAx>
        <c:axId val="4433327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983900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'グラフ用表'!$C$27:$C$44</c:f>
              <c:numCache>
                <c:ptCount val="18"/>
                <c:pt idx="5">
                  <c:v>99.3</c:v>
                </c:pt>
                <c:pt idx="6">
                  <c:v>99.8</c:v>
                </c:pt>
                <c:pt idx="7">
                  <c:v>99.9</c:v>
                </c:pt>
                <c:pt idx="8">
                  <c:v>97.1</c:v>
                </c:pt>
                <c:pt idx="9">
                  <c:v>96.8</c:v>
                </c:pt>
                <c:pt idx="10">
                  <c:v>99.4</c:v>
                </c:pt>
                <c:pt idx="11">
                  <c:v>97.6</c:v>
                </c:pt>
                <c:pt idx="12">
                  <c:v>95.5</c:v>
                </c:pt>
                <c:pt idx="13">
                  <c:v>96.4</c:v>
                </c:pt>
                <c:pt idx="14">
                  <c:v>96</c:v>
                </c:pt>
                <c:pt idx="15">
                  <c:v>95.4</c:v>
                </c:pt>
                <c:pt idx="16">
                  <c:v>95.7</c:v>
                </c:pt>
                <c:pt idx="17">
                  <c:v>96.5</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'グラフ用表'!$E$27:$E$44</c:f>
              <c:numCache>
                <c:ptCount val="18"/>
                <c:pt idx="5">
                  <c:v>99.6</c:v>
                </c:pt>
                <c:pt idx="6">
                  <c:v>99.8</c:v>
                </c:pt>
                <c:pt idx="7">
                  <c:v>99.8</c:v>
                </c:pt>
                <c:pt idx="8">
                  <c:v>96.8</c:v>
                </c:pt>
                <c:pt idx="9">
                  <c:v>96.3</c:v>
                </c:pt>
                <c:pt idx="10">
                  <c:v>99.2</c:v>
                </c:pt>
                <c:pt idx="11">
                  <c:v>99.4</c:v>
                </c:pt>
                <c:pt idx="12">
                  <c:v>97.9</c:v>
                </c:pt>
                <c:pt idx="13">
                  <c:v>98.7</c:v>
                </c:pt>
                <c:pt idx="14">
                  <c:v>98.6</c:v>
                </c:pt>
                <c:pt idx="15">
                  <c:v>98.4</c:v>
                </c:pt>
                <c:pt idx="16">
                  <c:v>99.5</c:v>
                </c:pt>
                <c:pt idx="17">
                  <c:v>99.9</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'グラフ用表'!$D$27:$D$44</c:f>
              <c:numCache>
                <c:ptCount val="18"/>
                <c:pt idx="0">
                  <c:v>103.1</c:v>
                </c:pt>
                <c:pt idx="1">
                  <c:v>100</c:v>
                </c:pt>
                <c:pt idx="2">
                  <c:v>99</c:v>
                </c:pt>
                <c:pt idx="3">
                  <c:v>102.1</c:v>
                </c:pt>
                <c:pt idx="4">
                  <c:v>101.8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'グラフ用表'!$F$27:$F$44</c:f>
              <c:numCache>
                <c:ptCount val="18"/>
                <c:pt idx="0">
                  <c:v>103.8</c:v>
                </c:pt>
                <c:pt idx="1">
                  <c:v>100</c:v>
                </c:pt>
                <c:pt idx="2">
                  <c:v>98.2</c:v>
                </c:pt>
                <c:pt idx="3">
                  <c:v>101.3</c:v>
                </c:pt>
                <c:pt idx="4">
                  <c:v>101.3</c:v>
                </c:pt>
              </c:numCache>
            </c:numRef>
          </c:val>
          <c:smooth val="0"/>
        </c:ser>
        <c:marker val="1"/>
        <c:axId val="63455138"/>
        <c:axId val="34225331"/>
      </c:lineChart>
      <c:catAx>
        <c:axId val="6345513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4225331"/>
        <c:crosses val="autoZero"/>
        <c:auto val="0"/>
        <c:lblOffset val="100"/>
        <c:tickLblSkip val="1"/>
        <c:noMultiLvlLbl val="0"/>
      </c:catAx>
      <c:valAx>
        <c:axId val="34225331"/>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3455138"/>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15"/>
          <c:y val="0.1242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'グラフ用表'!$J$27:$J$44</c:f>
              <c:numCache>
                <c:ptCount val="18"/>
                <c:pt idx="5">
                  <c:v>100.5</c:v>
                </c:pt>
                <c:pt idx="6">
                  <c:v>100.1</c:v>
                </c:pt>
                <c:pt idx="7">
                  <c:v>98.7</c:v>
                </c:pt>
                <c:pt idx="8">
                  <c:v>94.2</c:v>
                </c:pt>
                <c:pt idx="9">
                  <c:v>94</c:v>
                </c:pt>
                <c:pt idx="10">
                  <c:v>98.8</c:v>
                </c:pt>
                <c:pt idx="11">
                  <c:v>101.4</c:v>
                </c:pt>
                <c:pt idx="12">
                  <c:v>97.4</c:v>
                </c:pt>
                <c:pt idx="13">
                  <c:v>99.3</c:v>
                </c:pt>
                <c:pt idx="14">
                  <c:v>98.2</c:v>
                </c:pt>
                <c:pt idx="15">
                  <c:v>97.4</c:v>
                </c:pt>
                <c:pt idx="16">
                  <c:v>97.3</c:v>
                </c:pt>
                <c:pt idx="17">
                  <c:v>98.7</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'グラフ用表'!$L$27:$L$44</c:f>
              <c:numCache>
                <c:ptCount val="18"/>
                <c:pt idx="5">
                  <c:v>100.1</c:v>
                </c:pt>
                <c:pt idx="6">
                  <c:v>99.2</c:v>
                </c:pt>
                <c:pt idx="7">
                  <c:v>97.8</c:v>
                </c:pt>
                <c:pt idx="8">
                  <c:v>93.3</c:v>
                </c:pt>
                <c:pt idx="9">
                  <c:v>93.2</c:v>
                </c:pt>
                <c:pt idx="10">
                  <c:v>97.4</c:v>
                </c:pt>
                <c:pt idx="11">
                  <c:v>100.6</c:v>
                </c:pt>
                <c:pt idx="12">
                  <c:v>96.7</c:v>
                </c:pt>
                <c:pt idx="13">
                  <c:v>98.8</c:v>
                </c:pt>
                <c:pt idx="14">
                  <c:v>97.3</c:v>
                </c:pt>
                <c:pt idx="15">
                  <c:v>96.5</c:v>
                </c:pt>
                <c:pt idx="16">
                  <c:v>96.7</c:v>
                </c:pt>
                <c:pt idx="17">
                  <c:v>98.2</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'グラフ用表'!$N$27:$N$44</c:f>
              <c:numCache>
                <c:ptCount val="18"/>
                <c:pt idx="5">
                  <c:v>108.5</c:v>
                </c:pt>
                <c:pt idx="6">
                  <c:v>116.9</c:v>
                </c:pt>
                <c:pt idx="7">
                  <c:v>118.3</c:v>
                </c:pt>
                <c:pt idx="8">
                  <c:v>112.7</c:v>
                </c:pt>
                <c:pt idx="9">
                  <c:v>111.3</c:v>
                </c:pt>
                <c:pt idx="10">
                  <c:v>128.2</c:v>
                </c:pt>
                <c:pt idx="11">
                  <c:v>118.3</c:v>
                </c:pt>
                <c:pt idx="12">
                  <c:v>112.7</c:v>
                </c:pt>
                <c:pt idx="13">
                  <c:v>109.9</c:v>
                </c:pt>
                <c:pt idx="14">
                  <c:v>116.9</c:v>
                </c:pt>
                <c:pt idx="15">
                  <c:v>115.5</c:v>
                </c:pt>
                <c:pt idx="16">
                  <c:v>109.9</c:v>
                </c:pt>
                <c:pt idx="17">
                  <c:v>108.5</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'グラフ用表'!$K$27:$K$44</c:f>
              <c:numCache>
                <c:ptCount val="18"/>
                <c:pt idx="0">
                  <c:v>100.7</c:v>
                </c:pt>
                <c:pt idx="1">
                  <c:v>100</c:v>
                </c:pt>
                <c:pt idx="2">
                  <c:v>99.1</c:v>
                </c:pt>
                <c:pt idx="3">
                  <c:v>99.7</c:v>
                </c:pt>
                <c:pt idx="4">
                  <c:v>99.4</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'グラフ用表'!$M$27:$M$44</c:f>
              <c:numCache>
                <c:ptCount val="18"/>
                <c:pt idx="0">
                  <c:v>100.2</c:v>
                </c:pt>
                <c:pt idx="1">
                  <c:v>100</c:v>
                </c:pt>
                <c:pt idx="2">
                  <c:v>98.6</c:v>
                </c:pt>
                <c:pt idx="3">
                  <c:v>99.1</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'グラフ用表'!$O$27:$O$44</c:f>
              <c:numCache>
                <c:ptCount val="18"/>
                <c:pt idx="0">
                  <c:v>111.5</c:v>
                </c:pt>
                <c:pt idx="1">
                  <c:v>100</c:v>
                </c:pt>
                <c:pt idx="2">
                  <c:v>110.5</c:v>
                </c:pt>
                <c:pt idx="3">
                  <c:v>112.3</c:v>
                </c:pt>
                <c:pt idx="4">
                  <c:v>114.6</c:v>
                </c:pt>
              </c:numCache>
            </c:numRef>
          </c:val>
          <c:smooth val="0"/>
        </c:ser>
        <c:marker val="1"/>
        <c:axId val="39592524"/>
        <c:axId val="20788397"/>
      </c:lineChart>
      <c:catAx>
        <c:axId val="3959252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0788397"/>
        <c:crosses val="autoZero"/>
        <c:auto val="0"/>
        <c:lblOffset val="100"/>
        <c:tickLblSkip val="1"/>
        <c:noMultiLvlLbl val="0"/>
      </c:catAx>
      <c:valAx>
        <c:axId val="20788397"/>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592524"/>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'グラフ用表'!$T$27:$T$44</c:f>
              <c:numCache>
                <c:ptCount val="18"/>
                <c:pt idx="5">
                  <c:v>-3.7</c:v>
                </c:pt>
                <c:pt idx="6">
                  <c:v>-2.9</c:v>
                </c:pt>
                <c:pt idx="7">
                  <c:v>-3.8</c:v>
                </c:pt>
                <c:pt idx="8">
                  <c:v>-6</c:v>
                </c:pt>
                <c:pt idx="9">
                  <c:v>-6</c:v>
                </c:pt>
                <c:pt idx="10">
                  <c:v>-5.3</c:v>
                </c:pt>
                <c:pt idx="11">
                  <c:v>-6.3</c:v>
                </c:pt>
                <c:pt idx="12">
                  <c:v>-7</c:v>
                </c:pt>
                <c:pt idx="13">
                  <c:v>-6.8</c:v>
                </c:pt>
                <c:pt idx="14">
                  <c:v>-5.1</c:v>
                </c:pt>
                <c:pt idx="15">
                  <c:v>-5.2</c:v>
                </c:pt>
                <c:pt idx="16">
                  <c:v>-3.3</c:v>
                </c:pt>
                <c:pt idx="17">
                  <c:v>-2.8</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'グラフ用表'!$U$27:$U$44</c:f>
              <c:numCache>
                <c:ptCount val="18"/>
                <c:pt idx="0">
                  <c:v>0</c:v>
                </c:pt>
                <c:pt idx="1">
                  <c:v>-3</c:v>
                </c:pt>
                <c:pt idx="2">
                  <c:v>-1</c:v>
                </c:pt>
                <c:pt idx="3">
                  <c:v>3.1</c:v>
                </c:pt>
                <c:pt idx="4">
                  <c:v>-0.3</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'グラフ用表'!$V$27:$V$44</c:f>
              <c:numCache>
                <c:ptCount val="18"/>
                <c:pt idx="5">
                  <c:v>-2.1</c:v>
                </c:pt>
                <c:pt idx="6">
                  <c:v>-1.8</c:v>
                </c:pt>
                <c:pt idx="7">
                  <c:v>-2.3</c:v>
                </c:pt>
                <c:pt idx="8">
                  <c:v>-5</c:v>
                </c:pt>
                <c:pt idx="9">
                  <c:v>-4.9</c:v>
                </c:pt>
                <c:pt idx="10">
                  <c:v>-4.1</c:v>
                </c:pt>
                <c:pt idx="11">
                  <c:v>-3.6</c:v>
                </c:pt>
                <c:pt idx="12">
                  <c:v>-4.2</c:v>
                </c:pt>
                <c:pt idx="13">
                  <c:v>-4.1</c:v>
                </c:pt>
                <c:pt idx="14">
                  <c:v>-2.1</c:v>
                </c:pt>
                <c:pt idx="15">
                  <c:v>-2.3</c:v>
                </c:pt>
                <c:pt idx="16">
                  <c:v>-0.2</c:v>
                </c:pt>
                <c:pt idx="17">
                  <c:v>0.3</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'グラフ用表'!$W$27:$W$44</c:f>
              <c:numCache>
                <c:ptCount val="18"/>
                <c:pt idx="0">
                  <c:v>-1.7</c:v>
                </c:pt>
                <c:pt idx="1">
                  <c:v>-3.6</c:v>
                </c:pt>
                <c:pt idx="2">
                  <c:v>-1.9</c:v>
                </c:pt>
                <c:pt idx="3">
                  <c:v>3.2</c:v>
                </c:pt>
                <c:pt idx="4">
                  <c:v>0</c:v>
                </c:pt>
              </c:numCache>
            </c:numRef>
          </c:val>
          <c:smooth val="0"/>
        </c:ser>
        <c:marker val="1"/>
        <c:axId val="52877846"/>
        <c:axId val="6138567"/>
      </c:lineChart>
      <c:catAx>
        <c:axId val="5287784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138567"/>
        <c:crosses val="autoZero"/>
        <c:auto val="1"/>
        <c:lblOffset val="100"/>
        <c:tickLblSkip val="1"/>
        <c:noMultiLvlLbl val="0"/>
      </c:catAx>
      <c:valAx>
        <c:axId val="613856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2877846"/>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015"/>
          <c:y val="0.158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'グラフ用表'!$AA$27:$AA$44</c:f>
              <c:numCache>
                <c:ptCount val="18"/>
                <c:pt idx="5">
                  <c:v>-1.3</c:v>
                </c:pt>
                <c:pt idx="6">
                  <c:v>0</c:v>
                </c:pt>
                <c:pt idx="7">
                  <c:v>-0.3</c:v>
                </c:pt>
                <c:pt idx="8">
                  <c:v>-2.3</c:v>
                </c:pt>
                <c:pt idx="9">
                  <c:v>-1.8</c:v>
                </c:pt>
                <c:pt idx="10">
                  <c:v>-0.9</c:v>
                </c:pt>
                <c:pt idx="11">
                  <c:v>-1.1</c:v>
                </c:pt>
                <c:pt idx="12">
                  <c:v>-1.9</c:v>
                </c:pt>
                <c:pt idx="13">
                  <c:v>-0.4</c:v>
                </c:pt>
                <c:pt idx="14">
                  <c:v>-3.5</c:v>
                </c:pt>
                <c:pt idx="15">
                  <c:v>-3.8</c:v>
                </c:pt>
                <c:pt idx="16">
                  <c:v>0.1</c:v>
                </c:pt>
                <c:pt idx="17">
                  <c:v>-1.8</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'グラフ用表'!$AB$27:$AB$44</c:f>
              <c:numCache>
                <c:ptCount val="18"/>
                <c:pt idx="0">
                  <c:v>-1.1</c:v>
                </c:pt>
                <c:pt idx="1">
                  <c:v>-0.7</c:v>
                </c:pt>
                <c:pt idx="2">
                  <c:v>-0.8</c:v>
                </c:pt>
                <c:pt idx="3">
                  <c:v>0.6</c:v>
                </c:pt>
                <c:pt idx="4">
                  <c:v>-0.3</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'グラフ用表'!$AC$27:$AC$44</c:f>
              <c:numCache>
                <c:ptCount val="18"/>
                <c:pt idx="5">
                  <c:v>-0.9</c:v>
                </c:pt>
                <c:pt idx="6">
                  <c:v>-0.4</c:v>
                </c:pt>
                <c:pt idx="7">
                  <c:v>-0.1</c:v>
                </c:pt>
                <c:pt idx="8">
                  <c:v>-2.3</c:v>
                </c:pt>
                <c:pt idx="9">
                  <c:v>-1.4</c:v>
                </c:pt>
                <c:pt idx="10">
                  <c:v>-0.8</c:v>
                </c:pt>
                <c:pt idx="11">
                  <c:v>-1</c:v>
                </c:pt>
                <c:pt idx="12">
                  <c:v>-2</c:v>
                </c:pt>
                <c:pt idx="13">
                  <c:v>-0.6</c:v>
                </c:pt>
                <c:pt idx="14">
                  <c:v>-4</c:v>
                </c:pt>
                <c:pt idx="15">
                  <c:v>-4.1</c:v>
                </c:pt>
                <c:pt idx="16">
                  <c:v>0</c:v>
                </c:pt>
                <c:pt idx="17">
                  <c:v>-1.9</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'グラフ用表'!$AD$27:$AD$44</c:f>
              <c:numCache>
                <c:ptCount val="18"/>
                <c:pt idx="0">
                  <c:v>-0.9</c:v>
                </c:pt>
                <c:pt idx="1">
                  <c:v>-0.2</c:v>
                </c:pt>
                <c:pt idx="2">
                  <c:v>-1.4</c:v>
                </c:pt>
                <c:pt idx="3">
                  <c:v>0.5</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'グラフ用表'!$AE$27:$AE$44</c:f>
              <c:numCache>
                <c:ptCount val="18"/>
                <c:pt idx="5">
                  <c:v>-8.3</c:v>
                </c:pt>
                <c:pt idx="6">
                  <c:v>5</c:v>
                </c:pt>
                <c:pt idx="7">
                  <c:v>-3.4</c:v>
                </c:pt>
                <c:pt idx="8">
                  <c:v>-1.2</c:v>
                </c:pt>
                <c:pt idx="9">
                  <c:v>-7</c:v>
                </c:pt>
                <c:pt idx="10">
                  <c:v>-1.1</c:v>
                </c:pt>
                <c:pt idx="11">
                  <c:v>-2.3</c:v>
                </c:pt>
                <c:pt idx="12">
                  <c:v>1.3</c:v>
                </c:pt>
                <c:pt idx="13">
                  <c:v>5.5</c:v>
                </c:pt>
                <c:pt idx="14">
                  <c:v>6.4</c:v>
                </c:pt>
                <c:pt idx="15">
                  <c:v>1.2</c:v>
                </c:pt>
                <c:pt idx="16">
                  <c:v>2.7</c:v>
                </c:pt>
                <c:pt idx="17">
                  <c:v>0</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'グラフ用表'!$AF$27:$AF$44</c:f>
              <c:numCache>
                <c:ptCount val="18"/>
                <c:pt idx="0">
                  <c:v>-3.9</c:v>
                </c:pt>
                <c:pt idx="1">
                  <c:v>-10.4</c:v>
                </c:pt>
                <c:pt idx="2">
                  <c:v>10.5</c:v>
                </c:pt>
                <c:pt idx="3">
                  <c:v>1.6</c:v>
                </c:pt>
                <c:pt idx="4">
                  <c:v>2</c:v>
                </c:pt>
              </c:numCache>
            </c:numRef>
          </c:val>
          <c:smooth val="0"/>
        </c:ser>
        <c:marker val="1"/>
        <c:axId val="55247104"/>
        <c:axId val="27461889"/>
      </c:lineChart>
      <c:catAx>
        <c:axId val="5524710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7461889"/>
        <c:crosses val="autoZero"/>
        <c:auto val="1"/>
        <c:lblOffset val="100"/>
        <c:tickLblSkip val="1"/>
        <c:noMultiLvlLbl val="0"/>
      </c:catAx>
      <c:valAx>
        <c:axId val="2746188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524710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455"/>
          <c:y val="0.097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'グラフ用表'!$AA$5:$AA$22</c:f>
              <c:numCache>
                <c:ptCount val="18"/>
                <c:pt idx="5">
                  <c:v>-0.2</c:v>
                </c:pt>
                <c:pt idx="6">
                  <c:v>0.3</c:v>
                </c:pt>
                <c:pt idx="7">
                  <c:v>1.4</c:v>
                </c:pt>
                <c:pt idx="8">
                  <c:v>0.3</c:v>
                </c:pt>
                <c:pt idx="9">
                  <c:v>0.7</c:v>
                </c:pt>
                <c:pt idx="10">
                  <c:v>1.7</c:v>
                </c:pt>
                <c:pt idx="11">
                  <c:v>1.1</c:v>
                </c:pt>
                <c:pt idx="12">
                  <c:v>-0.5</c:v>
                </c:pt>
                <c:pt idx="13">
                  <c:v>0.6</c:v>
                </c:pt>
                <c:pt idx="14">
                  <c:v>-0.9</c:v>
                </c:pt>
                <c:pt idx="15">
                  <c:v>-1.7</c:v>
                </c:pt>
                <c:pt idx="16">
                  <c:v>1.2</c:v>
                </c:pt>
                <c:pt idx="17">
                  <c:v>0.1</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'グラフ用表'!$AB$5:$AB$22</c:f>
              <c:numCache>
                <c:ptCount val="18"/>
                <c:pt idx="0">
                  <c:v>-2.8</c:v>
                </c:pt>
                <c:pt idx="1">
                  <c:v>-0.6</c:v>
                </c:pt>
                <c:pt idx="2">
                  <c:v>-0.9</c:v>
                </c:pt>
                <c:pt idx="3">
                  <c:v>0.5</c:v>
                </c:pt>
                <c:pt idx="4">
                  <c:v>-0.1</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'グラフ用表'!$AC$5:$AC$22</c:f>
              <c:numCache>
                <c:ptCount val="18"/>
                <c:pt idx="5">
                  <c:v>0.2</c:v>
                </c:pt>
                <c:pt idx="6">
                  <c:v>0.4</c:v>
                </c:pt>
                <c:pt idx="7">
                  <c:v>1.4</c:v>
                </c:pt>
                <c:pt idx="8">
                  <c:v>0.1</c:v>
                </c:pt>
                <c:pt idx="9">
                  <c:v>0.8</c:v>
                </c:pt>
                <c:pt idx="10">
                  <c:v>1.4</c:v>
                </c:pt>
                <c:pt idx="11">
                  <c:v>0.8</c:v>
                </c:pt>
                <c:pt idx="12">
                  <c:v>-1</c:v>
                </c:pt>
                <c:pt idx="13">
                  <c:v>0.2</c:v>
                </c:pt>
                <c:pt idx="14">
                  <c:v>-1.9</c:v>
                </c:pt>
                <c:pt idx="15">
                  <c:v>-2.1</c:v>
                </c:pt>
                <c:pt idx="16">
                  <c:v>1</c:v>
                </c:pt>
                <c:pt idx="17">
                  <c:v>0</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'グラフ用表'!$AD$5:$AD$22</c:f>
              <c:numCache>
                <c:ptCount val="18"/>
                <c:pt idx="0">
                  <c:v>-2.5</c:v>
                </c:pt>
                <c:pt idx="1">
                  <c:v>0.1</c:v>
                </c:pt>
                <c:pt idx="2">
                  <c:v>-0.7</c:v>
                </c:pt>
                <c:pt idx="3">
                  <c:v>0</c:v>
                </c:pt>
                <c:pt idx="4">
                  <c:v>-0.2</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'グラフ用表'!$AE$5:$AE$22</c:f>
              <c:numCache>
                <c:ptCount val="18"/>
                <c:pt idx="5">
                  <c:v>-5</c:v>
                </c:pt>
                <c:pt idx="6">
                  <c:v>-0.9</c:v>
                </c:pt>
                <c:pt idx="7">
                  <c:v>1</c:v>
                </c:pt>
                <c:pt idx="8">
                  <c:v>3</c:v>
                </c:pt>
                <c:pt idx="9">
                  <c:v>-1</c:v>
                </c:pt>
                <c:pt idx="10">
                  <c:v>6.4</c:v>
                </c:pt>
                <c:pt idx="11">
                  <c:v>4</c:v>
                </c:pt>
                <c:pt idx="12">
                  <c:v>7.3</c:v>
                </c:pt>
                <c:pt idx="13">
                  <c:v>7.6</c:v>
                </c:pt>
                <c:pt idx="14">
                  <c:v>14.1</c:v>
                </c:pt>
                <c:pt idx="15">
                  <c:v>5.1</c:v>
                </c:pt>
                <c:pt idx="16">
                  <c:v>4.3</c:v>
                </c:pt>
                <c:pt idx="17">
                  <c:v>0</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'グラフ用表'!$AF$5:$AF$22</c:f>
              <c:numCache>
                <c:ptCount val="18"/>
                <c:pt idx="0">
                  <c:v>-4.6</c:v>
                </c:pt>
                <c:pt idx="1">
                  <c:v>-9.5</c:v>
                </c:pt>
                <c:pt idx="2">
                  <c:v>-3.2</c:v>
                </c:pt>
                <c:pt idx="3">
                  <c:v>5.4</c:v>
                </c:pt>
                <c:pt idx="4">
                  <c:v>2.5</c:v>
                </c:pt>
              </c:numCache>
            </c:numRef>
          </c:val>
          <c:smooth val="0"/>
        </c:ser>
        <c:marker val="1"/>
        <c:axId val="45830410"/>
        <c:axId val="9820507"/>
      </c:lineChart>
      <c:catAx>
        <c:axId val="4583041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9820507"/>
        <c:crosses val="autoZero"/>
        <c:auto val="1"/>
        <c:lblOffset val="100"/>
        <c:tickLblSkip val="1"/>
        <c:noMultiLvlLbl val="0"/>
      </c:catAx>
      <c:valAx>
        <c:axId val="982050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583041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71"/>
          <c:y val="0.688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'グラフ用表'!$C$5:$C$22</c:f>
              <c:numCache>
                <c:ptCount val="18"/>
                <c:pt idx="5">
                  <c:v>98.3</c:v>
                </c:pt>
                <c:pt idx="6">
                  <c:v>99.3</c:v>
                </c:pt>
                <c:pt idx="7">
                  <c:v>99.3</c:v>
                </c:pt>
                <c:pt idx="8">
                  <c:v>99.4</c:v>
                </c:pt>
                <c:pt idx="9">
                  <c:v>98.3</c:v>
                </c:pt>
                <c:pt idx="10">
                  <c:v>101.5</c:v>
                </c:pt>
                <c:pt idx="11">
                  <c:v>99.8</c:v>
                </c:pt>
                <c:pt idx="12">
                  <c:v>97.3</c:v>
                </c:pt>
                <c:pt idx="13">
                  <c:v>98.3</c:v>
                </c:pt>
                <c:pt idx="14">
                  <c:v>97.6</c:v>
                </c:pt>
                <c:pt idx="15">
                  <c:v>96.7</c:v>
                </c:pt>
                <c:pt idx="16">
                  <c:v>96.2</c:v>
                </c:pt>
                <c:pt idx="17">
                  <c:v>97.8</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'グラフ用表'!$E$5:$E$22</c:f>
              <c:numCache>
                <c:ptCount val="18"/>
                <c:pt idx="5">
                  <c:v>99.2</c:v>
                </c:pt>
                <c:pt idx="6">
                  <c:v>99.8</c:v>
                </c:pt>
                <c:pt idx="7">
                  <c:v>99.9</c:v>
                </c:pt>
                <c:pt idx="8">
                  <c:v>99.2</c:v>
                </c:pt>
                <c:pt idx="9">
                  <c:v>97.8</c:v>
                </c:pt>
                <c:pt idx="10">
                  <c:v>101.5</c:v>
                </c:pt>
                <c:pt idx="11">
                  <c:v>102</c:v>
                </c:pt>
                <c:pt idx="12">
                  <c:v>100.2</c:v>
                </c:pt>
                <c:pt idx="13">
                  <c:v>101</c:v>
                </c:pt>
                <c:pt idx="14">
                  <c:v>100.5</c:v>
                </c:pt>
                <c:pt idx="15">
                  <c:v>100.1</c:v>
                </c:pt>
                <c:pt idx="16">
                  <c:v>100.5</c:v>
                </c:pt>
                <c:pt idx="17">
                  <c:v>102.1</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'グラフ用表'!$D$5:$D$22</c:f>
              <c:numCache>
                <c:ptCount val="18"/>
                <c:pt idx="0">
                  <c:v>104</c:v>
                </c:pt>
                <c:pt idx="1">
                  <c:v>100</c:v>
                </c:pt>
                <c:pt idx="2">
                  <c:v>98.8</c:v>
                </c:pt>
                <c:pt idx="3">
                  <c:v>98.9</c:v>
                </c:pt>
                <c:pt idx="4">
                  <c:v>99.4</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'グラフ用表'!$F$5:$F$22</c:f>
              <c:numCache>
                <c:ptCount val="18"/>
                <c:pt idx="0">
                  <c:v>104.5</c:v>
                </c:pt>
                <c:pt idx="1">
                  <c:v>100</c:v>
                </c:pt>
                <c:pt idx="2">
                  <c:v>98.7</c:v>
                </c:pt>
                <c:pt idx="3">
                  <c:v>98.6</c:v>
                </c:pt>
                <c:pt idx="4">
                  <c:v>99.4</c:v>
                </c:pt>
              </c:numCache>
            </c:numRef>
          </c:val>
          <c:smooth val="0"/>
        </c:ser>
        <c:marker val="1"/>
        <c:axId val="21275700"/>
        <c:axId val="57263573"/>
      </c:lineChart>
      <c:catAx>
        <c:axId val="2127570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7263573"/>
        <c:crosses val="autoZero"/>
        <c:auto val="0"/>
        <c:lblOffset val="100"/>
        <c:tickLblSkip val="1"/>
        <c:noMultiLvlLbl val="0"/>
      </c:catAx>
      <c:valAx>
        <c:axId val="57263573"/>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1275700"/>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'グラフ用表'!$J$5:$J$22</c:f>
              <c:numCache>
                <c:ptCount val="18"/>
                <c:pt idx="5">
                  <c:v>100.4</c:v>
                </c:pt>
                <c:pt idx="6">
                  <c:v>100.4</c:v>
                </c:pt>
                <c:pt idx="7">
                  <c:v>99.4</c:v>
                </c:pt>
                <c:pt idx="8">
                  <c:v>96.4</c:v>
                </c:pt>
                <c:pt idx="9">
                  <c:v>96.3</c:v>
                </c:pt>
                <c:pt idx="10">
                  <c:v>100.5</c:v>
                </c:pt>
                <c:pt idx="11">
                  <c:v>103.8</c:v>
                </c:pt>
                <c:pt idx="12">
                  <c:v>98.9</c:v>
                </c:pt>
                <c:pt idx="13">
                  <c:v>100.5</c:v>
                </c:pt>
                <c:pt idx="14">
                  <c:v>100.8</c:v>
                </c:pt>
                <c:pt idx="15">
                  <c:v>99.8</c:v>
                </c:pt>
                <c:pt idx="16">
                  <c:v>98.9</c:v>
                </c:pt>
                <c:pt idx="17">
                  <c:v>100.5</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'グラフ用表'!$L$5:$L$22</c:f>
              <c:numCache>
                <c:ptCount val="18"/>
                <c:pt idx="5">
                  <c:v>100.4</c:v>
                </c:pt>
                <c:pt idx="6">
                  <c:v>100.1</c:v>
                </c:pt>
                <c:pt idx="7">
                  <c:v>98.7</c:v>
                </c:pt>
                <c:pt idx="8">
                  <c:v>95.4</c:v>
                </c:pt>
                <c:pt idx="9">
                  <c:v>95.4</c:v>
                </c:pt>
                <c:pt idx="10">
                  <c:v>98.9</c:v>
                </c:pt>
                <c:pt idx="11">
                  <c:v>103.1</c:v>
                </c:pt>
                <c:pt idx="12">
                  <c:v>98.2</c:v>
                </c:pt>
                <c:pt idx="13">
                  <c:v>100.1</c:v>
                </c:pt>
                <c:pt idx="14">
                  <c:v>99.9</c:v>
                </c:pt>
                <c:pt idx="15">
                  <c:v>99.2</c:v>
                </c:pt>
                <c:pt idx="16">
                  <c:v>98.6</c:v>
                </c:pt>
                <c:pt idx="17">
                  <c:v>100.4</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'グラフ用表'!$N$5:$N$22</c:f>
              <c:numCache>
                <c:ptCount val="18"/>
                <c:pt idx="5">
                  <c:v>100</c:v>
                </c:pt>
                <c:pt idx="6">
                  <c:v>104.3</c:v>
                </c:pt>
                <c:pt idx="7">
                  <c:v>109.6</c:v>
                </c:pt>
                <c:pt idx="8">
                  <c:v>110.6</c:v>
                </c:pt>
                <c:pt idx="9">
                  <c:v>108.5</c:v>
                </c:pt>
                <c:pt idx="10">
                  <c:v>124.5</c:v>
                </c:pt>
                <c:pt idx="11">
                  <c:v>112.8</c:v>
                </c:pt>
                <c:pt idx="12">
                  <c:v>108.5</c:v>
                </c:pt>
                <c:pt idx="13">
                  <c:v>105.3</c:v>
                </c:pt>
                <c:pt idx="14">
                  <c:v>112.8</c:v>
                </c:pt>
                <c:pt idx="15">
                  <c:v>108.5</c:v>
                </c:pt>
                <c:pt idx="16">
                  <c:v>102.1</c:v>
                </c:pt>
                <c:pt idx="17">
                  <c:v>100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'グラフ用表'!$K$5:$K$9</c:f>
              <c:numCache>
                <c:ptCount val="5"/>
                <c:pt idx="0">
                  <c:v>100.6</c:v>
                </c:pt>
                <c:pt idx="1">
                  <c:v>100</c:v>
                </c:pt>
                <c:pt idx="2">
                  <c:v>99.1</c:v>
                </c:pt>
                <c:pt idx="3">
                  <c:v>99.6</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'グラフ用表'!$M$5:$M$22</c:f>
              <c:numCache>
                <c:ptCount val="18"/>
                <c:pt idx="0">
                  <c:v>99.9</c:v>
                </c:pt>
                <c:pt idx="1">
                  <c:v>100</c:v>
                </c:pt>
                <c:pt idx="2">
                  <c:v>99.3</c:v>
                </c:pt>
                <c:pt idx="3">
                  <c:v>99.3</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'グラフ用表'!$O$5:$O$22</c:f>
              <c:numCache>
                <c:ptCount val="18"/>
                <c:pt idx="0">
                  <c:v>110.6</c:v>
                </c:pt>
                <c:pt idx="1">
                  <c:v>100</c:v>
                </c:pt>
                <c:pt idx="2">
                  <c:v>96.8</c:v>
                </c:pt>
                <c:pt idx="3">
                  <c:v>102</c:v>
                </c:pt>
                <c:pt idx="4">
                  <c:v>104.6</c:v>
                </c:pt>
              </c:numCache>
            </c:numRef>
          </c:val>
          <c:smooth val="0"/>
        </c:ser>
        <c:marker val="1"/>
        <c:axId val="45610110"/>
        <c:axId val="7837807"/>
      </c:lineChart>
      <c:catAx>
        <c:axId val="4561011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7837807"/>
        <c:crosses val="autoZero"/>
        <c:auto val="0"/>
        <c:lblOffset val="100"/>
        <c:tickLblSkip val="1"/>
        <c:noMultiLvlLbl val="0"/>
      </c:catAx>
      <c:valAx>
        <c:axId val="7837807"/>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5610110"/>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8.emf" /><Relationship Id="rId5" Type="http://schemas.openxmlformats.org/officeDocument/2006/relationships/image" Target="../media/image10.emf" /><Relationship Id="rId6"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13.emf" /><Relationship Id="rId4" Type="http://schemas.openxmlformats.org/officeDocument/2006/relationships/image" Target="../media/image1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6.emf" /><Relationship Id="rId4" Type="http://schemas.openxmlformats.org/officeDocument/2006/relationships/image" Target="../media/image17.emf" /><Relationship Id="rId5" Type="http://schemas.openxmlformats.org/officeDocument/2006/relationships/image" Target="../media/image18.emf" /><Relationship Id="rId6" Type="http://schemas.openxmlformats.org/officeDocument/2006/relationships/image" Target="../media/image19.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 Box 129"/>
        <xdr:cNvSpPr txBox="1">
          <a:spLocks noChangeArrowheads="1"/>
        </xdr:cNvSpPr>
      </xdr:nvSpPr>
      <xdr:spPr>
        <a:xfrm>
          <a:off x="409575" y="5610225"/>
          <a:ext cx="3333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0.0615</cdr:y>
    </cdr:from>
    <cdr:to>
      <cdr:x>0.3025</cdr:x>
      <cdr:y>0.9905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0.07525</cdr:y>
    </cdr:from>
    <cdr:to>
      <cdr:x>0.3125</cdr:x>
      <cdr:y>0.9925</cdr:y>
    </cdr:to>
    <cdr:sp>
      <cdr:nvSpPr>
        <cdr:cNvPr id="1" name="Line 1"/>
        <cdr:cNvSpPr>
          <a:spLocks/>
        </cdr:cNvSpPr>
      </cdr:nvSpPr>
      <cdr:spPr>
        <a:xfrm flipH="1" flipV="1">
          <a:off x="21907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 Box 5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 Box 6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 Box 69"/>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 Box 8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 Box 9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 Box 104"/>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 Box 111"/>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 Box 113"/>
        <xdr:cNvSpPr txBox="1">
          <a:spLocks noChangeArrowheads="1"/>
        </xdr:cNvSpPr>
      </xdr:nvSpPr>
      <xdr:spPr>
        <a:xfrm>
          <a:off x="7486650" y="5686425"/>
          <a:ext cx="4286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 Box 6"/>
        <xdr:cNvSpPr txBox="1">
          <a:spLocks noChangeArrowheads="1"/>
        </xdr:cNvSpPr>
      </xdr:nvSpPr>
      <xdr:spPr>
        <a:xfrm>
          <a:off x="0" y="5572125"/>
          <a:ext cx="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22</xdr:row>
      <xdr:rowOff>228600</xdr:rowOff>
    </xdr:from>
    <xdr:to>
      <xdr:col>0</xdr:col>
      <xdr:colOff>276225</xdr:colOff>
      <xdr:row>24</xdr:row>
      <xdr:rowOff>238125</xdr:rowOff>
    </xdr:to>
    <xdr:sp>
      <xdr:nvSpPr>
        <xdr:cNvPr id="1" name="Rectangle 3"/>
        <xdr:cNvSpPr>
          <a:spLocks/>
        </xdr:cNvSpPr>
      </xdr:nvSpPr>
      <xdr:spPr>
        <a:xfrm>
          <a:off x="28575" y="54768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23</xdr:row>
      <xdr:rowOff>66675</xdr:rowOff>
    </xdr:from>
    <xdr:to>
      <xdr:col>0</xdr:col>
      <xdr:colOff>247650</xdr:colOff>
      <xdr:row>25</xdr:row>
      <xdr:rowOff>76200</xdr:rowOff>
    </xdr:to>
    <xdr:sp>
      <xdr:nvSpPr>
        <xdr:cNvPr id="1" name="Rectangle 1"/>
        <xdr:cNvSpPr>
          <a:spLocks/>
        </xdr:cNvSpPr>
      </xdr:nvSpPr>
      <xdr:spPr>
        <a:xfrm>
          <a:off x="0" y="53816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13</xdr:row>
      <xdr:rowOff>57150</xdr:rowOff>
    </xdr:from>
    <xdr:to>
      <xdr:col>0</xdr:col>
      <xdr:colOff>276225</xdr:colOff>
      <xdr:row>14</xdr:row>
      <xdr:rowOff>180975</xdr:rowOff>
    </xdr:to>
    <xdr:sp>
      <xdr:nvSpPr>
        <xdr:cNvPr id="1" name="Rectangle 1"/>
        <xdr:cNvSpPr>
          <a:spLocks/>
        </xdr:cNvSpPr>
      </xdr:nvSpPr>
      <xdr:spPr>
        <a:xfrm>
          <a:off x="28575" y="40386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247650</xdr:rowOff>
    </xdr:from>
    <xdr:to>
      <xdr:col>0</xdr:col>
      <xdr:colOff>361950</xdr:colOff>
      <xdr:row>16</xdr:row>
      <xdr:rowOff>114300</xdr:rowOff>
    </xdr:to>
    <xdr:sp>
      <xdr:nvSpPr>
        <xdr:cNvPr id="1" name="Rectangle 1"/>
        <xdr:cNvSpPr>
          <a:spLocks/>
        </xdr:cNvSpPr>
      </xdr:nvSpPr>
      <xdr:spPr>
        <a:xfrm>
          <a:off x="114300" y="39147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14</xdr:row>
      <xdr:rowOff>0</xdr:rowOff>
    </xdr:from>
    <xdr:to>
      <xdr:col>0</xdr:col>
      <xdr:colOff>247650</xdr:colOff>
      <xdr:row>15</xdr:row>
      <xdr:rowOff>200025</xdr:rowOff>
    </xdr:to>
    <xdr:sp>
      <xdr:nvSpPr>
        <xdr:cNvPr id="1" name="Rectangle 1"/>
        <xdr:cNvSpPr>
          <a:spLocks/>
        </xdr:cNvSpPr>
      </xdr:nvSpPr>
      <xdr:spPr>
        <a:xfrm>
          <a:off x="9525" y="344805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 Box 7"/>
        <xdr:cNvSpPr txBox="1">
          <a:spLocks noChangeArrowheads="1"/>
        </xdr:cNvSpPr>
      </xdr:nvSpPr>
      <xdr:spPr>
        <a:xfrm>
          <a:off x="0" y="566737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23</xdr:row>
      <xdr:rowOff>114300</xdr:rowOff>
    </xdr:from>
    <xdr:to>
      <xdr:col>0</xdr:col>
      <xdr:colOff>276225</xdr:colOff>
      <xdr:row>25</xdr:row>
      <xdr:rowOff>28575</xdr:rowOff>
    </xdr:to>
    <xdr:sp>
      <xdr:nvSpPr>
        <xdr:cNvPr id="1" name="Rectangle 1"/>
        <xdr:cNvSpPr>
          <a:spLocks/>
        </xdr:cNvSpPr>
      </xdr:nvSpPr>
      <xdr:spPr>
        <a:xfrm>
          <a:off x="28575" y="5610225"/>
          <a:ext cx="247650" cy="4095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23</xdr:row>
      <xdr:rowOff>9525</xdr:rowOff>
    </xdr:from>
    <xdr:to>
      <xdr:col>0</xdr:col>
      <xdr:colOff>247650</xdr:colOff>
      <xdr:row>24</xdr:row>
      <xdr:rowOff>161925</xdr:rowOff>
    </xdr:to>
    <xdr:sp>
      <xdr:nvSpPr>
        <xdr:cNvPr id="1" name="Rectangle 1"/>
        <xdr:cNvSpPr>
          <a:spLocks/>
        </xdr:cNvSpPr>
      </xdr:nvSpPr>
      <xdr:spPr>
        <a:xfrm>
          <a:off x="0" y="5324475"/>
          <a:ext cx="247650" cy="4000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21</xdr:row>
      <xdr:rowOff>228600</xdr:rowOff>
    </xdr:from>
    <xdr:to>
      <xdr:col>0</xdr:col>
      <xdr:colOff>323850</xdr:colOff>
      <xdr:row>23</xdr:row>
      <xdr:rowOff>200025</xdr:rowOff>
    </xdr:to>
    <xdr:sp>
      <xdr:nvSpPr>
        <xdr:cNvPr id="1" name="Rectangle 1"/>
        <xdr:cNvSpPr>
          <a:spLocks/>
        </xdr:cNvSpPr>
      </xdr:nvSpPr>
      <xdr:spPr>
        <a:xfrm>
          <a:off x="38100" y="5048250"/>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76200</xdr:rowOff>
    </xdr:from>
    <xdr:to>
      <xdr:col>0</xdr:col>
      <xdr:colOff>247650</xdr:colOff>
      <xdr:row>14</xdr:row>
      <xdr:rowOff>200025</xdr:rowOff>
    </xdr:to>
    <xdr:sp>
      <xdr:nvSpPr>
        <xdr:cNvPr id="1" name="Rectangle 1"/>
        <xdr:cNvSpPr>
          <a:spLocks/>
        </xdr:cNvSpPr>
      </xdr:nvSpPr>
      <xdr:spPr>
        <a:xfrm>
          <a:off x="0" y="40576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285750</xdr:rowOff>
    </xdr:from>
    <xdr:to>
      <xdr:col>0</xdr:col>
      <xdr:colOff>314325</xdr:colOff>
      <xdr:row>16</xdr:row>
      <xdr:rowOff>152400</xdr:rowOff>
    </xdr:to>
    <xdr:sp>
      <xdr:nvSpPr>
        <xdr:cNvPr id="1" name="Rectangle 1"/>
        <xdr:cNvSpPr>
          <a:spLocks/>
        </xdr:cNvSpPr>
      </xdr:nvSpPr>
      <xdr:spPr>
        <a:xfrm>
          <a:off x="66675" y="39528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266700</xdr:rowOff>
    </xdr:from>
    <xdr:to>
      <xdr:col>0</xdr:col>
      <xdr:colOff>285750</xdr:colOff>
      <xdr:row>15</xdr:row>
      <xdr:rowOff>180975</xdr:rowOff>
    </xdr:to>
    <xdr:sp>
      <xdr:nvSpPr>
        <xdr:cNvPr id="1" name="Rectangle 1"/>
        <xdr:cNvSpPr>
          <a:spLocks/>
        </xdr:cNvSpPr>
      </xdr:nvSpPr>
      <xdr:spPr>
        <a:xfrm>
          <a:off x="47625" y="3438525"/>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0.01625</cdr:y>
    </cdr:from>
    <cdr:to>
      <cdr:x>0.05275</cdr:x>
      <cdr:y>0.01625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0.14975</cdr:y>
    </cdr:from>
    <cdr:to>
      <cdr:x>0.3245</cdr:x>
      <cdr:y>0.992</cdr:y>
    </cdr:to>
    <cdr:sp>
      <cdr:nvSpPr>
        <cdr:cNvPr id="2" name="Line 2"/>
        <cdr:cNvSpPr>
          <a:spLocks/>
        </cdr:cNvSpPr>
      </cdr:nvSpPr>
      <cdr:spPr>
        <a:xfrm flipV="1">
          <a:off x="2276475" y="533400"/>
          <a:ext cx="0" cy="3009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zoomScalePageLayoutView="0" workbookViewId="0" topLeftCell="A1">
      <selection activeCell="B3" sqref="B3"/>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41913</v>
      </c>
      <c r="C1" s="755"/>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369</v>
      </c>
      <c r="D5" s="223"/>
      <c r="E5" s="254"/>
      <c r="F5" s="252"/>
      <c r="G5" s="252"/>
      <c r="H5" s="252"/>
      <c r="I5" s="252"/>
      <c r="J5" s="252"/>
      <c r="K5" s="252"/>
      <c r="L5" s="251" t="s">
        <v>209</v>
      </c>
    </row>
    <row r="6" spans="1:12" s="64" customFormat="1" ht="18" customHeight="1">
      <c r="A6" s="70"/>
      <c r="B6" s="762" t="s">
        <v>368</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350</v>
      </c>
      <c r="C9" s="271" t="s">
        <v>48</v>
      </c>
      <c r="D9" s="261"/>
      <c r="E9" s="264">
        <v>21.1</v>
      </c>
      <c r="F9" s="264">
        <v>172.4</v>
      </c>
      <c r="G9" s="264">
        <v>162.4</v>
      </c>
      <c r="H9" s="264">
        <v>10</v>
      </c>
      <c r="I9" s="264">
        <v>17.2</v>
      </c>
      <c r="J9" s="264">
        <v>100.1</v>
      </c>
      <c r="K9" s="264">
        <v>97.5</v>
      </c>
      <c r="L9" s="264">
        <v>2.6</v>
      </c>
    </row>
    <row r="10" spans="1:12" ht="24.75" customHeight="1" thickTop="1">
      <c r="A10" s="260"/>
      <c r="B10" s="211" t="s">
        <v>351</v>
      </c>
      <c r="C10" s="236" t="s">
        <v>317</v>
      </c>
      <c r="D10" s="260"/>
      <c r="E10" s="238" t="s">
        <v>264</v>
      </c>
      <c r="F10" s="238" t="s">
        <v>264</v>
      </c>
      <c r="G10" s="238" t="s">
        <v>264</v>
      </c>
      <c r="H10" s="238" t="s">
        <v>264</v>
      </c>
      <c r="I10" s="238" t="s">
        <v>264</v>
      </c>
      <c r="J10" s="238" t="s">
        <v>264</v>
      </c>
      <c r="K10" s="238" t="s">
        <v>264</v>
      </c>
      <c r="L10" s="238" t="s">
        <v>264</v>
      </c>
    </row>
    <row r="11" spans="1:12" ht="24.75" customHeight="1">
      <c r="A11" s="260"/>
      <c r="B11" s="212" t="s">
        <v>352</v>
      </c>
      <c r="C11" s="239" t="s">
        <v>82</v>
      </c>
      <c r="D11" s="262"/>
      <c r="E11" s="265">
        <v>22.1</v>
      </c>
      <c r="F11" s="266">
        <v>184.3</v>
      </c>
      <c r="G11" s="266">
        <v>170</v>
      </c>
      <c r="H11" s="266">
        <v>14.3</v>
      </c>
      <c r="I11" s="266">
        <v>16.5</v>
      </c>
      <c r="J11" s="266">
        <v>119.6</v>
      </c>
      <c r="K11" s="266">
        <v>118.4</v>
      </c>
      <c r="L11" s="266">
        <v>1.2</v>
      </c>
    </row>
    <row r="12" spans="1:12" ht="24.75" customHeight="1">
      <c r="A12" s="260"/>
      <c r="B12" s="212" t="s">
        <v>353</v>
      </c>
      <c r="C12" s="239" t="s">
        <v>49</v>
      </c>
      <c r="D12" s="262"/>
      <c r="E12" s="267">
        <v>21.8</v>
      </c>
      <c r="F12" s="267">
        <v>178.4</v>
      </c>
      <c r="G12" s="267">
        <v>167</v>
      </c>
      <c r="H12" s="267">
        <v>11.4</v>
      </c>
      <c r="I12" s="267">
        <v>18.8</v>
      </c>
      <c r="J12" s="267">
        <v>119.8</v>
      </c>
      <c r="K12" s="267">
        <v>115.2</v>
      </c>
      <c r="L12" s="267">
        <v>4.6</v>
      </c>
    </row>
    <row r="13" spans="1:12" ht="24.75" customHeight="1">
      <c r="A13" s="260"/>
      <c r="B13" s="212" t="s">
        <v>354</v>
      </c>
      <c r="C13" s="239" t="s">
        <v>83</v>
      </c>
      <c r="D13" s="262"/>
      <c r="E13" s="268">
        <v>18.6</v>
      </c>
      <c r="F13" s="268">
        <v>157.1</v>
      </c>
      <c r="G13" s="268">
        <v>143</v>
      </c>
      <c r="H13" s="268">
        <v>14.1</v>
      </c>
      <c r="I13" s="268">
        <v>17.2</v>
      </c>
      <c r="J13" s="268">
        <v>121.3</v>
      </c>
      <c r="K13" s="268">
        <v>120.7</v>
      </c>
      <c r="L13" s="268">
        <v>0.6</v>
      </c>
    </row>
    <row r="14" spans="1:12" ht="24.75" customHeight="1">
      <c r="A14" s="260"/>
      <c r="B14" s="212" t="s">
        <v>355</v>
      </c>
      <c r="C14" s="239" t="s">
        <v>84</v>
      </c>
      <c r="D14" s="262"/>
      <c r="E14" s="268">
        <v>20.8</v>
      </c>
      <c r="F14" s="268">
        <v>178.2</v>
      </c>
      <c r="G14" s="268">
        <v>165.6</v>
      </c>
      <c r="H14" s="268">
        <v>12.6</v>
      </c>
      <c r="I14" s="268">
        <v>17.5</v>
      </c>
      <c r="J14" s="268">
        <v>127.8</v>
      </c>
      <c r="K14" s="268">
        <v>124.1</v>
      </c>
      <c r="L14" s="268">
        <v>3.7</v>
      </c>
    </row>
    <row r="15" spans="1:12" ht="24.75" customHeight="1">
      <c r="A15" s="260"/>
      <c r="B15" s="212" t="s">
        <v>356</v>
      </c>
      <c r="C15" s="239" t="s">
        <v>173</v>
      </c>
      <c r="D15" s="262"/>
      <c r="E15" s="268">
        <v>21.3</v>
      </c>
      <c r="F15" s="268">
        <v>180.6</v>
      </c>
      <c r="G15" s="268">
        <v>161.6</v>
      </c>
      <c r="H15" s="268">
        <v>19</v>
      </c>
      <c r="I15" s="268">
        <v>19.4</v>
      </c>
      <c r="J15" s="268">
        <v>128.5</v>
      </c>
      <c r="K15" s="268">
        <v>117.1</v>
      </c>
      <c r="L15" s="268">
        <v>11.4</v>
      </c>
    </row>
    <row r="16" spans="1:12" ht="24.75" customHeight="1">
      <c r="A16" s="260"/>
      <c r="B16" s="212" t="s">
        <v>357</v>
      </c>
      <c r="C16" s="239" t="s">
        <v>174</v>
      </c>
      <c r="D16" s="262"/>
      <c r="E16" s="268">
        <v>21.4</v>
      </c>
      <c r="F16" s="268">
        <v>176.1</v>
      </c>
      <c r="G16" s="268">
        <v>166.5</v>
      </c>
      <c r="H16" s="268">
        <v>9.6</v>
      </c>
      <c r="I16" s="268">
        <v>19</v>
      </c>
      <c r="J16" s="268">
        <v>106.5</v>
      </c>
      <c r="K16" s="268">
        <v>104.7</v>
      </c>
      <c r="L16" s="268">
        <v>1.8</v>
      </c>
    </row>
    <row r="17" spans="1:12" ht="24.75" customHeight="1">
      <c r="A17" s="260"/>
      <c r="B17" s="212" t="s">
        <v>358</v>
      </c>
      <c r="C17" s="239" t="s">
        <v>175</v>
      </c>
      <c r="D17" s="262"/>
      <c r="E17" s="268">
        <v>19.4</v>
      </c>
      <c r="F17" s="268">
        <v>152.3</v>
      </c>
      <c r="G17" s="268">
        <v>142.2</v>
      </c>
      <c r="H17" s="268">
        <v>10.1</v>
      </c>
      <c r="I17" s="268">
        <v>15.2</v>
      </c>
      <c r="J17" s="268">
        <v>105</v>
      </c>
      <c r="K17" s="268">
        <v>103</v>
      </c>
      <c r="L17" s="268">
        <v>2</v>
      </c>
    </row>
    <row r="18" spans="1:12" ht="24.75" customHeight="1">
      <c r="A18" s="260"/>
      <c r="B18" s="212" t="s">
        <v>359</v>
      </c>
      <c r="C18" s="239" t="s">
        <v>178</v>
      </c>
      <c r="D18" s="262"/>
      <c r="E18" s="268">
        <v>22</v>
      </c>
      <c r="F18" s="268">
        <v>180.8</v>
      </c>
      <c r="G18" s="268">
        <v>170.1</v>
      </c>
      <c r="H18" s="268">
        <v>10.7</v>
      </c>
      <c r="I18" s="268">
        <v>16.3</v>
      </c>
      <c r="J18" s="268">
        <v>94.5</v>
      </c>
      <c r="K18" s="268">
        <v>92.2</v>
      </c>
      <c r="L18" s="268">
        <v>2.3</v>
      </c>
    </row>
    <row r="19" spans="1:12" ht="24.75" customHeight="1">
      <c r="A19" s="260"/>
      <c r="B19" s="212" t="s">
        <v>360</v>
      </c>
      <c r="C19" s="239" t="s">
        <v>179</v>
      </c>
      <c r="D19" s="262"/>
      <c r="E19" s="265">
        <v>21.1</v>
      </c>
      <c r="F19" s="266">
        <v>169.9</v>
      </c>
      <c r="G19" s="266">
        <v>163.9</v>
      </c>
      <c r="H19" s="266">
        <v>6</v>
      </c>
      <c r="I19" s="266">
        <v>11.4</v>
      </c>
      <c r="J19" s="266">
        <v>73.3</v>
      </c>
      <c r="K19" s="266">
        <v>73</v>
      </c>
      <c r="L19" s="266">
        <v>0.3</v>
      </c>
    </row>
    <row r="20" spans="1:12" ht="24.75" customHeight="1">
      <c r="A20" s="260"/>
      <c r="B20" s="212" t="s">
        <v>361</v>
      </c>
      <c r="C20" s="239" t="s">
        <v>180</v>
      </c>
      <c r="D20" s="262"/>
      <c r="E20" s="265">
        <v>21</v>
      </c>
      <c r="F20" s="266">
        <v>168.6</v>
      </c>
      <c r="G20" s="266">
        <v>161.3</v>
      </c>
      <c r="H20" s="266">
        <v>7.3</v>
      </c>
      <c r="I20" s="266">
        <v>15.8</v>
      </c>
      <c r="J20" s="266">
        <v>92.3</v>
      </c>
      <c r="K20" s="266">
        <v>87.8</v>
      </c>
      <c r="L20" s="266">
        <v>4.5</v>
      </c>
    </row>
    <row r="21" spans="1:12" ht="24.75" customHeight="1">
      <c r="A21" s="260"/>
      <c r="B21" s="212" t="s">
        <v>362</v>
      </c>
      <c r="C21" s="239" t="s">
        <v>181</v>
      </c>
      <c r="D21" s="262"/>
      <c r="E21" s="268">
        <v>21.9</v>
      </c>
      <c r="F21" s="268">
        <v>180</v>
      </c>
      <c r="G21" s="268">
        <v>164.9</v>
      </c>
      <c r="H21" s="268">
        <v>15.1</v>
      </c>
      <c r="I21" s="268">
        <v>16.5</v>
      </c>
      <c r="J21" s="268">
        <v>103</v>
      </c>
      <c r="K21" s="268">
        <v>99.4</v>
      </c>
      <c r="L21" s="268">
        <v>3.6</v>
      </c>
    </row>
    <row r="22" spans="1:12" ht="24.75" customHeight="1">
      <c r="A22" s="260"/>
      <c r="B22" s="212" t="s">
        <v>363</v>
      </c>
      <c r="C22" s="239" t="s">
        <v>85</v>
      </c>
      <c r="D22" s="262"/>
      <c r="E22" s="268">
        <v>20.4</v>
      </c>
      <c r="F22" s="268">
        <v>160</v>
      </c>
      <c r="G22" s="268">
        <v>155.6</v>
      </c>
      <c r="H22" s="268">
        <v>4.4</v>
      </c>
      <c r="I22" s="268">
        <v>15.4</v>
      </c>
      <c r="J22" s="268">
        <v>83.6</v>
      </c>
      <c r="K22" s="268">
        <v>83.1</v>
      </c>
      <c r="L22" s="268">
        <v>0.5</v>
      </c>
    </row>
    <row r="23" spans="1:12" ht="24.75" customHeight="1">
      <c r="A23" s="260"/>
      <c r="B23" s="212" t="s">
        <v>364</v>
      </c>
      <c r="C23" s="239" t="s">
        <v>176</v>
      </c>
      <c r="D23" s="262"/>
      <c r="E23" s="268">
        <v>20.7</v>
      </c>
      <c r="F23" s="268">
        <v>166.9</v>
      </c>
      <c r="G23" s="268">
        <v>161.3</v>
      </c>
      <c r="H23" s="268">
        <v>5.6</v>
      </c>
      <c r="I23" s="268">
        <v>17.7</v>
      </c>
      <c r="J23" s="268">
        <v>100.5</v>
      </c>
      <c r="K23" s="268">
        <v>99.9</v>
      </c>
      <c r="L23" s="268">
        <v>0.6</v>
      </c>
    </row>
    <row r="24" spans="1:12" ht="24.75" customHeight="1">
      <c r="A24" s="260"/>
      <c r="B24" s="212" t="s">
        <v>365</v>
      </c>
      <c r="C24" s="239" t="s">
        <v>182</v>
      </c>
      <c r="D24" s="262"/>
      <c r="E24" s="268">
        <v>20.5</v>
      </c>
      <c r="F24" s="268">
        <v>169.1</v>
      </c>
      <c r="G24" s="268">
        <v>159.8</v>
      </c>
      <c r="H24" s="268">
        <v>9.3</v>
      </c>
      <c r="I24" s="268">
        <v>8.9</v>
      </c>
      <c r="J24" s="268">
        <v>70.1</v>
      </c>
      <c r="K24" s="268">
        <v>70.1</v>
      </c>
      <c r="L24" s="268">
        <v>0</v>
      </c>
    </row>
    <row r="25" spans="1:12" ht="24.75" customHeight="1">
      <c r="A25" s="260"/>
      <c r="B25" s="213" t="s">
        <v>366</v>
      </c>
      <c r="C25" s="245" t="s">
        <v>87</v>
      </c>
      <c r="D25" s="263"/>
      <c r="E25" s="269">
        <v>21.5</v>
      </c>
      <c r="F25" s="269">
        <v>178.5</v>
      </c>
      <c r="G25" s="269">
        <v>163.1</v>
      </c>
      <c r="H25" s="269">
        <v>15.4</v>
      </c>
      <c r="I25" s="269">
        <v>17.3</v>
      </c>
      <c r="J25" s="269">
        <v>99</v>
      </c>
      <c r="K25" s="269">
        <v>96</v>
      </c>
      <c r="L25" s="269">
        <v>3</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zoomScalePageLayoutView="0" workbookViewId="0" topLeftCell="A1">
      <pane xSplit="4" topLeftCell="E1" activePane="topRight" state="frozen"/>
      <selection pane="topLeft" activeCell="M14" sqref="M14"/>
      <selection pane="topRight" activeCell="B3" sqref="B3"/>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41913</v>
      </c>
      <c r="C1" s="755"/>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369</v>
      </c>
      <c r="D5" s="63"/>
      <c r="E5" s="63"/>
      <c r="F5" s="63"/>
      <c r="G5" s="63"/>
      <c r="J5" s="61" t="s">
        <v>468</v>
      </c>
    </row>
    <row r="6" spans="1:10" s="64" customFormat="1" ht="18" customHeight="1">
      <c r="A6" s="70"/>
      <c r="B6" s="762" t="s">
        <v>368</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350</v>
      </c>
      <c r="C9" s="271" t="s">
        <v>48</v>
      </c>
      <c r="D9" s="147"/>
      <c r="E9" s="281">
        <v>275380</v>
      </c>
      <c r="F9" s="282">
        <v>1.66</v>
      </c>
      <c r="G9" s="282">
        <v>1.42</v>
      </c>
      <c r="H9" s="281">
        <v>124185</v>
      </c>
      <c r="I9" s="282">
        <v>3.89</v>
      </c>
      <c r="J9" s="282">
        <v>4.41</v>
      </c>
    </row>
    <row r="10" spans="1:10" ht="21.75" customHeight="1" thickTop="1">
      <c r="A10" s="78"/>
      <c r="B10" s="211" t="s">
        <v>351</v>
      </c>
      <c r="C10" s="236" t="s">
        <v>317</v>
      </c>
      <c r="D10" s="78"/>
      <c r="E10" s="238" t="s">
        <v>264</v>
      </c>
      <c r="F10" s="238" t="s">
        <v>264</v>
      </c>
      <c r="G10" s="238" t="s">
        <v>264</v>
      </c>
      <c r="H10" s="238" t="s">
        <v>264</v>
      </c>
      <c r="I10" s="238" t="s">
        <v>264</v>
      </c>
      <c r="J10" s="238" t="s">
        <v>264</v>
      </c>
    </row>
    <row r="11" spans="1:10" ht="21.75" customHeight="1">
      <c r="A11" s="78"/>
      <c r="B11" s="212" t="s">
        <v>352</v>
      </c>
      <c r="C11" s="239" t="s">
        <v>82</v>
      </c>
      <c r="D11" s="84"/>
      <c r="E11" s="241">
        <v>24983</v>
      </c>
      <c r="F11" s="283">
        <v>1.53</v>
      </c>
      <c r="G11" s="283">
        <v>0.28</v>
      </c>
      <c r="H11" s="242">
        <v>1355</v>
      </c>
      <c r="I11" s="283">
        <v>0</v>
      </c>
      <c r="J11" s="283">
        <v>4.38</v>
      </c>
    </row>
    <row r="12" spans="1:10" ht="21.75" customHeight="1">
      <c r="A12" s="78"/>
      <c r="B12" s="212" t="s">
        <v>353</v>
      </c>
      <c r="C12" s="239" t="s">
        <v>49</v>
      </c>
      <c r="D12" s="84"/>
      <c r="E12" s="243">
        <v>18146</v>
      </c>
      <c r="F12" s="284">
        <v>1.32</v>
      </c>
      <c r="G12" s="284">
        <v>0.89</v>
      </c>
      <c r="H12" s="243">
        <v>4293</v>
      </c>
      <c r="I12" s="284">
        <v>2.89</v>
      </c>
      <c r="J12" s="284">
        <v>4.35</v>
      </c>
    </row>
    <row r="13" spans="1:10" ht="21.75" customHeight="1">
      <c r="A13" s="78"/>
      <c r="B13" s="212" t="s">
        <v>354</v>
      </c>
      <c r="C13" s="239" t="s">
        <v>83</v>
      </c>
      <c r="D13" s="84"/>
      <c r="E13" s="244">
        <v>2473</v>
      </c>
      <c r="F13" s="285">
        <v>0.94</v>
      </c>
      <c r="G13" s="285">
        <v>0</v>
      </c>
      <c r="H13" s="244">
        <v>116</v>
      </c>
      <c r="I13" s="285">
        <v>2.65</v>
      </c>
      <c r="J13" s="285">
        <v>0</v>
      </c>
    </row>
    <row r="14" spans="1:10" ht="21.75" customHeight="1">
      <c r="A14" s="78"/>
      <c r="B14" s="212" t="s">
        <v>355</v>
      </c>
      <c r="C14" s="239" t="s">
        <v>84</v>
      </c>
      <c r="D14" s="84"/>
      <c r="E14" s="244">
        <v>9987</v>
      </c>
      <c r="F14" s="285">
        <v>0.98</v>
      </c>
      <c r="G14" s="285">
        <v>0.69</v>
      </c>
      <c r="H14" s="244">
        <v>1775</v>
      </c>
      <c r="I14" s="285">
        <v>8.39</v>
      </c>
      <c r="J14" s="285">
        <v>2.32</v>
      </c>
    </row>
    <row r="15" spans="1:10" ht="21.75" customHeight="1">
      <c r="A15" s="78"/>
      <c r="B15" s="212" t="s">
        <v>356</v>
      </c>
      <c r="C15" s="239" t="s">
        <v>173</v>
      </c>
      <c r="D15" s="84"/>
      <c r="E15" s="244">
        <v>22466</v>
      </c>
      <c r="F15" s="285">
        <v>1.43</v>
      </c>
      <c r="G15" s="285">
        <v>2.01</v>
      </c>
      <c r="H15" s="244">
        <v>2347</v>
      </c>
      <c r="I15" s="285">
        <v>5.61</v>
      </c>
      <c r="J15" s="285">
        <v>1.25</v>
      </c>
    </row>
    <row r="16" spans="1:10" ht="21.75" customHeight="1">
      <c r="A16" s="78"/>
      <c r="B16" s="212" t="s">
        <v>357</v>
      </c>
      <c r="C16" s="239" t="s">
        <v>174</v>
      </c>
      <c r="D16" s="84"/>
      <c r="E16" s="244">
        <v>34165</v>
      </c>
      <c r="F16" s="285">
        <v>1.6</v>
      </c>
      <c r="G16" s="285">
        <v>3.66</v>
      </c>
      <c r="H16" s="244">
        <v>39793</v>
      </c>
      <c r="I16" s="285">
        <v>3.03</v>
      </c>
      <c r="J16" s="285">
        <v>5.72</v>
      </c>
    </row>
    <row r="17" spans="1:10" ht="21.75" customHeight="1">
      <c r="A17" s="78"/>
      <c r="B17" s="212" t="s">
        <v>358</v>
      </c>
      <c r="C17" s="239" t="s">
        <v>175</v>
      </c>
      <c r="D17" s="84"/>
      <c r="E17" s="244">
        <v>9459</v>
      </c>
      <c r="F17" s="285">
        <v>0.35</v>
      </c>
      <c r="G17" s="285">
        <v>1.66</v>
      </c>
      <c r="H17" s="244">
        <v>1581</v>
      </c>
      <c r="I17" s="285">
        <v>0.89</v>
      </c>
      <c r="J17" s="285">
        <v>0.25</v>
      </c>
    </row>
    <row r="18" spans="1:10" ht="21.75" customHeight="1">
      <c r="A18" s="78"/>
      <c r="B18" s="212" t="s">
        <v>359</v>
      </c>
      <c r="C18" s="239" t="s">
        <v>178</v>
      </c>
      <c r="D18" s="84"/>
      <c r="E18" s="244">
        <v>5953</v>
      </c>
      <c r="F18" s="285">
        <v>2.94</v>
      </c>
      <c r="G18" s="285">
        <v>4.91</v>
      </c>
      <c r="H18" s="244">
        <v>716</v>
      </c>
      <c r="I18" s="285">
        <v>12.03</v>
      </c>
      <c r="J18" s="285">
        <v>1.11</v>
      </c>
    </row>
    <row r="19" spans="1:10" ht="21.75" customHeight="1">
      <c r="A19" s="78"/>
      <c r="B19" s="212" t="s">
        <v>360</v>
      </c>
      <c r="C19" s="239" t="s">
        <v>179</v>
      </c>
      <c r="D19" s="84"/>
      <c r="E19" s="242">
        <v>8735</v>
      </c>
      <c r="F19" s="283">
        <v>0.74</v>
      </c>
      <c r="G19" s="283">
        <v>0.34</v>
      </c>
      <c r="H19" s="242">
        <v>2396</v>
      </c>
      <c r="I19" s="283">
        <v>3.24</v>
      </c>
      <c r="J19" s="283">
        <v>2.32</v>
      </c>
    </row>
    <row r="20" spans="1:10" ht="21.75" customHeight="1">
      <c r="A20" s="78"/>
      <c r="B20" s="212" t="s">
        <v>361</v>
      </c>
      <c r="C20" s="239" t="s">
        <v>180</v>
      </c>
      <c r="D20" s="84"/>
      <c r="E20" s="242">
        <v>15665</v>
      </c>
      <c r="F20" s="283">
        <v>2.88</v>
      </c>
      <c r="G20" s="283">
        <v>2.51</v>
      </c>
      <c r="H20" s="242">
        <v>25498</v>
      </c>
      <c r="I20" s="283">
        <v>6.19</v>
      </c>
      <c r="J20" s="283">
        <v>5.31</v>
      </c>
    </row>
    <row r="21" spans="1:10" ht="21.75" customHeight="1">
      <c r="A21" s="78"/>
      <c r="B21" s="212" t="s">
        <v>362</v>
      </c>
      <c r="C21" s="239" t="s">
        <v>181</v>
      </c>
      <c r="D21" s="84"/>
      <c r="E21" s="244">
        <v>8732</v>
      </c>
      <c r="F21" s="285">
        <v>2.64</v>
      </c>
      <c r="G21" s="285">
        <v>2.18</v>
      </c>
      <c r="H21" s="244">
        <v>5390</v>
      </c>
      <c r="I21" s="285">
        <v>2.46</v>
      </c>
      <c r="J21" s="285">
        <v>4.75</v>
      </c>
    </row>
    <row r="22" spans="1:10" ht="21.75" customHeight="1">
      <c r="A22" s="78"/>
      <c r="B22" s="212" t="s">
        <v>363</v>
      </c>
      <c r="C22" s="239" t="s">
        <v>85</v>
      </c>
      <c r="D22" s="84"/>
      <c r="E22" s="244">
        <v>26219</v>
      </c>
      <c r="F22" s="285">
        <v>1.07</v>
      </c>
      <c r="G22" s="285">
        <v>0.09</v>
      </c>
      <c r="H22" s="244">
        <v>14432</v>
      </c>
      <c r="I22" s="285">
        <v>5.04</v>
      </c>
      <c r="J22" s="285">
        <v>2.34</v>
      </c>
    </row>
    <row r="23" spans="1:10" ht="21.75" customHeight="1">
      <c r="A23" s="78"/>
      <c r="B23" s="212" t="s">
        <v>364</v>
      </c>
      <c r="C23" s="239" t="s">
        <v>176</v>
      </c>
      <c r="D23" s="84"/>
      <c r="E23" s="244">
        <v>66309</v>
      </c>
      <c r="F23" s="285">
        <v>1.41</v>
      </c>
      <c r="G23" s="285">
        <v>0.79</v>
      </c>
      <c r="H23" s="244">
        <v>12057</v>
      </c>
      <c r="I23" s="285">
        <v>1.24</v>
      </c>
      <c r="J23" s="285">
        <v>1.99</v>
      </c>
    </row>
    <row r="24" spans="1:10" ht="21.75" customHeight="1">
      <c r="A24" s="78"/>
      <c r="B24" s="212" t="s">
        <v>365</v>
      </c>
      <c r="C24" s="239" t="s">
        <v>182</v>
      </c>
      <c r="D24" s="84"/>
      <c r="E24" s="244">
        <v>2902</v>
      </c>
      <c r="F24" s="285">
        <v>4.82</v>
      </c>
      <c r="G24" s="285">
        <v>0.36</v>
      </c>
      <c r="H24" s="244">
        <v>157</v>
      </c>
      <c r="I24" s="285">
        <v>0</v>
      </c>
      <c r="J24" s="285">
        <v>27.78</v>
      </c>
    </row>
    <row r="25" spans="1:10" ht="21.75" customHeight="1">
      <c r="A25" s="78"/>
      <c r="B25" s="213" t="s">
        <v>366</v>
      </c>
      <c r="C25" s="245" t="s">
        <v>87</v>
      </c>
      <c r="D25" s="104"/>
      <c r="E25" s="247">
        <v>19093</v>
      </c>
      <c r="F25" s="286">
        <v>3.41</v>
      </c>
      <c r="G25" s="286">
        <v>1.29</v>
      </c>
      <c r="H25" s="247">
        <v>12276</v>
      </c>
      <c r="I25" s="286">
        <v>3.98</v>
      </c>
      <c r="J25" s="286">
        <v>4.46</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zoomScalePageLayoutView="0" workbookViewId="0" topLeftCell="A1">
      <selection activeCell="G12" sqref="G12"/>
    </sheetView>
  </sheetViews>
  <sheetFormatPr defaultColWidth="9.00390625" defaultRowHeight="13.5"/>
  <cols>
    <col min="1" max="1" width="89.50390625" style="11" customWidth="1"/>
    <col min="2" max="16384" width="9.00390625" style="11" customWidth="1"/>
  </cols>
  <sheetData>
    <row r="1" spans="1:2" ht="24.75">
      <c r="A1" s="29" t="s">
        <v>492</v>
      </c>
      <c r="B1" s="738"/>
    </row>
    <row r="2" ht="9" customHeight="1">
      <c r="A2" s="12"/>
    </row>
    <row r="3" s="21" customFormat="1" ht="12.75">
      <c r="A3" s="30" t="s">
        <v>501</v>
      </c>
    </row>
    <row r="5" ht="14.25">
      <c r="A5" s="13" t="s">
        <v>170</v>
      </c>
    </row>
    <row r="6" ht="9.75" customHeight="1">
      <c r="A6" s="14"/>
    </row>
    <row r="7" s="15" customFormat="1" ht="33.75" customHeight="1">
      <c r="A7" s="16" t="s">
        <v>528</v>
      </c>
    </row>
    <row r="8" s="15" customFormat="1" ht="33.75" customHeight="1">
      <c r="A8" s="16" t="s">
        <v>514</v>
      </c>
    </row>
    <row r="9" s="15" customFormat="1" ht="17.25" customHeight="1">
      <c r="A9" s="16" t="s">
        <v>515</v>
      </c>
    </row>
    <row r="10" s="15" customFormat="1" ht="17.25" customHeight="1">
      <c r="A10" s="16" t="s">
        <v>516</v>
      </c>
    </row>
    <row r="11" s="15" customFormat="1" ht="16.5" customHeight="1">
      <c r="A11" s="17" t="s">
        <v>130</v>
      </c>
    </row>
    <row r="12" s="15" customFormat="1" ht="100.5" customHeight="1">
      <c r="A12" s="16" t="s">
        <v>517</v>
      </c>
    </row>
    <row r="13" s="15" customFormat="1" ht="17.25" customHeight="1">
      <c r="A13" s="18" t="s">
        <v>494</v>
      </c>
    </row>
    <row r="14" s="15" customFormat="1" ht="17.25" customHeight="1">
      <c r="A14" s="19"/>
    </row>
    <row r="15" s="15" customFormat="1" ht="16.5" customHeight="1"/>
    <row r="16" s="15" customFormat="1" ht="17.25" customHeight="1">
      <c r="A16" s="13" t="s">
        <v>495</v>
      </c>
    </row>
    <row r="17" s="15" customFormat="1" ht="9.75" customHeight="1">
      <c r="A17" s="20"/>
    </row>
    <row r="18" s="15" customFormat="1" ht="17.25" customHeight="1">
      <c r="A18" s="16" t="s">
        <v>518</v>
      </c>
    </row>
    <row r="19" s="15" customFormat="1" ht="17.25" customHeight="1">
      <c r="A19" s="16" t="s">
        <v>519</v>
      </c>
    </row>
    <row r="20" s="15" customFormat="1" ht="17.25" customHeight="1">
      <c r="A20" s="16" t="s">
        <v>520</v>
      </c>
    </row>
    <row r="21" s="15" customFormat="1" ht="17.25" customHeight="1">
      <c r="A21" s="16" t="s">
        <v>521</v>
      </c>
    </row>
    <row r="22" s="15" customFormat="1" ht="17.25" customHeight="1">
      <c r="A22" s="18" t="s">
        <v>496</v>
      </c>
    </row>
    <row r="23" s="15" customFormat="1" ht="17.25" customHeight="1">
      <c r="A23" s="19"/>
    </row>
    <row r="24" s="15" customFormat="1" ht="16.5" customHeight="1">
      <c r="A24" s="19"/>
    </row>
    <row r="25" s="15" customFormat="1" ht="16.5" customHeight="1">
      <c r="A25" s="13" t="s">
        <v>497</v>
      </c>
    </row>
    <row r="26" s="15" customFormat="1" ht="9.75" customHeight="1">
      <c r="A26" s="20"/>
    </row>
    <row r="27" s="15" customFormat="1" ht="33.75" customHeight="1">
      <c r="A27" s="16" t="s">
        <v>522</v>
      </c>
    </row>
    <row r="28" s="15" customFormat="1" ht="17.25" customHeight="1">
      <c r="A28" s="16" t="s">
        <v>523</v>
      </c>
    </row>
    <row r="29" s="15" customFormat="1" ht="17.25" customHeight="1">
      <c r="A29" s="18" t="s">
        <v>498</v>
      </c>
    </row>
    <row r="30" s="15" customFormat="1" ht="17.25" customHeight="1">
      <c r="A30" s="19"/>
    </row>
    <row r="31" s="15" customFormat="1" ht="16.5" customHeight="1">
      <c r="A31" s="19"/>
    </row>
    <row r="32" s="15" customFormat="1" ht="16.5" customHeight="1">
      <c r="A32" s="13" t="s">
        <v>499</v>
      </c>
    </row>
    <row r="33" s="15" customFormat="1" ht="9.75" customHeight="1">
      <c r="A33" s="20"/>
    </row>
    <row r="34" s="15" customFormat="1" ht="33.75" customHeight="1">
      <c r="A34" s="16" t="s">
        <v>524</v>
      </c>
    </row>
    <row r="35" s="15" customFormat="1" ht="52.5" customHeight="1">
      <c r="A35" s="16" t="s">
        <v>525</v>
      </c>
    </row>
    <row r="36" s="15" customFormat="1" ht="33.75" customHeight="1">
      <c r="A36" s="16" t="s">
        <v>526</v>
      </c>
    </row>
    <row r="37" ht="18" customHeight="1">
      <c r="A37" s="18" t="s">
        <v>500</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zoomScalePageLayoutView="0" workbookViewId="0" topLeftCell="J39">
      <selection activeCell="A16" sqref="A16"/>
    </sheetView>
  </sheetViews>
  <sheetFormatPr defaultColWidth="9.00390625" defaultRowHeight="13.5"/>
  <cols>
    <col min="1" max="18" width="10.375" style="6" customWidth="1"/>
    <col min="19" max="16384" width="9.00390625" style="6" customWidth="1"/>
  </cols>
  <sheetData>
    <row r="1" spans="1:15" ht="12" customHeight="1">
      <c r="A1" s="4"/>
      <c r="B1" s="737"/>
      <c r="C1" s="5"/>
      <c r="D1" s="5"/>
      <c r="E1" s="5"/>
      <c r="F1" s="5"/>
      <c r="I1" s="4"/>
      <c r="J1" s="4"/>
      <c r="K1" s="5"/>
      <c r="L1" s="5"/>
      <c r="M1" s="5"/>
      <c r="N1" s="5"/>
      <c r="O1" s="5"/>
    </row>
    <row r="2" spans="1:18" ht="12.75" customHeight="1">
      <c r="A2" s="2"/>
      <c r="B2"/>
      <c r="C2" s="751" t="s">
        <v>131</v>
      </c>
      <c r="D2" s="751"/>
      <c r="E2" s="751"/>
      <c r="F2" s="751"/>
      <c r="G2" s="751"/>
      <c r="H2"/>
      <c r="I2"/>
      <c r="J2" s="2"/>
      <c r="K2"/>
      <c r="L2" s="751" t="s">
        <v>132</v>
      </c>
      <c r="M2" s="751"/>
      <c r="N2" s="751"/>
      <c r="O2" s="751"/>
      <c r="P2" s="751"/>
      <c r="Q2" s="10"/>
      <c r="R2"/>
    </row>
    <row r="3" spans="1:18" ht="12.75" customHeight="1">
      <c r="A3"/>
      <c r="B3"/>
      <c r="C3" s="751"/>
      <c r="D3" s="751"/>
      <c r="E3" s="751"/>
      <c r="F3" s="751"/>
      <c r="G3" s="751"/>
      <c r="H3"/>
      <c r="I3"/>
      <c r="J3"/>
      <c r="K3"/>
      <c r="L3" s="751"/>
      <c r="M3" s="751"/>
      <c r="N3" s="751"/>
      <c r="O3" s="751"/>
      <c r="P3" s="751"/>
      <c r="Q3"/>
      <c r="R3"/>
    </row>
    <row r="4" spans="1:18" ht="12" customHeight="1">
      <c r="A4"/>
      <c r="B4"/>
      <c r="C4" s="752" t="s">
        <v>64</v>
      </c>
      <c r="D4" s="752"/>
      <c r="E4" s="752"/>
      <c r="F4" s="752"/>
      <c r="G4" s="752"/>
      <c r="H4"/>
      <c r="I4"/>
      <c r="J4"/>
      <c r="K4"/>
      <c r="L4" s="752" t="s">
        <v>64</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134</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Layout" zoomScaleSheetLayoutView="85" workbookViewId="0" topLeftCell="Q3">
      <selection activeCell="N13" sqref="N13"/>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424</v>
      </c>
      <c r="B1" s="736"/>
      <c r="C1" s="349"/>
      <c r="D1" s="349"/>
      <c r="E1" s="349"/>
      <c r="H1" s="349"/>
      <c r="I1" s="350" t="s">
        <v>425</v>
      </c>
      <c r="Q1" s="350" t="s">
        <v>426</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53" t="s">
        <v>433</v>
      </c>
      <c r="R27" s="754"/>
      <c r="S27" s="575" t="s">
        <v>286</v>
      </c>
      <c r="T27" s="576"/>
      <c r="U27" s="577"/>
      <c r="V27" s="753" t="s">
        <v>434</v>
      </c>
      <c r="W27" s="52"/>
    </row>
    <row r="28" spans="1:22" ht="12" customHeight="1">
      <c r="A28" s="50"/>
      <c r="B28" s="51"/>
      <c r="I28" s="54"/>
      <c r="J28" s="52"/>
      <c r="Q28" s="754"/>
      <c r="R28" s="754"/>
      <c r="S28" s="578" t="s">
        <v>38</v>
      </c>
      <c r="T28" s="577"/>
      <c r="U28" s="577"/>
      <c r="V28" s="754"/>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429</v>
      </c>
    </row>
    <row r="33" spans="1:9" ht="12" customHeight="1">
      <c r="A33" s="49"/>
      <c r="B33" s="46"/>
      <c r="C33" s="46"/>
      <c r="D33" s="46"/>
      <c r="E33" s="46"/>
      <c r="F33" s="46"/>
      <c r="I33" s="49"/>
    </row>
    <row r="34" spans="1:9" ht="12" customHeight="1">
      <c r="A34" s="347" t="s">
        <v>428</v>
      </c>
      <c r="I34" s="348" t="s">
        <v>427</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zoomScalePageLayoutView="0" workbookViewId="0" topLeftCell="A1">
      <pane xSplit="4" topLeftCell="E1" activePane="topRight" state="frozen"/>
      <selection pane="topLeft" activeCell="N13" sqref="N13"/>
      <selection pane="topRight" activeCell="B3" sqref="B3"/>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41913</v>
      </c>
      <c r="C1" s="755"/>
      <c r="D1" s="215"/>
      <c r="E1" s="290" t="s">
        <v>413</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388</v>
      </c>
      <c r="D5" s="107"/>
      <c r="E5" s="112"/>
      <c r="F5" s="107"/>
      <c r="G5" s="107"/>
      <c r="H5" s="107"/>
      <c r="I5" s="107"/>
      <c r="J5" s="107"/>
      <c r="K5" s="107"/>
      <c r="L5" s="107"/>
      <c r="M5" s="107"/>
      <c r="N5" s="107"/>
      <c r="O5" s="61" t="s">
        <v>110</v>
      </c>
    </row>
    <row r="6" spans="1:15" s="108" customFormat="1" ht="18" customHeight="1">
      <c r="A6" s="113"/>
      <c r="B6" s="756" t="s">
        <v>370</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389</v>
      </c>
      <c r="C8" s="79" t="s">
        <v>48</v>
      </c>
      <c r="D8" s="120"/>
      <c r="E8" s="80">
        <v>233718</v>
      </c>
      <c r="F8" s="80">
        <v>288129</v>
      </c>
      <c r="G8" s="80">
        <v>178006</v>
      </c>
      <c r="H8" s="80">
        <v>232514</v>
      </c>
      <c r="I8" s="80">
        <v>286106</v>
      </c>
      <c r="J8" s="80">
        <v>177641</v>
      </c>
      <c r="K8" s="80">
        <v>216792</v>
      </c>
      <c r="L8" s="80">
        <v>15722</v>
      </c>
      <c r="M8" s="80">
        <v>1204</v>
      </c>
      <c r="N8" s="80">
        <v>2023</v>
      </c>
      <c r="O8" s="80">
        <v>365</v>
      </c>
    </row>
    <row r="9" spans="1:15" ht="19.5" customHeight="1" thickTop="1">
      <c r="A9" s="119"/>
      <c r="B9" s="132" t="s">
        <v>390</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391</v>
      </c>
      <c r="C10" s="83" t="s">
        <v>82</v>
      </c>
      <c r="D10" s="121"/>
      <c r="E10" s="85">
        <v>363097</v>
      </c>
      <c r="F10" s="85">
        <v>387073</v>
      </c>
      <c r="G10" s="85">
        <v>231654</v>
      </c>
      <c r="H10" s="85">
        <v>344190</v>
      </c>
      <c r="I10" s="85">
        <v>365932</v>
      </c>
      <c r="J10" s="85">
        <v>224996</v>
      </c>
      <c r="K10" s="85">
        <v>304465</v>
      </c>
      <c r="L10" s="85">
        <v>39725</v>
      </c>
      <c r="M10" s="85">
        <v>18907</v>
      </c>
      <c r="N10" s="85">
        <v>21141</v>
      </c>
      <c r="O10" s="85">
        <v>6658</v>
      </c>
    </row>
    <row r="11" spans="1:15" ht="19.5" customHeight="1">
      <c r="A11" s="119"/>
      <c r="B11" s="133" t="s">
        <v>392</v>
      </c>
      <c r="C11" s="83" t="s">
        <v>49</v>
      </c>
      <c r="D11" s="121"/>
      <c r="E11" s="85">
        <v>193218</v>
      </c>
      <c r="F11" s="85">
        <v>234460</v>
      </c>
      <c r="G11" s="85">
        <v>132043</v>
      </c>
      <c r="H11" s="85">
        <v>193218</v>
      </c>
      <c r="I11" s="85">
        <v>234460</v>
      </c>
      <c r="J11" s="85">
        <v>132043</v>
      </c>
      <c r="K11" s="85">
        <v>179469</v>
      </c>
      <c r="L11" s="85">
        <v>13749</v>
      </c>
      <c r="M11" s="85">
        <v>0</v>
      </c>
      <c r="N11" s="85">
        <v>0</v>
      </c>
      <c r="O11" s="85">
        <v>0</v>
      </c>
    </row>
    <row r="12" spans="1:15" ht="19.5" customHeight="1">
      <c r="A12" s="119"/>
      <c r="B12" s="133" t="s">
        <v>393</v>
      </c>
      <c r="C12" s="83" t="s">
        <v>83</v>
      </c>
      <c r="D12" s="121"/>
      <c r="E12" s="85">
        <v>426023</v>
      </c>
      <c r="F12" s="85">
        <v>456305</v>
      </c>
      <c r="G12" s="85">
        <v>291905</v>
      </c>
      <c r="H12" s="85">
        <v>426023</v>
      </c>
      <c r="I12" s="85">
        <v>456305</v>
      </c>
      <c r="J12" s="85">
        <v>291905</v>
      </c>
      <c r="K12" s="85">
        <v>387432</v>
      </c>
      <c r="L12" s="85">
        <v>38591</v>
      </c>
      <c r="M12" s="85">
        <v>0</v>
      </c>
      <c r="N12" s="85">
        <v>0</v>
      </c>
      <c r="O12" s="85">
        <v>0</v>
      </c>
    </row>
    <row r="13" spans="1:15" ht="19.5" customHeight="1">
      <c r="A13" s="119"/>
      <c r="B13" s="133" t="s">
        <v>394</v>
      </c>
      <c r="C13" s="83" t="s">
        <v>84</v>
      </c>
      <c r="D13" s="121"/>
      <c r="E13" s="85">
        <v>287492</v>
      </c>
      <c r="F13" s="85">
        <v>343105</v>
      </c>
      <c r="G13" s="85">
        <v>188937</v>
      </c>
      <c r="H13" s="85">
        <v>287492</v>
      </c>
      <c r="I13" s="85">
        <v>343105</v>
      </c>
      <c r="J13" s="85">
        <v>188937</v>
      </c>
      <c r="K13" s="85">
        <v>258672</v>
      </c>
      <c r="L13" s="85">
        <v>28820</v>
      </c>
      <c r="M13" s="85">
        <v>0</v>
      </c>
      <c r="N13" s="85">
        <v>0</v>
      </c>
      <c r="O13" s="85">
        <v>0</v>
      </c>
    </row>
    <row r="14" spans="1:15" ht="19.5" customHeight="1">
      <c r="A14" s="119"/>
      <c r="B14" s="133" t="s">
        <v>395</v>
      </c>
      <c r="C14" s="83" t="s">
        <v>173</v>
      </c>
      <c r="D14" s="121"/>
      <c r="E14" s="85">
        <v>211618</v>
      </c>
      <c r="F14" s="85">
        <v>219827</v>
      </c>
      <c r="G14" s="85">
        <v>178940</v>
      </c>
      <c r="H14" s="85">
        <v>209844</v>
      </c>
      <c r="I14" s="85">
        <v>217833</v>
      </c>
      <c r="J14" s="85">
        <v>178040</v>
      </c>
      <c r="K14" s="85">
        <v>188087</v>
      </c>
      <c r="L14" s="85">
        <v>21757</v>
      </c>
      <c r="M14" s="85">
        <v>1774</v>
      </c>
      <c r="N14" s="85">
        <v>1994</v>
      </c>
      <c r="O14" s="85">
        <v>900</v>
      </c>
    </row>
    <row r="15" spans="1:15" ht="19.5" customHeight="1">
      <c r="A15" s="119"/>
      <c r="B15" s="133" t="s">
        <v>396</v>
      </c>
      <c r="C15" s="83" t="s">
        <v>174</v>
      </c>
      <c r="D15" s="121"/>
      <c r="E15" s="85">
        <v>163687</v>
      </c>
      <c r="F15" s="85">
        <v>221479</v>
      </c>
      <c r="G15" s="85">
        <v>115750</v>
      </c>
      <c r="H15" s="85">
        <v>163570</v>
      </c>
      <c r="I15" s="85">
        <v>221323</v>
      </c>
      <c r="J15" s="85">
        <v>115665</v>
      </c>
      <c r="K15" s="85">
        <v>155360</v>
      </c>
      <c r="L15" s="85">
        <v>8210</v>
      </c>
      <c r="M15" s="85">
        <v>117</v>
      </c>
      <c r="N15" s="85">
        <v>156</v>
      </c>
      <c r="O15" s="85">
        <v>85</v>
      </c>
    </row>
    <row r="16" spans="1:15" ht="19.5" customHeight="1">
      <c r="A16" s="119"/>
      <c r="B16" s="133" t="s">
        <v>397</v>
      </c>
      <c r="C16" s="83" t="s">
        <v>175</v>
      </c>
      <c r="D16" s="121"/>
      <c r="E16" s="86">
        <v>288161</v>
      </c>
      <c r="F16" s="87">
        <v>418475</v>
      </c>
      <c r="G16" s="87">
        <v>190067</v>
      </c>
      <c r="H16" s="87">
        <v>287543</v>
      </c>
      <c r="I16" s="87">
        <v>417559</v>
      </c>
      <c r="J16" s="87">
        <v>189674</v>
      </c>
      <c r="K16" s="87">
        <v>269209</v>
      </c>
      <c r="L16" s="87">
        <v>18334</v>
      </c>
      <c r="M16" s="87">
        <v>618</v>
      </c>
      <c r="N16" s="87">
        <v>916</v>
      </c>
      <c r="O16" s="87">
        <v>393</v>
      </c>
    </row>
    <row r="17" spans="1:15" ht="19.5" customHeight="1">
      <c r="A17" s="119"/>
      <c r="B17" s="133" t="s">
        <v>398</v>
      </c>
      <c r="C17" s="83" t="s">
        <v>178</v>
      </c>
      <c r="D17" s="121"/>
      <c r="E17" s="86">
        <v>212203</v>
      </c>
      <c r="F17" s="87">
        <v>246232</v>
      </c>
      <c r="G17" s="87">
        <v>135183</v>
      </c>
      <c r="H17" s="87">
        <v>212203</v>
      </c>
      <c r="I17" s="87">
        <v>246232</v>
      </c>
      <c r="J17" s="87">
        <v>135183</v>
      </c>
      <c r="K17" s="87">
        <v>201449</v>
      </c>
      <c r="L17" s="87">
        <v>10754</v>
      </c>
      <c r="M17" s="87">
        <v>0</v>
      </c>
      <c r="N17" s="87">
        <v>0</v>
      </c>
      <c r="O17" s="87">
        <v>0</v>
      </c>
    </row>
    <row r="18" spans="1:15" ht="19.5" customHeight="1">
      <c r="A18" s="119"/>
      <c r="B18" s="133" t="s">
        <v>399</v>
      </c>
      <c r="C18" s="83" t="s">
        <v>179</v>
      </c>
      <c r="D18" s="121"/>
      <c r="E18" s="85">
        <v>270567</v>
      </c>
      <c r="F18" s="85">
        <v>314596</v>
      </c>
      <c r="G18" s="85">
        <v>178180</v>
      </c>
      <c r="H18" s="85">
        <v>262482</v>
      </c>
      <c r="I18" s="85">
        <v>306369</v>
      </c>
      <c r="J18" s="85">
        <v>170394</v>
      </c>
      <c r="K18" s="85">
        <v>256772</v>
      </c>
      <c r="L18" s="85">
        <v>5710</v>
      </c>
      <c r="M18" s="85">
        <v>8085</v>
      </c>
      <c r="N18" s="85">
        <v>8227</v>
      </c>
      <c r="O18" s="85">
        <v>7786</v>
      </c>
    </row>
    <row r="19" spans="1:15" ht="19.5" customHeight="1">
      <c r="A19" s="119"/>
      <c r="B19" s="133" t="s">
        <v>400</v>
      </c>
      <c r="C19" s="83" t="s">
        <v>180</v>
      </c>
      <c r="D19" s="121"/>
      <c r="E19" s="85">
        <v>151841</v>
      </c>
      <c r="F19" s="85">
        <v>193772</v>
      </c>
      <c r="G19" s="85">
        <v>120590</v>
      </c>
      <c r="H19" s="85">
        <v>151546</v>
      </c>
      <c r="I19" s="85">
        <v>193593</v>
      </c>
      <c r="J19" s="85">
        <v>120210</v>
      </c>
      <c r="K19" s="85">
        <v>141709</v>
      </c>
      <c r="L19" s="85">
        <v>9837</v>
      </c>
      <c r="M19" s="85">
        <v>295</v>
      </c>
      <c r="N19" s="85">
        <v>179</v>
      </c>
      <c r="O19" s="85">
        <v>380</v>
      </c>
    </row>
    <row r="20" spans="1:15" ht="19.5" customHeight="1">
      <c r="A20" s="119"/>
      <c r="B20" s="133" t="s">
        <v>401</v>
      </c>
      <c r="C20" s="83" t="s">
        <v>181</v>
      </c>
      <c r="D20" s="121"/>
      <c r="E20" s="85">
        <v>139142</v>
      </c>
      <c r="F20" s="85">
        <v>169191</v>
      </c>
      <c r="G20" s="85">
        <v>118169</v>
      </c>
      <c r="H20" s="85">
        <v>139068</v>
      </c>
      <c r="I20" s="85">
        <v>169053</v>
      </c>
      <c r="J20" s="85">
        <v>118139</v>
      </c>
      <c r="K20" s="85">
        <v>130237</v>
      </c>
      <c r="L20" s="85">
        <v>8831</v>
      </c>
      <c r="M20" s="85">
        <v>74</v>
      </c>
      <c r="N20" s="85">
        <v>138</v>
      </c>
      <c r="O20" s="85">
        <v>30</v>
      </c>
    </row>
    <row r="21" spans="1:15" ht="19.5" customHeight="1">
      <c r="A21" s="119"/>
      <c r="B21" s="133" t="s">
        <v>402</v>
      </c>
      <c r="C21" s="83" t="s">
        <v>85</v>
      </c>
      <c r="D21" s="121"/>
      <c r="E21" s="85">
        <v>338086</v>
      </c>
      <c r="F21" s="85">
        <v>371373</v>
      </c>
      <c r="G21" s="85">
        <v>288496</v>
      </c>
      <c r="H21" s="85">
        <v>338071</v>
      </c>
      <c r="I21" s="85">
        <v>371361</v>
      </c>
      <c r="J21" s="85">
        <v>288477</v>
      </c>
      <c r="K21" s="85">
        <v>335775</v>
      </c>
      <c r="L21" s="85">
        <v>2296</v>
      </c>
      <c r="M21" s="85">
        <v>15</v>
      </c>
      <c r="N21" s="85">
        <v>12</v>
      </c>
      <c r="O21" s="85">
        <v>19</v>
      </c>
    </row>
    <row r="22" spans="1:15" ht="19.5" customHeight="1">
      <c r="A22" s="119"/>
      <c r="B22" s="133" t="s">
        <v>403</v>
      </c>
      <c r="C22" s="83" t="s">
        <v>176</v>
      </c>
      <c r="D22" s="121"/>
      <c r="E22" s="85">
        <v>289609</v>
      </c>
      <c r="F22" s="85">
        <v>400330</v>
      </c>
      <c r="G22" s="85">
        <v>236457</v>
      </c>
      <c r="H22" s="85">
        <v>289536</v>
      </c>
      <c r="I22" s="85">
        <v>400272</v>
      </c>
      <c r="J22" s="85">
        <v>236377</v>
      </c>
      <c r="K22" s="85">
        <v>264715</v>
      </c>
      <c r="L22" s="85">
        <v>24821</v>
      </c>
      <c r="M22" s="85">
        <v>73</v>
      </c>
      <c r="N22" s="85">
        <v>58</v>
      </c>
      <c r="O22" s="85">
        <v>80</v>
      </c>
    </row>
    <row r="23" spans="1:15" ht="19.5" customHeight="1">
      <c r="A23" s="119"/>
      <c r="B23" s="133" t="s">
        <v>404</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405</v>
      </c>
      <c r="C24" s="88" t="s">
        <v>87</v>
      </c>
      <c r="D24" s="122"/>
      <c r="E24" s="90">
        <v>140594</v>
      </c>
      <c r="F24" s="90">
        <v>181344</v>
      </c>
      <c r="G24" s="90">
        <v>108044</v>
      </c>
      <c r="H24" s="90">
        <v>139949</v>
      </c>
      <c r="I24" s="90">
        <v>180534</v>
      </c>
      <c r="J24" s="90">
        <v>107531</v>
      </c>
      <c r="K24" s="90">
        <v>129870</v>
      </c>
      <c r="L24" s="90">
        <v>10079</v>
      </c>
      <c r="M24" s="90">
        <v>645</v>
      </c>
      <c r="N24" s="90">
        <v>810</v>
      </c>
      <c r="O24" s="90">
        <v>513</v>
      </c>
    </row>
    <row r="25" spans="1:15" ht="19.5" customHeight="1" thickTop="1">
      <c r="A25" s="119"/>
      <c r="B25" s="132" t="s">
        <v>183</v>
      </c>
      <c r="C25" s="81" t="s">
        <v>88</v>
      </c>
      <c r="D25" s="119"/>
      <c r="E25" s="91">
        <v>180032</v>
      </c>
      <c r="F25" s="91">
        <v>224040</v>
      </c>
      <c r="G25" s="91">
        <v>127982</v>
      </c>
      <c r="H25" s="91">
        <v>180032</v>
      </c>
      <c r="I25" s="91">
        <v>224040</v>
      </c>
      <c r="J25" s="91">
        <v>127982</v>
      </c>
      <c r="K25" s="91">
        <v>165817</v>
      </c>
      <c r="L25" s="91">
        <v>14215</v>
      </c>
      <c r="M25" s="91">
        <v>0</v>
      </c>
      <c r="N25" s="91">
        <v>0</v>
      </c>
      <c r="O25" s="91">
        <v>0</v>
      </c>
    </row>
    <row r="26" spans="1:15" ht="19.5" customHeight="1">
      <c r="A26" s="119"/>
      <c r="B26" s="135" t="s">
        <v>184</v>
      </c>
      <c r="C26" s="83" t="s">
        <v>386</v>
      </c>
      <c r="D26" s="121"/>
      <c r="E26" s="86">
        <v>231846</v>
      </c>
      <c r="F26" s="87">
        <v>252413</v>
      </c>
      <c r="G26" s="87">
        <v>180640</v>
      </c>
      <c r="H26" s="87">
        <v>231846</v>
      </c>
      <c r="I26" s="87">
        <v>252413</v>
      </c>
      <c r="J26" s="87">
        <v>180640</v>
      </c>
      <c r="K26" s="87">
        <v>217927</v>
      </c>
      <c r="L26" s="87">
        <v>13919</v>
      </c>
      <c r="M26" s="87">
        <v>0</v>
      </c>
      <c r="N26" s="87">
        <v>0</v>
      </c>
      <c r="O26" s="87">
        <v>0</v>
      </c>
    </row>
    <row r="27" spans="1:15" ht="19.5" customHeight="1">
      <c r="A27" s="119"/>
      <c r="B27" s="135" t="s">
        <v>225</v>
      </c>
      <c r="C27" s="83" t="s">
        <v>387</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209191</v>
      </c>
      <c r="F28" s="94">
        <v>247395</v>
      </c>
      <c r="G28" s="94">
        <v>134398</v>
      </c>
      <c r="H28" s="94">
        <v>209191</v>
      </c>
      <c r="I28" s="94">
        <v>247395</v>
      </c>
      <c r="J28" s="94">
        <v>134398</v>
      </c>
      <c r="K28" s="94">
        <v>197068</v>
      </c>
      <c r="L28" s="94">
        <v>12123</v>
      </c>
      <c r="M28" s="94">
        <v>0</v>
      </c>
      <c r="N28" s="94">
        <v>0</v>
      </c>
      <c r="O28" s="94">
        <v>0</v>
      </c>
    </row>
    <row r="29" spans="1:15" ht="19.5" customHeight="1">
      <c r="A29" s="119"/>
      <c r="B29" s="137" t="s">
        <v>187</v>
      </c>
      <c r="C29" s="97" t="s">
        <v>91</v>
      </c>
      <c r="D29" s="123"/>
      <c r="E29" s="87">
        <v>255554</v>
      </c>
      <c r="F29" s="87">
        <v>288478</v>
      </c>
      <c r="G29" s="87">
        <v>171510</v>
      </c>
      <c r="H29" s="87">
        <v>255514</v>
      </c>
      <c r="I29" s="87">
        <v>288478</v>
      </c>
      <c r="J29" s="87">
        <v>171367</v>
      </c>
      <c r="K29" s="87">
        <v>241718</v>
      </c>
      <c r="L29" s="87">
        <v>13796</v>
      </c>
      <c r="M29" s="87">
        <v>40</v>
      </c>
      <c r="N29" s="87">
        <v>0</v>
      </c>
      <c r="O29" s="87">
        <v>143</v>
      </c>
    </row>
    <row r="30" spans="1:15" ht="19.5" customHeight="1">
      <c r="A30" s="119"/>
      <c r="B30" s="133" t="s">
        <v>188</v>
      </c>
      <c r="C30" s="83" t="s">
        <v>92</v>
      </c>
      <c r="D30" s="121"/>
      <c r="E30" s="93">
        <v>128941</v>
      </c>
      <c r="F30" s="94">
        <v>169916</v>
      </c>
      <c r="G30" s="94">
        <v>106573</v>
      </c>
      <c r="H30" s="94">
        <v>128795</v>
      </c>
      <c r="I30" s="94">
        <v>169641</v>
      </c>
      <c r="J30" s="94">
        <v>106498</v>
      </c>
      <c r="K30" s="94">
        <v>122697</v>
      </c>
      <c r="L30" s="94">
        <v>6098</v>
      </c>
      <c r="M30" s="94">
        <v>146</v>
      </c>
      <c r="N30" s="94">
        <v>275</v>
      </c>
      <c r="O30" s="94">
        <v>75</v>
      </c>
    </row>
    <row r="31" spans="2:15" ht="19.5" customHeight="1">
      <c r="B31" s="124" t="s">
        <v>189</v>
      </c>
      <c r="C31" s="99" t="s">
        <v>190</v>
      </c>
      <c r="D31" s="125"/>
      <c r="E31" s="95">
        <v>201235</v>
      </c>
      <c r="F31" s="96">
        <v>253793</v>
      </c>
      <c r="G31" s="96">
        <v>153487</v>
      </c>
      <c r="H31" s="96">
        <v>201235</v>
      </c>
      <c r="I31" s="96">
        <v>253793</v>
      </c>
      <c r="J31" s="96">
        <v>153487</v>
      </c>
      <c r="K31" s="96">
        <v>187924</v>
      </c>
      <c r="L31" s="96">
        <v>13311</v>
      </c>
      <c r="M31" s="96">
        <v>0</v>
      </c>
      <c r="N31" s="96">
        <v>0</v>
      </c>
      <c r="O31" s="96">
        <v>0</v>
      </c>
    </row>
    <row r="32" spans="2:15" ht="19.5" customHeight="1">
      <c r="B32" s="126" t="s">
        <v>247</v>
      </c>
      <c r="C32" s="92" t="s">
        <v>191</v>
      </c>
      <c r="D32" s="121"/>
      <c r="E32" s="101">
        <v>103097</v>
      </c>
      <c r="F32" s="85">
        <v>119314</v>
      </c>
      <c r="G32" s="85">
        <v>93214</v>
      </c>
      <c r="H32" s="85">
        <v>102512</v>
      </c>
      <c r="I32" s="85">
        <v>118912</v>
      </c>
      <c r="J32" s="85">
        <v>92517</v>
      </c>
      <c r="K32" s="85">
        <v>96103</v>
      </c>
      <c r="L32" s="85">
        <v>6409</v>
      </c>
      <c r="M32" s="85">
        <v>585</v>
      </c>
      <c r="N32" s="85">
        <v>402</v>
      </c>
      <c r="O32" s="85">
        <v>697</v>
      </c>
    </row>
    <row r="33" spans="2:15" ht="19.5" customHeight="1">
      <c r="B33" s="127" t="s">
        <v>192</v>
      </c>
      <c r="C33" s="81" t="s">
        <v>193</v>
      </c>
      <c r="D33" s="121"/>
      <c r="E33" s="102">
        <v>340324</v>
      </c>
      <c r="F33" s="103">
        <v>517022</v>
      </c>
      <c r="G33" s="103">
        <v>265309</v>
      </c>
      <c r="H33" s="103">
        <v>340324</v>
      </c>
      <c r="I33" s="103">
        <v>517022</v>
      </c>
      <c r="J33" s="103">
        <v>265309</v>
      </c>
      <c r="K33" s="103">
        <v>305851</v>
      </c>
      <c r="L33" s="103">
        <v>34473</v>
      </c>
      <c r="M33" s="103">
        <v>0</v>
      </c>
      <c r="N33" s="103">
        <v>0</v>
      </c>
      <c r="O33" s="103">
        <v>0</v>
      </c>
    </row>
    <row r="34" spans="2:15" ht="19.5" customHeight="1">
      <c r="B34" s="126" t="s">
        <v>248</v>
      </c>
      <c r="C34" s="92" t="s">
        <v>194</v>
      </c>
      <c r="D34" s="121"/>
      <c r="E34" s="93">
        <v>198904</v>
      </c>
      <c r="F34" s="94">
        <v>232880</v>
      </c>
      <c r="G34" s="94">
        <v>178827</v>
      </c>
      <c r="H34" s="94">
        <v>198701</v>
      </c>
      <c r="I34" s="94">
        <v>232738</v>
      </c>
      <c r="J34" s="94">
        <v>178588</v>
      </c>
      <c r="K34" s="94">
        <v>191142</v>
      </c>
      <c r="L34" s="94">
        <v>7559</v>
      </c>
      <c r="M34" s="94">
        <v>203</v>
      </c>
      <c r="N34" s="94">
        <v>142</v>
      </c>
      <c r="O34" s="94">
        <v>239</v>
      </c>
    </row>
    <row r="35" spans="2:15" ht="19.5" customHeight="1">
      <c r="B35" s="127" t="s">
        <v>195</v>
      </c>
      <c r="C35" s="81" t="s">
        <v>196</v>
      </c>
      <c r="D35" s="121"/>
      <c r="E35" s="91">
        <v>152545</v>
      </c>
      <c r="F35" s="91">
        <v>174151</v>
      </c>
      <c r="G35" s="91">
        <v>138355</v>
      </c>
      <c r="H35" s="91">
        <v>152545</v>
      </c>
      <c r="I35" s="91">
        <v>174151</v>
      </c>
      <c r="J35" s="91">
        <v>138355</v>
      </c>
      <c r="K35" s="91">
        <v>140123</v>
      </c>
      <c r="L35" s="91">
        <v>12422</v>
      </c>
      <c r="M35" s="91">
        <v>0</v>
      </c>
      <c r="N35" s="91">
        <v>0</v>
      </c>
      <c r="O35" s="91">
        <v>0</v>
      </c>
    </row>
    <row r="36" spans="2:15" ht="19.5" customHeight="1">
      <c r="B36" s="128" t="s">
        <v>197</v>
      </c>
      <c r="C36" s="83" t="s">
        <v>198</v>
      </c>
      <c r="D36" s="121"/>
      <c r="E36" s="86">
        <v>132007</v>
      </c>
      <c r="F36" s="87">
        <v>173742</v>
      </c>
      <c r="G36" s="87">
        <v>99843</v>
      </c>
      <c r="H36" s="87">
        <v>131218</v>
      </c>
      <c r="I36" s="87">
        <v>172731</v>
      </c>
      <c r="J36" s="87">
        <v>99226</v>
      </c>
      <c r="K36" s="87">
        <v>121891</v>
      </c>
      <c r="L36" s="87">
        <v>9327</v>
      </c>
      <c r="M36" s="87">
        <v>789</v>
      </c>
      <c r="N36" s="87">
        <v>1011</v>
      </c>
      <c r="O36" s="87">
        <v>617</v>
      </c>
    </row>
    <row r="37" spans="2:15" ht="19.5" customHeight="1">
      <c r="B37" s="126" t="s">
        <v>249</v>
      </c>
      <c r="C37" s="92" t="s">
        <v>199</v>
      </c>
      <c r="D37" s="129"/>
      <c r="E37" s="86">
        <v>225462</v>
      </c>
      <c r="F37" s="87">
        <v>253272</v>
      </c>
      <c r="G37" s="87">
        <v>176783</v>
      </c>
      <c r="H37" s="87">
        <v>225462</v>
      </c>
      <c r="I37" s="87">
        <v>253272</v>
      </c>
      <c r="J37" s="87">
        <v>176783</v>
      </c>
      <c r="K37" s="87">
        <v>210224</v>
      </c>
      <c r="L37" s="87">
        <v>15238</v>
      </c>
      <c r="M37" s="87">
        <v>0</v>
      </c>
      <c r="N37" s="87">
        <v>0</v>
      </c>
      <c r="O37" s="87">
        <v>0</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zoomScalePageLayoutView="0" workbookViewId="0" topLeftCell="A1">
      <selection activeCell="B3" sqref="B3"/>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41913</v>
      </c>
      <c r="C1" s="755"/>
      <c r="D1" s="215"/>
      <c r="E1" s="289" t="s">
        <v>414</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406</v>
      </c>
      <c r="D5" s="63"/>
      <c r="F5" s="63"/>
      <c r="G5" s="63"/>
      <c r="H5" s="63"/>
      <c r="I5" s="63"/>
      <c r="J5" s="63"/>
      <c r="K5" s="63"/>
      <c r="L5" s="63"/>
      <c r="M5" s="63"/>
      <c r="N5" s="63"/>
      <c r="O5" s="63"/>
      <c r="P5" s="63"/>
    </row>
    <row r="6" spans="1:16" s="64" customFormat="1" ht="18" customHeight="1">
      <c r="A6" s="70"/>
      <c r="B6" s="762" t="s">
        <v>407</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408</v>
      </c>
      <c r="C9" s="146" t="s">
        <v>48</v>
      </c>
      <c r="D9" s="147"/>
      <c r="E9" s="148">
        <v>19.8</v>
      </c>
      <c r="F9" s="149">
        <v>20.5</v>
      </c>
      <c r="G9" s="149">
        <v>19.1</v>
      </c>
      <c r="H9" s="149">
        <v>152</v>
      </c>
      <c r="I9" s="149">
        <v>165.6</v>
      </c>
      <c r="J9" s="149">
        <v>138</v>
      </c>
      <c r="K9" s="149">
        <v>142.6</v>
      </c>
      <c r="L9" s="149">
        <v>151.7</v>
      </c>
      <c r="M9" s="149">
        <v>133.2</v>
      </c>
      <c r="N9" s="149">
        <v>9.4</v>
      </c>
      <c r="O9" s="149">
        <v>13.9</v>
      </c>
      <c r="P9" s="150">
        <v>4.8</v>
      </c>
    </row>
    <row r="10" spans="1:16" s="153" customFormat="1" ht="19.5" customHeight="1" thickTop="1">
      <c r="A10" s="78"/>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371</v>
      </c>
      <c r="C11" s="83" t="s">
        <v>82</v>
      </c>
      <c r="D11" s="84"/>
      <c r="E11" s="154">
        <v>21.6</v>
      </c>
      <c r="F11" s="154">
        <v>21.8</v>
      </c>
      <c r="G11" s="154">
        <v>20.8</v>
      </c>
      <c r="H11" s="154">
        <v>191.2</v>
      </c>
      <c r="I11" s="154">
        <v>194.7</v>
      </c>
      <c r="J11" s="154">
        <v>172.4</v>
      </c>
      <c r="K11" s="154">
        <v>164.2</v>
      </c>
      <c r="L11" s="154">
        <v>164.3</v>
      </c>
      <c r="M11" s="154">
        <v>163.8</v>
      </c>
      <c r="N11" s="154">
        <v>27</v>
      </c>
      <c r="O11" s="154">
        <v>30.4</v>
      </c>
      <c r="P11" s="155">
        <v>8.6</v>
      </c>
    </row>
    <row r="12" spans="1:16" s="153" customFormat="1" ht="19.5" customHeight="1">
      <c r="A12" s="78"/>
      <c r="B12" s="133" t="s">
        <v>372</v>
      </c>
      <c r="C12" s="83" t="s">
        <v>49</v>
      </c>
      <c r="D12" s="84"/>
      <c r="E12" s="154">
        <v>20.5</v>
      </c>
      <c r="F12" s="154">
        <v>20.7</v>
      </c>
      <c r="G12" s="154">
        <v>20.3</v>
      </c>
      <c r="H12" s="154">
        <v>161.7</v>
      </c>
      <c r="I12" s="154">
        <v>171.5</v>
      </c>
      <c r="J12" s="154">
        <v>147.2</v>
      </c>
      <c r="K12" s="154">
        <v>149.9</v>
      </c>
      <c r="L12" s="154">
        <v>157.5</v>
      </c>
      <c r="M12" s="154">
        <v>138.6</v>
      </c>
      <c r="N12" s="154">
        <v>11.8</v>
      </c>
      <c r="O12" s="154">
        <v>14</v>
      </c>
      <c r="P12" s="155">
        <v>8.6</v>
      </c>
    </row>
    <row r="13" spans="1:16" s="153" customFormat="1" ht="19.5" customHeight="1">
      <c r="A13" s="78"/>
      <c r="B13" s="133" t="s">
        <v>373</v>
      </c>
      <c r="C13" s="83" t="s">
        <v>83</v>
      </c>
      <c r="D13" s="84"/>
      <c r="E13" s="154">
        <v>18.5</v>
      </c>
      <c r="F13" s="154">
        <v>18.6</v>
      </c>
      <c r="G13" s="154">
        <v>18.2</v>
      </c>
      <c r="H13" s="154">
        <v>155.6</v>
      </c>
      <c r="I13" s="154">
        <v>157.8</v>
      </c>
      <c r="J13" s="154">
        <v>145.8</v>
      </c>
      <c r="K13" s="154">
        <v>142.1</v>
      </c>
      <c r="L13" s="154">
        <v>142.8</v>
      </c>
      <c r="M13" s="154">
        <v>139</v>
      </c>
      <c r="N13" s="154">
        <v>13.5</v>
      </c>
      <c r="O13" s="154">
        <v>15</v>
      </c>
      <c r="P13" s="155">
        <v>6.8</v>
      </c>
    </row>
    <row r="14" spans="1:16" s="153" customFormat="1" ht="19.5" customHeight="1">
      <c r="A14" s="78"/>
      <c r="B14" s="133" t="s">
        <v>374</v>
      </c>
      <c r="C14" s="83" t="s">
        <v>84</v>
      </c>
      <c r="D14" s="84"/>
      <c r="E14" s="154">
        <v>20.6</v>
      </c>
      <c r="F14" s="154">
        <v>21.4</v>
      </c>
      <c r="G14" s="154">
        <v>19.1</v>
      </c>
      <c r="H14" s="154">
        <v>168.3</v>
      </c>
      <c r="I14" s="154">
        <v>177.8</v>
      </c>
      <c r="J14" s="154">
        <v>151.5</v>
      </c>
      <c r="K14" s="154">
        <v>157</v>
      </c>
      <c r="L14" s="154">
        <v>163.9</v>
      </c>
      <c r="M14" s="154">
        <v>144.7</v>
      </c>
      <c r="N14" s="154">
        <v>11.3</v>
      </c>
      <c r="O14" s="154">
        <v>13.9</v>
      </c>
      <c r="P14" s="155">
        <v>6.8</v>
      </c>
    </row>
    <row r="15" spans="1:16" s="153" customFormat="1" ht="19.5" customHeight="1">
      <c r="A15" s="78"/>
      <c r="B15" s="133" t="s">
        <v>375</v>
      </c>
      <c r="C15" s="83" t="s">
        <v>173</v>
      </c>
      <c r="D15" s="84"/>
      <c r="E15" s="154">
        <v>21</v>
      </c>
      <c r="F15" s="154">
        <v>21.2</v>
      </c>
      <c r="G15" s="154">
        <v>20.1</v>
      </c>
      <c r="H15" s="154">
        <v>178.4</v>
      </c>
      <c r="I15" s="154">
        <v>185.1</v>
      </c>
      <c r="J15" s="154">
        <v>151.3</v>
      </c>
      <c r="K15" s="154">
        <v>157.3</v>
      </c>
      <c r="L15" s="154">
        <v>160.3</v>
      </c>
      <c r="M15" s="154">
        <v>145</v>
      </c>
      <c r="N15" s="154">
        <v>21.1</v>
      </c>
      <c r="O15" s="154">
        <v>24.8</v>
      </c>
      <c r="P15" s="155">
        <v>6.3</v>
      </c>
    </row>
    <row r="16" spans="1:16" s="153" customFormat="1" ht="19.5" customHeight="1">
      <c r="A16" s="78"/>
      <c r="B16" s="133" t="s">
        <v>376</v>
      </c>
      <c r="C16" s="83" t="s">
        <v>174</v>
      </c>
      <c r="D16" s="84"/>
      <c r="E16" s="154">
        <v>20.1</v>
      </c>
      <c r="F16" s="154">
        <v>20.7</v>
      </c>
      <c r="G16" s="154">
        <v>19.7</v>
      </c>
      <c r="H16" s="154">
        <v>143.6</v>
      </c>
      <c r="I16" s="154">
        <v>162.6</v>
      </c>
      <c r="J16" s="154">
        <v>127.7</v>
      </c>
      <c r="K16" s="154">
        <v>136.6</v>
      </c>
      <c r="L16" s="154">
        <v>150.5</v>
      </c>
      <c r="M16" s="154">
        <v>125</v>
      </c>
      <c r="N16" s="154">
        <v>7</v>
      </c>
      <c r="O16" s="154">
        <v>12.1</v>
      </c>
      <c r="P16" s="155">
        <v>2.7</v>
      </c>
    </row>
    <row r="17" spans="1:16" s="153" customFormat="1" ht="19.5" customHeight="1">
      <c r="A17" s="78"/>
      <c r="B17" s="133" t="s">
        <v>377</v>
      </c>
      <c r="C17" s="83" t="s">
        <v>175</v>
      </c>
      <c r="D17" s="84"/>
      <c r="E17" s="154">
        <v>18</v>
      </c>
      <c r="F17" s="154">
        <v>18.5</v>
      </c>
      <c r="G17" s="154">
        <v>17.6</v>
      </c>
      <c r="H17" s="154">
        <v>139.7</v>
      </c>
      <c r="I17" s="154">
        <v>148.5</v>
      </c>
      <c r="J17" s="154">
        <v>133.1</v>
      </c>
      <c r="K17" s="154">
        <v>129.9</v>
      </c>
      <c r="L17" s="154">
        <v>135.9</v>
      </c>
      <c r="M17" s="154">
        <v>125.4</v>
      </c>
      <c r="N17" s="154">
        <v>9.8</v>
      </c>
      <c r="O17" s="154">
        <v>12.6</v>
      </c>
      <c r="P17" s="155">
        <v>7.7</v>
      </c>
    </row>
    <row r="18" spans="1:16" s="153" customFormat="1" ht="19.5" customHeight="1">
      <c r="A18" s="78"/>
      <c r="B18" s="133" t="s">
        <v>378</v>
      </c>
      <c r="C18" s="83" t="s">
        <v>178</v>
      </c>
      <c r="D18" s="84"/>
      <c r="E18" s="154">
        <v>19.7</v>
      </c>
      <c r="F18" s="154">
        <v>20.1</v>
      </c>
      <c r="G18" s="154">
        <v>18.8</v>
      </c>
      <c r="H18" s="154">
        <v>149.3</v>
      </c>
      <c r="I18" s="154">
        <v>155.4</v>
      </c>
      <c r="J18" s="154">
        <v>135.5</v>
      </c>
      <c r="K18" s="154">
        <v>141.3</v>
      </c>
      <c r="L18" s="154">
        <v>146.4</v>
      </c>
      <c r="M18" s="154">
        <v>129.8</v>
      </c>
      <c r="N18" s="154">
        <v>8</v>
      </c>
      <c r="O18" s="154">
        <v>9</v>
      </c>
      <c r="P18" s="155">
        <v>5.7</v>
      </c>
    </row>
    <row r="19" spans="1:16" s="153" customFormat="1" ht="19.5" customHeight="1">
      <c r="A19" s="78"/>
      <c r="B19" s="133" t="s">
        <v>379</v>
      </c>
      <c r="C19" s="83" t="s">
        <v>179</v>
      </c>
      <c r="D19" s="84"/>
      <c r="E19" s="154">
        <v>19.7</v>
      </c>
      <c r="F19" s="154">
        <v>20.2</v>
      </c>
      <c r="G19" s="154">
        <v>18.6</v>
      </c>
      <c r="H19" s="154">
        <v>156.5</v>
      </c>
      <c r="I19" s="154">
        <v>164</v>
      </c>
      <c r="J19" s="154">
        <v>141</v>
      </c>
      <c r="K19" s="154">
        <v>150.3</v>
      </c>
      <c r="L19" s="154">
        <v>155.9</v>
      </c>
      <c r="M19" s="154">
        <v>138.7</v>
      </c>
      <c r="N19" s="154">
        <v>6.2</v>
      </c>
      <c r="O19" s="154">
        <v>8.1</v>
      </c>
      <c r="P19" s="155">
        <v>2.3</v>
      </c>
    </row>
    <row r="20" spans="1:16" s="153" customFormat="1" ht="19.5" customHeight="1">
      <c r="A20" s="78"/>
      <c r="B20" s="133" t="s">
        <v>380</v>
      </c>
      <c r="C20" s="83" t="s">
        <v>180</v>
      </c>
      <c r="D20" s="84"/>
      <c r="E20" s="156">
        <v>19.2</v>
      </c>
      <c r="F20" s="157">
        <v>20</v>
      </c>
      <c r="G20" s="157">
        <v>18.5</v>
      </c>
      <c r="H20" s="157">
        <v>138.2</v>
      </c>
      <c r="I20" s="157">
        <v>155.4</v>
      </c>
      <c r="J20" s="157">
        <v>125.3</v>
      </c>
      <c r="K20" s="157">
        <v>130.4</v>
      </c>
      <c r="L20" s="157">
        <v>144.9</v>
      </c>
      <c r="M20" s="157">
        <v>119.6</v>
      </c>
      <c r="N20" s="157">
        <v>7.8</v>
      </c>
      <c r="O20" s="157">
        <v>10.5</v>
      </c>
      <c r="P20" s="156">
        <v>5.7</v>
      </c>
    </row>
    <row r="21" spans="1:16" s="153" customFormat="1" ht="19.5" customHeight="1">
      <c r="A21" s="78"/>
      <c r="B21" s="133" t="s">
        <v>381</v>
      </c>
      <c r="C21" s="83" t="s">
        <v>181</v>
      </c>
      <c r="D21" s="84"/>
      <c r="E21" s="154">
        <v>19.2</v>
      </c>
      <c r="F21" s="154">
        <v>19.6</v>
      </c>
      <c r="G21" s="154">
        <v>18.9</v>
      </c>
      <c r="H21" s="154">
        <v>139.1</v>
      </c>
      <c r="I21" s="154">
        <v>145.8</v>
      </c>
      <c r="J21" s="154">
        <v>134.4</v>
      </c>
      <c r="K21" s="154">
        <v>133</v>
      </c>
      <c r="L21" s="154">
        <v>138.7</v>
      </c>
      <c r="M21" s="154">
        <v>129.1</v>
      </c>
      <c r="N21" s="154">
        <v>6.1</v>
      </c>
      <c r="O21" s="154">
        <v>7.1</v>
      </c>
      <c r="P21" s="155">
        <v>5.3</v>
      </c>
    </row>
    <row r="22" spans="1:16" s="153" customFormat="1" ht="19.5" customHeight="1">
      <c r="A22" s="78"/>
      <c r="B22" s="133" t="s">
        <v>382</v>
      </c>
      <c r="C22" s="83" t="s">
        <v>85</v>
      </c>
      <c r="D22" s="84"/>
      <c r="E22" s="154">
        <v>19.1</v>
      </c>
      <c r="F22" s="154">
        <v>19.8</v>
      </c>
      <c r="G22" s="154">
        <v>18.1</v>
      </c>
      <c r="H22" s="154">
        <v>139.4</v>
      </c>
      <c r="I22" s="154">
        <v>139</v>
      </c>
      <c r="J22" s="154">
        <v>140.1</v>
      </c>
      <c r="K22" s="154">
        <v>135.6</v>
      </c>
      <c r="L22" s="154">
        <v>134.7</v>
      </c>
      <c r="M22" s="154">
        <v>137</v>
      </c>
      <c r="N22" s="154">
        <v>3.8</v>
      </c>
      <c r="O22" s="154">
        <v>4.3</v>
      </c>
      <c r="P22" s="155">
        <v>3.1</v>
      </c>
    </row>
    <row r="23" spans="1:16" s="153" customFormat="1" ht="19.5" customHeight="1">
      <c r="A23" s="78"/>
      <c r="B23" s="133" t="s">
        <v>383</v>
      </c>
      <c r="C23" s="83" t="s">
        <v>176</v>
      </c>
      <c r="D23" s="84"/>
      <c r="E23" s="154">
        <v>19.4</v>
      </c>
      <c r="F23" s="154">
        <v>20.2</v>
      </c>
      <c r="G23" s="154">
        <v>19.1</v>
      </c>
      <c r="H23" s="154">
        <v>153.7</v>
      </c>
      <c r="I23" s="154">
        <v>164.2</v>
      </c>
      <c r="J23" s="154">
        <v>148.6</v>
      </c>
      <c r="K23" s="154">
        <v>147.5</v>
      </c>
      <c r="L23" s="154">
        <v>155.7</v>
      </c>
      <c r="M23" s="154">
        <v>143.6</v>
      </c>
      <c r="N23" s="154">
        <v>6.2</v>
      </c>
      <c r="O23" s="154">
        <v>8.5</v>
      </c>
      <c r="P23" s="155">
        <v>5</v>
      </c>
    </row>
    <row r="24" spans="1:16" s="153" customFormat="1" ht="19.5" customHeight="1">
      <c r="A24" s="78"/>
      <c r="B24" s="133" t="s">
        <v>384</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385</v>
      </c>
      <c r="C25" s="88" t="s">
        <v>87</v>
      </c>
      <c r="D25" s="89"/>
      <c r="E25" s="158">
        <v>19.7</v>
      </c>
      <c r="F25" s="158">
        <v>20.6</v>
      </c>
      <c r="G25" s="158">
        <v>18.9</v>
      </c>
      <c r="H25" s="158">
        <v>142.8</v>
      </c>
      <c r="I25" s="158">
        <v>168.8</v>
      </c>
      <c r="J25" s="158">
        <v>122</v>
      </c>
      <c r="K25" s="158">
        <v>132.5</v>
      </c>
      <c r="L25" s="158">
        <v>151.5</v>
      </c>
      <c r="M25" s="158">
        <v>117.3</v>
      </c>
      <c r="N25" s="158">
        <v>10.3</v>
      </c>
      <c r="O25" s="158">
        <v>17.3</v>
      </c>
      <c r="P25" s="159">
        <v>4.7</v>
      </c>
    </row>
    <row r="26" spans="1:16" ht="19.5" customHeight="1" thickTop="1">
      <c r="A26" s="78"/>
      <c r="B26" s="132" t="s">
        <v>183</v>
      </c>
      <c r="C26" s="81" t="s">
        <v>88</v>
      </c>
      <c r="D26" s="78"/>
      <c r="E26" s="149">
        <v>20.2</v>
      </c>
      <c r="F26" s="149">
        <v>20.2</v>
      </c>
      <c r="G26" s="149">
        <v>20.1</v>
      </c>
      <c r="H26" s="149">
        <v>155.5</v>
      </c>
      <c r="I26" s="149">
        <v>165.1</v>
      </c>
      <c r="J26" s="149">
        <v>144.2</v>
      </c>
      <c r="K26" s="149">
        <v>143.2</v>
      </c>
      <c r="L26" s="149">
        <v>150.2</v>
      </c>
      <c r="M26" s="149">
        <v>135</v>
      </c>
      <c r="N26" s="149">
        <v>12.3</v>
      </c>
      <c r="O26" s="149">
        <v>14.9</v>
      </c>
      <c r="P26" s="150">
        <v>9.2</v>
      </c>
    </row>
    <row r="27" spans="1:16" ht="19.5" customHeight="1">
      <c r="A27" s="78"/>
      <c r="B27" s="135" t="s">
        <v>184</v>
      </c>
      <c r="C27" s="83" t="s">
        <v>89</v>
      </c>
      <c r="D27" s="84"/>
      <c r="E27" s="154">
        <v>21.6</v>
      </c>
      <c r="F27" s="154">
        <v>21.7</v>
      </c>
      <c r="G27" s="154">
        <v>21.2</v>
      </c>
      <c r="H27" s="154">
        <v>186.9</v>
      </c>
      <c r="I27" s="154">
        <v>188.5</v>
      </c>
      <c r="J27" s="154">
        <v>183</v>
      </c>
      <c r="K27" s="154">
        <v>169.9</v>
      </c>
      <c r="L27" s="154">
        <v>171.6</v>
      </c>
      <c r="M27" s="154">
        <v>165.6</v>
      </c>
      <c r="N27" s="154">
        <v>17</v>
      </c>
      <c r="O27" s="154">
        <v>16.9</v>
      </c>
      <c r="P27" s="155">
        <v>17.4</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21.1</v>
      </c>
      <c r="F29" s="161">
        <v>21.4</v>
      </c>
      <c r="G29" s="161">
        <v>20.6</v>
      </c>
      <c r="H29" s="161">
        <v>169.4</v>
      </c>
      <c r="I29" s="161">
        <v>179.5</v>
      </c>
      <c r="J29" s="161">
        <v>149.6</v>
      </c>
      <c r="K29" s="161">
        <v>160.2</v>
      </c>
      <c r="L29" s="161">
        <v>167.7</v>
      </c>
      <c r="M29" s="161">
        <v>145.5</v>
      </c>
      <c r="N29" s="161">
        <v>9.2</v>
      </c>
      <c r="O29" s="161">
        <v>11.8</v>
      </c>
      <c r="P29" s="160">
        <v>4.1</v>
      </c>
    </row>
    <row r="30" spans="1:16" ht="19.5" customHeight="1">
      <c r="A30" s="78"/>
      <c r="B30" s="137" t="s">
        <v>187</v>
      </c>
      <c r="C30" s="97" t="s">
        <v>91</v>
      </c>
      <c r="D30" s="98"/>
      <c r="E30" s="157">
        <v>20.8</v>
      </c>
      <c r="F30" s="157">
        <v>21.4</v>
      </c>
      <c r="G30" s="157">
        <v>19.5</v>
      </c>
      <c r="H30" s="157">
        <v>171.1</v>
      </c>
      <c r="I30" s="157">
        <v>179</v>
      </c>
      <c r="J30" s="157">
        <v>150.8</v>
      </c>
      <c r="K30" s="157">
        <v>157.9</v>
      </c>
      <c r="L30" s="157">
        <v>163.3</v>
      </c>
      <c r="M30" s="157">
        <v>144</v>
      </c>
      <c r="N30" s="157">
        <v>13.2</v>
      </c>
      <c r="O30" s="157">
        <v>15.7</v>
      </c>
      <c r="P30" s="156">
        <v>6.8</v>
      </c>
    </row>
    <row r="31" spans="1:16" ht="19.5" customHeight="1">
      <c r="A31" s="78"/>
      <c r="B31" s="133" t="s">
        <v>188</v>
      </c>
      <c r="C31" s="83" t="s">
        <v>92</v>
      </c>
      <c r="D31" s="84"/>
      <c r="E31" s="154">
        <v>19.8</v>
      </c>
      <c r="F31" s="154">
        <v>20.1</v>
      </c>
      <c r="G31" s="154">
        <v>19.7</v>
      </c>
      <c r="H31" s="154">
        <v>133.1</v>
      </c>
      <c r="I31" s="154">
        <v>150</v>
      </c>
      <c r="J31" s="154">
        <v>123.9</v>
      </c>
      <c r="K31" s="154">
        <v>128.5</v>
      </c>
      <c r="L31" s="154">
        <v>140.7</v>
      </c>
      <c r="M31" s="154">
        <v>121.9</v>
      </c>
      <c r="N31" s="154">
        <v>4.6</v>
      </c>
      <c r="O31" s="154">
        <v>9.3</v>
      </c>
      <c r="P31" s="160">
        <v>2</v>
      </c>
    </row>
    <row r="32" spans="2:16" ht="19.5" customHeight="1">
      <c r="B32" s="124" t="s">
        <v>189</v>
      </c>
      <c r="C32" s="99" t="s">
        <v>190</v>
      </c>
      <c r="D32" s="100"/>
      <c r="E32" s="162">
        <v>21.2</v>
      </c>
      <c r="F32" s="162">
        <v>21.9</v>
      </c>
      <c r="G32" s="162">
        <v>20.6</v>
      </c>
      <c r="H32" s="162">
        <v>165.7</v>
      </c>
      <c r="I32" s="162">
        <v>181.2</v>
      </c>
      <c r="J32" s="162">
        <v>151.6</v>
      </c>
      <c r="K32" s="162">
        <v>155.9</v>
      </c>
      <c r="L32" s="162">
        <v>169.7</v>
      </c>
      <c r="M32" s="162">
        <v>143.4</v>
      </c>
      <c r="N32" s="162">
        <v>9.8</v>
      </c>
      <c r="O32" s="162">
        <v>11.5</v>
      </c>
      <c r="P32" s="162">
        <v>8.2</v>
      </c>
    </row>
    <row r="33" spans="2:16" ht="19.5" customHeight="1">
      <c r="B33" s="126" t="s">
        <v>247</v>
      </c>
      <c r="C33" s="92" t="s">
        <v>191</v>
      </c>
      <c r="D33" s="104"/>
      <c r="E33" s="154">
        <v>17.1</v>
      </c>
      <c r="F33" s="154">
        <v>17.6</v>
      </c>
      <c r="G33" s="154">
        <v>16.8</v>
      </c>
      <c r="H33" s="154">
        <v>111.1</v>
      </c>
      <c r="I33" s="154">
        <v>123.3</v>
      </c>
      <c r="J33" s="154">
        <v>103.6</v>
      </c>
      <c r="K33" s="154">
        <v>105.3</v>
      </c>
      <c r="L33" s="154">
        <v>114.1</v>
      </c>
      <c r="M33" s="154">
        <v>99.9</v>
      </c>
      <c r="N33" s="154">
        <v>5.8</v>
      </c>
      <c r="O33" s="154">
        <v>9.2</v>
      </c>
      <c r="P33" s="154">
        <v>3.7</v>
      </c>
    </row>
    <row r="34" spans="2:16" ht="19.5" customHeight="1">
      <c r="B34" s="127" t="s">
        <v>192</v>
      </c>
      <c r="C34" s="81" t="s">
        <v>193</v>
      </c>
      <c r="D34" s="78"/>
      <c r="E34" s="163">
        <v>19.1</v>
      </c>
      <c r="F34" s="162">
        <v>19.9</v>
      </c>
      <c r="G34" s="162">
        <v>18.7</v>
      </c>
      <c r="H34" s="162">
        <v>153.8</v>
      </c>
      <c r="I34" s="162">
        <v>165</v>
      </c>
      <c r="J34" s="162">
        <v>149.1</v>
      </c>
      <c r="K34" s="162">
        <v>145.9</v>
      </c>
      <c r="L34" s="162">
        <v>152.7</v>
      </c>
      <c r="M34" s="162">
        <v>143</v>
      </c>
      <c r="N34" s="162">
        <v>7.9</v>
      </c>
      <c r="O34" s="162">
        <v>12.3</v>
      </c>
      <c r="P34" s="162">
        <v>6.1</v>
      </c>
    </row>
    <row r="35" spans="2:16" ht="19.5" customHeight="1">
      <c r="B35" s="126" t="s">
        <v>248</v>
      </c>
      <c r="C35" s="92" t="s">
        <v>194</v>
      </c>
      <c r="D35" s="104"/>
      <c r="E35" s="160">
        <v>20.1</v>
      </c>
      <c r="F35" s="161">
        <v>20.6</v>
      </c>
      <c r="G35" s="161">
        <v>19.8</v>
      </c>
      <c r="H35" s="161">
        <v>153.5</v>
      </c>
      <c r="I35" s="161">
        <v>163.2</v>
      </c>
      <c r="J35" s="161">
        <v>147.7</v>
      </c>
      <c r="K35" s="161">
        <v>150.4</v>
      </c>
      <c r="L35" s="161">
        <v>160</v>
      </c>
      <c r="M35" s="161">
        <v>144.7</v>
      </c>
      <c r="N35" s="161">
        <v>3.1</v>
      </c>
      <c r="O35" s="161">
        <v>3.2</v>
      </c>
      <c r="P35" s="161">
        <v>3</v>
      </c>
    </row>
    <row r="36" spans="2:16" ht="19.5" customHeight="1">
      <c r="B36" s="127" t="s">
        <v>195</v>
      </c>
      <c r="C36" s="81" t="s">
        <v>196</v>
      </c>
      <c r="D36" s="78"/>
      <c r="E36" s="149">
        <v>20.2</v>
      </c>
      <c r="F36" s="149">
        <v>20.1</v>
      </c>
      <c r="G36" s="149">
        <v>20.2</v>
      </c>
      <c r="H36" s="149">
        <v>161</v>
      </c>
      <c r="I36" s="149">
        <v>165.5</v>
      </c>
      <c r="J36" s="149">
        <v>158</v>
      </c>
      <c r="K36" s="149">
        <v>150.1</v>
      </c>
      <c r="L36" s="149">
        <v>152.2</v>
      </c>
      <c r="M36" s="149">
        <v>148.7</v>
      </c>
      <c r="N36" s="149">
        <v>10.9</v>
      </c>
      <c r="O36" s="149">
        <v>13.3</v>
      </c>
      <c r="P36" s="149">
        <v>9.3</v>
      </c>
    </row>
    <row r="37" spans="2:16" ht="19.5" customHeight="1">
      <c r="B37" s="128" t="s">
        <v>197</v>
      </c>
      <c r="C37" s="83" t="s">
        <v>198</v>
      </c>
      <c r="D37" s="84"/>
      <c r="E37" s="154">
        <v>19.6</v>
      </c>
      <c r="F37" s="154">
        <v>20.7</v>
      </c>
      <c r="G37" s="154">
        <v>18.8</v>
      </c>
      <c r="H37" s="154">
        <v>139.6</v>
      </c>
      <c r="I37" s="154">
        <v>170.2</v>
      </c>
      <c r="J37" s="154">
        <v>116</v>
      </c>
      <c r="K37" s="154">
        <v>129.4</v>
      </c>
      <c r="L37" s="154">
        <v>151.8</v>
      </c>
      <c r="M37" s="154">
        <v>112.1</v>
      </c>
      <c r="N37" s="154">
        <v>10.2</v>
      </c>
      <c r="O37" s="154">
        <v>18.4</v>
      </c>
      <c r="P37" s="154">
        <v>3.9</v>
      </c>
    </row>
    <row r="38" spans="2:16" ht="19.5" customHeight="1">
      <c r="B38" s="126" t="s">
        <v>249</v>
      </c>
      <c r="C38" s="92" t="s">
        <v>199</v>
      </c>
      <c r="D38" s="104"/>
      <c r="E38" s="161">
        <v>19.8</v>
      </c>
      <c r="F38" s="161">
        <v>20.6</v>
      </c>
      <c r="G38" s="161">
        <v>18.4</v>
      </c>
      <c r="H38" s="161">
        <v>150.7</v>
      </c>
      <c r="I38" s="161">
        <v>160.5</v>
      </c>
      <c r="J38" s="161">
        <v>133.4</v>
      </c>
      <c r="K38" s="161">
        <v>140.3</v>
      </c>
      <c r="L38" s="161">
        <v>148.3</v>
      </c>
      <c r="M38" s="161">
        <v>126.3</v>
      </c>
      <c r="N38" s="161">
        <v>10.4</v>
      </c>
      <c r="O38" s="161">
        <v>12.2</v>
      </c>
      <c r="P38" s="161">
        <v>7.1</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zoomScalePageLayoutView="0" workbookViewId="0" topLeftCell="A1">
      <selection activeCell="B3" sqref="B3"/>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41913</v>
      </c>
      <c r="C1" s="755"/>
      <c r="D1" s="218"/>
      <c r="E1" s="219"/>
      <c r="F1" s="288" t="s">
        <v>415</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406</v>
      </c>
      <c r="D5" s="171"/>
      <c r="F5" s="170"/>
      <c r="G5" s="170"/>
      <c r="H5" s="170"/>
      <c r="I5" s="170"/>
      <c r="J5" s="170"/>
      <c r="K5" s="170"/>
      <c r="L5" s="170"/>
      <c r="M5" s="170"/>
      <c r="N5" s="170"/>
      <c r="O5" s="170"/>
      <c r="P5" s="170"/>
      <c r="Q5" s="171"/>
      <c r="R5" s="171"/>
      <c r="S5" s="171"/>
    </row>
    <row r="6" spans="2:23" s="187" customFormat="1" ht="18" customHeight="1">
      <c r="B6" s="768" t="s">
        <v>407</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408</v>
      </c>
      <c r="C9" s="207" t="s">
        <v>48</v>
      </c>
      <c r="D9" s="200"/>
      <c r="E9" s="201">
        <v>224477</v>
      </c>
      <c r="F9" s="91">
        <v>113643</v>
      </c>
      <c r="G9" s="91">
        <v>110834</v>
      </c>
      <c r="H9" s="91">
        <v>5201</v>
      </c>
      <c r="I9" s="91">
        <v>2244</v>
      </c>
      <c r="J9" s="91">
        <v>2957</v>
      </c>
      <c r="K9" s="91">
        <v>4330</v>
      </c>
      <c r="L9" s="91">
        <v>1958</v>
      </c>
      <c r="M9" s="91">
        <v>2372</v>
      </c>
      <c r="N9" s="91">
        <v>225348</v>
      </c>
      <c r="O9" s="91">
        <v>113929</v>
      </c>
      <c r="P9" s="91">
        <v>111419</v>
      </c>
      <c r="Q9" s="149">
        <v>28.9</v>
      </c>
      <c r="R9" s="149">
        <v>15.7</v>
      </c>
      <c r="S9" s="149">
        <v>42.4</v>
      </c>
    </row>
    <row r="10" spans="2:19" ht="19.5" customHeight="1" thickTop="1">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371</v>
      </c>
      <c r="C11" s="83" t="s">
        <v>82</v>
      </c>
      <c r="D11" s="84"/>
      <c r="E11" s="86">
        <v>8817</v>
      </c>
      <c r="F11" s="87">
        <v>7437</v>
      </c>
      <c r="G11" s="87">
        <v>1380</v>
      </c>
      <c r="H11" s="87">
        <v>196</v>
      </c>
      <c r="I11" s="87">
        <v>174</v>
      </c>
      <c r="J11" s="87">
        <v>22</v>
      </c>
      <c r="K11" s="87">
        <v>69</v>
      </c>
      <c r="L11" s="87">
        <v>27</v>
      </c>
      <c r="M11" s="87">
        <v>42</v>
      </c>
      <c r="N11" s="87">
        <v>8944</v>
      </c>
      <c r="O11" s="87">
        <v>7584</v>
      </c>
      <c r="P11" s="87">
        <v>1360</v>
      </c>
      <c r="Q11" s="157">
        <v>2.4</v>
      </c>
      <c r="R11" s="157">
        <v>0.7</v>
      </c>
      <c r="S11" s="157">
        <v>11.7</v>
      </c>
    </row>
    <row r="12" spans="2:19" ht="19.5" customHeight="1">
      <c r="B12" s="133" t="s">
        <v>372</v>
      </c>
      <c r="C12" s="83" t="s">
        <v>49</v>
      </c>
      <c r="D12" s="84"/>
      <c r="E12" s="91">
        <v>12357</v>
      </c>
      <c r="F12" s="91">
        <v>7401</v>
      </c>
      <c r="G12" s="91">
        <v>4956</v>
      </c>
      <c r="H12" s="91">
        <v>280</v>
      </c>
      <c r="I12" s="91">
        <v>110</v>
      </c>
      <c r="J12" s="91">
        <v>170</v>
      </c>
      <c r="K12" s="91">
        <v>243</v>
      </c>
      <c r="L12" s="91">
        <v>128</v>
      </c>
      <c r="M12" s="91">
        <v>115</v>
      </c>
      <c r="N12" s="91">
        <v>12394</v>
      </c>
      <c r="O12" s="91">
        <v>7383</v>
      </c>
      <c r="P12" s="91">
        <v>5011</v>
      </c>
      <c r="Q12" s="149">
        <v>27.4</v>
      </c>
      <c r="R12" s="149">
        <v>10.6</v>
      </c>
      <c r="S12" s="149">
        <v>52</v>
      </c>
    </row>
    <row r="13" spans="2:19" ht="19.5" customHeight="1">
      <c r="B13" s="133" t="s">
        <v>373</v>
      </c>
      <c r="C13" s="83" t="s">
        <v>83</v>
      </c>
      <c r="D13" s="84"/>
      <c r="E13" s="85">
        <v>2563</v>
      </c>
      <c r="F13" s="85">
        <v>2098</v>
      </c>
      <c r="G13" s="85">
        <v>465</v>
      </c>
      <c r="H13" s="85">
        <v>26</v>
      </c>
      <c r="I13" s="85">
        <v>7</v>
      </c>
      <c r="J13" s="85">
        <v>19</v>
      </c>
      <c r="K13" s="85">
        <v>0</v>
      </c>
      <c r="L13" s="85">
        <v>0</v>
      </c>
      <c r="M13" s="85">
        <v>0</v>
      </c>
      <c r="N13" s="85">
        <v>2589</v>
      </c>
      <c r="O13" s="85">
        <v>2105</v>
      </c>
      <c r="P13" s="85">
        <v>484</v>
      </c>
      <c r="Q13" s="154">
        <v>4.5</v>
      </c>
      <c r="R13" s="154">
        <v>2.3</v>
      </c>
      <c r="S13" s="154">
        <v>14</v>
      </c>
    </row>
    <row r="14" spans="2:19" ht="19.5" customHeight="1">
      <c r="B14" s="133" t="s">
        <v>374</v>
      </c>
      <c r="C14" s="83" t="s">
        <v>84</v>
      </c>
      <c r="D14" s="84"/>
      <c r="E14" s="85">
        <v>8060</v>
      </c>
      <c r="F14" s="85">
        <v>5160</v>
      </c>
      <c r="G14" s="85">
        <v>2900</v>
      </c>
      <c r="H14" s="85">
        <v>239</v>
      </c>
      <c r="I14" s="85">
        <v>127</v>
      </c>
      <c r="J14" s="85">
        <v>112</v>
      </c>
      <c r="K14" s="85">
        <v>78</v>
      </c>
      <c r="L14" s="85">
        <v>39</v>
      </c>
      <c r="M14" s="85">
        <v>39</v>
      </c>
      <c r="N14" s="85">
        <v>8221</v>
      </c>
      <c r="O14" s="85">
        <v>5248</v>
      </c>
      <c r="P14" s="85">
        <v>2973</v>
      </c>
      <c r="Q14" s="154">
        <v>20.6</v>
      </c>
      <c r="R14" s="154">
        <v>6.9</v>
      </c>
      <c r="S14" s="154">
        <v>44.8</v>
      </c>
    </row>
    <row r="15" spans="2:19" ht="19.5" customHeight="1">
      <c r="B15" s="133" t="s">
        <v>375</v>
      </c>
      <c r="C15" s="83" t="s">
        <v>173</v>
      </c>
      <c r="D15" s="84"/>
      <c r="E15" s="85">
        <v>18849</v>
      </c>
      <c r="F15" s="85">
        <v>15133</v>
      </c>
      <c r="G15" s="85">
        <v>3716</v>
      </c>
      <c r="H15" s="85">
        <v>335</v>
      </c>
      <c r="I15" s="85">
        <v>108</v>
      </c>
      <c r="J15" s="85">
        <v>227</v>
      </c>
      <c r="K15" s="85">
        <v>482</v>
      </c>
      <c r="L15" s="85">
        <v>362</v>
      </c>
      <c r="M15" s="85">
        <v>120</v>
      </c>
      <c r="N15" s="85">
        <v>18702</v>
      </c>
      <c r="O15" s="85">
        <v>14879</v>
      </c>
      <c r="P15" s="85">
        <v>3823</v>
      </c>
      <c r="Q15" s="154">
        <v>11.2</v>
      </c>
      <c r="R15" s="154">
        <v>7.9</v>
      </c>
      <c r="S15" s="154">
        <v>23.8</v>
      </c>
    </row>
    <row r="16" spans="2:19" ht="19.5" customHeight="1">
      <c r="B16" s="133" t="s">
        <v>376</v>
      </c>
      <c r="C16" s="83" t="s">
        <v>174</v>
      </c>
      <c r="D16" s="84"/>
      <c r="E16" s="85">
        <v>36872</v>
      </c>
      <c r="F16" s="85">
        <v>16708</v>
      </c>
      <c r="G16" s="85">
        <v>20164</v>
      </c>
      <c r="H16" s="85">
        <v>738</v>
      </c>
      <c r="I16" s="85">
        <v>293</v>
      </c>
      <c r="J16" s="85">
        <v>445</v>
      </c>
      <c r="K16" s="85">
        <v>961</v>
      </c>
      <c r="L16" s="85">
        <v>375</v>
      </c>
      <c r="M16" s="85">
        <v>586</v>
      </c>
      <c r="N16" s="85">
        <v>36649</v>
      </c>
      <c r="O16" s="85">
        <v>16626</v>
      </c>
      <c r="P16" s="85">
        <v>20023</v>
      </c>
      <c r="Q16" s="154">
        <v>52.1</v>
      </c>
      <c r="R16" s="154">
        <v>23.9</v>
      </c>
      <c r="S16" s="154">
        <v>75.6</v>
      </c>
    </row>
    <row r="17" spans="2:19" ht="19.5" customHeight="1">
      <c r="B17" s="133" t="s">
        <v>377</v>
      </c>
      <c r="C17" s="83" t="s">
        <v>175</v>
      </c>
      <c r="D17" s="84"/>
      <c r="E17" s="85">
        <v>5511</v>
      </c>
      <c r="F17" s="85">
        <v>2362</v>
      </c>
      <c r="G17" s="85">
        <v>3149</v>
      </c>
      <c r="H17" s="85">
        <v>48</v>
      </c>
      <c r="I17" s="85">
        <v>9</v>
      </c>
      <c r="J17" s="85">
        <v>39</v>
      </c>
      <c r="K17" s="85">
        <v>89</v>
      </c>
      <c r="L17" s="85">
        <v>17</v>
      </c>
      <c r="M17" s="85">
        <v>72</v>
      </c>
      <c r="N17" s="85">
        <v>5470</v>
      </c>
      <c r="O17" s="85">
        <v>2354</v>
      </c>
      <c r="P17" s="85">
        <v>3116</v>
      </c>
      <c r="Q17" s="154">
        <v>22.2</v>
      </c>
      <c r="R17" s="154">
        <v>11.9</v>
      </c>
      <c r="S17" s="154">
        <v>29.9</v>
      </c>
    </row>
    <row r="18" spans="2:19" ht="19.5" customHeight="1">
      <c r="B18" s="133" t="s">
        <v>378</v>
      </c>
      <c r="C18" s="83" t="s">
        <v>178</v>
      </c>
      <c r="D18" s="84"/>
      <c r="E18" s="85">
        <v>1855</v>
      </c>
      <c r="F18" s="85">
        <v>1281</v>
      </c>
      <c r="G18" s="85">
        <v>574</v>
      </c>
      <c r="H18" s="85">
        <v>43</v>
      </c>
      <c r="I18" s="85">
        <v>35</v>
      </c>
      <c r="J18" s="85">
        <v>8</v>
      </c>
      <c r="K18" s="85">
        <v>36</v>
      </c>
      <c r="L18" s="85">
        <v>19</v>
      </c>
      <c r="M18" s="85">
        <v>17</v>
      </c>
      <c r="N18" s="85">
        <v>1862</v>
      </c>
      <c r="O18" s="85">
        <v>1297</v>
      </c>
      <c r="P18" s="85">
        <v>565</v>
      </c>
      <c r="Q18" s="154">
        <v>35.7</v>
      </c>
      <c r="R18" s="154">
        <v>29.1</v>
      </c>
      <c r="S18" s="154">
        <v>50.6</v>
      </c>
    </row>
    <row r="19" spans="2:19" ht="19.5" customHeight="1">
      <c r="B19" s="133" t="s">
        <v>379</v>
      </c>
      <c r="C19" s="83" t="s">
        <v>179</v>
      </c>
      <c r="D19" s="84"/>
      <c r="E19" s="86">
        <v>4432</v>
      </c>
      <c r="F19" s="87">
        <v>2995</v>
      </c>
      <c r="G19" s="87">
        <v>1437</v>
      </c>
      <c r="H19" s="87">
        <v>141</v>
      </c>
      <c r="I19" s="87">
        <v>64</v>
      </c>
      <c r="J19" s="87">
        <v>77</v>
      </c>
      <c r="K19" s="87">
        <v>85</v>
      </c>
      <c r="L19" s="87">
        <v>13</v>
      </c>
      <c r="M19" s="87">
        <v>72</v>
      </c>
      <c r="N19" s="87">
        <v>4488</v>
      </c>
      <c r="O19" s="87">
        <v>3046</v>
      </c>
      <c r="P19" s="87">
        <v>1442</v>
      </c>
      <c r="Q19" s="157">
        <v>14.7</v>
      </c>
      <c r="R19" s="157">
        <v>7.6</v>
      </c>
      <c r="S19" s="157">
        <v>29.8</v>
      </c>
    </row>
    <row r="20" spans="2:19" ht="19.5" customHeight="1">
      <c r="B20" s="133" t="s">
        <v>380</v>
      </c>
      <c r="C20" s="83" t="s">
        <v>180</v>
      </c>
      <c r="D20" s="84"/>
      <c r="E20" s="86">
        <v>16853</v>
      </c>
      <c r="F20" s="86">
        <v>7151</v>
      </c>
      <c r="G20" s="86">
        <v>9702</v>
      </c>
      <c r="H20" s="86">
        <v>427</v>
      </c>
      <c r="I20" s="86">
        <v>208</v>
      </c>
      <c r="J20" s="86">
        <v>219</v>
      </c>
      <c r="K20" s="86">
        <v>542</v>
      </c>
      <c r="L20" s="86">
        <v>166</v>
      </c>
      <c r="M20" s="86">
        <v>376</v>
      </c>
      <c r="N20" s="86">
        <v>16738</v>
      </c>
      <c r="O20" s="86">
        <v>7193</v>
      </c>
      <c r="P20" s="86">
        <v>9545</v>
      </c>
      <c r="Q20" s="156">
        <v>49.3</v>
      </c>
      <c r="R20" s="156">
        <v>35.4</v>
      </c>
      <c r="S20" s="156">
        <v>59.9</v>
      </c>
    </row>
    <row r="21" spans="2:19" ht="19.5" customHeight="1">
      <c r="B21" s="133" t="s">
        <v>381</v>
      </c>
      <c r="C21" s="83" t="s">
        <v>181</v>
      </c>
      <c r="D21" s="84"/>
      <c r="E21" s="85">
        <v>7227</v>
      </c>
      <c r="F21" s="85">
        <v>2979</v>
      </c>
      <c r="G21" s="85">
        <v>4248</v>
      </c>
      <c r="H21" s="85">
        <v>126</v>
      </c>
      <c r="I21" s="85">
        <v>84</v>
      </c>
      <c r="J21" s="85">
        <v>42</v>
      </c>
      <c r="K21" s="85">
        <v>215</v>
      </c>
      <c r="L21" s="85">
        <v>137</v>
      </c>
      <c r="M21" s="85">
        <v>78</v>
      </c>
      <c r="N21" s="85">
        <v>7138</v>
      </c>
      <c r="O21" s="85">
        <v>2926</v>
      </c>
      <c r="P21" s="85">
        <v>4212</v>
      </c>
      <c r="Q21" s="154">
        <v>41.3</v>
      </c>
      <c r="R21" s="154">
        <v>35.3</v>
      </c>
      <c r="S21" s="154">
        <v>45.4</v>
      </c>
    </row>
    <row r="22" spans="2:19" ht="19.5" customHeight="1">
      <c r="B22" s="133" t="s">
        <v>382</v>
      </c>
      <c r="C22" s="83" t="s">
        <v>85</v>
      </c>
      <c r="D22" s="84"/>
      <c r="E22" s="85">
        <v>23734</v>
      </c>
      <c r="F22" s="85">
        <v>14329</v>
      </c>
      <c r="G22" s="85">
        <v>9405</v>
      </c>
      <c r="H22" s="85">
        <v>897</v>
      </c>
      <c r="I22" s="85">
        <v>343</v>
      </c>
      <c r="J22" s="85">
        <v>554</v>
      </c>
      <c r="K22" s="85">
        <v>252</v>
      </c>
      <c r="L22" s="85">
        <v>212</v>
      </c>
      <c r="M22" s="85">
        <v>40</v>
      </c>
      <c r="N22" s="85">
        <v>24379</v>
      </c>
      <c r="O22" s="85">
        <v>14460</v>
      </c>
      <c r="P22" s="85">
        <v>9919</v>
      </c>
      <c r="Q22" s="154">
        <v>27.6</v>
      </c>
      <c r="R22" s="154">
        <v>24.3</v>
      </c>
      <c r="S22" s="154">
        <v>32.4</v>
      </c>
    </row>
    <row r="23" spans="2:19" ht="19.5" customHeight="1">
      <c r="B23" s="133" t="s">
        <v>383</v>
      </c>
      <c r="C23" s="83" t="s">
        <v>176</v>
      </c>
      <c r="D23" s="84"/>
      <c r="E23" s="85">
        <v>50897</v>
      </c>
      <c r="F23" s="85">
        <v>16518</v>
      </c>
      <c r="G23" s="85">
        <v>34379</v>
      </c>
      <c r="H23" s="85">
        <v>645</v>
      </c>
      <c r="I23" s="85">
        <v>209</v>
      </c>
      <c r="J23" s="85">
        <v>436</v>
      </c>
      <c r="K23" s="85">
        <v>558</v>
      </c>
      <c r="L23" s="85">
        <v>200</v>
      </c>
      <c r="M23" s="85">
        <v>358</v>
      </c>
      <c r="N23" s="85">
        <v>50984</v>
      </c>
      <c r="O23" s="85">
        <v>16527</v>
      </c>
      <c r="P23" s="85">
        <v>34457</v>
      </c>
      <c r="Q23" s="154">
        <v>13.2</v>
      </c>
      <c r="R23" s="154">
        <v>7.1</v>
      </c>
      <c r="S23" s="154">
        <v>16.1</v>
      </c>
    </row>
    <row r="24" spans="2:19" ht="19.5" customHeight="1">
      <c r="B24" s="133" t="s">
        <v>384</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385</v>
      </c>
      <c r="C25" s="88" t="s">
        <v>87</v>
      </c>
      <c r="D25" s="89"/>
      <c r="E25" s="90">
        <v>25001</v>
      </c>
      <c r="F25" s="90">
        <v>11073</v>
      </c>
      <c r="G25" s="90">
        <v>13928</v>
      </c>
      <c r="H25" s="90">
        <v>1047</v>
      </c>
      <c r="I25" s="90">
        <v>462</v>
      </c>
      <c r="J25" s="90">
        <v>585</v>
      </c>
      <c r="K25" s="90">
        <v>707</v>
      </c>
      <c r="L25" s="90">
        <v>253</v>
      </c>
      <c r="M25" s="90">
        <v>454</v>
      </c>
      <c r="N25" s="90">
        <v>25341</v>
      </c>
      <c r="O25" s="90">
        <v>11282</v>
      </c>
      <c r="P25" s="90">
        <v>14059</v>
      </c>
      <c r="Q25" s="158">
        <v>44.6</v>
      </c>
      <c r="R25" s="158">
        <v>21.1</v>
      </c>
      <c r="S25" s="158">
        <v>63.4</v>
      </c>
    </row>
    <row r="26" spans="2:19" ht="19.5" customHeight="1" thickTop="1">
      <c r="B26" s="132" t="s">
        <v>183</v>
      </c>
      <c r="C26" s="81" t="s">
        <v>88</v>
      </c>
      <c r="D26" s="78"/>
      <c r="E26" s="91">
        <v>8202</v>
      </c>
      <c r="F26" s="91">
        <v>4460</v>
      </c>
      <c r="G26" s="91">
        <v>3742</v>
      </c>
      <c r="H26" s="91">
        <v>208</v>
      </c>
      <c r="I26" s="91">
        <v>79</v>
      </c>
      <c r="J26" s="91">
        <v>129</v>
      </c>
      <c r="K26" s="91">
        <v>187</v>
      </c>
      <c r="L26" s="91">
        <v>99</v>
      </c>
      <c r="M26" s="91">
        <v>88</v>
      </c>
      <c r="N26" s="91">
        <v>8223</v>
      </c>
      <c r="O26" s="91">
        <v>4440</v>
      </c>
      <c r="P26" s="91">
        <v>3783</v>
      </c>
      <c r="Q26" s="149">
        <v>35.6</v>
      </c>
      <c r="R26" s="149">
        <v>16.4</v>
      </c>
      <c r="S26" s="149">
        <v>58.2</v>
      </c>
    </row>
    <row r="27" spans="2:19" ht="19.5" customHeight="1">
      <c r="B27" s="135" t="s">
        <v>184</v>
      </c>
      <c r="C27" s="83" t="s">
        <v>89</v>
      </c>
      <c r="D27" s="84"/>
      <c r="E27" s="85">
        <v>842</v>
      </c>
      <c r="F27" s="85">
        <v>604</v>
      </c>
      <c r="G27" s="85">
        <v>238</v>
      </c>
      <c r="H27" s="85">
        <v>15</v>
      </c>
      <c r="I27" s="85">
        <v>3</v>
      </c>
      <c r="J27" s="85">
        <v>12</v>
      </c>
      <c r="K27" s="85">
        <v>10</v>
      </c>
      <c r="L27" s="85">
        <v>6</v>
      </c>
      <c r="M27" s="85">
        <v>4</v>
      </c>
      <c r="N27" s="85">
        <v>847</v>
      </c>
      <c r="O27" s="85">
        <v>601</v>
      </c>
      <c r="P27" s="85">
        <v>246</v>
      </c>
      <c r="Q27" s="154">
        <v>1.5</v>
      </c>
      <c r="R27" s="154">
        <v>0</v>
      </c>
      <c r="S27" s="154">
        <v>5.3</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2791</v>
      </c>
      <c r="F29" s="94">
        <v>1849</v>
      </c>
      <c r="G29" s="94">
        <v>942</v>
      </c>
      <c r="H29" s="94">
        <v>57</v>
      </c>
      <c r="I29" s="94">
        <v>28</v>
      </c>
      <c r="J29" s="94">
        <v>29</v>
      </c>
      <c r="K29" s="94">
        <v>40</v>
      </c>
      <c r="L29" s="94">
        <v>20</v>
      </c>
      <c r="M29" s="94">
        <v>20</v>
      </c>
      <c r="N29" s="94">
        <v>2808</v>
      </c>
      <c r="O29" s="94">
        <v>1857</v>
      </c>
      <c r="P29" s="94">
        <v>951</v>
      </c>
      <c r="Q29" s="161">
        <v>16</v>
      </c>
      <c r="R29" s="161">
        <v>3</v>
      </c>
      <c r="S29" s="161">
        <v>41.3</v>
      </c>
    </row>
    <row r="30" spans="2:19" ht="19.5" customHeight="1">
      <c r="B30" s="137" t="s">
        <v>187</v>
      </c>
      <c r="C30" s="97" t="s">
        <v>91</v>
      </c>
      <c r="D30" s="98"/>
      <c r="E30" s="87">
        <v>10068</v>
      </c>
      <c r="F30" s="87">
        <v>7231</v>
      </c>
      <c r="G30" s="87">
        <v>2837</v>
      </c>
      <c r="H30" s="87">
        <v>169</v>
      </c>
      <c r="I30" s="87">
        <v>107</v>
      </c>
      <c r="J30" s="87">
        <v>62</v>
      </c>
      <c r="K30" s="87">
        <v>129</v>
      </c>
      <c r="L30" s="87">
        <v>72</v>
      </c>
      <c r="M30" s="87">
        <v>57</v>
      </c>
      <c r="N30" s="87">
        <v>10108</v>
      </c>
      <c r="O30" s="87">
        <v>7266</v>
      </c>
      <c r="P30" s="87">
        <v>2842</v>
      </c>
      <c r="Q30" s="157">
        <v>10.1</v>
      </c>
      <c r="R30" s="157">
        <v>2.7</v>
      </c>
      <c r="S30" s="157">
        <v>28.9</v>
      </c>
    </row>
    <row r="31" spans="2:19" ht="19.5" customHeight="1">
      <c r="B31" s="133" t="s">
        <v>188</v>
      </c>
      <c r="C31" s="83" t="s">
        <v>92</v>
      </c>
      <c r="D31" s="84"/>
      <c r="E31" s="85">
        <v>26804</v>
      </c>
      <c r="F31" s="85">
        <v>9477</v>
      </c>
      <c r="G31" s="85">
        <v>17327</v>
      </c>
      <c r="H31" s="85">
        <v>569</v>
      </c>
      <c r="I31" s="85">
        <v>186</v>
      </c>
      <c r="J31" s="85">
        <v>383</v>
      </c>
      <c r="K31" s="85">
        <v>832</v>
      </c>
      <c r="L31" s="85">
        <v>303</v>
      </c>
      <c r="M31" s="85">
        <v>529</v>
      </c>
      <c r="N31" s="85">
        <v>26541</v>
      </c>
      <c r="O31" s="85">
        <v>9360</v>
      </c>
      <c r="P31" s="85">
        <v>17181</v>
      </c>
      <c r="Q31" s="154">
        <v>68.2</v>
      </c>
      <c r="R31" s="154">
        <v>40.3</v>
      </c>
      <c r="S31" s="154">
        <v>83.3</v>
      </c>
    </row>
    <row r="32" spans="2:19" ht="19.5" customHeight="1">
      <c r="B32" s="124" t="s">
        <v>189</v>
      </c>
      <c r="C32" s="99" t="s">
        <v>190</v>
      </c>
      <c r="D32" s="100"/>
      <c r="E32" s="202">
        <v>8353</v>
      </c>
      <c r="F32" s="202">
        <v>3947</v>
      </c>
      <c r="G32" s="202">
        <v>4406</v>
      </c>
      <c r="H32" s="202">
        <v>236</v>
      </c>
      <c r="I32" s="202">
        <v>134</v>
      </c>
      <c r="J32" s="202">
        <v>102</v>
      </c>
      <c r="K32" s="202">
        <v>258</v>
      </c>
      <c r="L32" s="202">
        <v>86</v>
      </c>
      <c r="M32" s="202">
        <v>172</v>
      </c>
      <c r="N32" s="202">
        <v>8331</v>
      </c>
      <c r="O32" s="202">
        <v>3995</v>
      </c>
      <c r="P32" s="202">
        <v>4336</v>
      </c>
      <c r="Q32" s="162">
        <v>30.3</v>
      </c>
      <c r="R32" s="162">
        <v>12.8</v>
      </c>
      <c r="S32" s="162">
        <v>46.5</v>
      </c>
    </row>
    <row r="33" spans="2:19" ht="19.5" customHeight="1">
      <c r="B33" s="126" t="s">
        <v>247</v>
      </c>
      <c r="C33" s="92" t="s">
        <v>191</v>
      </c>
      <c r="D33" s="104"/>
      <c r="E33" s="85">
        <v>8500</v>
      </c>
      <c r="F33" s="85">
        <v>3204</v>
      </c>
      <c r="G33" s="85">
        <v>5296</v>
      </c>
      <c r="H33" s="85">
        <v>191</v>
      </c>
      <c r="I33" s="85">
        <v>74</v>
      </c>
      <c r="J33" s="85">
        <v>117</v>
      </c>
      <c r="K33" s="85">
        <v>284</v>
      </c>
      <c r="L33" s="85">
        <v>80</v>
      </c>
      <c r="M33" s="85">
        <v>204</v>
      </c>
      <c r="N33" s="85">
        <v>8407</v>
      </c>
      <c r="O33" s="85">
        <v>3198</v>
      </c>
      <c r="P33" s="85">
        <v>5209</v>
      </c>
      <c r="Q33" s="154">
        <v>68.2</v>
      </c>
      <c r="R33" s="154">
        <v>63.7</v>
      </c>
      <c r="S33" s="154">
        <v>71</v>
      </c>
    </row>
    <row r="34" spans="2:19" ht="19.5" customHeight="1">
      <c r="B34" s="127" t="s">
        <v>192</v>
      </c>
      <c r="C34" s="81" t="s">
        <v>193</v>
      </c>
      <c r="D34" s="78"/>
      <c r="E34" s="203">
        <v>32598</v>
      </c>
      <c r="F34" s="202">
        <v>9708</v>
      </c>
      <c r="G34" s="202">
        <v>22890</v>
      </c>
      <c r="H34" s="202">
        <v>389</v>
      </c>
      <c r="I34" s="202">
        <v>122</v>
      </c>
      <c r="J34" s="202">
        <v>267</v>
      </c>
      <c r="K34" s="202">
        <v>240</v>
      </c>
      <c r="L34" s="202">
        <v>64</v>
      </c>
      <c r="M34" s="202">
        <v>176</v>
      </c>
      <c r="N34" s="202">
        <v>32747</v>
      </c>
      <c r="O34" s="202">
        <v>9766</v>
      </c>
      <c r="P34" s="202">
        <v>22981</v>
      </c>
      <c r="Q34" s="162">
        <v>10.1</v>
      </c>
      <c r="R34" s="162">
        <v>5.3</v>
      </c>
      <c r="S34" s="162">
        <v>12.1</v>
      </c>
    </row>
    <row r="35" spans="2:19" ht="19.5" customHeight="1">
      <c r="B35" s="126" t="s">
        <v>248</v>
      </c>
      <c r="C35" s="92" t="s">
        <v>194</v>
      </c>
      <c r="D35" s="104"/>
      <c r="E35" s="93">
        <v>18299</v>
      </c>
      <c r="F35" s="94">
        <v>6810</v>
      </c>
      <c r="G35" s="94">
        <v>11489</v>
      </c>
      <c r="H35" s="94">
        <v>256</v>
      </c>
      <c r="I35" s="94">
        <v>87</v>
      </c>
      <c r="J35" s="94">
        <v>169</v>
      </c>
      <c r="K35" s="94">
        <v>318</v>
      </c>
      <c r="L35" s="94">
        <v>136</v>
      </c>
      <c r="M35" s="94">
        <v>182</v>
      </c>
      <c r="N35" s="94">
        <v>18237</v>
      </c>
      <c r="O35" s="94">
        <v>6761</v>
      </c>
      <c r="P35" s="94">
        <v>11476</v>
      </c>
      <c r="Q35" s="161">
        <v>18.9</v>
      </c>
      <c r="R35" s="161">
        <v>9.7</v>
      </c>
      <c r="S35" s="161">
        <v>24.3</v>
      </c>
    </row>
    <row r="36" spans="2:19" ht="19.5" customHeight="1">
      <c r="B36" s="127" t="s">
        <v>195</v>
      </c>
      <c r="C36" s="81" t="s">
        <v>196</v>
      </c>
      <c r="D36" s="78"/>
      <c r="E36" s="91">
        <v>2920</v>
      </c>
      <c r="F36" s="91">
        <v>1143</v>
      </c>
      <c r="G36" s="91">
        <v>1777</v>
      </c>
      <c r="H36" s="91">
        <v>152</v>
      </c>
      <c r="I36" s="91">
        <v>82</v>
      </c>
      <c r="J36" s="91">
        <v>70</v>
      </c>
      <c r="K36" s="91">
        <v>137</v>
      </c>
      <c r="L36" s="91">
        <v>47</v>
      </c>
      <c r="M36" s="91">
        <v>90</v>
      </c>
      <c r="N36" s="91">
        <v>2935</v>
      </c>
      <c r="O36" s="91">
        <v>1178</v>
      </c>
      <c r="P36" s="91">
        <v>1757</v>
      </c>
      <c r="Q36" s="149">
        <v>17.2</v>
      </c>
      <c r="R36" s="149">
        <v>13.6</v>
      </c>
      <c r="S36" s="149">
        <v>19.6</v>
      </c>
    </row>
    <row r="37" spans="2:19" ht="19.5" customHeight="1">
      <c r="B37" s="128" t="s">
        <v>197</v>
      </c>
      <c r="C37" s="83" t="s">
        <v>198</v>
      </c>
      <c r="D37" s="84"/>
      <c r="E37" s="85">
        <v>20422</v>
      </c>
      <c r="F37" s="85">
        <v>8872</v>
      </c>
      <c r="G37" s="85">
        <v>11550</v>
      </c>
      <c r="H37" s="85">
        <v>853</v>
      </c>
      <c r="I37" s="85">
        <v>363</v>
      </c>
      <c r="J37" s="85">
        <v>490</v>
      </c>
      <c r="K37" s="85">
        <v>549</v>
      </c>
      <c r="L37" s="85">
        <v>198</v>
      </c>
      <c r="M37" s="85">
        <v>351</v>
      </c>
      <c r="N37" s="85">
        <v>20726</v>
      </c>
      <c r="O37" s="85">
        <v>9037</v>
      </c>
      <c r="P37" s="85">
        <v>11689</v>
      </c>
      <c r="Q37" s="154">
        <v>50.7</v>
      </c>
      <c r="R37" s="154">
        <v>23.6</v>
      </c>
      <c r="S37" s="154">
        <v>71.7</v>
      </c>
    </row>
    <row r="38" spans="2:19" ht="19.5" customHeight="1">
      <c r="B38" s="126" t="s">
        <v>249</v>
      </c>
      <c r="C38" s="92" t="s">
        <v>199</v>
      </c>
      <c r="D38" s="104"/>
      <c r="E38" s="94">
        <v>1659</v>
      </c>
      <c r="F38" s="94">
        <v>1058</v>
      </c>
      <c r="G38" s="94">
        <v>601</v>
      </c>
      <c r="H38" s="94">
        <v>42</v>
      </c>
      <c r="I38" s="94">
        <v>17</v>
      </c>
      <c r="J38" s="94">
        <v>25</v>
      </c>
      <c r="K38" s="94">
        <v>21</v>
      </c>
      <c r="L38" s="94">
        <v>8</v>
      </c>
      <c r="M38" s="94">
        <v>13</v>
      </c>
      <c r="N38" s="94">
        <v>1680</v>
      </c>
      <c r="O38" s="94">
        <v>1067</v>
      </c>
      <c r="P38" s="94">
        <v>613</v>
      </c>
      <c r="Q38" s="161">
        <v>16.7</v>
      </c>
      <c r="R38" s="161">
        <v>8</v>
      </c>
      <c r="S38" s="161">
        <v>32</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B1">
      <selection activeCell="B3" sqref="B3"/>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55">
        <v>41913</v>
      </c>
      <c r="C1" s="755"/>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410</v>
      </c>
      <c r="D5" s="63"/>
      <c r="E5" s="69"/>
      <c r="F5" s="63"/>
      <c r="G5" s="63"/>
      <c r="H5" s="63"/>
      <c r="I5" s="63"/>
      <c r="J5" s="63"/>
      <c r="K5" s="63"/>
      <c r="L5" s="63"/>
      <c r="M5" s="63"/>
      <c r="N5" s="61" t="s">
        <v>201</v>
      </c>
    </row>
    <row r="6" spans="1:14" s="64" customFormat="1" ht="18" customHeight="1">
      <c r="A6" s="70"/>
      <c r="B6" s="762" t="s">
        <v>270</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411</v>
      </c>
      <c r="C8" s="233" t="s">
        <v>48</v>
      </c>
      <c r="D8" s="234"/>
      <c r="E8" s="235">
        <v>288653</v>
      </c>
      <c r="F8" s="235">
        <v>287042</v>
      </c>
      <c r="G8" s="235">
        <v>266297</v>
      </c>
      <c r="H8" s="235">
        <v>20745</v>
      </c>
      <c r="I8" s="235">
        <v>1611</v>
      </c>
      <c r="J8" s="235">
        <v>98561</v>
      </c>
      <c r="K8" s="235">
        <v>98360</v>
      </c>
      <c r="L8" s="235">
        <v>94997</v>
      </c>
      <c r="M8" s="235">
        <v>3363</v>
      </c>
      <c r="N8" s="235">
        <v>201</v>
      </c>
    </row>
    <row r="9" spans="1:14" ht="30" customHeight="1" thickTop="1">
      <c r="A9" s="78"/>
      <c r="B9" s="211" t="s">
        <v>412</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371</v>
      </c>
      <c r="C10" s="239" t="s">
        <v>82</v>
      </c>
      <c r="D10" s="240"/>
      <c r="E10" s="241">
        <v>366804</v>
      </c>
      <c r="F10" s="242">
        <v>347435</v>
      </c>
      <c r="G10" s="242">
        <v>306873</v>
      </c>
      <c r="H10" s="242">
        <v>40562</v>
      </c>
      <c r="I10" s="242">
        <v>19369</v>
      </c>
      <c r="J10" s="242">
        <v>211509</v>
      </c>
      <c r="K10" s="242">
        <v>211509</v>
      </c>
      <c r="L10" s="242">
        <v>206000</v>
      </c>
      <c r="M10" s="242">
        <v>5509</v>
      </c>
      <c r="N10" s="242">
        <v>0</v>
      </c>
    </row>
    <row r="11" spans="1:14" ht="30" customHeight="1">
      <c r="A11" s="78"/>
      <c r="B11" s="212" t="s">
        <v>372</v>
      </c>
      <c r="C11" s="239" t="s">
        <v>49</v>
      </c>
      <c r="D11" s="240"/>
      <c r="E11" s="243">
        <v>228275</v>
      </c>
      <c r="F11" s="243">
        <v>228275</v>
      </c>
      <c r="G11" s="243">
        <v>211872</v>
      </c>
      <c r="H11" s="243">
        <v>16403</v>
      </c>
      <c r="I11" s="243">
        <v>0</v>
      </c>
      <c r="J11" s="243">
        <v>100484</v>
      </c>
      <c r="K11" s="243">
        <v>100484</v>
      </c>
      <c r="L11" s="243">
        <v>93757</v>
      </c>
      <c r="M11" s="243">
        <v>6727</v>
      </c>
      <c r="N11" s="243">
        <v>0</v>
      </c>
    </row>
    <row r="12" spans="1:14" ht="30" customHeight="1">
      <c r="A12" s="78"/>
      <c r="B12" s="212" t="s">
        <v>373</v>
      </c>
      <c r="C12" s="239" t="s">
        <v>83</v>
      </c>
      <c r="D12" s="240"/>
      <c r="E12" s="244">
        <v>437901</v>
      </c>
      <c r="F12" s="244">
        <v>437901</v>
      </c>
      <c r="G12" s="244">
        <v>397566</v>
      </c>
      <c r="H12" s="244">
        <v>40335</v>
      </c>
      <c r="I12" s="244">
        <v>0</v>
      </c>
      <c r="J12" s="244">
        <v>170672</v>
      </c>
      <c r="K12" s="244">
        <v>170672</v>
      </c>
      <c r="L12" s="244">
        <v>169580</v>
      </c>
      <c r="M12" s="244">
        <v>1092</v>
      </c>
      <c r="N12" s="244">
        <v>0</v>
      </c>
    </row>
    <row r="13" spans="1:14" ht="30" customHeight="1">
      <c r="A13" s="78"/>
      <c r="B13" s="212" t="s">
        <v>374</v>
      </c>
      <c r="C13" s="239" t="s">
        <v>84</v>
      </c>
      <c r="D13" s="240"/>
      <c r="E13" s="244">
        <v>325566</v>
      </c>
      <c r="F13" s="244">
        <v>325566</v>
      </c>
      <c r="G13" s="244">
        <v>290707</v>
      </c>
      <c r="H13" s="244">
        <v>34859</v>
      </c>
      <c r="I13" s="244">
        <v>0</v>
      </c>
      <c r="J13" s="244">
        <v>137381</v>
      </c>
      <c r="K13" s="244">
        <v>137381</v>
      </c>
      <c r="L13" s="244">
        <v>132369</v>
      </c>
      <c r="M13" s="244">
        <v>5012</v>
      </c>
      <c r="N13" s="244">
        <v>0</v>
      </c>
    </row>
    <row r="14" spans="1:14" ht="30" customHeight="1">
      <c r="A14" s="78"/>
      <c r="B14" s="212" t="s">
        <v>375</v>
      </c>
      <c r="C14" s="239" t="s">
        <v>173</v>
      </c>
      <c r="D14" s="240"/>
      <c r="E14" s="244">
        <v>221793</v>
      </c>
      <c r="F14" s="244">
        <v>219984</v>
      </c>
      <c r="G14" s="244">
        <v>197366</v>
      </c>
      <c r="H14" s="244">
        <v>22618</v>
      </c>
      <c r="I14" s="244">
        <v>1809</v>
      </c>
      <c r="J14" s="244">
        <v>128084</v>
      </c>
      <c r="K14" s="244">
        <v>126594</v>
      </c>
      <c r="L14" s="244">
        <v>111903</v>
      </c>
      <c r="M14" s="244">
        <v>14691</v>
      </c>
      <c r="N14" s="244">
        <v>1490</v>
      </c>
    </row>
    <row r="15" spans="1:14" ht="30" customHeight="1">
      <c r="A15" s="78"/>
      <c r="B15" s="212" t="s">
        <v>376</v>
      </c>
      <c r="C15" s="239" t="s">
        <v>174</v>
      </c>
      <c r="D15" s="240"/>
      <c r="E15" s="244">
        <v>242612</v>
      </c>
      <c r="F15" s="244">
        <v>242367</v>
      </c>
      <c r="G15" s="244">
        <v>227374</v>
      </c>
      <c r="H15" s="244">
        <v>14993</v>
      </c>
      <c r="I15" s="244">
        <v>245</v>
      </c>
      <c r="J15" s="244">
        <v>91854</v>
      </c>
      <c r="K15" s="244">
        <v>91854</v>
      </c>
      <c r="L15" s="244">
        <v>89817</v>
      </c>
      <c r="M15" s="244">
        <v>2037</v>
      </c>
      <c r="N15" s="244">
        <v>0</v>
      </c>
    </row>
    <row r="16" spans="1:14" ht="30" customHeight="1">
      <c r="A16" s="78"/>
      <c r="B16" s="212" t="s">
        <v>377</v>
      </c>
      <c r="C16" s="239" t="s">
        <v>175</v>
      </c>
      <c r="D16" s="240"/>
      <c r="E16" s="244">
        <v>345886</v>
      </c>
      <c r="F16" s="244">
        <v>345094</v>
      </c>
      <c r="G16" s="244">
        <v>321848</v>
      </c>
      <c r="H16" s="244">
        <v>23246</v>
      </c>
      <c r="I16" s="244">
        <v>792</v>
      </c>
      <c r="J16" s="244">
        <v>83411</v>
      </c>
      <c r="K16" s="244">
        <v>83411</v>
      </c>
      <c r="L16" s="244">
        <v>82498</v>
      </c>
      <c r="M16" s="244">
        <v>913</v>
      </c>
      <c r="N16" s="244">
        <v>0</v>
      </c>
    </row>
    <row r="17" spans="1:14" ht="30" customHeight="1">
      <c r="A17" s="78"/>
      <c r="B17" s="212" t="s">
        <v>378</v>
      </c>
      <c r="C17" s="239" t="s">
        <v>178</v>
      </c>
      <c r="D17" s="240"/>
      <c r="E17" s="244">
        <v>287224</v>
      </c>
      <c r="F17" s="244">
        <v>287224</v>
      </c>
      <c r="G17" s="244">
        <v>271933</v>
      </c>
      <c r="H17" s="244">
        <v>15291</v>
      </c>
      <c r="I17" s="244">
        <v>0</v>
      </c>
      <c r="J17" s="244">
        <v>73217</v>
      </c>
      <c r="K17" s="244">
        <v>73217</v>
      </c>
      <c r="L17" s="244">
        <v>70867</v>
      </c>
      <c r="M17" s="244">
        <v>2350</v>
      </c>
      <c r="N17" s="244">
        <v>0</v>
      </c>
    </row>
    <row r="18" spans="1:14" ht="30" customHeight="1">
      <c r="A18" s="78"/>
      <c r="B18" s="212" t="s">
        <v>379</v>
      </c>
      <c r="C18" s="239" t="s">
        <v>179</v>
      </c>
      <c r="D18" s="240"/>
      <c r="E18" s="241">
        <v>299363</v>
      </c>
      <c r="F18" s="242">
        <v>290942</v>
      </c>
      <c r="G18" s="242">
        <v>284283</v>
      </c>
      <c r="H18" s="242">
        <v>6659</v>
      </c>
      <c r="I18" s="242">
        <v>8421</v>
      </c>
      <c r="J18" s="242">
        <v>101626</v>
      </c>
      <c r="K18" s="242">
        <v>95512</v>
      </c>
      <c r="L18" s="242">
        <v>95369</v>
      </c>
      <c r="M18" s="242">
        <v>143</v>
      </c>
      <c r="N18" s="242">
        <v>6114</v>
      </c>
    </row>
    <row r="19" spans="1:14" ht="30" customHeight="1">
      <c r="A19" s="78"/>
      <c r="B19" s="212" t="s">
        <v>380</v>
      </c>
      <c r="C19" s="239" t="s">
        <v>180</v>
      </c>
      <c r="D19" s="240"/>
      <c r="E19" s="241">
        <v>223572</v>
      </c>
      <c r="F19" s="242">
        <v>222985</v>
      </c>
      <c r="G19" s="242">
        <v>210105</v>
      </c>
      <c r="H19" s="242">
        <v>12880</v>
      </c>
      <c r="I19" s="242">
        <v>587</v>
      </c>
      <c r="J19" s="242">
        <v>79487</v>
      </c>
      <c r="K19" s="242">
        <v>79487</v>
      </c>
      <c r="L19" s="242">
        <v>72719</v>
      </c>
      <c r="M19" s="242">
        <v>6768</v>
      </c>
      <c r="N19" s="242">
        <v>0</v>
      </c>
    </row>
    <row r="20" spans="1:14" ht="30" customHeight="1">
      <c r="A20" s="78"/>
      <c r="B20" s="212" t="s">
        <v>381</v>
      </c>
      <c r="C20" s="239" t="s">
        <v>181</v>
      </c>
      <c r="D20" s="240"/>
      <c r="E20" s="244">
        <v>185773</v>
      </c>
      <c r="F20" s="244">
        <v>185646</v>
      </c>
      <c r="G20" s="244">
        <v>172282</v>
      </c>
      <c r="H20" s="244">
        <v>13364</v>
      </c>
      <c r="I20" s="244">
        <v>127</v>
      </c>
      <c r="J20" s="244">
        <v>73739</v>
      </c>
      <c r="K20" s="244">
        <v>73739</v>
      </c>
      <c r="L20" s="244">
        <v>71267</v>
      </c>
      <c r="M20" s="244">
        <v>2472</v>
      </c>
      <c r="N20" s="244">
        <v>0</v>
      </c>
    </row>
    <row r="21" spans="1:14" ht="30" customHeight="1">
      <c r="A21" s="78"/>
      <c r="B21" s="212" t="s">
        <v>382</v>
      </c>
      <c r="C21" s="239" t="s">
        <v>85</v>
      </c>
      <c r="D21" s="240"/>
      <c r="E21" s="244">
        <v>412753</v>
      </c>
      <c r="F21" s="244">
        <v>412733</v>
      </c>
      <c r="G21" s="244">
        <v>410033</v>
      </c>
      <c r="H21" s="244">
        <v>2700</v>
      </c>
      <c r="I21" s="244">
        <v>20</v>
      </c>
      <c r="J21" s="244">
        <v>136178</v>
      </c>
      <c r="K21" s="244">
        <v>136178</v>
      </c>
      <c r="L21" s="244">
        <v>134974</v>
      </c>
      <c r="M21" s="244">
        <v>1204</v>
      </c>
      <c r="N21" s="244">
        <v>0</v>
      </c>
    </row>
    <row r="22" spans="1:14" ht="30" customHeight="1">
      <c r="A22" s="78"/>
      <c r="B22" s="212" t="s">
        <v>383</v>
      </c>
      <c r="C22" s="239" t="s">
        <v>176</v>
      </c>
      <c r="D22" s="240"/>
      <c r="E22" s="244">
        <v>314257</v>
      </c>
      <c r="F22" s="244">
        <v>314186</v>
      </c>
      <c r="G22" s="244">
        <v>285796</v>
      </c>
      <c r="H22" s="244">
        <v>28390</v>
      </c>
      <c r="I22" s="244">
        <v>71</v>
      </c>
      <c r="J22" s="244">
        <v>127458</v>
      </c>
      <c r="K22" s="244">
        <v>127373</v>
      </c>
      <c r="L22" s="244">
        <v>126028</v>
      </c>
      <c r="M22" s="244">
        <v>1345</v>
      </c>
      <c r="N22" s="244">
        <v>85</v>
      </c>
    </row>
    <row r="23" spans="1:14" ht="30" customHeight="1">
      <c r="A23" s="78"/>
      <c r="B23" s="212" t="s">
        <v>384</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385</v>
      </c>
      <c r="C24" s="245" t="s">
        <v>87</v>
      </c>
      <c r="D24" s="246"/>
      <c r="E24" s="247">
        <v>189413</v>
      </c>
      <c r="F24" s="247">
        <v>188641</v>
      </c>
      <c r="G24" s="247">
        <v>172811</v>
      </c>
      <c r="H24" s="247">
        <v>15830</v>
      </c>
      <c r="I24" s="247">
        <v>772</v>
      </c>
      <c r="J24" s="247">
        <v>80286</v>
      </c>
      <c r="K24" s="247">
        <v>79798</v>
      </c>
      <c r="L24" s="247">
        <v>76824</v>
      </c>
      <c r="M24" s="247">
        <v>2974</v>
      </c>
      <c r="N24" s="247">
        <v>488</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zoomScalePageLayoutView="0" workbookViewId="0" topLeftCell="A1">
      <selection activeCell="B3" sqref="B3"/>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41913</v>
      </c>
      <c r="C1" s="755"/>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410</v>
      </c>
      <c r="D5" s="223"/>
      <c r="E5" s="254"/>
      <c r="F5" s="252"/>
      <c r="G5" s="252"/>
      <c r="H5" s="252"/>
      <c r="I5" s="252"/>
      <c r="J5" s="252"/>
      <c r="K5" s="252"/>
      <c r="L5" s="251" t="s">
        <v>209</v>
      </c>
    </row>
    <row r="6" spans="1:12" s="64" customFormat="1" ht="18" customHeight="1">
      <c r="A6" s="70"/>
      <c r="B6" s="762" t="s">
        <v>293</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416</v>
      </c>
      <c r="C9" s="271" t="s">
        <v>48</v>
      </c>
      <c r="D9" s="261"/>
      <c r="E9" s="264">
        <v>20.6</v>
      </c>
      <c r="F9" s="264">
        <v>170.7</v>
      </c>
      <c r="G9" s="264">
        <v>158.7</v>
      </c>
      <c r="H9" s="264">
        <v>12</v>
      </c>
      <c r="I9" s="264">
        <v>17.7</v>
      </c>
      <c r="J9" s="264">
        <v>105.8</v>
      </c>
      <c r="K9" s="264">
        <v>102.9</v>
      </c>
      <c r="L9" s="264">
        <v>2.9</v>
      </c>
    </row>
    <row r="10" spans="1:12" ht="24.75" customHeight="1" thickTop="1">
      <c r="A10" s="260"/>
      <c r="B10" s="211" t="s">
        <v>417</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371</v>
      </c>
      <c r="C11" s="239" t="s">
        <v>82</v>
      </c>
      <c r="D11" s="262"/>
      <c r="E11" s="265">
        <v>21.6</v>
      </c>
      <c r="F11" s="266">
        <v>191.5</v>
      </c>
      <c r="G11" s="266">
        <v>164</v>
      </c>
      <c r="H11" s="266">
        <v>27.5</v>
      </c>
      <c r="I11" s="266">
        <v>21.8</v>
      </c>
      <c r="J11" s="266">
        <v>181.3</v>
      </c>
      <c r="K11" s="266">
        <v>174.3</v>
      </c>
      <c r="L11" s="266">
        <v>7</v>
      </c>
    </row>
    <row r="12" spans="1:12" ht="24.75" customHeight="1">
      <c r="A12" s="260"/>
      <c r="B12" s="212" t="s">
        <v>372</v>
      </c>
      <c r="C12" s="239" t="s">
        <v>49</v>
      </c>
      <c r="D12" s="262"/>
      <c r="E12" s="267">
        <v>21.3</v>
      </c>
      <c r="F12" s="267">
        <v>177.1</v>
      </c>
      <c r="G12" s="267">
        <v>163</v>
      </c>
      <c r="H12" s="267">
        <v>14.1</v>
      </c>
      <c r="I12" s="267">
        <v>18.5</v>
      </c>
      <c r="J12" s="267">
        <v>121.1</v>
      </c>
      <c r="K12" s="267">
        <v>115.3</v>
      </c>
      <c r="L12" s="267">
        <v>5.8</v>
      </c>
    </row>
    <row r="13" spans="1:12" ht="24.75" customHeight="1">
      <c r="A13" s="260"/>
      <c r="B13" s="212" t="s">
        <v>373</v>
      </c>
      <c r="C13" s="239" t="s">
        <v>83</v>
      </c>
      <c r="D13" s="262"/>
      <c r="E13" s="268">
        <v>18.6</v>
      </c>
      <c r="F13" s="268">
        <v>157.1</v>
      </c>
      <c r="G13" s="268">
        <v>143</v>
      </c>
      <c r="H13" s="268">
        <v>14.1</v>
      </c>
      <c r="I13" s="268">
        <v>17.2</v>
      </c>
      <c r="J13" s="268">
        <v>121.3</v>
      </c>
      <c r="K13" s="268">
        <v>120.7</v>
      </c>
      <c r="L13" s="268">
        <v>0.6</v>
      </c>
    </row>
    <row r="14" spans="1:12" ht="24.75" customHeight="1">
      <c r="A14" s="260"/>
      <c r="B14" s="212" t="s">
        <v>374</v>
      </c>
      <c r="C14" s="239" t="s">
        <v>84</v>
      </c>
      <c r="D14" s="262"/>
      <c r="E14" s="268">
        <v>21.2</v>
      </c>
      <c r="F14" s="268">
        <v>177.6</v>
      </c>
      <c r="G14" s="268">
        <v>164.4</v>
      </c>
      <c r="H14" s="268">
        <v>13.2</v>
      </c>
      <c r="I14" s="268">
        <v>17.9</v>
      </c>
      <c r="J14" s="268">
        <v>131.6</v>
      </c>
      <c r="K14" s="268">
        <v>127.7</v>
      </c>
      <c r="L14" s="268">
        <v>3.9</v>
      </c>
    </row>
    <row r="15" spans="1:12" ht="24.75" customHeight="1">
      <c r="A15" s="260"/>
      <c r="B15" s="212" t="s">
        <v>375</v>
      </c>
      <c r="C15" s="239" t="s">
        <v>173</v>
      </c>
      <c r="D15" s="262"/>
      <c r="E15" s="268">
        <v>21.2</v>
      </c>
      <c r="F15" s="268">
        <v>184</v>
      </c>
      <c r="G15" s="268">
        <v>161.9</v>
      </c>
      <c r="H15" s="268">
        <v>22.1</v>
      </c>
      <c r="I15" s="268">
        <v>19.3</v>
      </c>
      <c r="J15" s="268">
        <v>132</v>
      </c>
      <c r="K15" s="268">
        <v>119.2</v>
      </c>
      <c r="L15" s="268">
        <v>12.8</v>
      </c>
    </row>
    <row r="16" spans="1:12" ht="24.75" customHeight="1">
      <c r="A16" s="260"/>
      <c r="B16" s="212" t="s">
        <v>376</v>
      </c>
      <c r="C16" s="239" t="s">
        <v>174</v>
      </c>
      <c r="D16" s="262"/>
      <c r="E16" s="268">
        <v>20.8</v>
      </c>
      <c r="F16" s="268">
        <v>174.9</v>
      </c>
      <c r="G16" s="268">
        <v>161.9</v>
      </c>
      <c r="H16" s="268">
        <v>13</v>
      </c>
      <c r="I16" s="268">
        <v>19.5</v>
      </c>
      <c r="J16" s="268">
        <v>115</v>
      </c>
      <c r="K16" s="268">
        <v>113.6</v>
      </c>
      <c r="L16" s="268">
        <v>1.4</v>
      </c>
    </row>
    <row r="17" spans="1:12" ht="24.75" customHeight="1">
      <c r="A17" s="260"/>
      <c r="B17" s="212" t="s">
        <v>377</v>
      </c>
      <c r="C17" s="239" t="s">
        <v>175</v>
      </c>
      <c r="D17" s="262"/>
      <c r="E17" s="268">
        <v>19.1</v>
      </c>
      <c r="F17" s="268">
        <v>152.6</v>
      </c>
      <c r="G17" s="268">
        <v>140.3</v>
      </c>
      <c r="H17" s="268">
        <v>12.3</v>
      </c>
      <c r="I17" s="268">
        <v>14</v>
      </c>
      <c r="J17" s="268">
        <v>94.1</v>
      </c>
      <c r="K17" s="268">
        <v>93.2</v>
      </c>
      <c r="L17" s="268">
        <v>0.9</v>
      </c>
    </row>
    <row r="18" spans="1:12" ht="24.75" customHeight="1">
      <c r="A18" s="260"/>
      <c r="B18" s="212" t="s">
        <v>378</v>
      </c>
      <c r="C18" s="239" t="s">
        <v>178</v>
      </c>
      <c r="D18" s="262"/>
      <c r="E18" s="268">
        <v>21.4</v>
      </c>
      <c r="F18" s="268">
        <v>177.3</v>
      </c>
      <c r="G18" s="268">
        <v>166.4</v>
      </c>
      <c r="H18" s="268">
        <v>10.9</v>
      </c>
      <c r="I18" s="268">
        <v>16.6</v>
      </c>
      <c r="J18" s="268">
        <v>97.3</v>
      </c>
      <c r="K18" s="268">
        <v>94.8</v>
      </c>
      <c r="L18" s="268">
        <v>2.5</v>
      </c>
    </row>
    <row r="19" spans="1:12" ht="24.75" customHeight="1">
      <c r="A19" s="260"/>
      <c r="B19" s="212" t="s">
        <v>379</v>
      </c>
      <c r="C19" s="239" t="s">
        <v>179</v>
      </c>
      <c r="D19" s="262"/>
      <c r="E19" s="265">
        <v>20.2</v>
      </c>
      <c r="F19" s="266">
        <v>164.1</v>
      </c>
      <c r="G19" s="266">
        <v>156.9</v>
      </c>
      <c r="H19" s="266">
        <v>7.2</v>
      </c>
      <c r="I19" s="266">
        <v>16.5</v>
      </c>
      <c r="J19" s="266">
        <v>112</v>
      </c>
      <c r="K19" s="266">
        <v>111.8</v>
      </c>
      <c r="L19" s="266">
        <v>0.2</v>
      </c>
    </row>
    <row r="20" spans="1:12" ht="24.75" customHeight="1">
      <c r="A20" s="260"/>
      <c r="B20" s="212" t="s">
        <v>380</v>
      </c>
      <c r="C20" s="239" t="s">
        <v>180</v>
      </c>
      <c r="D20" s="262"/>
      <c r="E20" s="265">
        <v>22</v>
      </c>
      <c r="F20" s="266">
        <v>172.5</v>
      </c>
      <c r="G20" s="266">
        <v>163.4</v>
      </c>
      <c r="H20" s="266">
        <v>9.1</v>
      </c>
      <c r="I20" s="266">
        <v>16.3</v>
      </c>
      <c r="J20" s="266">
        <v>103.6</v>
      </c>
      <c r="K20" s="266">
        <v>97.2</v>
      </c>
      <c r="L20" s="266">
        <v>6.4</v>
      </c>
    </row>
    <row r="21" spans="1:12" ht="24.75" customHeight="1">
      <c r="A21" s="260"/>
      <c r="B21" s="212" t="s">
        <v>381</v>
      </c>
      <c r="C21" s="239" t="s">
        <v>181</v>
      </c>
      <c r="D21" s="262"/>
      <c r="E21" s="268">
        <v>20.7</v>
      </c>
      <c r="F21" s="268">
        <v>166.1</v>
      </c>
      <c r="G21" s="268">
        <v>157.7</v>
      </c>
      <c r="H21" s="268">
        <v>8.4</v>
      </c>
      <c r="I21" s="268">
        <v>17</v>
      </c>
      <c r="J21" s="268">
        <v>101.2</v>
      </c>
      <c r="K21" s="268">
        <v>98.5</v>
      </c>
      <c r="L21" s="268">
        <v>2.7</v>
      </c>
    </row>
    <row r="22" spans="1:12" ht="24.75" customHeight="1">
      <c r="A22" s="260"/>
      <c r="B22" s="212" t="s">
        <v>382</v>
      </c>
      <c r="C22" s="239" t="s">
        <v>85</v>
      </c>
      <c r="D22" s="262"/>
      <c r="E22" s="268">
        <v>20.6</v>
      </c>
      <c r="F22" s="268">
        <v>162.1</v>
      </c>
      <c r="G22" s="268">
        <v>157.3</v>
      </c>
      <c r="H22" s="268">
        <v>4.8</v>
      </c>
      <c r="I22" s="268">
        <v>15.1</v>
      </c>
      <c r="J22" s="268">
        <v>78.2</v>
      </c>
      <c r="K22" s="268">
        <v>77.2</v>
      </c>
      <c r="L22" s="268">
        <v>1</v>
      </c>
    </row>
    <row r="23" spans="1:12" ht="24.75" customHeight="1">
      <c r="A23" s="260"/>
      <c r="B23" s="212" t="s">
        <v>383</v>
      </c>
      <c r="C23" s="239" t="s">
        <v>176</v>
      </c>
      <c r="D23" s="262"/>
      <c r="E23" s="268">
        <v>19.7</v>
      </c>
      <c r="F23" s="268">
        <v>161.4</v>
      </c>
      <c r="G23" s="268">
        <v>154.4</v>
      </c>
      <c r="H23" s="268">
        <v>7</v>
      </c>
      <c r="I23" s="268">
        <v>17.7</v>
      </c>
      <c r="J23" s="268">
        <v>103.4</v>
      </c>
      <c r="K23" s="268">
        <v>102.4</v>
      </c>
      <c r="L23" s="268">
        <v>1</v>
      </c>
    </row>
    <row r="24" spans="1:12" ht="24.75" customHeight="1">
      <c r="A24" s="260"/>
      <c r="B24" s="212" t="s">
        <v>384</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385</v>
      </c>
      <c r="C25" s="245" t="s">
        <v>87</v>
      </c>
      <c r="D25" s="263"/>
      <c r="E25" s="269">
        <v>21.6</v>
      </c>
      <c r="F25" s="269">
        <v>179.7</v>
      </c>
      <c r="G25" s="269">
        <v>163.4</v>
      </c>
      <c r="H25" s="269">
        <v>16.3</v>
      </c>
      <c r="I25" s="269">
        <v>17.4</v>
      </c>
      <c r="J25" s="269">
        <v>97.2</v>
      </c>
      <c r="K25" s="269">
        <v>94.4</v>
      </c>
      <c r="L25" s="269">
        <v>2.8</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1">
      <selection activeCell="P11" sqref="P1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50" t="s">
        <v>283</v>
      </c>
      <c r="B1" s="750"/>
      <c r="C1" s="750"/>
      <c r="D1" s="37"/>
    </row>
    <row r="2" ht="14.25" thickTop="1"/>
    <row r="3" ht="15" customHeight="1">
      <c r="A3" s="38" t="s">
        <v>294</v>
      </c>
    </row>
    <row r="4" ht="15" customHeight="1">
      <c r="A4" s="38" t="s">
        <v>284</v>
      </c>
    </row>
    <row r="5" ht="15" customHeight="1"/>
    <row r="6" ht="15" customHeight="1">
      <c r="A6" s="38" t="s">
        <v>254</v>
      </c>
    </row>
    <row r="7" ht="15" customHeight="1"/>
    <row r="8" ht="15" customHeight="1">
      <c r="A8" s="38" t="s">
        <v>256</v>
      </c>
    </row>
    <row r="9" ht="15" customHeight="1"/>
    <row r="10" spans="2:7" ht="15" customHeight="1">
      <c r="B10" s="742" t="s">
        <v>257</v>
      </c>
      <c r="C10" s="743"/>
      <c r="D10" s="744"/>
      <c r="E10" s="745" t="s">
        <v>258</v>
      </c>
      <c r="F10" s="746"/>
      <c r="G10" s="746"/>
    </row>
    <row r="11" spans="2:7" ht="15" customHeight="1">
      <c r="B11" s="34"/>
      <c r="C11" s="36" t="s">
        <v>271</v>
      </c>
      <c r="D11" s="35"/>
      <c r="E11" s="31"/>
      <c r="F11" s="32" t="s">
        <v>277</v>
      </c>
      <c r="G11" s="33"/>
    </row>
    <row r="12" spans="2:7" ht="15" customHeight="1">
      <c r="B12" s="34"/>
      <c r="C12" s="36" t="s">
        <v>272</v>
      </c>
      <c r="D12" s="35"/>
      <c r="E12" s="31"/>
      <c r="F12" s="32" t="s">
        <v>278</v>
      </c>
      <c r="G12" s="33"/>
    </row>
    <row r="13" spans="2:7" ht="15" customHeight="1">
      <c r="B13" s="34"/>
      <c r="C13" s="36" t="s">
        <v>273</v>
      </c>
      <c r="D13" s="35"/>
      <c r="E13" s="31"/>
      <c r="F13" s="32" t="s">
        <v>279</v>
      </c>
      <c r="G13" s="33"/>
    </row>
    <row r="14" spans="2:7" ht="15" customHeight="1">
      <c r="B14" s="34"/>
      <c r="C14" s="36" t="s">
        <v>274</v>
      </c>
      <c r="D14" s="35"/>
      <c r="E14" s="31"/>
      <c r="F14" s="32" t="s">
        <v>280</v>
      </c>
      <c r="G14" s="33"/>
    </row>
    <row r="15" spans="2:7" ht="15" customHeight="1">
      <c r="B15" s="34"/>
      <c r="C15" s="36" t="s">
        <v>275</v>
      </c>
      <c r="D15" s="35"/>
      <c r="E15" s="31"/>
      <c r="F15" s="32" t="s">
        <v>281</v>
      </c>
      <c r="G15" s="33"/>
    </row>
    <row r="16" spans="2:7" ht="15" customHeight="1">
      <c r="B16" s="34"/>
      <c r="C16" s="36" t="s">
        <v>276</v>
      </c>
      <c r="D16" s="35"/>
      <c r="E16" s="31"/>
      <c r="F16" s="32" t="s">
        <v>282</v>
      </c>
      <c r="G16" s="33"/>
    </row>
    <row r="17" ht="15" customHeight="1"/>
    <row r="18" ht="15" customHeight="1">
      <c r="A18" s="38" t="s">
        <v>295</v>
      </c>
    </row>
    <row r="19" ht="15" customHeight="1">
      <c r="A19" s="38" t="s">
        <v>296</v>
      </c>
    </row>
    <row r="20" ht="15" customHeight="1">
      <c r="A20" s="38" t="s">
        <v>297</v>
      </c>
    </row>
    <row r="21" ht="15" customHeight="1"/>
    <row r="22" ht="15" customHeight="1">
      <c r="A22" s="38" t="s">
        <v>298</v>
      </c>
    </row>
    <row r="23" ht="15" customHeight="1">
      <c r="A23" s="38" t="s">
        <v>299</v>
      </c>
    </row>
    <row r="24" ht="15" customHeight="1"/>
    <row r="25" ht="15" customHeight="1">
      <c r="A25" s="38" t="s">
        <v>300</v>
      </c>
    </row>
    <row r="26" ht="15" customHeight="1">
      <c r="A26" s="38" t="s">
        <v>301</v>
      </c>
    </row>
    <row r="27" ht="15" customHeight="1"/>
    <row r="28" ht="15" customHeight="1">
      <c r="A28" s="38" t="s">
        <v>302</v>
      </c>
    </row>
    <row r="29" ht="15" customHeight="1">
      <c r="A29" s="38" t="s">
        <v>285</v>
      </c>
    </row>
    <row r="30" ht="15" customHeight="1"/>
    <row r="31" ht="15" customHeight="1">
      <c r="A31" s="38" t="s">
        <v>303</v>
      </c>
    </row>
    <row r="32" ht="15" customHeight="1">
      <c r="A32" s="38" t="s">
        <v>304</v>
      </c>
    </row>
    <row r="33" ht="15" customHeight="1"/>
    <row r="34" ht="15" customHeight="1">
      <c r="A34" s="38" t="s">
        <v>305</v>
      </c>
    </row>
    <row r="35" ht="15" customHeight="1">
      <c r="A35" s="38" t="s">
        <v>306</v>
      </c>
    </row>
    <row r="36" ht="15" customHeight="1">
      <c r="A36" s="38" t="s">
        <v>307</v>
      </c>
    </row>
    <row r="37" ht="15" customHeight="1"/>
    <row r="38" ht="15" customHeight="1"/>
    <row r="39" ht="15" customHeight="1"/>
    <row r="40" ht="15" customHeight="1" thickBot="1"/>
    <row r="41" spans="2:9" ht="24.75" customHeight="1">
      <c r="B41" s="747" t="s">
        <v>255</v>
      </c>
      <c r="C41" s="748"/>
      <c r="D41" s="748"/>
      <c r="E41" s="748"/>
      <c r="F41" s="748"/>
      <c r="G41" s="748"/>
      <c r="H41" s="748"/>
      <c r="I41" s="749"/>
    </row>
    <row r="42" spans="2:9" ht="15" customHeight="1">
      <c r="B42" s="39"/>
      <c r="C42" s="37"/>
      <c r="D42" s="37"/>
      <c r="E42" s="37"/>
      <c r="F42" s="37"/>
      <c r="G42" s="37"/>
      <c r="H42" s="37"/>
      <c r="I42" s="40"/>
    </row>
    <row r="43" spans="2:9" ht="15" customHeight="1">
      <c r="B43" s="39"/>
      <c r="C43" s="741" t="s">
        <v>308</v>
      </c>
      <c r="D43" s="741"/>
      <c r="E43" s="741"/>
      <c r="F43" s="741"/>
      <c r="G43" s="741"/>
      <c r="H43" s="741"/>
      <c r="I43" s="40"/>
    </row>
    <row r="44" spans="2:9" ht="15" customHeight="1">
      <c r="B44" s="39"/>
      <c r="C44" s="741" t="s">
        <v>309</v>
      </c>
      <c r="D44" s="741"/>
      <c r="E44" s="741"/>
      <c r="F44" s="741"/>
      <c r="G44" s="741"/>
      <c r="H44" s="741"/>
      <c r="I44" s="40"/>
    </row>
    <row r="45" spans="2:9" ht="15" customHeight="1">
      <c r="B45" s="39"/>
      <c r="C45" s="741"/>
      <c r="D45" s="741"/>
      <c r="E45" s="741"/>
      <c r="F45" s="741"/>
      <c r="G45" s="741"/>
      <c r="H45" s="741"/>
      <c r="I45" s="40"/>
    </row>
    <row r="46" spans="2:9" ht="15" customHeight="1">
      <c r="B46" s="39"/>
      <c r="C46" s="741" t="s">
        <v>310</v>
      </c>
      <c r="D46" s="741"/>
      <c r="E46" s="741"/>
      <c r="F46" s="741"/>
      <c r="G46" s="741"/>
      <c r="H46" s="741"/>
      <c r="I46" s="40"/>
    </row>
    <row r="47" spans="2:9" ht="15" customHeight="1">
      <c r="B47" s="39"/>
      <c r="C47" s="741" t="s">
        <v>311</v>
      </c>
      <c r="D47" s="741"/>
      <c r="E47" s="741"/>
      <c r="F47" s="741"/>
      <c r="G47" s="741"/>
      <c r="H47" s="741"/>
      <c r="I47" s="40"/>
    </row>
    <row r="48" spans="2:9" ht="15" customHeight="1">
      <c r="B48" s="39"/>
      <c r="C48" s="741" t="s">
        <v>312</v>
      </c>
      <c r="D48" s="741"/>
      <c r="E48" s="741"/>
      <c r="F48" s="741"/>
      <c r="G48" s="741"/>
      <c r="H48" s="741"/>
      <c r="I48" s="40"/>
    </row>
    <row r="49" spans="2:9" ht="15" customHeight="1">
      <c r="B49" s="39"/>
      <c r="C49" s="37"/>
      <c r="D49" s="37"/>
      <c r="E49" s="37"/>
      <c r="F49" s="37"/>
      <c r="G49" s="37"/>
      <c r="H49" s="37"/>
      <c r="I49" s="40"/>
    </row>
    <row r="50" spans="2:9" ht="15" customHeight="1">
      <c r="B50" s="39"/>
      <c r="C50" s="741" t="s">
        <v>313</v>
      </c>
      <c r="D50" s="741"/>
      <c r="E50" s="741"/>
      <c r="F50" s="741"/>
      <c r="G50" s="741"/>
      <c r="H50" s="741"/>
      <c r="I50" s="40"/>
    </row>
    <row r="51" spans="2:9" ht="15" customHeight="1">
      <c r="B51" s="39"/>
      <c r="C51" s="741" t="s">
        <v>314</v>
      </c>
      <c r="D51" s="741"/>
      <c r="E51" s="741"/>
      <c r="F51" s="741"/>
      <c r="G51" s="741"/>
      <c r="H51" s="741"/>
      <c r="I51" s="40"/>
    </row>
    <row r="52" spans="2:9" ht="15" customHeight="1">
      <c r="B52" s="39"/>
      <c r="C52" s="741" t="s">
        <v>315</v>
      </c>
      <c r="D52" s="741"/>
      <c r="E52" s="741"/>
      <c r="F52" s="741"/>
      <c r="G52" s="741"/>
      <c r="H52" s="741"/>
      <c r="I52" s="40"/>
    </row>
    <row r="53" spans="2:9" ht="15" customHeight="1">
      <c r="B53" s="39"/>
      <c r="C53" s="741" t="s">
        <v>316</v>
      </c>
      <c r="D53" s="741"/>
      <c r="E53" s="741"/>
      <c r="F53" s="741"/>
      <c r="G53" s="741"/>
      <c r="H53" s="741"/>
      <c r="I53" s="40"/>
    </row>
    <row r="54" spans="2:9" ht="15" customHeight="1" thickBot="1">
      <c r="B54" s="41"/>
      <c r="C54" s="42"/>
      <c r="D54" s="42"/>
      <c r="E54" s="42"/>
      <c r="F54" s="42"/>
      <c r="G54" s="42"/>
      <c r="H54" s="42"/>
      <c r="I54" s="43"/>
    </row>
  </sheetData>
  <sheetProtection/>
  <mergeCells count="14">
    <mergeCell ref="A1:C1"/>
    <mergeCell ref="C47:H47"/>
    <mergeCell ref="C48:H48"/>
    <mergeCell ref="C50:H50"/>
    <mergeCell ref="C51:H51"/>
    <mergeCell ref="C43:H43"/>
    <mergeCell ref="C44:H44"/>
    <mergeCell ref="C45:H45"/>
    <mergeCell ref="C46:H46"/>
    <mergeCell ref="B10:D10"/>
    <mergeCell ref="E10:G10"/>
    <mergeCell ref="B41:I41"/>
    <mergeCell ref="C52:H52"/>
    <mergeCell ref="C53:H53"/>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
      <pane xSplit="4" topLeftCell="E1" activePane="topRight" state="frozen"/>
      <selection pane="topLeft" activeCell="N13" sqref="N13"/>
      <selection pane="topRight" activeCell="M10" sqref="M10"/>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41913</v>
      </c>
      <c r="C1" s="755"/>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418</v>
      </c>
      <c r="D5" s="63"/>
      <c r="E5" s="63"/>
      <c r="F5" s="63"/>
      <c r="G5" s="63"/>
      <c r="J5" s="61" t="s">
        <v>468</v>
      </c>
    </row>
    <row r="6" spans="1:10" s="64" customFormat="1" ht="18" customHeight="1">
      <c r="A6" s="70"/>
      <c r="B6" s="762" t="s">
        <v>270</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469</v>
      </c>
      <c r="G8" s="278" t="s">
        <v>121</v>
      </c>
      <c r="H8" s="277" t="s">
        <v>220</v>
      </c>
      <c r="I8" s="278" t="s">
        <v>121</v>
      </c>
      <c r="J8" s="278" t="s">
        <v>121</v>
      </c>
    </row>
    <row r="9" spans="1:10" ht="18" customHeight="1" thickBot="1">
      <c r="A9" s="78"/>
      <c r="B9" s="270" t="s">
        <v>419</v>
      </c>
      <c r="C9" s="271" t="s">
        <v>48</v>
      </c>
      <c r="D9" s="147"/>
      <c r="E9" s="281">
        <v>160219</v>
      </c>
      <c r="F9" s="282">
        <v>1.72</v>
      </c>
      <c r="G9" s="282">
        <v>1.28</v>
      </c>
      <c r="H9" s="281">
        <v>65129</v>
      </c>
      <c r="I9" s="282">
        <v>3.79</v>
      </c>
      <c r="J9" s="282">
        <v>3.52</v>
      </c>
    </row>
    <row r="10" spans="1:10" ht="21.75" customHeight="1" thickTop="1">
      <c r="A10" s="78"/>
      <c r="B10" s="211" t="s">
        <v>420</v>
      </c>
      <c r="C10" s="236" t="s">
        <v>177</v>
      </c>
      <c r="D10" s="78"/>
      <c r="E10" s="238" t="s">
        <v>264</v>
      </c>
      <c r="F10" s="238" t="s">
        <v>264</v>
      </c>
      <c r="G10" s="238" t="s">
        <v>264</v>
      </c>
      <c r="H10" s="238" t="s">
        <v>264</v>
      </c>
      <c r="I10" s="238" t="s">
        <v>264</v>
      </c>
      <c r="J10" s="238" t="s">
        <v>264</v>
      </c>
    </row>
    <row r="11" spans="1:10" ht="21.75" customHeight="1">
      <c r="A11" s="78"/>
      <c r="B11" s="212" t="s">
        <v>371</v>
      </c>
      <c r="C11" s="239" t="s">
        <v>82</v>
      </c>
      <c r="D11" s="84"/>
      <c r="E11" s="241">
        <v>8732</v>
      </c>
      <c r="F11" s="283">
        <v>2.28</v>
      </c>
      <c r="G11" s="283">
        <v>0.8</v>
      </c>
      <c r="H11" s="242">
        <v>212</v>
      </c>
      <c r="I11" s="283">
        <v>0</v>
      </c>
      <c r="J11" s="283">
        <v>0</v>
      </c>
    </row>
    <row r="12" spans="1:10" ht="21.75" customHeight="1">
      <c r="A12" s="78"/>
      <c r="B12" s="212" t="s">
        <v>372</v>
      </c>
      <c r="C12" s="239" t="s">
        <v>49</v>
      </c>
      <c r="D12" s="84"/>
      <c r="E12" s="243">
        <v>9004</v>
      </c>
      <c r="F12" s="284">
        <v>1.72</v>
      </c>
      <c r="G12" s="284">
        <v>1.3</v>
      </c>
      <c r="H12" s="243">
        <v>3390</v>
      </c>
      <c r="I12" s="284">
        <v>3.71</v>
      </c>
      <c r="J12" s="284">
        <v>3.74</v>
      </c>
    </row>
    <row r="13" spans="1:10" ht="21.75" customHeight="1">
      <c r="A13" s="78"/>
      <c r="B13" s="212" t="s">
        <v>373</v>
      </c>
      <c r="C13" s="239" t="s">
        <v>83</v>
      </c>
      <c r="D13" s="84"/>
      <c r="E13" s="244">
        <v>2473</v>
      </c>
      <c r="F13" s="285">
        <v>0.94</v>
      </c>
      <c r="G13" s="285">
        <v>0</v>
      </c>
      <c r="H13" s="244">
        <v>116</v>
      </c>
      <c r="I13" s="285">
        <v>2.65</v>
      </c>
      <c r="J13" s="285">
        <v>0</v>
      </c>
    </row>
    <row r="14" spans="1:10" ht="21.75" customHeight="1">
      <c r="A14" s="78"/>
      <c r="B14" s="212" t="s">
        <v>374</v>
      </c>
      <c r="C14" s="239" t="s">
        <v>84</v>
      </c>
      <c r="D14" s="84"/>
      <c r="E14" s="244">
        <v>6527</v>
      </c>
      <c r="F14" s="285">
        <v>1.52</v>
      </c>
      <c r="G14" s="285">
        <v>0.6</v>
      </c>
      <c r="H14" s="244">
        <v>1694</v>
      </c>
      <c r="I14" s="285">
        <v>8.81</v>
      </c>
      <c r="J14" s="285">
        <v>2.44</v>
      </c>
    </row>
    <row r="15" spans="1:10" ht="21.75" customHeight="1">
      <c r="A15" s="78"/>
      <c r="B15" s="212" t="s">
        <v>375</v>
      </c>
      <c r="C15" s="239" t="s">
        <v>173</v>
      </c>
      <c r="D15" s="84"/>
      <c r="E15" s="244">
        <v>16612</v>
      </c>
      <c r="F15" s="285">
        <v>1.24</v>
      </c>
      <c r="G15" s="285">
        <v>2.69</v>
      </c>
      <c r="H15" s="244">
        <v>2090</v>
      </c>
      <c r="I15" s="285">
        <v>6.34</v>
      </c>
      <c r="J15" s="285">
        <v>1.41</v>
      </c>
    </row>
    <row r="16" spans="1:10" ht="21.75" customHeight="1">
      <c r="A16" s="78"/>
      <c r="B16" s="212" t="s">
        <v>376</v>
      </c>
      <c r="C16" s="239" t="s">
        <v>174</v>
      </c>
      <c r="D16" s="84"/>
      <c r="E16" s="244">
        <v>17541</v>
      </c>
      <c r="F16" s="285">
        <v>1.73</v>
      </c>
      <c r="G16" s="285">
        <v>1.44</v>
      </c>
      <c r="H16" s="244">
        <v>19108</v>
      </c>
      <c r="I16" s="285">
        <v>2.25</v>
      </c>
      <c r="J16" s="285">
        <v>3.66</v>
      </c>
    </row>
    <row r="17" spans="1:10" ht="21.75" customHeight="1">
      <c r="A17" s="78"/>
      <c r="B17" s="212" t="s">
        <v>377</v>
      </c>
      <c r="C17" s="239" t="s">
        <v>175</v>
      </c>
      <c r="D17" s="84"/>
      <c r="E17" s="244">
        <v>4258</v>
      </c>
      <c r="F17" s="285">
        <v>0.79</v>
      </c>
      <c r="G17" s="285">
        <v>1.97</v>
      </c>
      <c r="H17" s="244">
        <v>1212</v>
      </c>
      <c r="I17" s="285">
        <v>1.16</v>
      </c>
      <c r="J17" s="285">
        <v>0.33</v>
      </c>
    </row>
    <row r="18" spans="1:10" ht="21.75" customHeight="1">
      <c r="A18" s="78"/>
      <c r="B18" s="212" t="s">
        <v>378</v>
      </c>
      <c r="C18" s="239" t="s">
        <v>178</v>
      </c>
      <c r="D18" s="84"/>
      <c r="E18" s="244">
        <v>1198</v>
      </c>
      <c r="F18" s="285">
        <v>0.66</v>
      </c>
      <c r="G18" s="285">
        <v>2.3</v>
      </c>
      <c r="H18" s="244">
        <v>664</v>
      </c>
      <c r="I18" s="285">
        <v>5.48</v>
      </c>
      <c r="J18" s="285">
        <v>1.25</v>
      </c>
    </row>
    <row r="19" spans="1:10" ht="21.75" customHeight="1">
      <c r="A19" s="78"/>
      <c r="B19" s="212" t="s">
        <v>379</v>
      </c>
      <c r="C19" s="239" t="s">
        <v>179</v>
      </c>
      <c r="D19" s="84"/>
      <c r="E19" s="242">
        <v>3828</v>
      </c>
      <c r="F19" s="283">
        <v>1.69</v>
      </c>
      <c r="G19" s="283">
        <v>0.79</v>
      </c>
      <c r="H19" s="242">
        <v>660</v>
      </c>
      <c r="I19" s="283">
        <v>12.05</v>
      </c>
      <c r="J19" s="283">
        <v>8.61</v>
      </c>
    </row>
    <row r="20" spans="1:10" ht="21.75" customHeight="1">
      <c r="A20" s="78"/>
      <c r="B20" s="212" t="s">
        <v>380</v>
      </c>
      <c r="C20" s="239" t="s">
        <v>180</v>
      </c>
      <c r="D20" s="84"/>
      <c r="E20" s="242">
        <v>8479</v>
      </c>
      <c r="F20" s="283">
        <v>3.21</v>
      </c>
      <c r="G20" s="283">
        <v>2.13</v>
      </c>
      <c r="H20" s="242">
        <v>8259</v>
      </c>
      <c r="I20" s="283">
        <v>1.87</v>
      </c>
      <c r="J20" s="283">
        <v>4.29</v>
      </c>
    </row>
    <row r="21" spans="1:10" ht="21.75" customHeight="1">
      <c r="A21" s="78"/>
      <c r="B21" s="212" t="s">
        <v>381</v>
      </c>
      <c r="C21" s="239" t="s">
        <v>181</v>
      </c>
      <c r="D21" s="84"/>
      <c r="E21" s="244">
        <v>4192</v>
      </c>
      <c r="F21" s="285">
        <v>1.19</v>
      </c>
      <c r="G21" s="285">
        <v>1.72</v>
      </c>
      <c r="H21" s="244">
        <v>2946</v>
      </c>
      <c r="I21" s="285">
        <v>2.51</v>
      </c>
      <c r="J21" s="285">
        <v>4.71</v>
      </c>
    </row>
    <row r="22" spans="1:10" ht="21.75" customHeight="1">
      <c r="A22" s="78"/>
      <c r="B22" s="212" t="s">
        <v>382</v>
      </c>
      <c r="C22" s="239" t="s">
        <v>85</v>
      </c>
      <c r="D22" s="84"/>
      <c r="E22" s="244">
        <v>17649</v>
      </c>
      <c r="F22" s="285">
        <v>1.08</v>
      </c>
      <c r="G22" s="285">
        <v>0.14</v>
      </c>
      <c r="H22" s="244">
        <v>6730</v>
      </c>
      <c r="I22" s="285">
        <v>11.33</v>
      </c>
      <c r="J22" s="285">
        <v>3.64</v>
      </c>
    </row>
    <row r="23" spans="1:10" ht="21.75" customHeight="1">
      <c r="A23" s="78"/>
      <c r="B23" s="212" t="s">
        <v>383</v>
      </c>
      <c r="C23" s="239" t="s">
        <v>176</v>
      </c>
      <c r="D23" s="84"/>
      <c r="E23" s="244">
        <v>44242</v>
      </c>
      <c r="F23" s="285">
        <v>1.12</v>
      </c>
      <c r="G23" s="285">
        <v>1</v>
      </c>
      <c r="H23" s="244">
        <v>6742</v>
      </c>
      <c r="I23" s="285">
        <v>2.25</v>
      </c>
      <c r="J23" s="285">
        <v>1.76</v>
      </c>
    </row>
    <row r="24" spans="1:10" ht="21.75" customHeight="1">
      <c r="A24" s="78"/>
      <c r="B24" s="212" t="s">
        <v>384</v>
      </c>
      <c r="C24" s="239" t="s">
        <v>182</v>
      </c>
      <c r="D24" s="84"/>
      <c r="E24" s="244" t="s">
        <v>264</v>
      </c>
      <c r="F24" s="285" t="s">
        <v>264</v>
      </c>
      <c r="G24" s="285" t="s">
        <v>264</v>
      </c>
      <c r="H24" s="244" t="s">
        <v>264</v>
      </c>
      <c r="I24" s="285" t="s">
        <v>264</v>
      </c>
      <c r="J24" s="285" t="s">
        <v>264</v>
      </c>
    </row>
    <row r="25" spans="1:10" ht="21.75" customHeight="1">
      <c r="A25" s="78"/>
      <c r="B25" s="213" t="s">
        <v>385</v>
      </c>
      <c r="C25" s="245" t="s">
        <v>87</v>
      </c>
      <c r="D25" s="104"/>
      <c r="E25" s="247">
        <v>14045</v>
      </c>
      <c r="F25" s="286">
        <v>4.65</v>
      </c>
      <c r="G25" s="286">
        <v>1.76</v>
      </c>
      <c r="H25" s="247">
        <v>11296</v>
      </c>
      <c r="I25" s="286">
        <v>3.62</v>
      </c>
      <c r="J25" s="286">
        <v>4.13</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44">
      <selection activeCell="Q58" sqref="Q58"/>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P20" sqref="P20"/>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N13" sqref="N13"/>
    </sheetView>
  </sheetViews>
  <sheetFormatPr defaultColWidth="9.00390625" defaultRowHeight="13.5"/>
  <cols>
    <col min="1" max="1" width="1.625" style="45" customWidth="1"/>
    <col min="2"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zoomScalePageLayoutView="0" workbookViewId="0" topLeftCell="A1">
      <pane xSplit="2" topLeftCell="C1" activePane="topRight" state="frozen"/>
      <selection pane="topLeft" activeCell="B2" sqref="B2"/>
      <selection pane="topRight" activeCell="A1" sqref="A1:IV16384"/>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10</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455</v>
      </c>
      <c r="J4" s="306"/>
      <c r="K4" s="301" t="s">
        <v>455</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456</v>
      </c>
      <c r="J6" s="314" t="s">
        <v>9</v>
      </c>
      <c r="K6" s="317" t="s">
        <v>457</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718">
        <v>209730</v>
      </c>
      <c r="D8" s="719">
        <v>-0.8</v>
      </c>
      <c r="E8" s="720">
        <v>0.3</v>
      </c>
      <c r="F8" s="718">
        <v>207761</v>
      </c>
      <c r="G8" s="719">
        <v>0.6</v>
      </c>
      <c r="H8" s="720">
        <v>0.3</v>
      </c>
      <c r="I8" s="718">
        <v>195461</v>
      </c>
      <c r="J8" s="719">
        <v>0.3</v>
      </c>
      <c r="K8" s="721">
        <v>12300</v>
      </c>
      <c r="L8" s="721">
        <v>1969</v>
      </c>
    </row>
    <row r="9" spans="1:12" s="327" customFormat="1" ht="17.25" customHeight="1">
      <c r="A9" s="342" t="s">
        <v>169</v>
      </c>
      <c r="B9" s="326" t="s">
        <v>96</v>
      </c>
      <c r="C9" s="722">
        <v>276436</v>
      </c>
      <c r="D9" s="717">
        <v>2.7</v>
      </c>
      <c r="E9" s="723">
        <v>6</v>
      </c>
      <c r="F9" s="722">
        <v>270031</v>
      </c>
      <c r="G9" s="717">
        <v>0.3</v>
      </c>
      <c r="H9" s="723">
        <v>4.2</v>
      </c>
      <c r="I9" s="722">
        <v>247689</v>
      </c>
      <c r="J9" s="717">
        <v>6.2</v>
      </c>
      <c r="K9" s="724">
        <v>22342</v>
      </c>
      <c r="L9" s="724">
        <v>6405</v>
      </c>
    </row>
    <row r="10" spans="1:12" s="327" customFormat="1" ht="17.25" customHeight="1">
      <c r="A10" s="342" t="s">
        <v>11</v>
      </c>
      <c r="B10" s="326" t="s">
        <v>97</v>
      </c>
      <c r="C10" s="722">
        <v>200494</v>
      </c>
      <c r="D10" s="717">
        <v>-3.3</v>
      </c>
      <c r="E10" s="723">
        <v>4.9</v>
      </c>
      <c r="F10" s="722">
        <v>199925</v>
      </c>
      <c r="G10" s="717">
        <v>0.4</v>
      </c>
      <c r="H10" s="723">
        <v>5.5</v>
      </c>
      <c r="I10" s="725">
        <v>187608</v>
      </c>
      <c r="J10" s="717">
        <v>5.4</v>
      </c>
      <c r="K10" s="724">
        <v>12317</v>
      </c>
      <c r="L10" s="724">
        <v>569</v>
      </c>
    </row>
    <row r="11" spans="1:12" s="327" customFormat="1" ht="17.25" customHeight="1">
      <c r="A11" s="342" t="s">
        <v>12</v>
      </c>
      <c r="B11" s="328" t="s">
        <v>98</v>
      </c>
      <c r="C11" s="722">
        <v>426023</v>
      </c>
      <c r="D11" s="740">
        <v>1.8</v>
      </c>
      <c r="E11" s="723">
        <v>8.2</v>
      </c>
      <c r="F11" s="722">
        <v>426023</v>
      </c>
      <c r="G11" s="717">
        <v>1.7</v>
      </c>
      <c r="H11" s="723">
        <v>8.1</v>
      </c>
      <c r="I11" s="725">
        <v>387432</v>
      </c>
      <c r="J11" s="717">
        <v>9.3</v>
      </c>
      <c r="K11" s="724">
        <v>38591</v>
      </c>
      <c r="L11" s="724">
        <v>0</v>
      </c>
    </row>
    <row r="12" spans="1:12" s="327" customFormat="1" ht="17.25" customHeight="1">
      <c r="A12" s="342" t="s">
        <v>13</v>
      </c>
      <c r="B12" s="328" t="s">
        <v>84</v>
      </c>
      <c r="C12" s="722">
        <v>275086</v>
      </c>
      <c r="D12" s="717">
        <v>1</v>
      </c>
      <c r="E12" s="723">
        <v>1.7</v>
      </c>
      <c r="F12" s="722">
        <v>274757</v>
      </c>
      <c r="G12" s="717">
        <v>0.9</v>
      </c>
      <c r="H12" s="723">
        <v>1.6</v>
      </c>
      <c r="I12" s="725">
        <v>248963</v>
      </c>
      <c r="J12" s="717">
        <v>-0.1</v>
      </c>
      <c r="K12" s="724">
        <v>25794</v>
      </c>
      <c r="L12" s="724">
        <v>329</v>
      </c>
    </row>
    <row r="13" spans="1:12" s="327" customFormat="1" ht="17.25" customHeight="1">
      <c r="A13" s="342" t="s">
        <v>99</v>
      </c>
      <c r="B13" s="326" t="s">
        <v>477</v>
      </c>
      <c r="C13" s="722">
        <v>212284</v>
      </c>
      <c r="D13" s="717">
        <v>3</v>
      </c>
      <c r="E13" s="723">
        <v>6</v>
      </c>
      <c r="F13" s="722">
        <v>210942</v>
      </c>
      <c r="G13" s="717">
        <v>2.4</v>
      </c>
      <c r="H13" s="723">
        <v>5.8</v>
      </c>
      <c r="I13" s="725">
        <v>191498</v>
      </c>
      <c r="J13" s="717">
        <v>6</v>
      </c>
      <c r="K13" s="724">
        <v>19444</v>
      </c>
      <c r="L13" s="724">
        <v>1342</v>
      </c>
    </row>
    <row r="14" spans="1:12" s="327" customFormat="1" ht="17.25" customHeight="1">
      <c r="A14" s="342" t="s">
        <v>100</v>
      </c>
      <c r="B14" s="328" t="s">
        <v>478</v>
      </c>
      <c r="C14" s="722">
        <v>148397</v>
      </c>
      <c r="D14" s="717">
        <v>-1.3</v>
      </c>
      <c r="E14" s="723">
        <v>-14.6</v>
      </c>
      <c r="F14" s="722">
        <v>147987</v>
      </c>
      <c r="G14" s="717">
        <v>-1.3</v>
      </c>
      <c r="H14" s="723">
        <v>-14.7</v>
      </c>
      <c r="I14" s="725">
        <v>140806</v>
      </c>
      <c r="J14" s="717">
        <v>-13.5</v>
      </c>
      <c r="K14" s="724">
        <v>7181</v>
      </c>
      <c r="L14" s="724">
        <v>410</v>
      </c>
    </row>
    <row r="15" spans="1:12" s="327" customFormat="1" ht="17.25" customHeight="1">
      <c r="A15" s="342" t="s">
        <v>101</v>
      </c>
      <c r="B15" s="328" t="s">
        <v>479</v>
      </c>
      <c r="C15" s="722">
        <v>284244</v>
      </c>
      <c r="D15" s="740">
        <v>-0.4</v>
      </c>
      <c r="E15" s="723">
        <v>6</v>
      </c>
      <c r="F15" s="722">
        <v>283938</v>
      </c>
      <c r="G15" s="717">
        <v>1.7</v>
      </c>
      <c r="H15" s="723">
        <v>6.1</v>
      </c>
      <c r="I15" s="725">
        <v>265962</v>
      </c>
      <c r="J15" s="717">
        <v>5.5</v>
      </c>
      <c r="K15" s="724">
        <v>17976</v>
      </c>
      <c r="L15" s="724">
        <v>306</v>
      </c>
    </row>
    <row r="16" spans="1:12" s="327" customFormat="1" ht="17.25" customHeight="1">
      <c r="A16" s="342" t="s">
        <v>102</v>
      </c>
      <c r="B16" s="328" t="s">
        <v>480</v>
      </c>
      <c r="C16" s="722">
        <v>217866</v>
      </c>
      <c r="D16" s="717">
        <v>-2.6</v>
      </c>
      <c r="E16" s="723">
        <v>-6</v>
      </c>
      <c r="F16" s="722">
        <v>215480</v>
      </c>
      <c r="G16" s="717">
        <v>-3.8</v>
      </c>
      <c r="H16" s="723">
        <v>2.8</v>
      </c>
      <c r="I16" s="725">
        <v>205509</v>
      </c>
      <c r="J16" s="723">
        <v>5.1</v>
      </c>
      <c r="K16" s="724">
        <v>9971</v>
      </c>
      <c r="L16" s="724">
        <v>2386</v>
      </c>
    </row>
    <row r="17" spans="1:12" s="327" customFormat="1" ht="17.25" customHeight="1">
      <c r="A17" s="342" t="s">
        <v>50</v>
      </c>
      <c r="B17" s="328" t="s">
        <v>481</v>
      </c>
      <c r="C17" s="722">
        <v>239472</v>
      </c>
      <c r="D17" s="717">
        <v>-2.5</v>
      </c>
      <c r="E17" s="723">
        <v>-7.7</v>
      </c>
      <c r="F17" s="722">
        <v>236224</v>
      </c>
      <c r="G17" s="717">
        <v>-0.8</v>
      </c>
      <c r="H17" s="723">
        <v>-5.1</v>
      </c>
      <c r="I17" s="725">
        <v>230158</v>
      </c>
      <c r="J17" s="723">
        <v>-4.3</v>
      </c>
      <c r="K17" s="724">
        <v>6066</v>
      </c>
      <c r="L17" s="724">
        <v>3248</v>
      </c>
    </row>
    <row r="18" spans="1:12" s="327" customFormat="1" ht="17.25" customHeight="1">
      <c r="A18" s="342" t="s">
        <v>103</v>
      </c>
      <c r="B18" s="328" t="s">
        <v>482</v>
      </c>
      <c r="C18" s="722">
        <v>112369</v>
      </c>
      <c r="D18" s="717">
        <v>-3.2</v>
      </c>
      <c r="E18" s="723">
        <v>-4.5</v>
      </c>
      <c r="F18" s="722">
        <v>112248</v>
      </c>
      <c r="G18" s="717">
        <v>-3.3</v>
      </c>
      <c r="H18" s="723">
        <v>-4.6</v>
      </c>
      <c r="I18" s="725">
        <v>106180</v>
      </c>
      <c r="J18" s="723">
        <v>-3.8</v>
      </c>
      <c r="K18" s="724">
        <v>6068</v>
      </c>
      <c r="L18" s="724">
        <v>121</v>
      </c>
    </row>
    <row r="19" spans="1:12" s="327" customFormat="1" ht="17.25" customHeight="1">
      <c r="A19" s="342" t="s">
        <v>104</v>
      </c>
      <c r="B19" s="328" t="s">
        <v>171</v>
      </c>
      <c r="C19" s="722">
        <v>143283</v>
      </c>
      <c r="D19" s="717">
        <v>1.5</v>
      </c>
      <c r="E19" s="723">
        <v>4.1</v>
      </c>
      <c r="F19" s="722">
        <v>143245</v>
      </c>
      <c r="G19" s="717">
        <v>1.6</v>
      </c>
      <c r="H19" s="723">
        <v>5.3</v>
      </c>
      <c r="I19" s="725">
        <v>128184</v>
      </c>
      <c r="J19" s="723">
        <v>-0.1</v>
      </c>
      <c r="K19" s="724">
        <v>15061</v>
      </c>
      <c r="L19" s="724">
        <v>38</v>
      </c>
    </row>
    <row r="20" spans="1:12" s="327" customFormat="1" ht="17.25" customHeight="1">
      <c r="A20" s="342" t="s">
        <v>105</v>
      </c>
      <c r="B20" s="328" t="s">
        <v>106</v>
      </c>
      <c r="C20" s="722">
        <v>273493</v>
      </c>
      <c r="D20" s="740">
        <v>-8.8</v>
      </c>
      <c r="E20" s="723">
        <v>-8.8</v>
      </c>
      <c r="F20" s="722">
        <v>273484</v>
      </c>
      <c r="G20" s="717">
        <v>1.2</v>
      </c>
      <c r="H20" s="723">
        <v>-6.2</v>
      </c>
      <c r="I20" s="725">
        <v>271044</v>
      </c>
      <c r="J20" s="717">
        <v>-6.4</v>
      </c>
      <c r="K20" s="724">
        <v>2440</v>
      </c>
      <c r="L20" s="724">
        <v>9</v>
      </c>
    </row>
    <row r="21" spans="1:12" s="327" customFormat="1" ht="17.25" customHeight="1">
      <c r="A21" s="342" t="s">
        <v>107</v>
      </c>
      <c r="B21" s="331" t="s">
        <v>483</v>
      </c>
      <c r="C21" s="722">
        <v>263348</v>
      </c>
      <c r="D21" s="717">
        <v>1.2</v>
      </c>
      <c r="E21" s="723">
        <v>9.2</v>
      </c>
      <c r="F21" s="722">
        <v>257555</v>
      </c>
      <c r="G21" s="717">
        <v>0.9</v>
      </c>
      <c r="H21" s="723">
        <v>7</v>
      </c>
      <c r="I21" s="725">
        <v>240438</v>
      </c>
      <c r="J21" s="717">
        <v>6.5</v>
      </c>
      <c r="K21" s="724">
        <v>17117</v>
      </c>
      <c r="L21" s="724">
        <v>5793</v>
      </c>
    </row>
    <row r="22" spans="1:12" s="327" customFormat="1" ht="17.25" customHeight="1">
      <c r="A22" s="342" t="s">
        <v>108</v>
      </c>
      <c r="B22" s="328" t="s">
        <v>86</v>
      </c>
      <c r="C22" s="722">
        <v>249402</v>
      </c>
      <c r="D22" s="717">
        <v>1.5</v>
      </c>
      <c r="E22" s="723">
        <v>2.8</v>
      </c>
      <c r="F22" s="722">
        <v>248485</v>
      </c>
      <c r="G22" s="717">
        <v>1.8</v>
      </c>
      <c r="H22" s="723">
        <v>2.4</v>
      </c>
      <c r="I22" s="725">
        <v>235915</v>
      </c>
      <c r="J22" s="717">
        <v>3.3</v>
      </c>
      <c r="K22" s="724">
        <v>12570</v>
      </c>
      <c r="L22" s="724">
        <v>917</v>
      </c>
    </row>
    <row r="23" spans="1:12" s="327" customFormat="1" ht="17.25" customHeight="1">
      <c r="A23" s="343" t="s">
        <v>172</v>
      </c>
      <c r="B23" s="332" t="s">
        <v>484</v>
      </c>
      <c r="C23" s="726">
        <v>161629</v>
      </c>
      <c r="D23" s="727">
        <v>2</v>
      </c>
      <c r="E23" s="728">
        <v>4.5</v>
      </c>
      <c r="F23" s="726">
        <v>160953</v>
      </c>
      <c r="G23" s="727">
        <v>1.9</v>
      </c>
      <c r="H23" s="728">
        <v>4.2</v>
      </c>
      <c r="I23" s="726">
        <v>149513</v>
      </c>
      <c r="J23" s="728">
        <v>3.1</v>
      </c>
      <c r="K23" s="729">
        <v>11440</v>
      </c>
      <c r="L23" s="729">
        <v>676</v>
      </c>
    </row>
    <row r="24" spans="1:12" ht="26.25" customHeight="1">
      <c r="A24" s="333"/>
      <c r="B24" s="334" t="s">
        <v>261</v>
      </c>
      <c r="C24" s="730">
        <v>267212</v>
      </c>
      <c r="D24" s="731">
        <v>0.4</v>
      </c>
      <c r="E24" s="732">
        <v>0.2</v>
      </c>
      <c r="F24" s="730">
        <v>261659</v>
      </c>
      <c r="G24" s="731">
        <v>0.2</v>
      </c>
      <c r="H24" s="732">
        <v>0.2</v>
      </c>
      <c r="I24" s="730">
        <v>241834</v>
      </c>
      <c r="J24" s="732">
        <v>0.1</v>
      </c>
      <c r="K24" s="733">
        <v>19825</v>
      </c>
      <c r="L24" s="733">
        <v>5553</v>
      </c>
    </row>
    <row r="25" ht="15.75" customHeight="1">
      <c r="A25" s="335" t="s">
        <v>485</v>
      </c>
    </row>
    <row r="26" ht="12.75" customHeight="1">
      <c r="A26" s="292" t="s">
        <v>438</v>
      </c>
    </row>
    <row r="27" ht="12.75" customHeight="1">
      <c r="A27" s="292" t="s">
        <v>486</v>
      </c>
    </row>
    <row r="32" s="352" customFormat="1" ht="13.5" customHeight="1">
      <c r="A32" s="351" t="s">
        <v>124</v>
      </c>
    </row>
    <row r="33" spans="6:12" ht="11.25">
      <c r="F33" s="294"/>
      <c r="L33" s="295">
        <v>10</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455</v>
      </c>
      <c r="J35" s="306"/>
      <c r="K35" s="301" t="s">
        <v>455</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456</v>
      </c>
      <c r="J37" s="314" t="s">
        <v>9</v>
      </c>
      <c r="K37" s="317" t="s">
        <v>457</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233718</v>
      </c>
      <c r="D39" s="428">
        <v>1.9</v>
      </c>
      <c r="E39" s="429">
        <v>2.2</v>
      </c>
      <c r="F39" s="427">
        <v>232514</v>
      </c>
      <c r="G39" s="428">
        <v>1.5</v>
      </c>
      <c r="H39" s="429">
        <v>2.7</v>
      </c>
      <c r="I39" s="427">
        <v>216792</v>
      </c>
      <c r="J39" s="428">
        <v>2.9</v>
      </c>
      <c r="K39" s="430">
        <v>15722</v>
      </c>
      <c r="L39" s="430">
        <v>1204</v>
      </c>
    </row>
    <row r="40" spans="1:12" s="327" customFormat="1" ht="16.5" customHeight="1">
      <c r="A40" s="342" t="s">
        <v>169</v>
      </c>
      <c r="B40" s="326" t="s">
        <v>96</v>
      </c>
      <c r="C40" s="431">
        <v>363097</v>
      </c>
      <c r="D40" s="337">
        <v>7.4</v>
      </c>
      <c r="E40" s="338">
        <v>8.9</v>
      </c>
      <c r="F40" s="431">
        <v>344190</v>
      </c>
      <c r="G40" s="337">
        <v>1.8</v>
      </c>
      <c r="H40" s="338">
        <v>3.2</v>
      </c>
      <c r="I40" s="431">
        <v>304465</v>
      </c>
      <c r="J40" s="337">
        <v>10.5</v>
      </c>
      <c r="K40" s="432">
        <v>39725</v>
      </c>
      <c r="L40" s="432">
        <v>18907</v>
      </c>
    </row>
    <row r="41" spans="1:12" s="327" customFormat="1" ht="16.5" customHeight="1">
      <c r="A41" s="342" t="s">
        <v>11</v>
      </c>
      <c r="B41" s="326" t="s">
        <v>97</v>
      </c>
      <c r="C41" s="431">
        <v>193218</v>
      </c>
      <c r="D41" s="337">
        <v>-0.4</v>
      </c>
      <c r="E41" s="338">
        <v>-0.5</v>
      </c>
      <c r="F41" s="431">
        <v>193218</v>
      </c>
      <c r="G41" s="337">
        <v>-0.3</v>
      </c>
      <c r="H41" s="338">
        <v>0.9</v>
      </c>
      <c r="I41" s="433">
        <v>179469</v>
      </c>
      <c r="J41" s="337">
        <v>1.5</v>
      </c>
      <c r="K41" s="432">
        <v>13749</v>
      </c>
      <c r="L41" s="432">
        <v>0</v>
      </c>
    </row>
    <row r="42" spans="1:12" s="327" customFormat="1" ht="16.5" customHeight="1">
      <c r="A42" s="342" t="s">
        <v>12</v>
      </c>
      <c r="B42" s="328" t="s">
        <v>98</v>
      </c>
      <c r="C42" s="431">
        <v>426023</v>
      </c>
      <c r="D42" s="739">
        <v>1.8</v>
      </c>
      <c r="E42" s="338">
        <v>2.2</v>
      </c>
      <c r="F42" s="431">
        <v>426023</v>
      </c>
      <c r="G42" s="337">
        <v>1.6</v>
      </c>
      <c r="H42" s="338">
        <v>2.1</v>
      </c>
      <c r="I42" s="433">
        <v>387432</v>
      </c>
      <c r="J42" s="337">
        <v>2.3</v>
      </c>
      <c r="K42" s="432">
        <v>38591</v>
      </c>
      <c r="L42" s="432">
        <v>0</v>
      </c>
    </row>
    <row r="43" spans="1:12" s="327" customFormat="1" ht="16.5" customHeight="1">
      <c r="A43" s="342" t="s">
        <v>13</v>
      </c>
      <c r="B43" s="328" t="s">
        <v>84</v>
      </c>
      <c r="C43" s="431">
        <v>287492</v>
      </c>
      <c r="D43" s="337">
        <v>0.3</v>
      </c>
      <c r="E43" s="544">
        <v>-4.7</v>
      </c>
      <c r="F43" s="431">
        <v>287492</v>
      </c>
      <c r="G43" s="337">
        <v>0.3</v>
      </c>
      <c r="H43" s="544">
        <v>-4.7</v>
      </c>
      <c r="I43" s="433">
        <v>258672</v>
      </c>
      <c r="J43" s="543">
        <v>-5.6</v>
      </c>
      <c r="K43" s="432">
        <v>28820</v>
      </c>
      <c r="L43" s="432">
        <v>0</v>
      </c>
    </row>
    <row r="44" spans="1:12" s="327" customFormat="1" ht="16.5" customHeight="1">
      <c r="A44" s="342" t="s">
        <v>99</v>
      </c>
      <c r="B44" s="326" t="s">
        <v>477</v>
      </c>
      <c r="C44" s="431">
        <v>211618</v>
      </c>
      <c r="D44" s="337">
        <v>4.1</v>
      </c>
      <c r="E44" s="338">
        <v>6.6</v>
      </c>
      <c r="F44" s="431">
        <v>209844</v>
      </c>
      <c r="G44" s="337">
        <v>3.2</v>
      </c>
      <c r="H44" s="338">
        <v>6.2</v>
      </c>
      <c r="I44" s="433">
        <v>188087</v>
      </c>
      <c r="J44" s="337">
        <v>5.9</v>
      </c>
      <c r="K44" s="432">
        <v>21757</v>
      </c>
      <c r="L44" s="432">
        <v>1774</v>
      </c>
    </row>
    <row r="45" spans="1:12" s="327" customFormat="1" ht="16.5" customHeight="1">
      <c r="A45" s="342" t="s">
        <v>100</v>
      </c>
      <c r="B45" s="328" t="s">
        <v>478</v>
      </c>
      <c r="C45" s="431">
        <v>163687</v>
      </c>
      <c r="D45" s="337">
        <v>-0.3</v>
      </c>
      <c r="E45" s="338">
        <v>2.4</v>
      </c>
      <c r="F45" s="431">
        <v>163570</v>
      </c>
      <c r="G45" s="337">
        <v>-0.2</v>
      </c>
      <c r="H45" s="338">
        <v>2.3</v>
      </c>
      <c r="I45" s="433">
        <v>155360</v>
      </c>
      <c r="J45" s="337">
        <v>2.4</v>
      </c>
      <c r="K45" s="432">
        <v>8210</v>
      </c>
      <c r="L45" s="432">
        <v>117</v>
      </c>
    </row>
    <row r="46" spans="1:12" s="327" customFormat="1" ht="16.5" customHeight="1">
      <c r="A46" s="342" t="s">
        <v>101</v>
      </c>
      <c r="B46" s="328" t="s">
        <v>479</v>
      </c>
      <c r="C46" s="431">
        <v>288161</v>
      </c>
      <c r="D46" s="739">
        <v>1.5</v>
      </c>
      <c r="E46" s="338">
        <v>-0.8</v>
      </c>
      <c r="F46" s="431">
        <v>287543</v>
      </c>
      <c r="G46" s="337">
        <v>2.1</v>
      </c>
      <c r="H46" s="338">
        <v>-0.3</v>
      </c>
      <c r="I46" s="433">
        <v>269209</v>
      </c>
      <c r="J46" s="337">
        <v>-1</v>
      </c>
      <c r="K46" s="432">
        <v>18334</v>
      </c>
      <c r="L46" s="432">
        <v>618</v>
      </c>
    </row>
    <row r="47" spans="1:12" s="327" customFormat="1" ht="16.5" customHeight="1">
      <c r="A47" s="342" t="s">
        <v>102</v>
      </c>
      <c r="B47" s="328" t="s">
        <v>480</v>
      </c>
      <c r="C47" s="431">
        <v>212203</v>
      </c>
      <c r="D47" s="337">
        <v>-0.6</v>
      </c>
      <c r="E47" s="338">
        <v>-2</v>
      </c>
      <c r="F47" s="431">
        <v>212203</v>
      </c>
      <c r="G47" s="337">
        <v>-0.7</v>
      </c>
      <c r="H47" s="338">
        <v>-2</v>
      </c>
      <c r="I47" s="433">
        <v>201449</v>
      </c>
      <c r="J47" s="338">
        <v>-2.7</v>
      </c>
      <c r="K47" s="432">
        <v>10754</v>
      </c>
      <c r="L47" s="432">
        <v>0</v>
      </c>
    </row>
    <row r="48" spans="1:12" s="327" customFormat="1" ht="16.5" customHeight="1">
      <c r="A48" s="342" t="s">
        <v>50</v>
      </c>
      <c r="B48" s="328" t="s">
        <v>481</v>
      </c>
      <c r="C48" s="431">
        <v>270567</v>
      </c>
      <c r="D48" s="337">
        <v>-3.6</v>
      </c>
      <c r="E48" s="338">
        <v>-3.4</v>
      </c>
      <c r="F48" s="431">
        <v>262482</v>
      </c>
      <c r="G48" s="337">
        <v>-0.1</v>
      </c>
      <c r="H48" s="338">
        <v>2.8</v>
      </c>
      <c r="I48" s="433">
        <v>256772</v>
      </c>
      <c r="J48" s="338">
        <v>3.9</v>
      </c>
      <c r="K48" s="432">
        <v>5710</v>
      </c>
      <c r="L48" s="432">
        <v>8085</v>
      </c>
    </row>
    <row r="49" spans="1:12" s="327" customFormat="1" ht="16.5" customHeight="1">
      <c r="A49" s="342" t="s">
        <v>103</v>
      </c>
      <c r="B49" s="328" t="s">
        <v>482</v>
      </c>
      <c r="C49" s="431">
        <v>151841</v>
      </c>
      <c r="D49" s="337">
        <v>-3.8</v>
      </c>
      <c r="E49" s="338">
        <v>-1.4</v>
      </c>
      <c r="F49" s="431">
        <v>151546</v>
      </c>
      <c r="G49" s="337">
        <v>-4</v>
      </c>
      <c r="H49" s="338">
        <v>-1.6</v>
      </c>
      <c r="I49" s="433">
        <v>141709</v>
      </c>
      <c r="J49" s="338">
        <v>0.2</v>
      </c>
      <c r="K49" s="432">
        <v>9837</v>
      </c>
      <c r="L49" s="432">
        <v>295</v>
      </c>
    </row>
    <row r="50" spans="1:12" s="327" customFormat="1" ht="16.5" customHeight="1">
      <c r="A50" s="342" t="s">
        <v>104</v>
      </c>
      <c r="B50" s="328" t="s">
        <v>171</v>
      </c>
      <c r="C50" s="431">
        <v>139142</v>
      </c>
      <c r="D50" s="337">
        <v>3</v>
      </c>
      <c r="E50" s="338">
        <v>-0.2</v>
      </c>
      <c r="F50" s="431">
        <v>139068</v>
      </c>
      <c r="G50" s="337">
        <v>2.9</v>
      </c>
      <c r="H50" s="338">
        <v>2</v>
      </c>
      <c r="I50" s="433">
        <v>130237</v>
      </c>
      <c r="J50" s="338">
        <v>1.4</v>
      </c>
      <c r="K50" s="432">
        <v>8831</v>
      </c>
      <c r="L50" s="432">
        <v>74</v>
      </c>
    </row>
    <row r="51" spans="1:12" s="327" customFormat="1" ht="16.5" customHeight="1">
      <c r="A51" s="342" t="s">
        <v>105</v>
      </c>
      <c r="B51" s="328" t="s">
        <v>106</v>
      </c>
      <c r="C51" s="431">
        <v>338086</v>
      </c>
      <c r="D51" s="739">
        <v>5.1</v>
      </c>
      <c r="E51" s="338">
        <v>3.2</v>
      </c>
      <c r="F51" s="431">
        <v>338071</v>
      </c>
      <c r="G51" s="337">
        <v>5.1</v>
      </c>
      <c r="H51" s="338">
        <v>7.5</v>
      </c>
      <c r="I51" s="433">
        <v>335775</v>
      </c>
      <c r="J51" s="337">
        <v>7.4</v>
      </c>
      <c r="K51" s="432">
        <v>2296</v>
      </c>
      <c r="L51" s="432">
        <v>15</v>
      </c>
    </row>
    <row r="52" spans="1:12" s="327" customFormat="1" ht="16.5" customHeight="1">
      <c r="A52" s="342" t="s">
        <v>107</v>
      </c>
      <c r="B52" s="331" t="s">
        <v>483</v>
      </c>
      <c r="C52" s="431">
        <v>289609</v>
      </c>
      <c r="D52" s="337">
        <v>0.5</v>
      </c>
      <c r="E52" s="338">
        <v>0.8</v>
      </c>
      <c r="F52" s="431">
        <v>289536</v>
      </c>
      <c r="G52" s="337">
        <v>0.5</v>
      </c>
      <c r="H52" s="338">
        <v>0.8</v>
      </c>
      <c r="I52" s="433">
        <v>264715</v>
      </c>
      <c r="J52" s="337">
        <v>-0.2</v>
      </c>
      <c r="K52" s="432">
        <v>24821</v>
      </c>
      <c r="L52" s="432">
        <v>73</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484</v>
      </c>
      <c r="C54" s="434">
        <v>140594</v>
      </c>
      <c r="D54" s="339">
        <v>1.2</v>
      </c>
      <c r="E54" s="340">
        <v>5.6</v>
      </c>
      <c r="F54" s="434">
        <v>139949</v>
      </c>
      <c r="G54" s="339">
        <v>0.8</v>
      </c>
      <c r="H54" s="340">
        <v>5.1</v>
      </c>
      <c r="I54" s="434">
        <v>129870</v>
      </c>
      <c r="J54" s="340">
        <v>5</v>
      </c>
      <c r="K54" s="435">
        <v>10079</v>
      </c>
      <c r="L54" s="435">
        <v>645</v>
      </c>
    </row>
    <row r="55" spans="1:12" ht="23.25" customHeight="1">
      <c r="A55" s="333"/>
      <c r="B55" s="334" t="s">
        <v>262</v>
      </c>
      <c r="C55" s="436">
        <v>299584</v>
      </c>
      <c r="D55" s="437">
        <v>0.4</v>
      </c>
      <c r="E55" s="438">
        <v>0.7</v>
      </c>
      <c r="F55" s="436">
        <v>292851</v>
      </c>
      <c r="G55" s="437">
        <v>0.4</v>
      </c>
      <c r="H55" s="438">
        <v>0.8</v>
      </c>
      <c r="I55" s="436">
        <v>267219</v>
      </c>
      <c r="J55" s="438">
        <v>0.7</v>
      </c>
      <c r="K55" s="439">
        <v>25632</v>
      </c>
      <c r="L55" s="439">
        <v>6733</v>
      </c>
    </row>
    <row r="56" ht="15.75" customHeight="1">
      <c r="A56" s="335" t="s">
        <v>485</v>
      </c>
    </row>
    <row r="57" ht="12.75" customHeight="1">
      <c r="A57" s="292" t="s">
        <v>487</v>
      </c>
    </row>
    <row r="58" ht="12.75" customHeight="1">
      <c r="A58" s="292" t="s">
        <v>486</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B2" sqref="B2"/>
      <selection pane="topRight" activeCell="A1" sqref="A1:IV16384"/>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466</v>
      </c>
      <c r="N2" s="356"/>
      <c r="O2" s="358">
        <v>10</v>
      </c>
    </row>
    <row r="3" spans="1:15" ht="18" customHeight="1">
      <c r="A3" s="359"/>
      <c r="B3" s="360"/>
      <c r="C3" s="360"/>
      <c r="D3" s="361" t="s">
        <v>439</v>
      </c>
      <c r="E3" s="362"/>
      <c r="F3" s="362"/>
      <c r="G3" s="362"/>
      <c r="H3" s="361" t="s">
        <v>440</v>
      </c>
      <c r="I3" s="362"/>
      <c r="J3" s="362"/>
      <c r="K3" s="362"/>
      <c r="L3" s="363" t="s">
        <v>441</v>
      </c>
      <c r="M3" s="364"/>
      <c r="N3" s="363" t="s">
        <v>442</v>
      </c>
      <c r="O3" s="365"/>
    </row>
    <row r="4" spans="1:15" ht="17.25" customHeight="1">
      <c r="A4" s="366" t="s">
        <v>15</v>
      </c>
      <c r="B4" s="367"/>
      <c r="C4" s="367"/>
      <c r="D4" s="361" t="s">
        <v>453</v>
      </c>
      <c r="E4" s="368"/>
      <c r="F4" s="361" t="s">
        <v>454</v>
      </c>
      <c r="G4" s="368"/>
      <c r="H4" s="361" t="s">
        <v>464</v>
      </c>
      <c r="I4" s="368"/>
      <c r="J4" s="361" t="s">
        <v>465</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421</v>
      </c>
      <c r="B8" s="390"/>
      <c r="C8" s="391"/>
      <c r="D8" s="412">
        <v>104.9</v>
      </c>
      <c r="E8" s="413">
        <v>-2.6</v>
      </c>
      <c r="F8" s="412">
        <v>104</v>
      </c>
      <c r="G8" s="414">
        <v>-1.8</v>
      </c>
      <c r="H8" s="412">
        <v>104</v>
      </c>
      <c r="I8" s="413">
        <v>-0.7</v>
      </c>
      <c r="J8" s="412">
        <v>103.1</v>
      </c>
      <c r="K8" s="413">
        <v>0</v>
      </c>
      <c r="L8" s="412">
        <v>103.8</v>
      </c>
      <c r="M8" s="413">
        <v>-1.7</v>
      </c>
      <c r="N8" s="412">
        <v>100.9</v>
      </c>
      <c r="O8" s="413">
        <v>-0.7</v>
      </c>
      <c r="P8" s="45"/>
      <c r="Q8" s="45"/>
    </row>
    <row r="9" spans="1:17" s="392" customFormat="1" ht="12.75" customHeight="1">
      <c r="A9" s="389" t="s">
        <v>422</v>
      </c>
      <c r="B9" s="390"/>
      <c r="C9" s="391"/>
      <c r="D9" s="412">
        <v>100</v>
      </c>
      <c r="E9" s="413">
        <v>-4.6</v>
      </c>
      <c r="F9" s="412">
        <v>100</v>
      </c>
      <c r="G9" s="414">
        <v>-3.8</v>
      </c>
      <c r="H9" s="412">
        <v>100</v>
      </c>
      <c r="I9" s="413">
        <v>-3.9</v>
      </c>
      <c r="J9" s="412">
        <v>100</v>
      </c>
      <c r="K9" s="413">
        <v>-3</v>
      </c>
      <c r="L9" s="412">
        <v>100</v>
      </c>
      <c r="M9" s="413">
        <v>-3.6</v>
      </c>
      <c r="N9" s="412">
        <v>100</v>
      </c>
      <c r="O9" s="413">
        <v>-0.9</v>
      </c>
      <c r="P9" s="45"/>
      <c r="Q9" s="45"/>
    </row>
    <row r="10" spans="1:17" s="392" customFormat="1" ht="12.75" customHeight="1">
      <c r="A10" s="389" t="s">
        <v>423</v>
      </c>
      <c r="B10" s="390"/>
      <c r="C10" s="391"/>
      <c r="D10" s="412">
        <v>99.6</v>
      </c>
      <c r="E10" s="413">
        <v>-0.4</v>
      </c>
      <c r="F10" s="412">
        <v>99.6</v>
      </c>
      <c r="G10" s="414">
        <v>-0.4</v>
      </c>
      <c r="H10" s="412">
        <v>99</v>
      </c>
      <c r="I10" s="413">
        <v>-1</v>
      </c>
      <c r="J10" s="412">
        <v>99</v>
      </c>
      <c r="K10" s="413">
        <v>-1</v>
      </c>
      <c r="L10" s="412">
        <v>98.2</v>
      </c>
      <c r="M10" s="413">
        <v>-1.9</v>
      </c>
      <c r="N10" s="412">
        <v>100</v>
      </c>
      <c r="O10" s="413">
        <v>0</v>
      </c>
      <c r="P10" s="45"/>
      <c r="Q10" s="45"/>
    </row>
    <row r="11" spans="1:17" s="392" customFormat="1" ht="12.75" customHeight="1">
      <c r="A11" s="389" t="s">
        <v>458</v>
      </c>
      <c r="B11" s="390"/>
      <c r="C11" s="391"/>
      <c r="D11" s="412">
        <v>103</v>
      </c>
      <c r="E11" s="413">
        <v>3.4</v>
      </c>
      <c r="F11" s="412">
        <v>103.3099297893681</v>
      </c>
      <c r="G11" s="414">
        <v>3.7</v>
      </c>
      <c r="H11" s="412">
        <v>101.8</v>
      </c>
      <c r="I11" s="413">
        <v>2.8</v>
      </c>
      <c r="J11" s="412">
        <v>102.1</v>
      </c>
      <c r="K11" s="413">
        <v>3.1</v>
      </c>
      <c r="L11" s="412">
        <v>101.3</v>
      </c>
      <c r="M11" s="413">
        <v>3.2</v>
      </c>
      <c r="N11" s="412">
        <v>99.7</v>
      </c>
      <c r="O11" s="413">
        <v>-0.3</v>
      </c>
      <c r="P11" s="45"/>
      <c r="Q11" s="45"/>
    </row>
    <row r="12" spans="1:17" s="392" customFormat="1" ht="12.75" customHeight="1">
      <c r="A12" s="393" t="s">
        <v>475</v>
      </c>
      <c r="B12" s="394"/>
      <c r="C12" s="395"/>
      <c r="D12" s="415">
        <v>102.8</v>
      </c>
      <c r="E12" s="416">
        <v>-0.2</v>
      </c>
      <c r="F12" s="415">
        <v>102.7</v>
      </c>
      <c r="G12" s="417">
        <v>-0.6</v>
      </c>
      <c r="H12" s="415">
        <v>101.9</v>
      </c>
      <c r="I12" s="416">
        <v>0.1</v>
      </c>
      <c r="J12" s="415">
        <v>101.8</v>
      </c>
      <c r="K12" s="416">
        <v>-0.3</v>
      </c>
      <c r="L12" s="415">
        <v>101.3</v>
      </c>
      <c r="M12" s="416">
        <v>0</v>
      </c>
      <c r="N12" s="415">
        <v>100.1</v>
      </c>
      <c r="O12" s="416">
        <v>0.4</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463</v>
      </c>
      <c r="B14" s="399" t="s">
        <v>79</v>
      </c>
      <c r="C14" s="400"/>
      <c r="D14" s="412">
        <v>88.8</v>
      </c>
      <c r="E14" s="413">
        <v>-1.8</v>
      </c>
      <c r="F14" s="418">
        <v>87.9</v>
      </c>
      <c r="G14" s="414">
        <v>-3.3</v>
      </c>
      <c r="H14" s="412">
        <v>100.3</v>
      </c>
      <c r="I14" s="413">
        <v>-2.2</v>
      </c>
      <c r="J14" s="418">
        <v>99.3</v>
      </c>
      <c r="K14" s="413">
        <v>-3.7</v>
      </c>
      <c r="L14" s="412">
        <v>99.6</v>
      </c>
      <c r="M14" s="413">
        <v>-2.1</v>
      </c>
      <c r="N14" s="412">
        <v>101</v>
      </c>
      <c r="O14" s="413">
        <v>1.5</v>
      </c>
    </row>
    <row r="15" spans="1:15" ht="10.5" customHeight="1">
      <c r="A15" s="398"/>
      <c r="B15" s="399" t="s">
        <v>80</v>
      </c>
      <c r="C15" s="400"/>
      <c r="D15" s="412">
        <v>89.9</v>
      </c>
      <c r="E15" s="413">
        <v>-3.5</v>
      </c>
      <c r="F15" s="418">
        <v>89.2</v>
      </c>
      <c r="G15" s="414">
        <v>-4.9</v>
      </c>
      <c r="H15" s="412">
        <v>100.6</v>
      </c>
      <c r="I15" s="413">
        <v>-1.6</v>
      </c>
      <c r="J15" s="418">
        <v>99.8</v>
      </c>
      <c r="K15" s="413">
        <v>-2.9</v>
      </c>
      <c r="L15" s="412">
        <v>99.8</v>
      </c>
      <c r="M15" s="413">
        <v>-1.8</v>
      </c>
      <c r="N15" s="412">
        <v>100.8</v>
      </c>
      <c r="O15" s="413">
        <v>1.5</v>
      </c>
    </row>
    <row r="16" spans="1:15" ht="10.5" customHeight="1">
      <c r="A16" s="398"/>
      <c r="B16" s="399" t="s">
        <v>81</v>
      </c>
      <c r="C16" s="400"/>
      <c r="D16" s="412">
        <v>164.5</v>
      </c>
      <c r="E16" s="413">
        <v>-3.3</v>
      </c>
      <c r="F16" s="418">
        <v>163.4</v>
      </c>
      <c r="G16" s="414">
        <v>-4.8</v>
      </c>
      <c r="H16" s="412">
        <v>100.6</v>
      </c>
      <c r="I16" s="413">
        <v>-2.2</v>
      </c>
      <c r="J16" s="418">
        <v>99.9</v>
      </c>
      <c r="K16" s="414">
        <v>-3.8</v>
      </c>
      <c r="L16" s="412">
        <v>99.8</v>
      </c>
      <c r="M16" s="414">
        <v>-2.3</v>
      </c>
      <c r="N16" s="412">
        <v>100.7</v>
      </c>
      <c r="O16" s="413">
        <v>1.6</v>
      </c>
    </row>
    <row r="17" spans="1:15" ht="10.5" customHeight="1">
      <c r="A17" s="404" t="s">
        <v>470</v>
      </c>
      <c r="B17" s="399" t="s">
        <v>70</v>
      </c>
      <c r="C17" s="400"/>
      <c r="D17" s="412">
        <v>86.5</v>
      </c>
      <c r="E17" s="413">
        <v>-4.4</v>
      </c>
      <c r="F17" s="418">
        <v>86.1</v>
      </c>
      <c r="G17" s="414">
        <v>-5.6</v>
      </c>
      <c r="H17" s="412">
        <v>97.6</v>
      </c>
      <c r="I17" s="413">
        <v>-4.8</v>
      </c>
      <c r="J17" s="418">
        <v>97.1</v>
      </c>
      <c r="K17" s="414">
        <v>-6</v>
      </c>
      <c r="L17" s="412">
        <v>96.8</v>
      </c>
      <c r="M17" s="414">
        <v>-5</v>
      </c>
      <c r="N17" s="412">
        <v>100.5</v>
      </c>
      <c r="O17" s="413">
        <v>1.3</v>
      </c>
    </row>
    <row r="18" spans="1:15" ht="10.5" customHeight="1">
      <c r="A18" s="404"/>
      <c r="B18" s="399" t="s">
        <v>71</v>
      </c>
      <c r="C18" s="400"/>
      <c r="D18" s="412">
        <v>86.7</v>
      </c>
      <c r="E18" s="413">
        <v>-3.7</v>
      </c>
      <c r="F18" s="418">
        <v>86.4</v>
      </c>
      <c r="G18" s="414">
        <v>-5</v>
      </c>
      <c r="H18" s="412">
        <v>97.2</v>
      </c>
      <c r="I18" s="413">
        <v>-4.7</v>
      </c>
      <c r="J18" s="418">
        <v>96.8</v>
      </c>
      <c r="K18" s="414">
        <v>-6</v>
      </c>
      <c r="L18" s="412">
        <v>96.3</v>
      </c>
      <c r="M18" s="414">
        <v>-4.9</v>
      </c>
      <c r="N18" s="412">
        <v>100.4</v>
      </c>
      <c r="O18" s="413">
        <v>1.4</v>
      </c>
    </row>
    <row r="19" spans="1:15" ht="10.5" customHeight="1">
      <c r="A19" s="398"/>
      <c r="B19" s="402" t="s">
        <v>72</v>
      </c>
      <c r="C19" s="400"/>
      <c r="D19" s="412">
        <v>92.7</v>
      </c>
      <c r="E19" s="413">
        <v>-4.1</v>
      </c>
      <c r="F19" s="418">
        <v>92.1</v>
      </c>
      <c r="G19" s="414">
        <v>-5.4</v>
      </c>
      <c r="H19" s="412">
        <v>100.1</v>
      </c>
      <c r="I19" s="413">
        <v>-4</v>
      </c>
      <c r="J19" s="418">
        <v>99.4</v>
      </c>
      <c r="K19" s="414">
        <v>-5.3</v>
      </c>
      <c r="L19" s="412">
        <v>99.2</v>
      </c>
      <c r="M19" s="414">
        <v>-4.1</v>
      </c>
      <c r="N19" s="412">
        <v>100.7</v>
      </c>
      <c r="O19" s="413">
        <v>1.4</v>
      </c>
    </row>
    <row r="20" spans="1:15" ht="10.5" customHeight="1">
      <c r="A20" s="401"/>
      <c r="B20" s="402" t="s">
        <v>73</v>
      </c>
      <c r="C20" s="400"/>
      <c r="D20" s="412">
        <v>89.5</v>
      </c>
      <c r="E20" s="413">
        <v>-3.5</v>
      </c>
      <c r="F20" s="418">
        <v>87.1</v>
      </c>
      <c r="G20" s="414">
        <v>-6.3</v>
      </c>
      <c r="H20" s="412">
        <v>100.3</v>
      </c>
      <c r="I20" s="413">
        <v>-3.5</v>
      </c>
      <c r="J20" s="418">
        <v>97.6</v>
      </c>
      <c r="K20" s="414">
        <v>-6.3</v>
      </c>
      <c r="L20" s="412">
        <v>99.4</v>
      </c>
      <c r="M20" s="414">
        <v>-3.6</v>
      </c>
      <c r="N20" s="412">
        <v>102.8</v>
      </c>
      <c r="O20" s="413">
        <v>3.1</v>
      </c>
    </row>
    <row r="21" spans="1:15" ht="10.5" customHeight="1">
      <c r="A21" s="398"/>
      <c r="B21" s="399" t="s">
        <v>74</v>
      </c>
      <c r="C21" s="403"/>
      <c r="D21" s="412">
        <v>87.6</v>
      </c>
      <c r="E21" s="413">
        <v>-3.8</v>
      </c>
      <c r="F21" s="418">
        <v>84.8</v>
      </c>
      <c r="G21" s="414">
        <v>-7</v>
      </c>
      <c r="H21" s="412">
        <v>98.6</v>
      </c>
      <c r="I21" s="413">
        <v>-3.9</v>
      </c>
      <c r="J21" s="418">
        <v>95.5</v>
      </c>
      <c r="K21" s="414">
        <v>-7</v>
      </c>
      <c r="L21" s="412">
        <v>97.9</v>
      </c>
      <c r="M21" s="414">
        <v>-4.2</v>
      </c>
      <c r="N21" s="412">
        <v>103.3</v>
      </c>
      <c r="O21" s="413">
        <v>3.4</v>
      </c>
    </row>
    <row r="22" spans="1:15" ht="10.5" customHeight="1">
      <c r="A22" s="398"/>
      <c r="B22" s="399" t="s">
        <v>75</v>
      </c>
      <c r="C22" s="400"/>
      <c r="D22" s="418">
        <v>131.9</v>
      </c>
      <c r="E22" s="413">
        <v>-1.9</v>
      </c>
      <c r="F22" s="418">
        <v>127.8</v>
      </c>
      <c r="G22" s="419">
        <v>-5.3</v>
      </c>
      <c r="H22" s="418">
        <v>99.5</v>
      </c>
      <c r="I22" s="420">
        <v>-3.4</v>
      </c>
      <c r="J22" s="418">
        <v>96.4</v>
      </c>
      <c r="K22" s="421">
        <v>-6.8</v>
      </c>
      <c r="L22" s="418">
        <v>98.7</v>
      </c>
      <c r="M22" s="421">
        <v>-4.1</v>
      </c>
      <c r="N22" s="418">
        <v>103.2</v>
      </c>
      <c r="O22" s="420">
        <v>3.6</v>
      </c>
    </row>
    <row r="23" spans="1:15" ht="10.5" customHeight="1">
      <c r="A23" s="398"/>
      <c r="B23" s="399" t="s">
        <v>76</v>
      </c>
      <c r="C23" s="403"/>
      <c r="D23" s="418">
        <v>106.9</v>
      </c>
      <c r="E23" s="420">
        <v>-4</v>
      </c>
      <c r="F23" s="418">
        <v>103.3</v>
      </c>
      <c r="G23" s="421">
        <v>-7.2</v>
      </c>
      <c r="H23" s="418">
        <v>99.4</v>
      </c>
      <c r="I23" s="421">
        <v>-1.9</v>
      </c>
      <c r="J23" s="418">
        <v>96</v>
      </c>
      <c r="K23" s="421">
        <v>-5.1</v>
      </c>
      <c r="L23" s="418">
        <v>98.6</v>
      </c>
      <c r="M23" s="421">
        <v>-2.1</v>
      </c>
      <c r="N23" s="418">
        <v>103.5</v>
      </c>
      <c r="O23" s="420">
        <v>3.4</v>
      </c>
    </row>
    <row r="24" spans="1:15" ht="10.5" customHeight="1">
      <c r="A24" s="404"/>
      <c r="B24" s="399" t="s">
        <v>77</v>
      </c>
      <c r="C24" s="403"/>
      <c r="D24" s="418">
        <v>92.7</v>
      </c>
      <c r="E24" s="420">
        <v>-2.4</v>
      </c>
      <c r="F24" s="418">
        <v>89</v>
      </c>
      <c r="G24" s="420">
        <v>-5.6</v>
      </c>
      <c r="H24" s="418">
        <v>99.4</v>
      </c>
      <c r="I24" s="420">
        <v>-1.9</v>
      </c>
      <c r="J24" s="418">
        <v>95.4</v>
      </c>
      <c r="K24" s="420">
        <v>-5.2</v>
      </c>
      <c r="L24" s="418">
        <v>98.4</v>
      </c>
      <c r="M24" s="420">
        <v>-2.3</v>
      </c>
      <c r="N24" s="418">
        <v>104.2</v>
      </c>
      <c r="O24" s="420">
        <v>3.5</v>
      </c>
    </row>
    <row r="25" spans="1:15" ht="10.5" customHeight="1">
      <c r="A25" s="398"/>
      <c r="B25" s="399" t="s">
        <v>78</v>
      </c>
      <c r="C25" s="403"/>
      <c r="D25" s="418">
        <v>89.8</v>
      </c>
      <c r="E25" s="420">
        <v>1.7</v>
      </c>
      <c r="F25" s="418">
        <v>85.9</v>
      </c>
      <c r="G25" s="420">
        <v>-1.8</v>
      </c>
      <c r="H25" s="418">
        <v>100</v>
      </c>
      <c r="I25" s="420">
        <v>0.1</v>
      </c>
      <c r="J25" s="418">
        <v>95.7</v>
      </c>
      <c r="K25" s="420">
        <v>-3.3</v>
      </c>
      <c r="L25" s="418">
        <v>99.5</v>
      </c>
      <c r="M25" s="420">
        <v>-0.2</v>
      </c>
      <c r="N25" s="418">
        <v>104.5</v>
      </c>
      <c r="O25" s="420">
        <v>3.6</v>
      </c>
    </row>
    <row r="26" spans="1:15" ht="10.5" customHeight="1">
      <c r="A26" s="398"/>
      <c r="B26" s="399" t="s">
        <v>79</v>
      </c>
      <c r="C26" s="403"/>
      <c r="D26" s="418">
        <v>89.1</v>
      </c>
      <c r="E26" s="421">
        <v>0.3</v>
      </c>
      <c r="F26" s="418">
        <v>85.4</v>
      </c>
      <c r="G26" s="421">
        <v>-2.8</v>
      </c>
      <c r="H26" s="418">
        <v>100.6</v>
      </c>
      <c r="I26" s="421">
        <v>0.3</v>
      </c>
      <c r="J26" s="418">
        <v>96.5</v>
      </c>
      <c r="K26" s="421">
        <v>-2.8</v>
      </c>
      <c r="L26" s="418">
        <v>99.9</v>
      </c>
      <c r="M26" s="421">
        <v>0.3</v>
      </c>
      <c r="N26" s="418">
        <v>104.3</v>
      </c>
      <c r="O26" s="420">
        <v>3.3</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-0.8</v>
      </c>
      <c r="E28" s="425"/>
      <c r="F28" s="424">
        <v>-0.6</v>
      </c>
      <c r="G28" s="426"/>
      <c r="H28" s="424">
        <v>0.6</v>
      </c>
      <c r="I28" s="425"/>
      <c r="J28" s="424">
        <v>0.8</v>
      </c>
      <c r="K28" s="425"/>
      <c r="L28" s="424">
        <v>0.4</v>
      </c>
      <c r="M28" s="425"/>
      <c r="N28" s="424">
        <v>-0.2</v>
      </c>
      <c r="O28" s="425"/>
    </row>
    <row r="29" ht="15.75" customHeight="1">
      <c r="A29" s="355" t="s">
        <v>488</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466</v>
      </c>
      <c r="N40" s="356"/>
      <c r="O40" s="358">
        <v>10</v>
      </c>
    </row>
    <row r="41" spans="1:15" ht="18" customHeight="1">
      <c r="A41" s="359"/>
      <c r="B41" s="360"/>
      <c r="C41" s="360"/>
      <c r="D41" s="361" t="s">
        <v>439</v>
      </c>
      <c r="E41" s="362"/>
      <c r="F41" s="362"/>
      <c r="G41" s="362"/>
      <c r="H41" s="361" t="s">
        <v>440</v>
      </c>
      <c r="I41" s="362"/>
      <c r="J41" s="362"/>
      <c r="K41" s="362"/>
      <c r="L41" s="363" t="s">
        <v>441</v>
      </c>
      <c r="M41" s="364"/>
      <c r="N41" s="363" t="s">
        <v>442</v>
      </c>
      <c r="O41" s="365"/>
    </row>
    <row r="42" spans="1:15" ht="17.25" customHeight="1">
      <c r="A42" s="366" t="s">
        <v>15</v>
      </c>
      <c r="B42" s="367"/>
      <c r="C42" s="367"/>
      <c r="D42" s="361" t="s">
        <v>453</v>
      </c>
      <c r="E42" s="368"/>
      <c r="F42" s="361" t="s">
        <v>454</v>
      </c>
      <c r="G42" s="368"/>
      <c r="H42" s="361" t="s">
        <v>464</v>
      </c>
      <c r="I42" s="368"/>
      <c r="J42" s="361" t="s">
        <v>465</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421</v>
      </c>
      <c r="B46" s="390"/>
      <c r="C46" s="391"/>
      <c r="D46" s="412">
        <v>105.7</v>
      </c>
      <c r="E46" s="413">
        <v>-4</v>
      </c>
      <c r="F46" s="412">
        <v>104.8</v>
      </c>
      <c r="G46" s="414">
        <v>-3.3</v>
      </c>
      <c r="H46" s="412">
        <v>104.9</v>
      </c>
      <c r="I46" s="413">
        <v>-2</v>
      </c>
      <c r="J46" s="412">
        <v>104</v>
      </c>
      <c r="K46" s="413">
        <v>-1.2</v>
      </c>
      <c r="L46" s="412">
        <v>104.5</v>
      </c>
      <c r="M46" s="413">
        <v>-3.5</v>
      </c>
      <c r="N46" s="412">
        <v>100.9</v>
      </c>
      <c r="O46" s="413">
        <v>-0.7</v>
      </c>
    </row>
    <row r="47" spans="1:15" s="392" customFormat="1" ht="12.75" customHeight="1">
      <c r="A47" s="389" t="s">
        <v>422</v>
      </c>
      <c r="B47" s="390"/>
      <c r="C47" s="391"/>
      <c r="D47" s="412">
        <v>100</v>
      </c>
      <c r="E47" s="413">
        <v>-5.4</v>
      </c>
      <c r="F47" s="412">
        <v>100</v>
      </c>
      <c r="G47" s="414">
        <v>-4.6</v>
      </c>
      <c r="H47" s="412">
        <v>100</v>
      </c>
      <c r="I47" s="413">
        <v>-4.6</v>
      </c>
      <c r="J47" s="412">
        <v>100</v>
      </c>
      <c r="K47" s="413">
        <v>-3.8</v>
      </c>
      <c r="L47" s="412">
        <v>100</v>
      </c>
      <c r="M47" s="413">
        <v>-4.3</v>
      </c>
      <c r="N47" s="412">
        <v>100</v>
      </c>
      <c r="O47" s="413">
        <v>-0.9</v>
      </c>
    </row>
    <row r="48" spans="1:15" s="392" customFormat="1" ht="12.75" customHeight="1">
      <c r="A48" s="389" t="s">
        <v>423</v>
      </c>
      <c r="B48" s="390"/>
      <c r="C48" s="391"/>
      <c r="D48" s="412">
        <v>99.5</v>
      </c>
      <c r="E48" s="413">
        <v>-0.4</v>
      </c>
      <c r="F48" s="412">
        <v>99.5</v>
      </c>
      <c r="G48" s="414">
        <v>-0.5</v>
      </c>
      <c r="H48" s="412">
        <v>98.8</v>
      </c>
      <c r="I48" s="413">
        <v>-1.2</v>
      </c>
      <c r="J48" s="412">
        <v>98.8</v>
      </c>
      <c r="K48" s="413">
        <v>-1.2</v>
      </c>
      <c r="L48" s="412">
        <v>98.7</v>
      </c>
      <c r="M48" s="413">
        <v>-1.3</v>
      </c>
      <c r="N48" s="412">
        <v>100</v>
      </c>
      <c r="O48" s="413">
        <v>0</v>
      </c>
    </row>
    <row r="49" spans="1:15" s="392" customFormat="1" ht="12.75" customHeight="1">
      <c r="A49" s="389" t="s">
        <v>458</v>
      </c>
      <c r="B49" s="390"/>
      <c r="C49" s="391"/>
      <c r="D49" s="412">
        <v>99.1</v>
      </c>
      <c r="E49" s="413">
        <v>-0.4</v>
      </c>
      <c r="F49" s="412">
        <v>99.39819458375125</v>
      </c>
      <c r="G49" s="414">
        <v>-0.10180541624875161</v>
      </c>
      <c r="H49" s="412">
        <v>98.6</v>
      </c>
      <c r="I49" s="413">
        <v>-0.20000000000000284</v>
      </c>
      <c r="J49" s="412">
        <v>98.9</v>
      </c>
      <c r="K49" s="413">
        <v>0.10000000000000853</v>
      </c>
      <c r="L49" s="412">
        <v>98.6</v>
      </c>
      <c r="M49" s="413">
        <v>-0.10000000000000853</v>
      </c>
      <c r="N49" s="412">
        <v>99.7</v>
      </c>
      <c r="O49" s="413">
        <v>-0.29999999999999716</v>
      </c>
    </row>
    <row r="50" spans="1:15" s="392" customFormat="1" ht="12.75" customHeight="1">
      <c r="A50" s="393" t="s">
        <v>475</v>
      </c>
      <c r="B50" s="394"/>
      <c r="C50" s="395"/>
      <c r="D50" s="415">
        <v>99.3</v>
      </c>
      <c r="E50" s="416">
        <v>0.2</v>
      </c>
      <c r="F50" s="415">
        <v>99.2</v>
      </c>
      <c r="G50" s="417">
        <v>-0.2</v>
      </c>
      <c r="H50" s="415">
        <v>99.5</v>
      </c>
      <c r="I50" s="416">
        <v>0.9</v>
      </c>
      <c r="J50" s="415">
        <v>99.4</v>
      </c>
      <c r="K50" s="416">
        <v>0.5</v>
      </c>
      <c r="L50" s="415">
        <v>99.4</v>
      </c>
      <c r="M50" s="416">
        <v>0.8</v>
      </c>
      <c r="N50" s="415">
        <v>100.1</v>
      </c>
      <c r="O50" s="416">
        <v>0.4</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463</v>
      </c>
      <c r="B52" s="399" t="s">
        <v>79</v>
      </c>
      <c r="C52" s="400"/>
      <c r="D52" s="412">
        <v>85.9</v>
      </c>
      <c r="E52" s="413">
        <v>0.7</v>
      </c>
      <c r="F52" s="418">
        <v>85</v>
      </c>
      <c r="G52" s="414">
        <v>-0.8</v>
      </c>
      <c r="H52" s="412">
        <v>99.3</v>
      </c>
      <c r="I52" s="413">
        <v>0.4</v>
      </c>
      <c r="J52" s="418">
        <v>98.3</v>
      </c>
      <c r="K52" s="413">
        <v>-1.1</v>
      </c>
      <c r="L52" s="412">
        <v>99.2</v>
      </c>
      <c r="M52" s="413">
        <v>0.9</v>
      </c>
      <c r="N52" s="412">
        <v>101</v>
      </c>
      <c r="O52" s="413">
        <v>1.5</v>
      </c>
    </row>
    <row r="53" spans="1:15" ht="10.5" customHeight="1">
      <c r="A53" s="398"/>
      <c r="B53" s="399" t="s">
        <v>80</v>
      </c>
      <c r="C53" s="400"/>
      <c r="D53" s="412">
        <v>87.4</v>
      </c>
      <c r="E53" s="413">
        <v>-0.7</v>
      </c>
      <c r="F53" s="418">
        <v>86.7</v>
      </c>
      <c r="G53" s="414">
        <v>-2</v>
      </c>
      <c r="H53" s="412">
        <v>100.1</v>
      </c>
      <c r="I53" s="413">
        <v>1.5</v>
      </c>
      <c r="J53" s="418">
        <v>99.3</v>
      </c>
      <c r="K53" s="413">
        <v>0.1</v>
      </c>
      <c r="L53" s="412">
        <v>99.8</v>
      </c>
      <c r="M53" s="413">
        <v>1.3</v>
      </c>
      <c r="N53" s="412">
        <v>100.8</v>
      </c>
      <c r="O53" s="413">
        <v>1.5</v>
      </c>
    </row>
    <row r="54" spans="1:15" ht="10.5" customHeight="1">
      <c r="A54" s="398"/>
      <c r="B54" s="399" t="s">
        <v>81</v>
      </c>
      <c r="C54" s="400"/>
      <c r="D54" s="412">
        <v>169</v>
      </c>
      <c r="E54" s="413">
        <v>-1</v>
      </c>
      <c r="F54" s="418">
        <v>167.8</v>
      </c>
      <c r="G54" s="414">
        <v>-2.6</v>
      </c>
      <c r="H54" s="412">
        <v>100</v>
      </c>
      <c r="I54" s="413">
        <v>1.4</v>
      </c>
      <c r="J54" s="418">
        <v>99.3</v>
      </c>
      <c r="K54" s="414">
        <v>-0.2</v>
      </c>
      <c r="L54" s="412">
        <v>99.9</v>
      </c>
      <c r="M54" s="414">
        <v>1.5</v>
      </c>
      <c r="N54" s="412">
        <v>100.7</v>
      </c>
      <c r="O54" s="413">
        <v>1.6</v>
      </c>
    </row>
    <row r="55" spans="1:15" ht="10.5" customHeight="1">
      <c r="A55" s="404" t="s">
        <v>470</v>
      </c>
      <c r="B55" s="399" t="s">
        <v>70</v>
      </c>
      <c r="C55" s="400"/>
      <c r="D55" s="412">
        <v>86.2</v>
      </c>
      <c r="E55" s="413">
        <v>1.8</v>
      </c>
      <c r="F55" s="418">
        <v>85.8</v>
      </c>
      <c r="G55" s="414">
        <v>0.5</v>
      </c>
      <c r="H55" s="412">
        <v>99.9</v>
      </c>
      <c r="I55" s="413">
        <v>1.3</v>
      </c>
      <c r="J55" s="418">
        <v>99.4</v>
      </c>
      <c r="K55" s="414">
        <v>0</v>
      </c>
      <c r="L55" s="412">
        <v>99.2</v>
      </c>
      <c r="M55" s="414">
        <v>1.2</v>
      </c>
      <c r="N55" s="412">
        <v>100.5</v>
      </c>
      <c r="O55" s="413">
        <v>1.3</v>
      </c>
    </row>
    <row r="56" spans="1:15" ht="10.5" customHeight="1">
      <c r="A56" s="404"/>
      <c r="B56" s="399" t="s">
        <v>71</v>
      </c>
      <c r="C56" s="400"/>
      <c r="D56" s="412">
        <v>86.3</v>
      </c>
      <c r="E56" s="413">
        <v>2.3</v>
      </c>
      <c r="F56" s="418">
        <v>86</v>
      </c>
      <c r="G56" s="414">
        <v>0.8</v>
      </c>
      <c r="H56" s="412">
        <v>98.7</v>
      </c>
      <c r="I56" s="413">
        <v>0.7</v>
      </c>
      <c r="J56" s="418">
        <v>98.3</v>
      </c>
      <c r="K56" s="414">
        <v>-0.7</v>
      </c>
      <c r="L56" s="412">
        <v>97.8</v>
      </c>
      <c r="M56" s="414">
        <v>0.3</v>
      </c>
      <c r="N56" s="412">
        <v>100.4</v>
      </c>
      <c r="O56" s="413">
        <v>1.4</v>
      </c>
    </row>
    <row r="57" spans="1:15" ht="10.5" customHeight="1">
      <c r="A57" s="398"/>
      <c r="B57" s="402" t="s">
        <v>72</v>
      </c>
      <c r="C57" s="400"/>
      <c r="D57" s="412">
        <v>94.4</v>
      </c>
      <c r="E57" s="413">
        <v>2.2</v>
      </c>
      <c r="F57" s="418">
        <v>93.7</v>
      </c>
      <c r="G57" s="414">
        <v>0.6</v>
      </c>
      <c r="H57" s="412">
        <v>102.2</v>
      </c>
      <c r="I57" s="413">
        <v>1.9</v>
      </c>
      <c r="J57" s="418">
        <v>101.5</v>
      </c>
      <c r="K57" s="414">
        <v>0.5</v>
      </c>
      <c r="L57" s="412">
        <v>101.5</v>
      </c>
      <c r="M57" s="414">
        <v>1.8</v>
      </c>
      <c r="N57" s="412">
        <v>100.7</v>
      </c>
      <c r="O57" s="413">
        <v>1.4</v>
      </c>
    </row>
    <row r="58" spans="1:15" ht="10.5" customHeight="1">
      <c r="A58" s="401"/>
      <c r="B58" s="402" t="s">
        <v>73</v>
      </c>
      <c r="C58" s="400"/>
      <c r="D58" s="412">
        <v>89.3</v>
      </c>
      <c r="E58" s="413">
        <v>1.6</v>
      </c>
      <c r="F58" s="418">
        <v>86.9</v>
      </c>
      <c r="G58" s="414">
        <v>-1.5</v>
      </c>
      <c r="H58" s="412">
        <v>102.6</v>
      </c>
      <c r="I58" s="413">
        <v>1.9</v>
      </c>
      <c r="J58" s="418">
        <v>99.8</v>
      </c>
      <c r="K58" s="414">
        <v>-1.2</v>
      </c>
      <c r="L58" s="412">
        <v>102</v>
      </c>
      <c r="M58" s="414">
        <v>1.4</v>
      </c>
      <c r="N58" s="412">
        <v>102.8</v>
      </c>
      <c r="O58" s="413">
        <v>3.1</v>
      </c>
    </row>
    <row r="59" spans="1:15" ht="10.5" customHeight="1">
      <c r="A59" s="398"/>
      <c r="B59" s="399" t="s">
        <v>74</v>
      </c>
      <c r="C59" s="403"/>
      <c r="D59" s="412">
        <v>86.5</v>
      </c>
      <c r="E59" s="413">
        <v>-0.3</v>
      </c>
      <c r="F59" s="418">
        <v>83.7</v>
      </c>
      <c r="G59" s="414">
        <v>-3.7</v>
      </c>
      <c r="H59" s="412">
        <v>100.5</v>
      </c>
      <c r="I59" s="413">
        <v>0.8</v>
      </c>
      <c r="J59" s="418">
        <v>97.3</v>
      </c>
      <c r="K59" s="414">
        <v>-2.5</v>
      </c>
      <c r="L59" s="412">
        <v>100.2</v>
      </c>
      <c r="M59" s="414">
        <v>0.4</v>
      </c>
      <c r="N59" s="412">
        <v>103.3</v>
      </c>
      <c r="O59" s="413">
        <v>3.4</v>
      </c>
    </row>
    <row r="60" spans="1:15" ht="10.5" customHeight="1">
      <c r="A60" s="398"/>
      <c r="B60" s="399" t="s">
        <v>75</v>
      </c>
      <c r="C60" s="400"/>
      <c r="D60" s="418">
        <v>140.2</v>
      </c>
      <c r="E60" s="413">
        <v>6.6</v>
      </c>
      <c r="F60" s="418">
        <v>135.9</v>
      </c>
      <c r="G60" s="419">
        <v>3</v>
      </c>
      <c r="H60" s="418">
        <v>101.4</v>
      </c>
      <c r="I60" s="420">
        <v>1.7</v>
      </c>
      <c r="J60" s="418">
        <v>98.3</v>
      </c>
      <c r="K60" s="421">
        <v>-1.8</v>
      </c>
      <c r="L60" s="418">
        <v>101</v>
      </c>
      <c r="M60" s="421">
        <v>0.9</v>
      </c>
      <c r="N60" s="418">
        <v>103.2</v>
      </c>
      <c r="O60" s="420">
        <v>3.6</v>
      </c>
    </row>
    <row r="61" spans="1:15" ht="10.5" customHeight="1">
      <c r="A61" s="398"/>
      <c r="B61" s="399" t="s">
        <v>76</v>
      </c>
      <c r="C61" s="403"/>
      <c r="D61" s="418">
        <v>107.3</v>
      </c>
      <c r="E61" s="420">
        <v>2.4</v>
      </c>
      <c r="F61" s="418">
        <v>103.7</v>
      </c>
      <c r="G61" s="421">
        <v>-1</v>
      </c>
      <c r="H61" s="418">
        <v>101</v>
      </c>
      <c r="I61" s="421">
        <v>1.5</v>
      </c>
      <c r="J61" s="418">
        <v>97.6</v>
      </c>
      <c r="K61" s="421">
        <v>-1.8</v>
      </c>
      <c r="L61" s="418">
        <v>100.5</v>
      </c>
      <c r="M61" s="421">
        <v>0.8</v>
      </c>
      <c r="N61" s="418">
        <v>103.5</v>
      </c>
      <c r="O61" s="420">
        <v>3.4</v>
      </c>
    </row>
    <row r="62" spans="1:15" ht="10.5" customHeight="1">
      <c r="A62" s="404"/>
      <c r="B62" s="399" t="s">
        <v>77</v>
      </c>
      <c r="C62" s="403"/>
      <c r="D62" s="418">
        <v>91.4</v>
      </c>
      <c r="E62" s="420">
        <v>0.8</v>
      </c>
      <c r="F62" s="418">
        <v>87.7</v>
      </c>
      <c r="G62" s="420">
        <v>-2.7</v>
      </c>
      <c r="H62" s="418">
        <v>100.8</v>
      </c>
      <c r="I62" s="420">
        <v>1.2</v>
      </c>
      <c r="J62" s="418">
        <v>96.7</v>
      </c>
      <c r="K62" s="420">
        <v>-2.2</v>
      </c>
      <c r="L62" s="418">
        <v>100.1</v>
      </c>
      <c r="M62" s="420">
        <v>0.5</v>
      </c>
      <c r="N62" s="418">
        <v>104.2</v>
      </c>
      <c r="O62" s="420">
        <v>3.5</v>
      </c>
    </row>
    <row r="63" spans="1:15" ht="10.5" customHeight="1">
      <c r="A63" s="398"/>
      <c r="B63" s="399" t="s">
        <v>78</v>
      </c>
      <c r="C63" s="403"/>
      <c r="D63" s="418">
        <v>86.2</v>
      </c>
      <c r="E63" s="420">
        <v>0.7</v>
      </c>
      <c r="F63" s="418">
        <v>82.5</v>
      </c>
      <c r="G63" s="420">
        <v>-2.7</v>
      </c>
      <c r="H63" s="418">
        <v>100.5</v>
      </c>
      <c r="I63" s="420">
        <v>1.5</v>
      </c>
      <c r="J63" s="418">
        <v>96.2</v>
      </c>
      <c r="K63" s="420">
        <v>-1.9</v>
      </c>
      <c r="L63" s="418">
        <v>100.5</v>
      </c>
      <c r="M63" s="420">
        <v>1.2</v>
      </c>
      <c r="N63" s="418">
        <v>104.5</v>
      </c>
      <c r="O63" s="420">
        <v>3.6</v>
      </c>
    </row>
    <row r="64" spans="1:15" ht="10.5" customHeight="1">
      <c r="A64" s="398"/>
      <c r="B64" s="399" t="s">
        <v>79</v>
      </c>
      <c r="C64" s="403"/>
      <c r="D64" s="418">
        <v>87.8</v>
      </c>
      <c r="E64" s="421">
        <v>2.2</v>
      </c>
      <c r="F64" s="418">
        <v>84.2</v>
      </c>
      <c r="G64" s="421">
        <v>-0.9</v>
      </c>
      <c r="H64" s="418">
        <v>102</v>
      </c>
      <c r="I64" s="421">
        <v>2.7</v>
      </c>
      <c r="J64" s="418">
        <v>97.8</v>
      </c>
      <c r="K64" s="421">
        <v>-0.5</v>
      </c>
      <c r="L64" s="418">
        <v>102.1</v>
      </c>
      <c r="M64" s="421">
        <v>2.9</v>
      </c>
      <c r="N64" s="418">
        <v>104.3</v>
      </c>
      <c r="O64" s="420">
        <v>3.3</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1.9</v>
      </c>
      <c r="E66" s="425"/>
      <c r="F66" s="424">
        <v>2.1</v>
      </c>
      <c r="G66" s="426"/>
      <c r="H66" s="424">
        <v>1.5</v>
      </c>
      <c r="I66" s="425"/>
      <c r="J66" s="424">
        <v>1.7</v>
      </c>
      <c r="K66" s="425"/>
      <c r="L66" s="424">
        <v>1.6</v>
      </c>
      <c r="M66" s="425"/>
      <c r="N66" s="424">
        <v>-0.2</v>
      </c>
      <c r="O66" s="425"/>
    </row>
    <row r="67" ht="15.75" customHeight="1">
      <c r="A67" s="355" t="s">
        <v>488</v>
      </c>
    </row>
    <row r="68" ht="10.5">
      <c r="A68" s="408" t="s">
        <v>148</v>
      </c>
    </row>
    <row r="69" ht="10.5">
      <c r="A69" s="356"/>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B2" sqref="B2"/>
      <selection pane="topRight" activeCell="A1" sqref="A1:IV16384"/>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10</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149.9</v>
      </c>
      <c r="D7" s="428">
        <v>1.4</v>
      </c>
      <c r="E7" s="429">
        <v>-1.8</v>
      </c>
      <c r="F7" s="468">
        <v>142.2</v>
      </c>
      <c r="G7" s="428">
        <v>1.6</v>
      </c>
      <c r="H7" s="429">
        <v>-1.9</v>
      </c>
      <c r="I7" s="468">
        <v>7.7</v>
      </c>
      <c r="J7" s="428">
        <v>-1.3</v>
      </c>
      <c r="K7" s="429">
        <v>0</v>
      </c>
      <c r="L7" s="468">
        <v>19.9</v>
      </c>
      <c r="M7" s="428">
        <v>0.2</v>
      </c>
      <c r="N7" s="429">
        <v>-0.5</v>
      </c>
    </row>
    <row r="8" spans="1:14" ht="15" customHeight="1">
      <c r="A8" s="342" t="s">
        <v>169</v>
      </c>
      <c r="B8" s="326" t="s">
        <v>96</v>
      </c>
      <c r="C8" s="470">
        <v>180.8</v>
      </c>
      <c r="D8" s="337">
        <v>3.6</v>
      </c>
      <c r="E8" s="338">
        <v>4.4</v>
      </c>
      <c r="F8" s="470">
        <v>167.2</v>
      </c>
      <c r="G8" s="337">
        <v>3.3</v>
      </c>
      <c r="H8" s="338">
        <v>3.4</v>
      </c>
      <c r="I8" s="470">
        <v>13.6</v>
      </c>
      <c r="J8" s="337">
        <v>7.9</v>
      </c>
      <c r="K8" s="338">
        <v>17.3</v>
      </c>
      <c r="L8" s="470">
        <v>21.8</v>
      </c>
      <c r="M8" s="337">
        <v>0.5</v>
      </c>
      <c r="N8" s="338">
        <v>0.3</v>
      </c>
    </row>
    <row r="9" spans="1:14" ht="15" customHeight="1">
      <c r="A9" s="342" t="s">
        <v>11</v>
      </c>
      <c r="B9" s="326" t="s">
        <v>97</v>
      </c>
      <c r="C9" s="470">
        <v>167.1</v>
      </c>
      <c r="D9" s="337">
        <v>0.2</v>
      </c>
      <c r="E9" s="338">
        <v>-0.3</v>
      </c>
      <c r="F9" s="470">
        <v>157</v>
      </c>
      <c r="G9" s="337">
        <v>0.7</v>
      </c>
      <c r="H9" s="338">
        <v>-0.3</v>
      </c>
      <c r="I9" s="470">
        <v>10.1</v>
      </c>
      <c r="J9" s="337">
        <v>-6.5</v>
      </c>
      <c r="K9" s="338">
        <v>2</v>
      </c>
      <c r="L9" s="470">
        <v>21.2</v>
      </c>
      <c r="M9" s="337">
        <v>0</v>
      </c>
      <c r="N9" s="338">
        <v>-0.5</v>
      </c>
    </row>
    <row r="10" spans="1:14" ht="15" customHeight="1">
      <c r="A10" s="342" t="s">
        <v>12</v>
      </c>
      <c r="B10" s="326" t="s">
        <v>98</v>
      </c>
      <c r="C10" s="470">
        <v>155.6</v>
      </c>
      <c r="D10" s="337">
        <v>2.6</v>
      </c>
      <c r="E10" s="338">
        <v>0.7</v>
      </c>
      <c r="F10" s="470">
        <v>142.1</v>
      </c>
      <c r="G10" s="337">
        <v>1.2</v>
      </c>
      <c r="H10" s="338">
        <v>1.9</v>
      </c>
      <c r="I10" s="470">
        <v>13.5</v>
      </c>
      <c r="J10" s="337">
        <v>19.5</v>
      </c>
      <c r="K10" s="338">
        <v>-11.2</v>
      </c>
      <c r="L10" s="470">
        <v>18.5</v>
      </c>
      <c r="M10" s="337">
        <v>0</v>
      </c>
      <c r="N10" s="338">
        <v>0</v>
      </c>
    </row>
    <row r="11" spans="1:14" s="461" customFormat="1" ht="15" customHeight="1">
      <c r="A11" s="342" t="s">
        <v>13</v>
      </c>
      <c r="B11" s="326" t="s">
        <v>84</v>
      </c>
      <c r="C11" s="470">
        <v>170.8</v>
      </c>
      <c r="D11" s="337">
        <v>5.4</v>
      </c>
      <c r="E11" s="338">
        <v>1</v>
      </c>
      <c r="F11" s="470">
        <v>159.5</v>
      </c>
      <c r="G11" s="337">
        <v>5.2</v>
      </c>
      <c r="H11" s="338">
        <v>0.4</v>
      </c>
      <c r="I11" s="470">
        <v>11.3</v>
      </c>
      <c r="J11" s="337">
        <v>7.5</v>
      </c>
      <c r="K11" s="338">
        <v>11.9</v>
      </c>
      <c r="L11" s="470">
        <v>20.3</v>
      </c>
      <c r="M11" s="337">
        <v>0.9</v>
      </c>
      <c r="N11" s="338">
        <v>-0.1</v>
      </c>
    </row>
    <row r="12" spans="1:14" ht="15" customHeight="1">
      <c r="A12" s="342" t="s">
        <v>99</v>
      </c>
      <c r="B12" s="326" t="s">
        <v>477</v>
      </c>
      <c r="C12" s="470">
        <v>175.8</v>
      </c>
      <c r="D12" s="337">
        <v>1.3</v>
      </c>
      <c r="E12" s="338">
        <v>-3.2</v>
      </c>
      <c r="F12" s="470">
        <v>157.5</v>
      </c>
      <c r="G12" s="337">
        <v>1.1</v>
      </c>
      <c r="H12" s="338">
        <v>-1</v>
      </c>
      <c r="I12" s="470">
        <v>18.3</v>
      </c>
      <c r="J12" s="337">
        <v>2.8</v>
      </c>
      <c r="K12" s="338">
        <v>-18.3</v>
      </c>
      <c r="L12" s="470">
        <v>21.1</v>
      </c>
      <c r="M12" s="337">
        <v>0.1</v>
      </c>
      <c r="N12" s="338">
        <v>-0.4</v>
      </c>
    </row>
    <row r="13" spans="1:14" ht="15" customHeight="1">
      <c r="A13" s="342" t="s">
        <v>100</v>
      </c>
      <c r="B13" s="326" t="s">
        <v>478</v>
      </c>
      <c r="C13" s="470">
        <v>138.5</v>
      </c>
      <c r="D13" s="337">
        <v>-1.6</v>
      </c>
      <c r="E13" s="338">
        <v>-7</v>
      </c>
      <c r="F13" s="470">
        <v>133.1</v>
      </c>
      <c r="G13" s="337">
        <v>-1.4</v>
      </c>
      <c r="H13" s="338">
        <v>-6.8</v>
      </c>
      <c r="I13" s="470">
        <v>5.4</v>
      </c>
      <c r="J13" s="337">
        <v>-6.9</v>
      </c>
      <c r="K13" s="338">
        <v>-12.9</v>
      </c>
      <c r="L13" s="470">
        <v>20.1</v>
      </c>
      <c r="M13" s="337">
        <v>-0.2</v>
      </c>
      <c r="N13" s="338">
        <v>-0.7</v>
      </c>
    </row>
    <row r="14" spans="1:14" ht="15" customHeight="1">
      <c r="A14" s="342" t="s">
        <v>101</v>
      </c>
      <c r="B14" s="326" t="s">
        <v>479</v>
      </c>
      <c r="C14" s="470">
        <v>145.6</v>
      </c>
      <c r="D14" s="337">
        <v>6.5</v>
      </c>
      <c r="E14" s="338">
        <v>-5.9</v>
      </c>
      <c r="F14" s="470">
        <v>136.6</v>
      </c>
      <c r="G14" s="337">
        <v>5.2</v>
      </c>
      <c r="H14" s="338">
        <v>-6.9</v>
      </c>
      <c r="I14" s="470">
        <v>9</v>
      </c>
      <c r="J14" s="337">
        <v>30.4</v>
      </c>
      <c r="K14" s="338">
        <v>12.4</v>
      </c>
      <c r="L14" s="470">
        <v>18.8</v>
      </c>
      <c r="M14" s="337">
        <v>1</v>
      </c>
      <c r="N14" s="338">
        <v>-0.7</v>
      </c>
    </row>
    <row r="15" spans="1:14" ht="15" customHeight="1">
      <c r="A15" s="342" t="s">
        <v>102</v>
      </c>
      <c r="B15" s="326" t="s">
        <v>480</v>
      </c>
      <c r="C15" s="470">
        <v>171.5</v>
      </c>
      <c r="D15" s="337">
        <v>-1.5</v>
      </c>
      <c r="E15" s="338">
        <v>-0.7</v>
      </c>
      <c r="F15" s="470">
        <v>161.7</v>
      </c>
      <c r="G15" s="337">
        <v>0.2</v>
      </c>
      <c r="H15" s="338">
        <v>2.6</v>
      </c>
      <c r="I15" s="470">
        <v>9.8</v>
      </c>
      <c r="J15" s="337">
        <v>-22.2</v>
      </c>
      <c r="K15" s="338">
        <v>-34.6</v>
      </c>
      <c r="L15" s="470">
        <v>21.4</v>
      </c>
      <c r="M15" s="337">
        <v>0.1</v>
      </c>
      <c r="N15" s="338">
        <v>0.7</v>
      </c>
    </row>
    <row r="16" spans="1:14" ht="15" customHeight="1">
      <c r="A16" s="342" t="s">
        <v>50</v>
      </c>
      <c r="B16" s="326" t="s">
        <v>481</v>
      </c>
      <c r="C16" s="470">
        <v>149.1</v>
      </c>
      <c r="D16" s="337">
        <v>3.2</v>
      </c>
      <c r="E16" s="338">
        <v>-5.8</v>
      </c>
      <c r="F16" s="470">
        <v>144.4</v>
      </c>
      <c r="G16" s="337">
        <v>3.1</v>
      </c>
      <c r="H16" s="338">
        <v>-2.8</v>
      </c>
      <c r="I16" s="470">
        <v>4.7</v>
      </c>
      <c r="J16" s="337">
        <v>4.4</v>
      </c>
      <c r="K16" s="338">
        <v>-52.5</v>
      </c>
      <c r="L16" s="470">
        <v>19</v>
      </c>
      <c r="M16" s="337">
        <v>0.6</v>
      </c>
      <c r="N16" s="338">
        <v>-1</v>
      </c>
    </row>
    <row r="17" spans="1:14" ht="15" customHeight="1">
      <c r="A17" s="342" t="s">
        <v>103</v>
      </c>
      <c r="B17" s="326" t="s">
        <v>482</v>
      </c>
      <c r="C17" s="470">
        <v>121.3</v>
      </c>
      <c r="D17" s="337">
        <v>-2.2</v>
      </c>
      <c r="E17" s="338">
        <v>-7.6</v>
      </c>
      <c r="F17" s="470">
        <v>115.8</v>
      </c>
      <c r="G17" s="337">
        <v>-1.2</v>
      </c>
      <c r="H17" s="338">
        <v>-8.1</v>
      </c>
      <c r="I17" s="470">
        <v>5.5</v>
      </c>
      <c r="J17" s="337">
        <v>-20.3</v>
      </c>
      <c r="K17" s="338">
        <v>5.8</v>
      </c>
      <c r="L17" s="470">
        <v>17.8</v>
      </c>
      <c r="M17" s="337">
        <v>0</v>
      </c>
      <c r="N17" s="338">
        <v>-1.4</v>
      </c>
    </row>
    <row r="18" spans="1:14" ht="15" customHeight="1">
      <c r="A18" s="342" t="s">
        <v>104</v>
      </c>
      <c r="B18" s="326" t="s">
        <v>171</v>
      </c>
      <c r="C18" s="470">
        <v>150.3</v>
      </c>
      <c r="D18" s="337">
        <v>0</v>
      </c>
      <c r="E18" s="338">
        <v>3.6</v>
      </c>
      <c r="F18" s="470">
        <v>139.6</v>
      </c>
      <c r="G18" s="337">
        <v>1.6</v>
      </c>
      <c r="H18" s="338">
        <v>-0.6</v>
      </c>
      <c r="I18" s="470">
        <v>10.7</v>
      </c>
      <c r="J18" s="337">
        <v>-16.4</v>
      </c>
      <c r="K18" s="338">
        <v>132.5</v>
      </c>
      <c r="L18" s="470">
        <v>19.9</v>
      </c>
      <c r="M18" s="337">
        <v>0.3</v>
      </c>
      <c r="N18" s="338">
        <v>-0.7</v>
      </c>
    </row>
    <row r="19" spans="1:14" ht="15" customHeight="1">
      <c r="A19" s="342" t="s">
        <v>105</v>
      </c>
      <c r="B19" s="326" t="s">
        <v>106</v>
      </c>
      <c r="C19" s="470">
        <v>133</v>
      </c>
      <c r="D19" s="337">
        <v>-1.2</v>
      </c>
      <c r="E19" s="338">
        <v>-3.1</v>
      </c>
      <c r="F19" s="470">
        <v>130</v>
      </c>
      <c r="G19" s="337">
        <v>-1</v>
      </c>
      <c r="H19" s="338">
        <v>-3.3</v>
      </c>
      <c r="I19" s="470">
        <v>3</v>
      </c>
      <c r="J19" s="337">
        <v>-9.1</v>
      </c>
      <c r="K19" s="338">
        <v>10.9</v>
      </c>
      <c r="L19" s="470">
        <v>18.6</v>
      </c>
      <c r="M19" s="337">
        <v>-0.5</v>
      </c>
      <c r="N19" s="338">
        <v>-1</v>
      </c>
    </row>
    <row r="20" spans="1:14" ht="15" customHeight="1">
      <c r="A20" s="342" t="s">
        <v>107</v>
      </c>
      <c r="B20" s="331" t="s">
        <v>483</v>
      </c>
      <c r="C20" s="470">
        <v>156.6</v>
      </c>
      <c r="D20" s="337">
        <v>4</v>
      </c>
      <c r="E20" s="338">
        <v>3.4</v>
      </c>
      <c r="F20" s="470">
        <v>151.8</v>
      </c>
      <c r="G20" s="337">
        <v>4.3</v>
      </c>
      <c r="H20" s="338">
        <v>3.5</v>
      </c>
      <c r="I20" s="470">
        <v>4.8</v>
      </c>
      <c r="J20" s="337">
        <v>-4</v>
      </c>
      <c r="K20" s="338">
        <v>0</v>
      </c>
      <c r="L20" s="470">
        <v>20.2</v>
      </c>
      <c r="M20" s="337">
        <v>0.8</v>
      </c>
      <c r="N20" s="338">
        <v>0.2</v>
      </c>
    </row>
    <row r="21" spans="1:14" ht="15" customHeight="1">
      <c r="A21" s="342" t="s">
        <v>108</v>
      </c>
      <c r="B21" s="326" t="s">
        <v>86</v>
      </c>
      <c r="C21" s="470">
        <v>162.9</v>
      </c>
      <c r="D21" s="337">
        <v>0.3</v>
      </c>
      <c r="E21" s="338">
        <v>4.4</v>
      </c>
      <c r="F21" s="470">
        <v>154.2</v>
      </c>
      <c r="G21" s="337">
        <v>1.2</v>
      </c>
      <c r="H21" s="338">
        <v>4.6</v>
      </c>
      <c r="I21" s="470">
        <v>8.7</v>
      </c>
      <c r="J21" s="337">
        <v>-14.7</v>
      </c>
      <c r="K21" s="338">
        <v>2.4</v>
      </c>
      <c r="L21" s="470">
        <v>19.8</v>
      </c>
      <c r="M21" s="337">
        <v>0.3</v>
      </c>
      <c r="N21" s="338">
        <v>-0.1</v>
      </c>
    </row>
    <row r="22" spans="1:14" ht="15" customHeight="1">
      <c r="A22" s="343" t="s">
        <v>172</v>
      </c>
      <c r="B22" s="462" t="s">
        <v>484</v>
      </c>
      <c r="C22" s="477">
        <v>147.3</v>
      </c>
      <c r="D22" s="339">
        <v>3.7</v>
      </c>
      <c r="E22" s="340">
        <v>-2.7</v>
      </c>
      <c r="F22" s="477">
        <v>136.8</v>
      </c>
      <c r="G22" s="339">
        <v>3.1</v>
      </c>
      <c r="H22" s="340">
        <v>-4</v>
      </c>
      <c r="I22" s="477">
        <v>10.5</v>
      </c>
      <c r="J22" s="339">
        <v>12.9</v>
      </c>
      <c r="K22" s="340">
        <v>15.4</v>
      </c>
      <c r="L22" s="477">
        <v>19.8</v>
      </c>
      <c r="M22" s="339">
        <v>0.6</v>
      </c>
      <c r="N22" s="340">
        <v>-0.9</v>
      </c>
    </row>
    <row r="23" spans="1:14" ht="24.75" customHeight="1">
      <c r="A23" s="463"/>
      <c r="B23" s="464" t="s">
        <v>263</v>
      </c>
      <c r="C23" s="478">
        <v>148.8</v>
      </c>
      <c r="D23" s="437">
        <v>2.6</v>
      </c>
      <c r="E23" s="438">
        <v>0.5</v>
      </c>
      <c r="F23" s="478">
        <v>137.7</v>
      </c>
      <c r="G23" s="437">
        <v>2.6</v>
      </c>
      <c r="H23" s="438">
        <v>0.4</v>
      </c>
      <c r="I23" s="478">
        <v>11.1</v>
      </c>
      <c r="J23" s="437">
        <v>2.7</v>
      </c>
      <c r="K23" s="479">
        <v>1.8</v>
      </c>
      <c r="L23" s="478">
        <v>19.3</v>
      </c>
      <c r="M23" s="437">
        <v>0.5</v>
      </c>
      <c r="N23" s="438">
        <v>0.10000000000000142</v>
      </c>
    </row>
    <row r="24" ht="13.5" customHeight="1">
      <c r="A24" s="465" t="s">
        <v>489</v>
      </c>
    </row>
    <row r="25" ht="12" customHeight="1">
      <c r="A25" s="292" t="s">
        <v>490</v>
      </c>
    </row>
    <row r="26" ht="24" customHeight="1">
      <c r="A26" s="480" t="s">
        <v>142</v>
      </c>
    </row>
    <row r="27" spans="6:14" ht="11.25">
      <c r="F27" s="442"/>
      <c r="N27" s="295">
        <v>10</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152</v>
      </c>
      <c r="D32" s="428">
        <v>1.6</v>
      </c>
      <c r="E32" s="429">
        <v>0.1</v>
      </c>
      <c r="F32" s="468">
        <v>142.6</v>
      </c>
      <c r="G32" s="428">
        <v>1.8</v>
      </c>
      <c r="H32" s="429">
        <v>0</v>
      </c>
      <c r="I32" s="468">
        <v>9.4</v>
      </c>
      <c r="J32" s="428">
        <v>-2.1</v>
      </c>
      <c r="K32" s="429">
        <v>0</v>
      </c>
      <c r="L32" s="468">
        <v>19.8</v>
      </c>
      <c r="M32" s="428">
        <v>0.3</v>
      </c>
      <c r="N32" s="429">
        <v>-0.2</v>
      </c>
      <c r="P32" s="469"/>
      <c r="Q32" s="469"/>
    </row>
    <row r="33" spans="1:18" ht="15" customHeight="1">
      <c r="A33" s="342" t="s">
        <v>169</v>
      </c>
      <c r="B33" s="326" t="s">
        <v>96</v>
      </c>
      <c r="C33" s="470">
        <v>191.2</v>
      </c>
      <c r="D33" s="337">
        <v>2.4</v>
      </c>
      <c r="E33" s="338">
        <v>7.9</v>
      </c>
      <c r="F33" s="470">
        <v>164.2</v>
      </c>
      <c r="G33" s="337">
        <v>1.8</v>
      </c>
      <c r="H33" s="338">
        <v>6.2</v>
      </c>
      <c r="I33" s="470">
        <v>27</v>
      </c>
      <c r="J33" s="337">
        <v>6.7</v>
      </c>
      <c r="K33" s="338">
        <v>20</v>
      </c>
      <c r="L33" s="470">
        <v>21.6</v>
      </c>
      <c r="M33" s="337">
        <v>0.4</v>
      </c>
      <c r="N33" s="338">
        <v>1.3</v>
      </c>
      <c r="P33" s="471"/>
      <c r="Q33" s="471"/>
      <c r="R33" s="472"/>
    </row>
    <row r="34" spans="1:18" ht="15" customHeight="1">
      <c r="A34" s="342" t="s">
        <v>11</v>
      </c>
      <c r="B34" s="326" t="s">
        <v>97</v>
      </c>
      <c r="C34" s="470">
        <v>161.7</v>
      </c>
      <c r="D34" s="337">
        <v>-1.2</v>
      </c>
      <c r="E34" s="338">
        <v>-0.4</v>
      </c>
      <c r="F34" s="470">
        <v>149.9</v>
      </c>
      <c r="G34" s="337">
        <v>-1.7</v>
      </c>
      <c r="H34" s="338">
        <v>0</v>
      </c>
      <c r="I34" s="470">
        <v>11.8</v>
      </c>
      <c r="J34" s="337">
        <v>5.4</v>
      </c>
      <c r="K34" s="338">
        <v>-4.8</v>
      </c>
      <c r="L34" s="470">
        <v>20.5</v>
      </c>
      <c r="M34" s="337">
        <v>-0.3</v>
      </c>
      <c r="N34" s="338">
        <v>-0.3</v>
      </c>
      <c r="P34" s="471"/>
      <c r="Q34" s="471"/>
      <c r="R34" s="472"/>
    </row>
    <row r="35" spans="1:18" ht="15" customHeight="1">
      <c r="A35" s="342" t="s">
        <v>12</v>
      </c>
      <c r="B35" s="326" t="s">
        <v>98</v>
      </c>
      <c r="C35" s="470">
        <v>155.6</v>
      </c>
      <c r="D35" s="337">
        <v>2.5</v>
      </c>
      <c r="E35" s="338">
        <v>3.2</v>
      </c>
      <c r="F35" s="470">
        <v>142.1</v>
      </c>
      <c r="G35" s="337">
        <v>1.2</v>
      </c>
      <c r="H35" s="338">
        <v>4.3</v>
      </c>
      <c r="I35" s="470">
        <v>13.5</v>
      </c>
      <c r="J35" s="337">
        <v>19.4</v>
      </c>
      <c r="K35" s="338">
        <v>-6.9</v>
      </c>
      <c r="L35" s="470">
        <v>18.5</v>
      </c>
      <c r="M35" s="337">
        <v>0</v>
      </c>
      <c r="N35" s="338">
        <v>0.7</v>
      </c>
      <c r="P35" s="471"/>
      <c r="Q35" s="471"/>
      <c r="R35" s="472"/>
    </row>
    <row r="36" spans="1:18" s="461" customFormat="1" ht="15" customHeight="1">
      <c r="A36" s="342" t="s">
        <v>13</v>
      </c>
      <c r="B36" s="326" t="s">
        <v>84</v>
      </c>
      <c r="C36" s="470">
        <v>168.3</v>
      </c>
      <c r="D36" s="337">
        <v>4.8</v>
      </c>
      <c r="E36" s="338">
        <v>1.4</v>
      </c>
      <c r="F36" s="470">
        <v>157</v>
      </c>
      <c r="G36" s="337">
        <v>4.6</v>
      </c>
      <c r="H36" s="338">
        <v>1.7</v>
      </c>
      <c r="I36" s="470">
        <v>11.3</v>
      </c>
      <c r="J36" s="337">
        <v>5.6</v>
      </c>
      <c r="K36" s="338">
        <v>-3.4</v>
      </c>
      <c r="L36" s="470">
        <v>20.6</v>
      </c>
      <c r="M36" s="337">
        <v>1.1</v>
      </c>
      <c r="N36" s="338">
        <v>0.7</v>
      </c>
      <c r="P36" s="473"/>
      <c r="Q36" s="473"/>
      <c r="R36" s="474"/>
    </row>
    <row r="37" spans="1:18" ht="15" customHeight="1">
      <c r="A37" s="342" t="s">
        <v>99</v>
      </c>
      <c r="B37" s="326" t="s">
        <v>477</v>
      </c>
      <c r="C37" s="470">
        <v>178.4</v>
      </c>
      <c r="D37" s="337">
        <v>1.5</v>
      </c>
      <c r="E37" s="338">
        <v>-4.5</v>
      </c>
      <c r="F37" s="470">
        <v>157.3</v>
      </c>
      <c r="G37" s="337">
        <v>1.6</v>
      </c>
      <c r="H37" s="338">
        <v>-2.5</v>
      </c>
      <c r="I37" s="470">
        <v>21.1</v>
      </c>
      <c r="J37" s="337">
        <v>0.9</v>
      </c>
      <c r="K37" s="338">
        <v>-17.3</v>
      </c>
      <c r="L37" s="470">
        <v>21</v>
      </c>
      <c r="M37" s="337">
        <v>0.2</v>
      </c>
      <c r="N37" s="338">
        <v>-0.2</v>
      </c>
      <c r="P37" s="471"/>
      <c r="Q37" s="471"/>
      <c r="R37" s="472"/>
    </row>
    <row r="38" spans="1:17" ht="15" customHeight="1">
      <c r="A38" s="342" t="s">
        <v>100</v>
      </c>
      <c r="B38" s="326" t="s">
        <v>478</v>
      </c>
      <c r="C38" s="470">
        <v>143.6</v>
      </c>
      <c r="D38" s="337">
        <v>-0.5</v>
      </c>
      <c r="E38" s="338">
        <v>-1</v>
      </c>
      <c r="F38" s="470">
        <v>136.6</v>
      </c>
      <c r="G38" s="337">
        <v>-0.4</v>
      </c>
      <c r="H38" s="338">
        <v>-1.5</v>
      </c>
      <c r="I38" s="470">
        <v>7</v>
      </c>
      <c r="J38" s="337">
        <v>-2.8</v>
      </c>
      <c r="K38" s="338">
        <v>9.3</v>
      </c>
      <c r="L38" s="470">
        <v>20.1</v>
      </c>
      <c r="M38" s="337">
        <v>-0.3</v>
      </c>
      <c r="N38" s="338">
        <v>-0.6</v>
      </c>
      <c r="P38" s="469"/>
      <c r="Q38" s="469"/>
    </row>
    <row r="39" spans="1:18" ht="15" customHeight="1">
      <c r="A39" s="342" t="s">
        <v>101</v>
      </c>
      <c r="B39" s="326" t="s">
        <v>479</v>
      </c>
      <c r="C39" s="475">
        <v>139.7</v>
      </c>
      <c r="D39" s="337">
        <v>4.8</v>
      </c>
      <c r="E39" s="338">
        <v>-1</v>
      </c>
      <c r="F39" s="470">
        <v>129.9</v>
      </c>
      <c r="G39" s="337">
        <v>4</v>
      </c>
      <c r="H39" s="338">
        <v>-1.1</v>
      </c>
      <c r="I39" s="470">
        <v>9.8</v>
      </c>
      <c r="J39" s="337">
        <v>18</v>
      </c>
      <c r="K39" s="338">
        <v>0</v>
      </c>
      <c r="L39" s="470">
        <v>18</v>
      </c>
      <c r="M39" s="337">
        <v>0.6</v>
      </c>
      <c r="N39" s="338">
        <v>-0.1</v>
      </c>
      <c r="P39" s="471"/>
      <c r="Q39" s="471"/>
      <c r="R39" s="472"/>
    </row>
    <row r="40" spans="1:18" ht="15" customHeight="1">
      <c r="A40" s="342" t="s">
        <v>102</v>
      </c>
      <c r="B40" s="326" t="s">
        <v>480</v>
      </c>
      <c r="C40" s="475">
        <v>149.3</v>
      </c>
      <c r="D40" s="337">
        <v>1.5</v>
      </c>
      <c r="E40" s="338">
        <v>1.3</v>
      </c>
      <c r="F40" s="470">
        <v>141.3</v>
      </c>
      <c r="G40" s="337">
        <v>1.9</v>
      </c>
      <c r="H40" s="338">
        <v>0.2</v>
      </c>
      <c r="I40" s="470">
        <v>8</v>
      </c>
      <c r="J40" s="337">
        <v>-4.8</v>
      </c>
      <c r="K40" s="338">
        <v>27</v>
      </c>
      <c r="L40" s="470">
        <v>19.7</v>
      </c>
      <c r="M40" s="337">
        <v>0.5</v>
      </c>
      <c r="N40" s="338">
        <v>0.2</v>
      </c>
      <c r="P40" s="471"/>
      <c r="Q40" s="471"/>
      <c r="R40" s="472"/>
    </row>
    <row r="41" spans="1:18" ht="15" customHeight="1">
      <c r="A41" s="342" t="s">
        <v>50</v>
      </c>
      <c r="B41" s="326" t="s">
        <v>481</v>
      </c>
      <c r="C41" s="475">
        <v>156.5</v>
      </c>
      <c r="D41" s="337">
        <v>2</v>
      </c>
      <c r="E41" s="338">
        <v>3</v>
      </c>
      <c r="F41" s="470">
        <v>150.3</v>
      </c>
      <c r="G41" s="337">
        <v>1.8</v>
      </c>
      <c r="H41" s="338">
        <v>3.8</v>
      </c>
      <c r="I41" s="470">
        <v>6.2</v>
      </c>
      <c r="J41" s="337">
        <v>8.8</v>
      </c>
      <c r="K41" s="338">
        <v>-11.4</v>
      </c>
      <c r="L41" s="470">
        <v>19.7</v>
      </c>
      <c r="M41" s="337">
        <v>0.3</v>
      </c>
      <c r="N41" s="338">
        <v>0.5</v>
      </c>
      <c r="P41" s="471"/>
      <c r="Q41" s="471"/>
      <c r="R41" s="472"/>
    </row>
    <row r="42" spans="1:18" ht="15" customHeight="1">
      <c r="A42" s="342" t="s">
        <v>103</v>
      </c>
      <c r="B42" s="326" t="s">
        <v>482</v>
      </c>
      <c r="C42" s="475">
        <v>138.2</v>
      </c>
      <c r="D42" s="337">
        <v>-3.5</v>
      </c>
      <c r="E42" s="338">
        <v>-1.4</v>
      </c>
      <c r="F42" s="470">
        <v>130.4</v>
      </c>
      <c r="G42" s="337">
        <v>-1.4</v>
      </c>
      <c r="H42" s="338">
        <v>-0.7</v>
      </c>
      <c r="I42" s="470">
        <v>7.8</v>
      </c>
      <c r="J42" s="337">
        <v>-28.4</v>
      </c>
      <c r="K42" s="338">
        <v>-10.4</v>
      </c>
      <c r="L42" s="470">
        <v>19.2</v>
      </c>
      <c r="M42" s="337">
        <v>0</v>
      </c>
      <c r="N42" s="338">
        <v>0.3</v>
      </c>
      <c r="P42" s="471"/>
      <c r="Q42" s="471"/>
      <c r="R42" s="472"/>
    </row>
    <row r="43" spans="1:18" ht="15" customHeight="1">
      <c r="A43" s="342" t="s">
        <v>104</v>
      </c>
      <c r="B43" s="326" t="s">
        <v>171</v>
      </c>
      <c r="C43" s="475">
        <v>139.1</v>
      </c>
      <c r="D43" s="337">
        <v>-0.2</v>
      </c>
      <c r="E43" s="338">
        <v>-3.8</v>
      </c>
      <c r="F43" s="470">
        <v>133</v>
      </c>
      <c r="G43" s="337">
        <v>-1.3</v>
      </c>
      <c r="H43" s="338">
        <v>-4</v>
      </c>
      <c r="I43" s="470">
        <v>6.1</v>
      </c>
      <c r="J43" s="337">
        <v>32.7</v>
      </c>
      <c r="K43" s="338">
        <v>0</v>
      </c>
      <c r="L43" s="470">
        <v>19.2</v>
      </c>
      <c r="M43" s="337">
        <v>-0.5</v>
      </c>
      <c r="N43" s="338">
        <v>-0.7</v>
      </c>
      <c r="P43" s="471"/>
      <c r="Q43" s="471"/>
      <c r="R43" s="472"/>
    </row>
    <row r="44" spans="1:18" ht="15" customHeight="1">
      <c r="A44" s="342" t="s">
        <v>105</v>
      </c>
      <c r="B44" s="326" t="s">
        <v>106</v>
      </c>
      <c r="C44" s="475">
        <v>139.4</v>
      </c>
      <c r="D44" s="337">
        <v>3.5</v>
      </c>
      <c r="E44" s="338">
        <v>2.7</v>
      </c>
      <c r="F44" s="470">
        <v>135.6</v>
      </c>
      <c r="G44" s="337">
        <v>4.4</v>
      </c>
      <c r="H44" s="338">
        <v>2.4</v>
      </c>
      <c r="I44" s="470">
        <v>3.8</v>
      </c>
      <c r="J44" s="337">
        <v>-20.9</v>
      </c>
      <c r="K44" s="338">
        <v>18.9</v>
      </c>
      <c r="L44" s="470">
        <v>19.1</v>
      </c>
      <c r="M44" s="337">
        <v>0.2</v>
      </c>
      <c r="N44" s="338">
        <v>-0.5</v>
      </c>
      <c r="P44" s="471"/>
      <c r="Q44" s="471"/>
      <c r="R44" s="472"/>
    </row>
    <row r="45" spans="1:18" ht="15" customHeight="1">
      <c r="A45" s="342" t="s">
        <v>107</v>
      </c>
      <c r="B45" s="331" t="s">
        <v>483</v>
      </c>
      <c r="C45" s="475">
        <v>153.7</v>
      </c>
      <c r="D45" s="337">
        <v>3.3</v>
      </c>
      <c r="E45" s="338">
        <v>0.8</v>
      </c>
      <c r="F45" s="470">
        <v>147.5</v>
      </c>
      <c r="G45" s="337">
        <v>3.7</v>
      </c>
      <c r="H45" s="338">
        <v>0.8</v>
      </c>
      <c r="I45" s="470">
        <v>6.2</v>
      </c>
      <c r="J45" s="337">
        <v>-4.7</v>
      </c>
      <c r="K45" s="338">
        <v>1.6</v>
      </c>
      <c r="L45" s="470">
        <v>19.4</v>
      </c>
      <c r="M45" s="337">
        <v>0.6</v>
      </c>
      <c r="N45" s="338">
        <v>-0.1</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484</v>
      </c>
      <c r="C47" s="476">
        <v>142.8</v>
      </c>
      <c r="D47" s="339">
        <v>2.9</v>
      </c>
      <c r="E47" s="340">
        <v>-0.8</v>
      </c>
      <c r="F47" s="477">
        <v>132.5</v>
      </c>
      <c r="G47" s="339">
        <v>3</v>
      </c>
      <c r="H47" s="340">
        <v>-1.9</v>
      </c>
      <c r="I47" s="477">
        <v>10.3</v>
      </c>
      <c r="J47" s="339">
        <v>3</v>
      </c>
      <c r="K47" s="340">
        <v>15.8</v>
      </c>
      <c r="L47" s="477">
        <v>19.7</v>
      </c>
      <c r="M47" s="339">
        <v>0.7</v>
      </c>
      <c r="N47" s="340">
        <v>-0.5</v>
      </c>
      <c r="P47" s="471"/>
      <c r="Q47" s="471"/>
      <c r="R47" s="472"/>
    </row>
    <row r="48" spans="1:14" ht="26.25" customHeight="1">
      <c r="A48" s="463"/>
      <c r="B48" s="464" t="s">
        <v>262</v>
      </c>
      <c r="C48" s="478">
        <v>153.7</v>
      </c>
      <c r="D48" s="437">
        <v>3.7</v>
      </c>
      <c r="E48" s="438">
        <v>0.6</v>
      </c>
      <c r="F48" s="478">
        <v>140.9</v>
      </c>
      <c r="G48" s="437">
        <v>3.8</v>
      </c>
      <c r="H48" s="438">
        <v>0.7</v>
      </c>
      <c r="I48" s="478">
        <v>12.8</v>
      </c>
      <c r="J48" s="437">
        <v>3.2</v>
      </c>
      <c r="K48" s="479">
        <v>0</v>
      </c>
      <c r="L48" s="478">
        <v>19.5</v>
      </c>
      <c r="M48" s="437">
        <v>0.6999999999999993</v>
      </c>
      <c r="N48" s="438">
        <v>0.10000000000000142</v>
      </c>
    </row>
    <row r="49" ht="13.5" customHeight="1">
      <c r="A49" s="465" t="s">
        <v>489</v>
      </c>
    </row>
    <row r="50" ht="12" customHeight="1">
      <c r="A50" s="292" t="s">
        <v>490</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IV16384"/>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467</v>
      </c>
      <c r="I2" s="358">
        <v>10</v>
      </c>
    </row>
    <row r="3" spans="1:9" ht="18" customHeight="1">
      <c r="A3" s="363"/>
      <c r="B3" s="364"/>
      <c r="C3" s="365"/>
      <c r="D3" s="361" t="s">
        <v>443</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421</v>
      </c>
      <c r="B7" s="390"/>
      <c r="C7" s="391"/>
      <c r="D7" s="490">
        <v>100.7</v>
      </c>
      <c r="E7" s="490">
        <v>-1.1</v>
      </c>
      <c r="F7" s="490">
        <v>100.2</v>
      </c>
      <c r="G7" s="490">
        <v>-0.9</v>
      </c>
      <c r="H7" s="490">
        <v>111.5</v>
      </c>
      <c r="I7" s="490">
        <v>-3.9</v>
      </c>
      <c r="J7" s="488"/>
    </row>
    <row r="8" spans="1:10" s="392" customFormat="1" ht="12.75" customHeight="1">
      <c r="A8" s="389" t="s">
        <v>422</v>
      </c>
      <c r="B8" s="390"/>
      <c r="C8" s="391"/>
      <c r="D8" s="490">
        <v>100</v>
      </c>
      <c r="E8" s="490">
        <v>-0.7</v>
      </c>
      <c r="F8" s="490">
        <v>100</v>
      </c>
      <c r="G8" s="490">
        <v>-0.2</v>
      </c>
      <c r="H8" s="490">
        <v>100</v>
      </c>
      <c r="I8" s="490">
        <v>-10.4</v>
      </c>
      <c r="J8" s="488"/>
    </row>
    <row r="9" spans="1:10" s="392" customFormat="1" ht="12.75" customHeight="1">
      <c r="A9" s="389" t="s">
        <v>423</v>
      </c>
      <c r="B9" s="390"/>
      <c r="C9" s="391"/>
      <c r="D9" s="490">
        <v>99.1</v>
      </c>
      <c r="E9" s="490">
        <v>-0.8</v>
      </c>
      <c r="F9" s="490">
        <v>98.6</v>
      </c>
      <c r="G9" s="490">
        <v>-1.4</v>
      </c>
      <c r="H9" s="490">
        <v>110.5</v>
      </c>
      <c r="I9" s="490">
        <v>10.5</v>
      </c>
      <c r="J9" s="488"/>
    </row>
    <row r="10" spans="1:10" s="392" customFormat="1" ht="12.75" customHeight="1">
      <c r="A10" s="389" t="s">
        <v>458</v>
      </c>
      <c r="B10" s="390"/>
      <c r="C10" s="391"/>
      <c r="D10" s="490">
        <v>99.7</v>
      </c>
      <c r="E10" s="490">
        <v>0.6</v>
      </c>
      <c r="F10" s="490">
        <v>99.1</v>
      </c>
      <c r="G10" s="490">
        <v>0.5</v>
      </c>
      <c r="H10" s="490">
        <v>112.3</v>
      </c>
      <c r="I10" s="490">
        <v>1.6</v>
      </c>
      <c r="J10" s="488"/>
    </row>
    <row r="11" spans="1:10" s="392" customFormat="1" ht="12.75" customHeight="1">
      <c r="A11" s="393" t="s">
        <v>475</v>
      </c>
      <c r="B11" s="394"/>
      <c r="C11" s="395"/>
      <c r="D11" s="491">
        <v>99.4</v>
      </c>
      <c r="E11" s="491">
        <v>-0.3</v>
      </c>
      <c r="F11" s="491">
        <v>98.6</v>
      </c>
      <c r="G11" s="491">
        <v>-0.5</v>
      </c>
      <c r="H11" s="491">
        <v>114.6</v>
      </c>
      <c r="I11" s="491">
        <v>2</v>
      </c>
      <c r="J11" s="488"/>
    </row>
    <row r="12" spans="1:10" s="392" customFormat="1" ht="6" customHeight="1">
      <c r="A12" s="396"/>
      <c r="B12" s="397"/>
      <c r="C12" s="372"/>
      <c r="D12" s="412"/>
      <c r="E12" s="412"/>
      <c r="F12" s="412"/>
      <c r="G12" s="490"/>
      <c r="H12" s="412"/>
      <c r="I12" s="490"/>
      <c r="J12" s="488"/>
    </row>
    <row r="13" spans="1:10" ht="10.5" customHeight="1">
      <c r="A13" s="398" t="s">
        <v>463</v>
      </c>
      <c r="B13" s="399" t="s">
        <v>79</v>
      </c>
      <c r="C13" s="400"/>
      <c r="D13" s="412">
        <v>100.5</v>
      </c>
      <c r="E13" s="412">
        <v>-1.3</v>
      </c>
      <c r="F13" s="412">
        <v>100.1</v>
      </c>
      <c r="G13" s="490">
        <v>-0.9</v>
      </c>
      <c r="H13" s="412">
        <v>108.5</v>
      </c>
      <c r="I13" s="490">
        <v>-8.3</v>
      </c>
      <c r="J13" s="401"/>
    </row>
    <row r="14" spans="1:10" ht="10.5" customHeight="1">
      <c r="A14" s="398"/>
      <c r="B14" s="399" t="s">
        <v>80</v>
      </c>
      <c r="C14" s="400"/>
      <c r="D14" s="412">
        <v>100.1</v>
      </c>
      <c r="E14" s="412">
        <v>0</v>
      </c>
      <c r="F14" s="412">
        <v>99.2</v>
      </c>
      <c r="G14" s="490">
        <v>-0.4</v>
      </c>
      <c r="H14" s="412">
        <v>116.9</v>
      </c>
      <c r="I14" s="490">
        <v>5</v>
      </c>
      <c r="J14" s="401"/>
    </row>
    <row r="15" spans="1:10" ht="10.5" customHeight="1">
      <c r="A15" s="398"/>
      <c r="B15" s="399" t="s">
        <v>81</v>
      </c>
      <c r="C15" s="400"/>
      <c r="D15" s="412">
        <v>98.7</v>
      </c>
      <c r="E15" s="412">
        <v>-0.3</v>
      </c>
      <c r="F15" s="412">
        <v>97.8</v>
      </c>
      <c r="G15" s="490">
        <v>-0.1</v>
      </c>
      <c r="H15" s="412">
        <v>118.3</v>
      </c>
      <c r="I15" s="490">
        <v>-3.4</v>
      </c>
      <c r="J15" s="401"/>
    </row>
    <row r="16" spans="1:10" ht="10.5" customHeight="1">
      <c r="A16" s="404" t="s">
        <v>470</v>
      </c>
      <c r="B16" s="399" t="s">
        <v>70</v>
      </c>
      <c r="C16" s="400"/>
      <c r="D16" s="412">
        <v>94.2</v>
      </c>
      <c r="E16" s="412">
        <v>-2.3</v>
      </c>
      <c r="F16" s="412">
        <v>93.3</v>
      </c>
      <c r="G16" s="490">
        <v>-2.3</v>
      </c>
      <c r="H16" s="412">
        <v>112.7</v>
      </c>
      <c r="I16" s="490">
        <v>-1.2</v>
      </c>
      <c r="J16" s="401"/>
    </row>
    <row r="17" spans="1:10" ht="10.5" customHeight="1">
      <c r="A17" s="404"/>
      <c r="B17" s="399" t="s">
        <v>71</v>
      </c>
      <c r="C17" s="400"/>
      <c r="D17" s="412">
        <v>94</v>
      </c>
      <c r="E17" s="412">
        <v>-1.8</v>
      </c>
      <c r="F17" s="412">
        <v>93.2</v>
      </c>
      <c r="G17" s="490">
        <v>-1.4</v>
      </c>
      <c r="H17" s="412">
        <v>111.3</v>
      </c>
      <c r="I17" s="490">
        <v>-7</v>
      </c>
      <c r="J17" s="401"/>
    </row>
    <row r="18" spans="1:10" ht="10.5" customHeight="1">
      <c r="A18" s="398"/>
      <c r="B18" s="402" t="s">
        <v>72</v>
      </c>
      <c r="C18" s="400"/>
      <c r="D18" s="412">
        <v>98.8</v>
      </c>
      <c r="E18" s="412">
        <v>-0.9</v>
      </c>
      <c r="F18" s="412">
        <v>97.4</v>
      </c>
      <c r="G18" s="490">
        <v>-0.8</v>
      </c>
      <c r="H18" s="412">
        <v>128.2</v>
      </c>
      <c r="I18" s="490">
        <v>-1.1</v>
      </c>
      <c r="J18" s="401"/>
    </row>
    <row r="19" spans="1:10" ht="10.5" customHeight="1">
      <c r="A19" s="404"/>
      <c r="B19" s="402" t="s">
        <v>73</v>
      </c>
      <c r="C19" s="400"/>
      <c r="D19" s="412">
        <v>101.4</v>
      </c>
      <c r="E19" s="412">
        <v>-1.1</v>
      </c>
      <c r="F19" s="412">
        <v>100.6</v>
      </c>
      <c r="G19" s="412">
        <v>-1</v>
      </c>
      <c r="H19" s="412">
        <v>118.3</v>
      </c>
      <c r="I19" s="490">
        <v>-2.3</v>
      </c>
      <c r="J19" s="401"/>
    </row>
    <row r="20" spans="1:10" ht="10.5" customHeight="1">
      <c r="A20" s="398"/>
      <c r="B20" s="399" t="s">
        <v>74</v>
      </c>
      <c r="C20" s="403"/>
      <c r="D20" s="412">
        <v>97.4</v>
      </c>
      <c r="E20" s="412">
        <v>-1.9</v>
      </c>
      <c r="F20" s="412">
        <v>96.7</v>
      </c>
      <c r="G20" s="412">
        <v>-2</v>
      </c>
      <c r="H20" s="412">
        <v>112.7</v>
      </c>
      <c r="I20" s="490">
        <v>1.3</v>
      </c>
      <c r="J20" s="401"/>
    </row>
    <row r="21" spans="1:10" ht="10.5" customHeight="1">
      <c r="A21" s="398"/>
      <c r="B21" s="399" t="s">
        <v>75</v>
      </c>
      <c r="C21" s="400"/>
      <c r="D21" s="412">
        <v>99.3</v>
      </c>
      <c r="E21" s="412">
        <v>-0.4</v>
      </c>
      <c r="F21" s="412">
        <v>98.8</v>
      </c>
      <c r="G21" s="412">
        <v>-0.6</v>
      </c>
      <c r="H21" s="412">
        <v>109.9</v>
      </c>
      <c r="I21" s="490">
        <v>5.5</v>
      </c>
      <c r="J21" s="401"/>
    </row>
    <row r="22" spans="1:10" ht="10.5" customHeight="1">
      <c r="A22" s="404"/>
      <c r="B22" s="399" t="s">
        <v>76</v>
      </c>
      <c r="C22" s="403"/>
      <c r="D22" s="412">
        <v>98.2</v>
      </c>
      <c r="E22" s="412">
        <v>-3.5</v>
      </c>
      <c r="F22" s="412">
        <v>97.3</v>
      </c>
      <c r="G22" s="412">
        <v>-4</v>
      </c>
      <c r="H22" s="412">
        <v>116.9</v>
      </c>
      <c r="I22" s="490">
        <v>6.4</v>
      </c>
      <c r="J22" s="401"/>
    </row>
    <row r="23" spans="1:10" ht="10.5" customHeight="1">
      <c r="A23" s="404"/>
      <c r="B23" s="399" t="s">
        <v>77</v>
      </c>
      <c r="C23" s="403"/>
      <c r="D23" s="412">
        <v>97.4</v>
      </c>
      <c r="E23" s="412">
        <v>-3.8</v>
      </c>
      <c r="F23" s="412">
        <v>96.5</v>
      </c>
      <c r="G23" s="412">
        <v>-4.1</v>
      </c>
      <c r="H23" s="412">
        <v>115.5</v>
      </c>
      <c r="I23" s="490">
        <v>1.2</v>
      </c>
      <c r="J23" s="401"/>
    </row>
    <row r="24" spans="1:10" ht="10.5" customHeight="1">
      <c r="A24" s="398"/>
      <c r="B24" s="399" t="s">
        <v>78</v>
      </c>
      <c r="C24" s="403"/>
      <c r="D24" s="412">
        <v>97.3</v>
      </c>
      <c r="E24" s="412">
        <v>0.1</v>
      </c>
      <c r="F24" s="412">
        <v>96.7</v>
      </c>
      <c r="G24" s="412">
        <v>0</v>
      </c>
      <c r="H24" s="412">
        <v>109.9</v>
      </c>
      <c r="I24" s="490">
        <v>2.7</v>
      </c>
      <c r="J24" s="401"/>
    </row>
    <row r="25" spans="1:10" ht="10.5" customHeight="1">
      <c r="A25" s="398"/>
      <c r="B25" s="399" t="s">
        <v>79</v>
      </c>
      <c r="C25" s="403"/>
      <c r="D25" s="418">
        <v>98.7</v>
      </c>
      <c r="E25" s="418">
        <v>-1.8</v>
      </c>
      <c r="F25" s="418">
        <v>98.2</v>
      </c>
      <c r="G25" s="418">
        <v>-1.9</v>
      </c>
      <c r="H25" s="418">
        <v>108.5</v>
      </c>
      <c r="I25" s="492">
        <v>0</v>
      </c>
      <c r="J25" s="401"/>
    </row>
    <row r="26" spans="1:10" ht="10.5" customHeight="1">
      <c r="A26" s="404"/>
      <c r="B26" s="402"/>
      <c r="C26" s="403"/>
      <c r="D26" s="412"/>
      <c r="E26" s="412"/>
      <c r="F26" s="412"/>
      <c r="G26" s="490"/>
      <c r="H26" s="412"/>
      <c r="I26" s="490"/>
      <c r="J26" s="401"/>
    </row>
    <row r="27" spans="1:10" ht="10.5" customHeight="1">
      <c r="A27" s="405" t="s">
        <v>19</v>
      </c>
      <c r="B27" s="406"/>
      <c r="C27" s="407"/>
      <c r="D27" s="424">
        <v>1.4</v>
      </c>
      <c r="E27" s="493"/>
      <c r="F27" s="424">
        <v>1.6</v>
      </c>
      <c r="G27" s="424"/>
      <c r="H27" s="424">
        <v>-1.3</v>
      </c>
      <c r="I27" s="493"/>
      <c r="J27" s="401"/>
    </row>
    <row r="28" ht="13.5" customHeight="1">
      <c r="A28" s="355" t="s">
        <v>491</v>
      </c>
    </row>
    <row r="33" ht="12" customHeight="1">
      <c r="A33" s="680" t="s">
        <v>125</v>
      </c>
    </row>
    <row r="34" spans="6:9" ht="10.5">
      <c r="F34" s="411"/>
      <c r="H34" s="411" t="s">
        <v>467</v>
      </c>
      <c r="I34" s="358">
        <v>10</v>
      </c>
    </row>
    <row r="35" spans="1:9" ht="18" customHeight="1">
      <c r="A35" s="363"/>
      <c r="B35" s="364"/>
      <c r="C35" s="365"/>
      <c r="D35" s="361" t="s">
        <v>443</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421</v>
      </c>
      <c r="B39" s="390"/>
      <c r="C39" s="391"/>
      <c r="D39" s="490">
        <v>100.6</v>
      </c>
      <c r="E39" s="490">
        <v>-2.8</v>
      </c>
      <c r="F39" s="490">
        <v>99.9</v>
      </c>
      <c r="G39" s="490">
        <v>-2.5</v>
      </c>
      <c r="H39" s="490">
        <v>110.6</v>
      </c>
      <c r="I39" s="490">
        <v>-4.6</v>
      </c>
      <c r="J39" s="488"/>
    </row>
    <row r="40" spans="1:14" s="392" customFormat="1" ht="12.75" customHeight="1">
      <c r="A40" s="389" t="s">
        <v>422</v>
      </c>
      <c r="B40" s="390"/>
      <c r="C40" s="391"/>
      <c r="D40" s="490">
        <v>100</v>
      </c>
      <c r="E40" s="490">
        <v>-0.6</v>
      </c>
      <c r="F40" s="490">
        <v>100</v>
      </c>
      <c r="G40" s="490">
        <v>0.1</v>
      </c>
      <c r="H40" s="490">
        <v>100</v>
      </c>
      <c r="I40" s="490">
        <v>-9.5</v>
      </c>
      <c r="J40" s="488"/>
      <c r="N40" s="489"/>
    </row>
    <row r="41" spans="1:14" s="392" customFormat="1" ht="12.75" customHeight="1">
      <c r="A41" s="389" t="s">
        <v>423</v>
      </c>
      <c r="B41" s="390"/>
      <c r="C41" s="391"/>
      <c r="D41" s="490">
        <v>99.1</v>
      </c>
      <c r="E41" s="490">
        <v>-0.9</v>
      </c>
      <c r="F41" s="490">
        <v>99.3</v>
      </c>
      <c r="G41" s="490">
        <v>-0.7</v>
      </c>
      <c r="H41" s="490">
        <v>96.8</v>
      </c>
      <c r="I41" s="490">
        <v>-3.2</v>
      </c>
      <c r="J41" s="488"/>
      <c r="N41" s="489"/>
    </row>
    <row r="42" spans="1:14" s="392" customFormat="1" ht="12.75" customHeight="1">
      <c r="A42" s="389" t="s">
        <v>458</v>
      </c>
      <c r="B42" s="390"/>
      <c r="C42" s="391"/>
      <c r="D42" s="490">
        <v>99.6</v>
      </c>
      <c r="E42" s="490">
        <v>0.5</v>
      </c>
      <c r="F42" s="490">
        <v>99.3</v>
      </c>
      <c r="G42" s="490">
        <v>0</v>
      </c>
      <c r="H42" s="490">
        <v>102</v>
      </c>
      <c r="I42" s="490">
        <v>5.4</v>
      </c>
      <c r="J42" s="488"/>
      <c r="N42" s="489"/>
    </row>
    <row r="43" spans="1:14" s="392" customFormat="1" ht="12.75" customHeight="1">
      <c r="A43" s="393" t="s">
        <v>475</v>
      </c>
      <c r="B43" s="394"/>
      <c r="C43" s="395"/>
      <c r="D43" s="491">
        <v>99.5</v>
      </c>
      <c r="E43" s="491">
        <v>-0.1</v>
      </c>
      <c r="F43" s="491">
        <v>99.1</v>
      </c>
      <c r="G43" s="491">
        <v>-0.2</v>
      </c>
      <c r="H43" s="491">
        <v>104.6</v>
      </c>
      <c r="I43" s="491">
        <v>2.5</v>
      </c>
      <c r="J43" s="488"/>
      <c r="N43" s="489"/>
    </row>
    <row r="44" spans="1:14" s="392" customFormat="1" ht="10.5" customHeight="1">
      <c r="A44" s="396"/>
      <c r="B44" s="397"/>
      <c r="C44" s="372"/>
      <c r="D44" s="412"/>
      <c r="E44" s="412"/>
      <c r="F44" s="412"/>
      <c r="G44" s="490"/>
      <c r="H44" s="412"/>
      <c r="I44" s="490"/>
      <c r="J44" s="488"/>
      <c r="N44" s="489"/>
    </row>
    <row r="45" spans="1:10" ht="10.5" customHeight="1">
      <c r="A45" s="398" t="s">
        <v>463</v>
      </c>
      <c r="B45" s="399" t="s">
        <v>79</v>
      </c>
      <c r="C45" s="400"/>
      <c r="D45" s="412">
        <v>100.4</v>
      </c>
      <c r="E45" s="412">
        <v>-0.2</v>
      </c>
      <c r="F45" s="412">
        <v>100.4</v>
      </c>
      <c r="G45" s="490">
        <v>0.2</v>
      </c>
      <c r="H45" s="412">
        <v>100</v>
      </c>
      <c r="I45" s="490">
        <v>-5</v>
      </c>
      <c r="J45" s="401"/>
    </row>
    <row r="46" spans="1:10" ht="10.5" customHeight="1">
      <c r="A46" s="398"/>
      <c r="B46" s="399" t="s">
        <v>80</v>
      </c>
      <c r="C46" s="400"/>
      <c r="D46" s="412">
        <v>100.4</v>
      </c>
      <c r="E46" s="412">
        <v>0.3</v>
      </c>
      <c r="F46" s="412">
        <v>100.1</v>
      </c>
      <c r="G46" s="490">
        <v>0.4</v>
      </c>
      <c r="H46" s="412">
        <v>104.3</v>
      </c>
      <c r="I46" s="490">
        <v>-0.9</v>
      </c>
      <c r="J46" s="401"/>
    </row>
    <row r="47" spans="1:10" ht="10.5" customHeight="1">
      <c r="A47" s="398"/>
      <c r="B47" s="399" t="s">
        <v>81</v>
      </c>
      <c r="C47" s="400"/>
      <c r="D47" s="412">
        <v>99.4</v>
      </c>
      <c r="E47" s="412">
        <v>1.4</v>
      </c>
      <c r="F47" s="412">
        <v>98.7</v>
      </c>
      <c r="G47" s="490">
        <v>1.4</v>
      </c>
      <c r="H47" s="412">
        <v>109.6</v>
      </c>
      <c r="I47" s="490">
        <v>1</v>
      </c>
      <c r="J47" s="401"/>
    </row>
    <row r="48" spans="1:10" ht="10.5" customHeight="1">
      <c r="A48" s="404" t="s">
        <v>470</v>
      </c>
      <c r="B48" s="399" t="s">
        <v>70</v>
      </c>
      <c r="C48" s="400"/>
      <c r="D48" s="412">
        <v>96.4</v>
      </c>
      <c r="E48" s="412">
        <v>0.3</v>
      </c>
      <c r="F48" s="412">
        <v>95.4</v>
      </c>
      <c r="G48" s="490">
        <v>0.1</v>
      </c>
      <c r="H48" s="412">
        <v>110.6</v>
      </c>
      <c r="I48" s="490">
        <v>3</v>
      </c>
      <c r="J48" s="401"/>
    </row>
    <row r="49" spans="1:10" ht="10.5" customHeight="1">
      <c r="A49" s="404"/>
      <c r="B49" s="399" t="s">
        <v>71</v>
      </c>
      <c r="C49" s="400"/>
      <c r="D49" s="412">
        <v>96.3</v>
      </c>
      <c r="E49" s="412">
        <v>0.7</v>
      </c>
      <c r="F49" s="412">
        <v>95.4</v>
      </c>
      <c r="G49" s="490">
        <v>0.8</v>
      </c>
      <c r="H49" s="412">
        <v>108.5</v>
      </c>
      <c r="I49" s="490">
        <v>-1</v>
      </c>
      <c r="J49" s="401"/>
    </row>
    <row r="50" spans="1:10" ht="10.5" customHeight="1">
      <c r="A50" s="398"/>
      <c r="B50" s="402" t="s">
        <v>72</v>
      </c>
      <c r="C50" s="400"/>
      <c r="D50" s="412">
        <v>100.5</v>
      </c>
      <c r="E50" s="412">
        <v>1.7</v>
      </c>
      <c r="F50" s="412">
        <v>98.9</v>
      </c>
      <c r="G50" s="490">
        <v>1.4</v>
      </c>
      <c r="H50" s="412">
        <v>124.5</v>
      </c>
      <c r="I50" s="490">
        <v>6.4</v>
      </c>
      <c r="J50" s="401"/>
    </row>
    <row r="51" spans="1:10" ht="10.5" customHeight="1">
      <c r="A51" s="404"/>
      <c r="B51" s="402" t="s">
        <v>73</v>
      </c>
      <c r="C51" s="400"/>
      <c r="D51" s="412">
        <v>103.8</v>
      </c>
      <c r="E51" s="412">
        <v>1.1</v>
      </c>
      <c r="F51" s="412">
        <v>103.1</v>
      </c>
      <c r="G51" s="412">
        <v>0.8</v>
      </c>
      <c r="H51" s="412">
        <v>112.8</v>
      </c>
      <c r="I51" s="490">
        <v>4</v>
      </c>
      <c r="J51" s="401"/>
    </row>
    <row r="52" spans="1:10" ht="10.5" customHeight="1">
      <c r="A52" s="398"/>
      <c r="B52" s="399" t="s">
        <v>74</v>
      </c>
      <c r="C52" s="403"/>
      <c r="D52" s="412">
        <v>98.9</v>
      </c>
      <c r="E52" s="412">
        <v>-0.5</v>
      </c>
      <c r="F52" s="412">
        <v>98.2</v>
      </c>
      <c r="G52" s="412">
        <v>-1</v>
      </c>
      <c r="H52" s="412">
        <v>108.5</v>
      </c>
      <c r="I52" s="490">
        <v>7.3</v>
      </c>
      <c r="J52" s="401"/>
    </row>
    <row r="53" spans="1:10" ht="10.5" customHeight="1">
      <c r="A53" s="398"/>
      <c r="B53" s="399" t="s">
        <v>75</v>
      </c>
      <c r="C53" s="400"/>
      <c r="D53" s="412">
        <v>100.5</v>
      </c>
      <c r="E53" s="412">
        <v>0.6</v>
      </c>
      <c r="F53" s="412">
        <v>100.1</v>
      </c>
      <c r="G53" s="412">
        <v>0.2</v>
      </c>
      <c r="H53" s="412">
        <v>105.3</v>
      </c>
      <c r="I53" s="490">
        <v>7.6</v>
      </c>
      <c r="J53" s="401"/>
    </row>
    <row r="54" spans="1:10" ht="10.5" customHeight="1">
      <c r="A54" s="404"/>
      <c r="B54" s="399" t="s">
        <v>76</v>
      </c>
      <c r="C54" s="403"/>
      <c r="D54" s="412">
        <v>100.8</v>
      </c>
      <c r="E54" s="412">
        <v>-0.9</v>
      </c>
      <c r="F54" s="412">
        <v>99.9</v>
      </c>
      <c r="G54" s="412">
        <v>-1.9</v>
      </c>
      <c r="H54" s="412">
        <v>112.8</v>
      </c>
      <c r="I54" s="490">
        <v>14.1</v>
      </c>
      <c r="J54" s="401"/>
    </row>
    <row r="55" spans="1:10" ht="10.5" customHeight="1">
      <c r="A55" s="404"/>
      <c r="B55" s="399" t="s">
        <v>77</v>
      </c>
      <c r="C55" s="403"/>
      <c r="D55" s="412">
        <v>99.8</v>
      </c>
      <c r="E55" s="412">
        <v>-1.7</v>
      </c>
      <c r="F55" s="412">
        <v>99.2</v>
      </c>
      <c r="G55" s="412">
        <v>-2.1</v>
      </c>
      <c r="H55" s="412">
        <v>108.5</v>
      </c>
      <c r="I55" s="490">
        <v>5.1</v>
      </c>
      <c r="J55" s="401"/>
    </row>
    <row r="56" spans="1:10" ht="10.5" customHeight="1">
      <c r="A56" s="398"/>
      <c r="B56" s="399" t="s">
        <v>78</v>
      </c>
      <c r="C56" s="403"/>
      <c r="D56" s="412">
        <v>98.9</v>
      </c>
      <c r="E56" s="412">
        <v>1.2</v>
      </c>
      <c r="F56" s="412">
        <v>98.6</v>
      </c>
      <c r="G56" s="412">
        <v>1</v>
      </c>
      <c r="H56" s="412">
        <v>102.1</v>
      </c>
      <c r="I56" s="490">
        <v>4.3</v>
      </c>
      <c r="J56" s="401"/>
    </row>
    <row r="57" spans="1:10" ht="10.5" customHeight="1">
      <c r="A57" s="398"/>
      <c r="B57" s="399" t="s">
        <v>79</v>
      </c>
      <c r="C57" s="403"/>
      <c r="D57" s="418">
        <v>100.5</v>
      </c>
      <c r="E57" s="418">
        <v>0.1</v>
      </c>
      <c r="F57" s="418">
        <v>100.4</v>
      </c>
      <c r="G57" s="418">
        <v>0</v>
      </c>
      <c r="H57" s="418">
        <v>100</v>
      </c>
      <c r="I57" s="492">
        <v>0</v>
      </c>
      <c r="J57" s="401"/>
    </row>
    <row r="58" spans="1:10" ht="10.5" customHeight="1">
      <c r="A58" s="404"/>
      <c r="B58" s="402"/>
      <c r="C58" s="403"/>
      <c r="D58" s="412"/>
      <c r="E58" s="412"/>
      <c r="F58" s="412"/>
      <c r="G58" s="490"/>
      <c r="H58" s="412"/>
      <c r="I58" s="490"/>
      <c r="J58" s="401"/>
    </row>
    <row r="59" spans="1:10" ht="10.5" customHeight="1">
      <c r="A59" s="405" t="s">
        <v>19</v>
      </c>
      <c r="B59" s="406"/>
      <c r="C59" s="407"/>
      <c r="D59" s="424">
        <v>1.6</v>
      </c>
      <c r="E59" s="493"/>
      <c r="F59" s="424">
        <v>1.8</v>
      </c>
      <c r="G59" s="424"/>
      <c r="H59" s="424">
        <v>-2.1</v>
      </c>
      <c r="I59" s="493"/>
      <c r="J59" s="401"/>
    </row>
    <row r="60" ht="13.5" customHeight="1">
      <c r="A60" s="355" t="s">
        <v>491</v>
      </c>
    </row>
    <row r="61" ht="10.5">
      <c r="A61" s="356"/>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zoomScalePageLayoutView="0" workbookViewId="0" topLeftCell="A27">
      <pane xSplit="2" topLeftCell="C1" activePane="topRight" state="frozen"/>
      <selection pane="topLeft" activeCell="B2" sqref="B2"/>
      <selection pane="topRight" activeCell="J47" sqref="J47"/>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10</v>
      </c>
    </row>
    <row r="3" spans="1:8" ht="22.5" customHeight="1">
      <c r="A3" s="497"/>
      <c r="B3" s="498"/>
      <c r="C3" s="563" t="s">
        <v>430</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399565</v>
      </c>
      <c r="D7" s="539">
        <v>0</v>
      </c>
      <c r="E7" s="540">
        <v>0.4</v>
      </c>
      <c r="F7" s="541">
        <v>31.1</v>
      </c>
      <c r="G7" s="568">
        <v>2.36</v>
      </c>
      <c r="H7" s="569">
        <v>2.35</v>
      </c>
    </row>
    <row r="8" spans="1:8" ht="14.25" customHeight="1">
      <c r="A8" s="566" t="s">
        <v>169</v>
      </c>
      <c r="B8" s="523" t="s">
        <v>96</v>
      </c>
      <c r="C8" s="542">
        <v>26338</v>
      </c>
      <c r="D8" s="543">
        <v>1</v>
      </c>
      <c r="E8" s="570">
        <v>2.8</v>
      </c>
      <c r="F8" s="545">
        <v>5.1</v>
      </c>
      <c r="G8" s="571">
        <v>1.44</v>
      </c>
      <c r="H8" s="572">
        <v>0.5</v>
      </c>
    </row>
    <row r="9" spans="1:8" ht="14.25" customHeight="1">
      <c r="A9" s="566" t="s">
        <v>11</v>
      </c>
      <c r="B9" s="523" t="s">
        <v>97</v>
      </c>
      <c r="C9" s="542">
        <v>22439</v>
      </c>
      <c r="D9" s="543">
        <v>0</v>
      </c>
      <c r="E9" s="544">
        <v>-2.7</v>
      </c>
      <c r="F9" s="545">
        <v>19.1</v>
      </c>
      <c r="G9" s="571">
        <v>1.63</v>
      </c>
      <c r="H9" s="572">
        <v>1.56</v>
      </c>
    </row>
    <row r="10" spans="1:8" ht="14.25" customHeight="1">
      <c r="A10" s="566" t="s">
        <v>12</v>
      </c>
      <c r="B10" s="528" t="s">
        <v>98</v>
      </c>
      <c r="C10" s="542">
        <v>2589</v>
      </c>
      <c r="D10" s="543">
        <v>1.1</v>
      </c>
      <c r="E10" s="544">
        <v>-18</v>
      </c>
      <c r="F10" s="545">
        <v>4.5</v>
      </c>
      <c r="G10" s="571">
        <v>1.01</v>
      </c>
      <c r="H10" s="572">
        <v>0</v>
      </c>
    </row>
    <row r="11" spans="1:8" s="529" customFormat="1" ht="14.25" customHeight="1">
      <c r="A11" s="566" t="s">
        <v>13</v>
      </c>
      <c r="B11" s="528" t="s">
        <v>84</v>
      </c>
      <c r="C11" s="542">
        <v>11762</v>
      </c>
      <c r="D11" s="543">
        <v>1.1</v>
      </c>
      <c r="E11" s="544">
        <v>6.8</v>
      </c>
      <c r="F11" s="545">
        <v>15.1</v>
      </c>
      <c r="G11" s="571">
        <v>2.05</v>
      </c>
      <c r="H11" s="572">
        <v>0.93</v>
      </c>
    </row>
    <row r="12" spans="1:8" ht="14.25" customHeight="1">
      <c r="A12" s="566" t="s">
        <v>99</v>
      </c>
      <c r="B12" s="523" t="s">
        <v>477</v>
      </c>
      <c r="C12" s="542">
        <v>24813</v>
      </c>
      <c r="D12" s="543">
        <v>-0.1</v>
      </c>
      <c r="E12" s="544">
        <v>1.2</v>
      </c>
      <c r="F12" s="545">
        <v>9.5</v>
      </c>
      <c r="G12" s="571">
        <v>1.81</v>
      </c>
      <c r="H12" s="572">
        <v>1.94</v>
      </c>
    </row>
    <row r="13" spans="1:8" ht="14.25" customHeight="1">
      <c r="A13" s="566" t="s">
        <v>100</v>
      </c>
      <c r="B13" s="528" t="s">
        <v>478</v>
      </c>
      <c r="C13" s="542">
        <v>73958</v>
      </c>
      <c r="D13" s="543">
        <v>-2.5</v>
      </c>
      <c r="E13" s="544">
        <v>-1.5</v>
      </c>
      <c r="F13" s="545">
        <v>53.8</v>
      </c>
      <c r="G13" s="571">
        <v>2.37</v>
      </c>
      <c r="H13" s="572">
        <v>4.78</v>
      </c>
    </row>
    <row r="14" spans="1:8" ht="14.25" customHeight="1">
      <c r="A14" s="566" t="s">
        <v>101</v>
      </c>
      <c r="B14" s="528" t="s">
        <v>479</v>
      </c>
      <c r="C14" s="542">
        <v>11040</v>
      </c>
      <c r="D14" s="543">
        <v>-1.1</v>
      </c>
      <c r="E14" s="544">
        <v>2.9</v>
      </c>
      <c r="F14" s="545">
        <v>14.3</v>
      </c>
      <c r="G14" s="571">
        <v>0.43</v>
      </c>
      <c r="H14" s="572">
        <v>1.46</v>
      </c>
    </row>
    <row r="15" spans="1:8" ht="14.25" customHeight="1">
      <c r="A15" s="566" t="s">
        <v>102</v>
      </c>
      <c r="B15" s="528" t="s">
        <v>480</v>
      </c>
      <c r="C15" s="542">
        <v>6669</v>
      </c>
      <c r="D15" s="543">
        <v>-0.6</v>
      </c>
      <c r="E15" s="544">
        <v>-1.6</v>
      </c>
      <c r="F15" s="545">
        <v>10.7</v>
      </c>
      <c r="G15" s="571">
        <v>3.92</v>
      </c>
      <c r="H15" s="572">
        <v>4.5</v>
      </c>
    </row>
    <row r="16" spans="1:8" ht="14.25" customHeight="1">
      <c r="A16" s="566" t="s">
        <v>50</v>
      </c>
      <c r="B16" s="528" t="s">
        <v>481</v>
      </c>
      <c r="C16" s="542">
        <v>11131</v>
      </c>
      <c r="D16" s="543">
        <v>0.5</v>
      </c>
      <c r="E16" s="544">
        <v>1.2</v>
      </c>
      <c r="F16" s="545">
        <v>21.5</v>
      </c>
      <c r="G16" s="571">
        <v>1.27</v>
      </c>
      <c r="H16" s="572">
        <v>0.77</v>
      </c>
    </row>
    <row r="17" spans="1:8" ht="14.25" customHeight="1">
      <c r="A17" s="566" t="s">
        <v>103</v>
      </c>
      <c r="B17" s="528" t="s">
        <v>482</v>
      </c>
      <c r="C17" s="542">
        <v>41163</v>
      </c>
      <c r="D17" s="543">
        <v>0.7</v>
      </c>
      <c r="E17" s="544">
        <v>-2.3</v>
      </c>
      <c r="F17" s="545">
        <v>61.9</v>
      </c>
      <c r="G17" s="571">
        <v>4.93</v>
      </c>
      <c r="H17" s="572">
        <v>4.24</v>
      </c>
    </row>
    <row r="18" spans="1:8" ht="14.25" customHeight="1">
      <c r="A18" s="566" t="s">
        <v>104</v>
      </c>
      <c r="B18" s="528" t="s">
        <v>171</v>
      </c>
      <c r="C18" s="542">
        <v>14122</v>
      </c>
      <c r="D18" s="543">
        <v>-0.6</v>
      </c>
      <c r="E18" s="544">
        <v>-5.4</v>
      </c>
      <c r="F18" s="545">
        <v>38.2</v>
      </c>
      <c r="G18" s="571">
        <v>2.57</v>
      </c>
      <c r="H18" s="572">
        <v>3.18</v>
      </c>
    </row>
    <row r="19" spans="1:8" ht="14.25" customHeight="1">
      <c r="A19" s="566" t="s">
        <v>105</v>
      </c>
      <c r="B19" s="528" t="s">
        <v>106</v>
      </c>
      <c r="C19" s="542">
        <v>40651</v>
      </c>
      <c r="D19" s="543">
        <v>1.6</v>
      </c>
      <c r="E19" s="544">
        <v>8.3</v>
      </c>
      <c r="F19" s="545">
        <v>35.5</v>
      </c>
      <c r="G19" s="571">
        <v>2.47</v>
      </c>
      <c r="H19" s="572">
        <v>0.88</v>
      </c>
    </row>
    <row r="20" spans="1:8" ht="14.25" customHeight="1">
      <c r="A20" s="566" t="s">
        <v>107</v>
      </c>
      <c r="B20" s="528" t="s">
        <v>483</v>
      </c>
      <c r="C20" s="542">
        <v>78366</v>
      </c>
      <c r="D20" s="543">
        <v>0.4</v>
      </c>
      <c r="E20" s="544">
        <v>0.8</v>
      </c>
      <c r="F20" s="545">
        <v>15.4</v>
      </c>
      <c r="G20" s="571">
        <v>1.38</v>
      </c>
      <c r="H20" s="572">
        <v>0.98</v>
      </c>
    </row>
    <row r="21" spans="1:8" ht="14.25" customHeight="1">
      <c r="A21" s="566" t="s">
        <v>108</v>
      </c>
      <c r="B21" s="528" t="s">
        <v>86</v>
      </c>
      <c r="C21" s="542">
        <v>3059</v>
      </c>
      <c r="D21" s="543">
        <v>2.1</v>
      </c>
      <c r="E21" s="544">
        <v>-4</v>
      </c>
      <c r="F21" s="545">
        <v>5.1</v>
      </c>
      <c r="G21" s="571">
        <v>4.47</v>
      </c>
      <c r="H21" s="572">
        <v>2.34</v>
      </c>
    </row>
    <row r="22" spans="1:8" ht="14.25" customHeight="1">
      <c r="A22" s="708" t="s">
        <v>172</v>
      </c>
      <c r="B22" s="530" t="s">
        <v>484</v>
      </c>
      <c r="C22" s="554">
        <v>31369</v>
      </c>
      <c r="D22" s="543">
        <v>1</v>
      </c>
      <c r="E22" s="544">
        <v>0.4</v>
      </c>
      <c r="F22" s="545">
        <v>39.1</v>
      </c>
      <c r="G22" s="573">
        <v>3.63</v>
      </c>
      <c r="H22" s="574">
        <v>2.54</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47079</v>
      </c>
      <c r="D24" s="536">
        <v>0</v>
      </c>
      <c r="E24" s="555">
        <v>1.6</v>
      </c>
      <c r="F24" s="553">
        <v>30</v>
      </c>
      <c r="G24" s="556">
        <v>1.92</v>
      </c>
      <c r="H24" s="557">
        <v>1.93</v>
      </c>
    </row>
    <row r="25" ht="13.5" customHeight="1">
      <c r="A25" s="355" t="s">
        <v>267</v>
      </c>
    </row>
    <row r="26" spans="2:6" ht="11.25" customHeight="1">
      <c r="B26" s="780" t="s">
        <v>432</v>
      </c>
      <c r="C26" s="28" t="s">
        <v>268</v>
      </c>
      <c r="D26" s="3"/>
      <c r="E26" s="781" t="s">
        <v>269</v>
      </c>
      <c r="F26" s="529"/>
    </row>
    <row r="27" spans="1:6" ht="12" customHeight="1">
      <c r="A27" s="529"/>
      <c r="B27" s="780"/>
      <c r="C27" s="782" t="s">
        <v>38</v>
      </c>
      <c r="D27" s="782"/>
      <c r="E27" s="781"/>
      <c r="F27" s="529"/>
    </row>
    <row r="33" spans="1:8" s="561" customFormat="1" ht="15" customHeight="1">
      <c r="A33" s="561" t="s">
        <v>126</v>
      </c>
      <c r="D33" s="562"/>
      <c r="E33" s="562"/>
      <c r="F33" s="562"/>
      <c r="G33" s="562"/>
      <c r="H33" s="562"/>
    </row>
    <row r="34" ht="10.5">
      <c r="H34" s="358">
        <v>10</v>
      </c>
    </row>
    <row r="35" spans="1:8" ht="22.5" customHeight="1">
      <c r="A35" s="497"/>
      <c r="B35" s="498"/>
      <c r="C35" s="563" t="s">
        <v>430</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225348</v>
      </c>
      <c r="D39" s="539">
        <v>0.4</v>
      </c>
      <c r="E39" s="540">
        <v>1.9</v>
      </c>
      <c r="F39" s="541">
        <v>28.9</v>
      </c>
      <c r="G39" s="521">
        <v>2.32</v>
      </c>
      <c r="H39" s="522">
        <v>1.93</v>
      </c>
    </row>
    <row r="40" spans="1:8" ht="14.25" customHeight="1">
      <c r="A40" s="566" t="s">
        <v>169</v>
      </c>
      <c r="B40" s="523" t="s">
        <v>96</v>
      </c>
      <c r="C40" s="542">
        <v>8944</v>
      </c>
      <c r="D40" s="543">
        <v>1.5</v>
      </c>
      <c r="E40" s="544">
        <v>4.8</v>
      </c>
      <c r="F40" s="545">
        <v>2.4</v>
      </c>
      <c r="G40" s="526">
        <v>2.22</v>
      </c>
      <c r="H40" s="527">
        <v>0.78</v>
      </c>
    </row>
    <row r="41" spans="1:8" ht="14.25" customHeight="1">
      <c r="A41" s="566" t="s">
        <v>11</v>
      </c>
      <c r="B41" s="523" t="s">
        <v>97</v>
      </c>
      <c r="C41" s="542">
        <v>12394</v>
      </c>
      <c r="D41" s="543">
        <v>0.3</v>
      </c>
      <c r="E41" s="544">
        <v>0.7</v>
      </c>
      <c r="F41" s="545">
        <v>27.4</v>
      </c>
      <c r="G41" s="526">
        <v>2.27</v>
      </c>
      <c r="H41" s="527">
        <v>1.97</v>
      </c>
    </row>
    <row r="42" spans="1:8" ht="14.25" customHeight="1">
      <c r="A42" s="566" t="s">
        <v>12</v>
      </c>
      <c r="B42" s="528" t="s">
        <v>98</v>
      </c>
      <c r="C42" s="542">
        <v>2589</v>
      </c>
      <c r="D42" s="543">
        <v>1</v>
      </c>
      <c r="E42" s="544">
        <v>-3.1</v>
      </c>
      <c r="F42" s="545">
        <v>4.5</v>
      </c>
      <c r="G42" s="526">
        <v>1.01</v>
      </c>
      <c r="H42" s="527">
        <v>0</v>
      </c>
    </row>
    <row r="43" spans="1:8" s="529" customFormat="1" ht="14.25" customHeight="1">
      <c r="A43" s="566" t="s">
        <v>13</v>
      </c>
      <c r="B43" s="528" t="s">
        <v>84</v>
      </c>
      <c r="C43" s="542">
        <v>8221</v>
      </c>
      <c r="D43" s="543">
        <v>1.9</v>
      </c>
      <c r="E43" s="544">
        <v>7</v>
      </c>
      <c r="F43" s="545">
        <v>20.6</v>
      </c>
      <c r="G43" s="526">
        <v>2.97</v>
      </c>
      <c r="H43" s="527">
        <v>0.97</v>
      </c>
    </row>
    <row r="44" spans="1:8" ht="14.25" customHeight="1">
      <c r="A44" s="566" t="s">
        <v>99</v>
      </c>
      <c r="B44" s="523" t="s">
        <v>477</v>
      </c>
      <c r="C44" s="542">
        <v>18702</v>
      </c>
      <c r="D44" s="543">
        <v>-0.8</v>
      </c>
      <c r="E44" s="544">
        <v>0.5</v>
      </c>
      <c r="F44" s="545">
        <v>11.2</v>
      </c>
      <c r="G44" s="526">
        <v>1.78</v>
      </c>
      <c r="H44" s="527">
        <v>2.56</v>
      </c>
    </row>
    <row r="45" spans="1:8" ht="14.25" customHeight="1">
      <c r="A45" s="566" t="s">
        <v>100</v>
      </c>
      <c r="B45" s="528" t="s">
        <v>478</v>
      </c>
      <c r="C45" s="542">
        <v>36649</v>
      </c>
      <c r="D45" s="543">
        <v>-0.6</v>
      </c>
      <c r="E45" s="544">
        <v>-0.2</v>
      </c>
      <c r="F45" s="545">
        <v>52.1</v>
      </c>
      <c r="G45" s="526">
        <v>2</v>
      </c>
      <c r="H45" s="527">
        <v>2.61</v>
      </c>
    </row>
    <row r="46" spans="1:8" ht="14.25" customHeight="1">
      <c r="A46" s="566" t="s">
        <v>101</v>
      </c>
      <c r="B46" s="528" t="s">
        <v>479</v>
      </c>
      <c r="C46" s="542">
        <v>5470</v>
      </c>
      <c r="D46" s="543">
        <v>-0.7</v>
      </c>
      <c r="E46" s="544">
        <v>4.3</v>
      </c>
      <c r="F46" s="545">
        <v>22.2</v>
      </c>
      <c r="G46" s="526">
        <v>0.87</v>
      </c>
      <c r="H46" s="527">
        <v>1.61</v>
      </c>
    </row>
    <row r="47" spans="1:8" ht="14.25" customHeight="1">
      <c r="A47" s="566" t="s">
        <v>102</v>
      </c>
      <c r="B47" s="528" t="s">
        <v>480</v>
      </c>
      <c r="C47" s="542">
        <v>1862</v>
      </c>
      <c r="D47" s="543">
        <v>0.4</v>
      </c>
      <c r="E47" s="544">
        <v>-0.6</v>
      </c>
      <c r="F47" s="545">
        <v>35.7</v>
      </c>
      <c r="G47" s="526">
        <v>2.32</v>
      </c>
      <c r="H47" s="527">
        <v>1.94</v>
      </c>
    </row>
    <row r="48" spans="1:8" ht="14.25" customHeight="1">
      <c r="A48" s="566" t="s">
        <v>50</v>
      </c>
      <c r="B48" s="528" t="s">
        <v>481</v>
      </c>
      <c r="C48" s="542">
        <v>4488</v>
      </c>
      <c r="D48" s="543">
        <v>1.3</v>
      </c>
      <c r="E48" s="544">
        <v>-4.2</v>
      </c>
      <c r="F48" s="545">
        <v>14.7</v>
      </c>
      <c r="G48" s="526">
        <v>3.18</v>
      </c>
      <c r="H48" s="527">
        <v>1.92</v>
      </c>
    </row>
    <row r="49" spans="1:8" ht="14.25" customHeight="1">
      <c r="A49" s="566" t="s">
        <v>103</v>
      </c>
      <c r="B49" s="528" t="s">
        <v>482</v>
      </c>
      <c r="C49" s="542">
        <v>16738</v>
      </c>
      <c r="D49" s="543">
        <v>-0.6</v>
      </c>
      <c r="E49" s="544">
        <v>-2.1</v>
      </c>
      <c r="F49" s="545">
        <v>49.3</v>
      </c>
      <c r="G49" s="526">
        <v>2.53</v>
      </c>
      <c r="H49" s="527">
        <v>3.22</v>
      </c>
    </row>
    <row r="50" spans="1:8" ht="14.25" customHeight="1">
      <c r="A50" s="566" t="s">
        <v>104</v>
      </c>
      <c r="B50" s="528" t="s">
        <v>171</v>
      </c>
      <c r="C50" s="542">
        <v>7138</v>
      </c>
      <c r="D50" s="543">
        <v>-1.2</v>
      </c>
      <c r="E50" s="544">
        <v>2</v>
      </c>
      <c r="F50" s="545">
        <v>41.3</v>
      </c>
      <c r="G50" s="526">
        <v>1.74</v>
      </c>
      <c r="H50" s="527">
        <v>2.97</v>
      </c>
    </row>
    <row r="51" spans="1:8" ht="14.25" customHeight="1">
      <c r="A51" s="566" t="s">
        <v>105</v>
      </c>
      <c r="B51" s="528" t="s">
        <v>106</v>
      </c>
      <c r="C51" s="542">
        <v>24379</v>
      </c>
      <c r="D51" s="543">
        <v>2.7</v>
      </c>
      <c r="E51" s="544">
        <v>3.9</v>
      </c>
      <c r="F51" s="545">
        <v>27.6</v>
      </c>
      <c r="G51" s="526">
        <v>3.78</v>
      </c>
      <c r="H51" s="527">
        <v>1.06</v>
      </c>
    </row>
    <row r="52" spans="1:8" ht="14.25" customHeight="1">
      <c r="A52" s="566" t="s">
        <v>107</v>
      </c>
      <c r="B52" s="528" t="s">
        <v>483</v>
      </c>
      <c r="C52" s="542">
        <v>50984</v>
      </c>
      <c r="D52" s="543">
        <v>0.2</v>
      </c>
      <c r="E52" s="544">
        <v>2.7</v>
      </c>
      <c r="F52" s="545">
        <v>13.2</v>
      </c>
      <c r="G52" s="526">
        <v>1.27</v>
      </c>
      <c r="H52" s="527">
        <v>1.1</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484</v>
      </c>
      <c r="C54" s="542">
        <v>25341</v>
      </c>
      <c r="D54" s="551">
        <v>1.4</v>
      </c>
      <c r="E54" s="552">
        <v>4</v>
      </c>
      <c r="F54" s="553">
        <v>44.6</v>
      </c>
      <c r="G54" s="526">
        <v>4.19</v>
      </c>
      <c r="H54" s="527">
        <v>2.83</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27342</v>
      </c>
      <c r="D56" s="536">
        <v>-0.1</v>
      </c>
      <c r="E56" s="555">
        <v>0.3</v>
      </c>
      <c r="F56" s="553">
        <v>24.8</v>
      </c>
      <c r="G56" s="556">
        <v>1.73</v>
      </c>
      <c r="H56" s="557">
        <v>1.76</v>
      </c>
    </row>
    <row r="57" ht="13.5" customHeight="1">
      <c r="A57" s="355" t="s">
        <v>267</v>
      </c>
    </row>
    <row r="58" spans="1:6" ht="11.25" customHeight="1">
      <c r="A58" s="783" t="s">
        <v>431</v>
      </c>
      <c r="B58" s="783"/>
      <c r="C58" s="28" t="s">
        <v>268</v>
      </c>
      <c r="D58" s="3"/>
      <c r="E58" s="781" t="s">
        <v>269</v>
      </c>
      <c r="F58" s="529"/>
    </row>
    <row r="59" spans="1:6" ht="12" customHeight="1">
      <c r="A59" s="783"/>
      <c r="B59" s="783"/>
      <c r="C59" s="782" t="s">
        <v>38</v>
      </c>
      <c r="D59" s="782"/>
      <c r="E59" s="781"/>
      <c r="F59" s="529"/>
    </row>
    <row r="60" spans="1:6" ht="11.25" customHeight="1">
      <c r="A60" s="558"/>
      <c r="B60" s="559"/>
      <c r="F60" s="559"/>
    </row>
    <row r="61" ht="12" customHeight="1">
      <c r="F61" s="56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zoomScalePageLayoutView="0" workbookViewId="0" topLeftCell="I1">
      <selection activeCell="A1" sqref="A1:IV16384"/>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10</v>
      </c>
      <c r="N3" s="579" t="s">
        <v>41</v>
      </c>
      <c r="O3" s="495"/>
      <c r="P3" s="495"/>
      <c r="Q3" s="495"/>
      <c r="R3" s="495"/>
      <c r="S3" s="495"/>
      <c r="T3" s="495"/>
      <c r="U3" s="495"/>
      <c r="V3" s="495"/>
      <c r="W3" s="495"/>
      <c r="X3" s="495"/>
      <c r="Y3" s="358">
        <v>10</v>
      </c>
      <c r="Z3" s="495"/>
    </row>
    <row r="4" spans="1:26" ht="12" customHeight="1">
      <c r="A4" s="497"/>
      <c r="B4" s="498"/>
      <c r="C4" s="580" t="s">
        <v>435</v>
      </c>
      <c r="D4" s="581"/>
      <c r="E4" s="581"/>
      <c r="F4" s="581"/>
      <c r="G4" s="582"/>
      <c r="H4" s="583" t="s">
        <v>52</v>
      </c>
      <c r="I4" s="581"/>
      <c r="J4" s="581"/>
      <c r="K4" s="581"/>
      <c r="L4" s="582"/>
      <c r="N4" s="584"/>
      <c r="O4" s="498"/>
      <c r="P4" s="580" t="s">
        <v>435</v>
      </c>
      <c r="Q4" s="581"/>
      <c r="R4" s="581"/>
      <c r="S4" s="581"/>
      <c r="T4" s="582"/>
      <c r="U4" s="583" t="s">
        <v>52</v>
      </c>
      <c r="V4" s="581"/>
      <c r="W4" s="581"/>
      <c r="X4" s="581"/>
      <c r="Y4" s="582"/>
      <c r="Z4" s="503"/>
    </row>
    <row r="5" spans="1:26" ht="9.75" customHeight="1">
      <c r="A5" s="503"/>
      <c r="B5" s="585"/>
      <c r="C5" s="664" t="s">
        <v>42</v>
      </c>
      <c r="D5" s="664" t="s">
        <v>43</v>
      </c>
      <c r="E5" s="664" t="s">
        <v>444</v>
      </c>
      <c r="F5" s="664" t="s">
        <v>6</v>
      </c>
      <c r="G5" s="664" t="s">
        <v>44</v>
      </c>
      <c r="H5" s="665" t="s">
        <v>42</v>
      </c>
      <c r="I5" s="664" t="s">
        <v>43</v>
      </c>
      <c r="J5" s="664" t="s">
        <v>444</v>
      </c>
      <c r="K5" s="664" t="s">
        <v>6</v>
      </c>
      <c r="L5" s="666" t="s">
        <v>44</v>
      </c>
      <c r="N5" s="373"/>
      <c r="O5" s="585"/>
      <c r="P5" s="664" t="s">
        <v>42</v>
      </c>
      <c r="Q5" s="664" t="s">
        <v>43</v>
      </c>
      <c r="R5" s="664" t="s">
        <v>444</v>
      </c>
      <c r="S5" s="664" t="s">
        <v>6</v>
      </c>
      <c r="T5" s="664" t="s">
        <v>44</v>
      </c>
      <c r="U5" s="665" t="s">
        <v>42</v>
      </c>
      <c r="V5" s="664" t="s">
        <v>43</v>
      </c>
      <c r="W5" s="664" t="s">
        <v>444</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445</v>
      </c>
      <c r="D7" s="670" t="s">
        <v>446</v>
      </c>
      <c r="E7" s="670" t="s">
        <v>446</v>
      </c>
      <c r="F7" s="670" t="s">
        <v>446</v>
      </c>
      <c r="G7" s="670" t="s">
        <v>446</v>
      </c>
      <c r="H7" s="671" t="s">
        <v>445</v>
      </c>
      <c r="I7" s="670" t="s">
        <v>446</v>
      </c>
      <c r="J7" s="670" t="s">
        <v>446</v>
      </c>
      <c r="K7" s="670" t="s">
        <v>446</v>
      </c>
      <c r="L7" s="672" t="s">
        <v>446</v>
      </c>
      <c r="N7" s="591"/>
      <c r="O7" s="509"/>
      <c r="P7" s="670" t="s">
        <v>445</v>
      </c>
      <c r="Q7" s="670" t="s">
        <v>446</v>
      </c>
      <c r="R7" s="670" t="s">
        <v>446</v>
      </c>
      <c r="S7" s="670" t="s">
        <v>446</v>
      </c>
      <c r="T7" s="670" t="s">
        <v>446</v>
      </c>
      <c r="U7" s="671" t="s">
        <v>445</v>
      </c>
      <c r="V7" s="670" t="s">
        <v>446</v>
      </c>
      <c r="W7" s="670" t="s">
        <v>446</v>
      </c>
      <c r="X7" s="670" t="s">
        <v>446</v>
      </c>
      <c r="Y7" s="672" t="s">
        <v>446</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264925</v>
      </c>
      <c r="D9" s="597">
        <v>262242</v>
      </c>
      <c r="E9" s="597">
        <v>245707</v>
      </c>
      <c r="F9" s="597">
        <v>16535</v>
      </c>
      <c r="G9" s="598">
        <v>2683</v>
      </c>
      <c r="H9" s="599">
        <v>87956</v>
      </c>
      <c r="I9" s="524">
        <v>87563</v>
      </c>
      <c r="J9" s="524">
        <v>84607</v>
      </c>
      <c r="K9" s="524">
        <v>2956</v>
      </c>
      <c r="L9" s="598">
        <v>393</v>
      </c>
      <c r="N9" s="566" t="s">
        <v>47</v>
      </c>
      <c r="O9" s="523" t="s">
        <v>48</v>
      </c>
      <c r="P9" s="524">
        <v>288653</v>
      </c>
      <c r="Q9" s="597">
        <v>287042</v>
      </c>
      <c r="R9" s="597">
        <v>266297</v>
      </c>
      <c r="S9" s="597">
        <v>20745</v>
      </c>
      <c r="T9" s="598">
        <v>1611</v>
      </c>
      <c r="U9" s="599">
        <v>98561</v>
      </c>
      <c r="V9" s="524">
        <v>98360</v>
      </c>
      <c r="W9" s="524">
        <v>94997</v>
      </c>
      <c r="X9" s="524">
        <v>3363</v>
      </c>
      <c r="Y9" s="598">
        <v>201</v>
      </c>
      <c r="Z9" s="503"/>
    </row>
    <row r="10" spans="1:26" ht="18.75" customHeight="1">
      <c r="A10" s="566" t="s">
        <v>11</v>
      </c>
      <c r="B10" s="523" t="s">
        <v>49</v>
      </c>
      <c r="C10" s="524">
        <v>224731</v>
      </c>
      <c r="D10" s="597">
        <v>224026</v>
      </c>
      <c r="E10" s="597">
        <v>210056</v>
      </c>
      <c r="F10" s="597">
        <v>13970</v>
      </c>
      <c r="G10" s="598">
        <v>705</v>
      </c>
      <c r="H10" s="599">
        <v>99143</v>
      </c>
      <c r="I10" s="524">
        <v>99143</v>
      </c>
      <c r="J10" s="524">
        <v>93735</v>
      </c>
      <c r="K10" s="524">
        <v>5408</v>
      </c>
      <c r="L10" s="598">
        <v>0</v>
      </c>
      <c r="N10" s="566" t="s">
        <v>11</v>
      </c>
      <c r="O10" s="523" t="s">
        <v>49</v>
      </c>
      <c r="P10" s="524">
        <v>228275</v>
      </c>
      <c r="Q10" s="597">
        <v>228275</v>
      </c>
      <c r="R10" s="597">
        <v>211872</v>
      </c>
      <c r="S10" s="597">
        <v>16403</v>
      </c>
      <c r="T10" s="598">
        <v>0</v>
      </c>
      <c r="U10" s="599">
        <v>100484</v>
      </c>
      <c r="V10" s="524">
        <v>100484</v>
      </c>
      <c r="W10" s="524">
        <v>93757</v>
      </c>
      <c r="X10" s="524">
        <v>6727</v>
      </c>
      <c r="Y10" s="598">
        <v>0</v>
      </c>
      <c r="Z10" s="503"/>
    </row>
    <row r="11" spans="1:26" ht="18.75" customHeight="1">
      <c r="A11" s="566" t="s">
        <v>100</v>
      </c>
      <c r="B11" s="528" t="s">
        <v>478</v>
      </c>
      <c r="C11" s="524">
        <v>225138</v>
      </c>
      <c r="D11" s="597">
        <v>224246</v>
      </c>
      <c r="E11" s="597">
        <v>212110</v>
      </c>
      <c r="F11" s="597">
        <v>12136</v>
      </c>
      <c r="G11" s="598">
        <v>892</v>
      </c>
      <c r="H11" s="599">
        <v>83125</v>
      </c>
      <c r="I11" s="524">
        <v>83125</v>
      </c>
      <c r="J11" s="524">
        <v>80157</v>
      </c>
      <c r="K11" s="524">
        <v>2968</v>
      </c>
      <c r="L11" s="598">
        <v>0</v>
      </c>
      <c r="N11" s="566" t="s">
        <v>100</v>
      </c>
      <c r="O11" s="528" t="s">
        <v>478</v>
      </c>
      <c r="P11" s="524">
        <v>242612</v>
      </c>
      <c r="Q11" s="597">
        <v>242367</v>
      </c>
      <c r="R11" s="597">
        <v>227374</v>
      </c>
      <c r="S11" s="597">
        <v>14993</v>
      </c>
      <c r="T11" s="598">
        <v>245</v>
      </c>
      <c r="U11" s="599">
        <v>91854</v>
      </c>
      <c r="V11" s="524">
        <v>91854</v>
      </c>
      <c r="W11" s="524">
        <v>89817</v>
      </c>
      <c r="X11" s="524">
        <v>2037</v>
      </c>
      <c r="Y11" s="598">
        <v>0</v>
      </c>
      <c r="Z11" s="503"/>
    </row>
    <row r="12" spans="1:26" ht="18.75" customHeight="1">
      <c r="A12" s="708" t="s">
        <v>107</v>
      </c>
      <c r="B12" s="528" t="s">
        <v>483</v>
      </c>
      <c r="C12" s="531">
        <v>289889</v>
      </c>
      <c r="D12" s="600">
        <v>283587</v>
      </c>
      <c r="E12" s="600">
        <v>263481</v>
      </c>
      <c r="F12" s="600">
        <v>20106</v>
      </c>
      <c r="G12" s="601">
        <v>6302</v>
      </c>
      <c r="H12" s="602">
        <v>118325</v>
      </c>
      <c r="I12" s="531">
        <v>115313</v>
      </c>
      <c r="J12" s="531">
        <v>114524</v>
      </c>
      <c r="K12" s="531">
        <v>789</v>
      </c>
      <c r="L12" s="601">
        <v>3012</v>
      </c>
      <c r="N12" s="708" t="s">
        <v>107</v>
      </c>
      <c r="O12" s="528" t="s">
        <v>483</v>
      </c>
      <c r="P12" s="531">
        <v>314257</v>
      </c>
      <c r="Q12" s="600">
        <v>314186</v>
      </c>
      <c r="R12" s="600">
        <v>285796</v>
      </c>
      <c r="S12" s="600">
        <v>28390</v>
      </c>
      <c r="T12" s="601">
        <v>71</v>
      </c>
      <c r="U12" s="602">
        <v>127458</v>
      </c>
      <c r="V12" s="531">
        <v>127373</v>
      </c>
      <c r="W12" s="531">
        <v>126028</v>
      </c>
      <c r="X12" s="531">
        <v>1345</v>
      </c>
      <c r="Y12" s="601">
        <v>85</v>
      </c>
      <c r="Z12" s="503"/>
    </row>
    <row r="13" spans="1:26" s="607" customFormat="1" ht="24.75" customHeight="1">
      <c r="A13" s="709"/>
      <c r="B13" s="710" t="s">
        <v>447</v>
      </c>
      <c r="C13" s="603">
        <v>340822</v>
      </c>
      <c r="D13" s="604">
        <v>333126</v>
      </c>
      <c r="E13" s="604">
        <v>306209</v>
      </c>
      <c r="F13" s="604">
        <v>26917</v>
      </c>
      <c r="G13" s="605">
        <v>7696</v>
      </c>
      <c r="H13" s="606">
        <v>94751</v>
      </c>
      <c r="I13" s="603">
        <v>94219</v>
      </c>
      <c r="J13" s="603">
        <v>91012</v>
      </c>
      <c r="K13" s="603">
        <v>3207</v>
      </c>
      <c r="L13" s="605">
        <v>532</v>
      </c>
      <c r="N13" s="709"/>
      <c r="O13" s="710" t="s">
        <v>447</v>
      </c>
      <c r="P13" s="603">
        <v>363860</v>
      </c>
      <c r="Q13" s="604">
        <v>355166</v>
      </c>
      <c r="R13" s="604">
        <v>322501</v>
      </c>
      <c r="S13" s="604">
        <v>32665</v>
      </c>
      <c r="T13" s="605">
        <v>8694</v>
      </c>
      <c r="U13" s="606">
        <v>104463</v>
      </c>
      <c r="V13" s="603">
        <v>103683</v>
      </c>
      <c r="W13" s="603">
        <v>99402</v>
      </c>
      <c r="X13" s="603">
        <v>4281</v>
      </c>
      <c r="Y13" s="605">
        <v>780</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435</v>
      </c>
      <c r="D17" s="581"/>
      <c r="E17" s="581"/>
      <c r="F17" s="581"/>
      <c r="G17" s="583" t="s">
        <v>52</v>
      </c>
      <c r="H17" s="581"/>
      <c r="I17" s="581"/>
      <c r="J17" s="582"/>
      <c r="K17" s="609"/>
      <c r="L17" s="495"/>
      <c r="N17" s="584"/>
      <c r="O17" s="498"/>
      <c r="P17" s="580" t="s">
        <v>435</v>
      </c>
      <c r="Q17" s="581"/>
      <c r="R17" s="581"/>
      <c r="S17" s="581"/>
      <c r="T17" s="583" t="s">
        <v>52</v>
      </c>
      <c r="U17" s="581"/>
      <c r="V17" s="581"/>
      <c r="W17" s="582"/>
      <c r="X17" s="609"/>
      <c r="Y17" s="495"/>
      <c r="Z17" s="495"/>
    </row>
    <row r="18" spans="1:26" ht="9.75" customHeight="1">
      <c r="A18" s="503"/>
      <c r="B18" s="585"/>
      <c r="C18" s="664" t="s">
        <v>448</v>
      </c>
      <c r="D18" s="664" t="s">
        <v>444</v>
      </c>
      <c r="E18" s="664" t="s">
        <v>449</v>
      </c>
      <c r="F18" s="664"/>
      <c r="G18" s="665" t="s">
        <v>448</v>
      </c>
      <c r="H18" s="664" t="s">
        <v>444</v>
      </c>
      <c r="I18" s="664" t="s">
        <v>449</v>
      </c>
      <c r="J18" s="666"/>
      <c r="K18" s="495"/>
      <c r="L18" s="495"/>
      <c r="N18" s="373"/>
      <c r="O18" s="585"/>
      <c r="P18" s="664" t="s">
        <v>448</v>
      </c>
      <c r="Q18" s="664" t="s">
        <v>444</v>
      </c>
      <c r="R18" s="664" t="s">
        <v>449</v>
      </c>
      <c r="S18" s="664"/>
      <c r="T18" s="665" t="s">
        <v>448</v>
      </c>
      <c r="U18" s="664" t="s">
        <v>444</v>
      </c>
      <c r="V18" s="664" t="s">
        <v>449</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172.4</v>
      </c>
      <c r="D22" s="613">
        <v>162.4</v>
      </c>
      <c r="E22" s="613">
        <v>10</v>
      </c>
      <c r="F22" s="614">
        <v>21.1</v>
      </c>
      <c r="G22" s="615">
        <v>100.1</v>
      </c>
      <c r="H22" s="613">
        <v>97.5</v>
      </c>
      <c r="I22" s="613">
        <v>2.6</v>
      </c>
      <c r="J22" s="614">
        <v>17.2</v>
      </c>
      <c r="K22" s="495"/>
      <c r="L22" s="495"/>
      <c r="N22" s="566" t="s">
        <v>47</v>
      </c>
      <c r="O22" s="523" t="s">
        <v>48</v>
      </c>
      <c r="P22" s="616">
        <v>170.7</v>
      </c>
      <c r="Q22" s="525">
        <v>158.7</v>
      </c>
      <c r="R22" s="525">
        <v>12</v>
      </c>
      <c r="S22" s="617">
        <v>20.6</v>
      </c>
      <c r="T22" s="618">
        <v>105.8</v>
      </c>
      <c r="U22" s="525">
        <v>102.9</v>
      </c>
      <c r="V22" s="525">
        <v>2.9</v>
      </c>
      <c r="W22" s="617">
        <v>17.7</v>
      </c>
      <c r="X22" s="495"/>
      <c r="Y22" s="495"/>
      <c r="Z22" s="495"/>
    </row>
    <row r="23" spans="1:26" ht="18" customHeight="1">
      <c r="A23" s="566" t="s">
        <v>11</v>
      </c>
      <c r="B23" s="523" t="s">
        <v>49</v>
      </c>
      <c r="C23" s="612">
        <v>178.4</v>
      </c>
      <c r="D23" s="613">
        <v>167</v>
      </c>
      <c r="E23" s="613">
        <v>11.4</v>
      </c>
      <c r="F23" s="614">
        <v>21.8</v>
      </c>
      <c r="G23" s="615">
        <v>119.8</v>
      </c>
      <c r="H23" s="613">
        <v>115.2</v>
      </c>
      <c r="I23" s="613">
        <v>4.6</v>
      </c>
      <c r="J23" s="614">
        <v>18.8</v>
      </c>
      <c r="K23" s="495"/>
      <c r="L23" s="495"/>
      <c r="N23" s="566" t="s">
        <v>11</v>
      </c>
      <c r="O23" s="523" t="s">
        <v>49</v>
      </c>
      <c r="P23" s="616">
        <v>177.1</v>
      </c>
      <c r="Q23" s="525">
        <v>163</v>
      </c>
      <c r="R23" s="525">
        <v>14.1</v>
      </c>
      <c r="S23" s="617">
        <v>21.3</v>
      </c>
      <c r="T23" s="618">
        <v>121.1</v>
      </c>
      <c r="U23" s="525">
        <v>115.3</v>
      </c>
      <c r="V23" s="525">
        <v>5.8</v>
      </c>
      <c r="W23" s="617">
        <v>18.5</v>
      </c>
      <c r="X23" s="495"/>
      <c r="Y23" s="495"/>
      <c r="Z23" s="495"/>
    </row>
    <row r="24" spans="1:26" ht="18" customHeight="1">
      <c r="A24" s="566" t="s">
        <v>100</v>
      </c>
      <c r="B24" s="528" t="s">
        <v>478</v>
      </c>
      <c r="C24" s="612">
        <v>176.1</v>
      </c>
      <c r="D24" s="613">
        <v>166.5</v>
      </c>
      <c r="E24" s="613">
        <v>9.6</v>
      </c>
      <c r="F24" s="614">
        <v>21.4</v>
      </c>
      <c r="G24" s="615">
        <v>106.5</v>
      </c>
      <c r="H24" s="613">
        <v>104.7</v>
      </c>
      <c r="I24" s="613">
        <v>1.8</v>
      </c>
      <c r="J24" s="614">
        <v>19</v>
      </c>
      <c r="K24" s="495"/>
      <c r="L24" s="495"/>
      <c r="N24" s="566" t="s">
        <v>100</v>
      </c>
      <c r="O24" s="528" t="s">
        <v>478</v>
      </c>
      <c r="P24" s="616">
        <v>174.9</v>
      </c>
      <c r="Q24" s="525">
        <v>161.9</v>
      </c>
      <c r="R24" s="525">
        <v>13</v>
      </c>
      <c r="S24" s="617">
        <v>20.8</v>
      </c>
      <c r="T24" s="619">
        <v>115</v>
      </c>
      <c r="U24" s="525">
        <v>113.6</v>
      </c>
      <c r="V24" s="525">
        <v>1.4</v>
      </c>
      <c r="W24" s="617">
        <v>19.5</v>
      </c>
      <c r="X24" s="495"/>
      <c r="Y24" s="495"/>
      <c r="Z24" s="495"/>
    </row>
    <row r="25" spans="1:26" ht="18" customHeight="1">
      <c r="A25" s="708" t="s">
        <v>107</v>
      </c>
      <c r="B25" s="530" t="s">
        <v>483</v>
      </c>
      <c r="C25" s="620">
        <v>166.9</v>
      </c>
      <c r="D25" s="621">
        <v>161.3</v>
      </c>
      <c r="E25" s="621">
        <v>5.6</v>
      </c>
      <c r="F25" s="622">
        <v>20.7</v>
      </c>
      <c r="G25" s="623">
        <v>100.5</v>
      </c>
      <c r="H25" s="621">
        <v>99.9</v>
      </c>
      <c r="I25" s="621">
        <v>0.6</v>
      </c>
      <c r="J25" s="622">
        <v>17.7</v>
      </c>
      <c r="K25" s="495"/>
      <c r="L25" s="495"/>
      <c r="N25" s="708" t="s">
        <v>107</v>
      </c>
      <c r="O25" s="530" t="s">
        <v>483</v>
      </c>
      <c r="P25" s="624">
        <v>161.4</v>
      </c>
      <c r="Q25" s="537">
        <v>154.4</v>
      </c>
      <c r="R25" s="537">
        <v>7</v>
      </c>
      <c r="S25" s="625">
        <v>19.7</v>
      </c>
      <c r="T25" s="626">
        <v>103.4</v>
      </c>
      <c r="U25" s="537">
        <v>102.4</v>
      </c>
      <c r="V25" s="537">
        <v>1</v>
      </c>
      <c r="W25" s="625">
        <v>17.7</v>
      </c>
      <c r="X25" s="495"/>
      <c r="Y25" s="495"/>
      <c r="Z25" s="495"/>
    </row>
    <row r="26" spans="1:26" s="607" customFormat="1" ht="24.75" customHeight="1">
      <c r="A26" s="709"/>
      <c r="B26" s="710" t="s">
        <v>447</v>
      </c>
      <c r="C26" s="627">
        <v>173.8</v>
      </c>
      <c r="D26" s="628">
        <v>159.2</v>
      </c>
      <c r="E26" s="628">
        <v>14.6</v>
      </c>
      <c r="F26" s="629">
        <v>20.8</v>
      </c>
      <c r="G26" s="630">
        <v>90.1</v>
      </c>
      <c r="H26" s="628">
        <v>87.3</v>
      </c>
      <c r="I26" s="628">
        <v>2.8</v>
      </c>
      <c r="J26" s="629">
        <v>15.6</v>
      </c>
      <c r="K26" s="631"/>
      <c r="L26" s="631"/>
      <c r="N26" s="709"/>
      <c r="O26" s="710" t="s">
        <v>447</v>
      </c>
      <c r="P26" s="627">
        <v>172.8</v>
      </c>
      <c r="Q26" s="628">
        <v>156.9</v>
      </c>
      <c r="R26" s="628">
        <v>15.9</v>
      </c>
      <c r="S26" s="629">
        <v>20.6</v>
      </c>
      <c r="T26" s="630">
        <v>96.3</v>
      </c>
      <c r="U26" s="628">
        <v>92.7</v>
      </c>
      <c r="V26" s="628">
        <v>3.6</v>
      </c>
      <c r="W26" s="629">
        <v>16.3</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450</v>
      </c>
      <c r="D30" s="581"/>
      <c r="E30" s="581"/>
      <c r="F30" s="580" t="s">
        <v>451</v>
      </c>
      <c r="G30" s="632"/>
      <c r="H30" s="581"/>
      <c r="I30" s="582"/>
      <c r="J30" s="495"/>
      <c r="K30" s="495"/>
      <c r="L30" s="495"/>
      <c r="N30" s="584"/>
      <c r="O30" s="498"/>
      <c r="P30" s="580" t="s">
        <v>450</v>
      </c>
      <c r="Q30" s="581"/>
      <c r="R30" s="581"/>
      <c r="S30" s="580" t="s">
        <v>451</v>
      </c>
      <c r="T30" s="632"/>
      <c r="U30" s="581"/>
      <c r="V30" s="582"/>
      <c r="W30" s="495"/>
      <c r="X30" s="495"/>
      <c r="Y30" s="495"/>
      <c r="Z30" s="495"/>
    </row>
    <row r="31" spans="1:26" ht="9.75" customHeight="1">
      <c r="A31" s="503"/>
      <c r="B31" s="585"/>
      <c r="C31" s="664" t="s">
        <v>452</v>
      </c>
      <c r="D31" s="674" t="s">
        <v>56</v>
      </c>
      <c r="E31" s="675"/>
      <c r="F31" s="635" t="s">
        <v>57</v>
      </c>
      <c r="G31" s="636"/>
      <c r="H31" s="635" t="s">
        <v>58</v>
      </c>
      <c r="I31" s="637"/>
      <c r="J31" s="495"/>
      <c r="K31" s="495"/>
      <c r="L31" s="495"/>
      <c r="N31" s="373"/>
      <c r="O31" s="585"/>
      <c r="P31" s="586" t="s">
        <v>452</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452</v>
      </c>
      <c r="G32" s="714" t="s">
        <v>61</v>
      </c>
      <c r="H32" s="667" t="s">
        <v>452</v>
      </c>
      <c r="I32" s="714" t="s">
        <v>61</v>
      </c>
      <c r="J32" s="495"/>
      <c r="K32" s="495"/>
      <c r="L32" s="495"/>
      <c r="N32" s="366" t="s">
        <v>3</v>
      </c>
      <c r="O32" s="588"/>
      <c r="P32" s="589"/>
      <c r="Q32" s="638" t="s">
        <v>59</v>
      </c>
      <c r="R32" s="639" t="s">
        <v>60</v>
      </c>
      <c r="S32" s="589" t="s">
        <v>452</v>
      </c>
      <c r="T32" s="714" t="s">
        <v>61</v>
      </c>
      <c r="U32" s="589" t="s">
        <v>452</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275380</v>
      </c>
      <c r="D35" s="645">
        <v>124185</v>
      </c>
      <c r="E35" s="646">
        <v>399565</v>
      </c>
      <c r="F35" s="647">
        <v>1.66</v>
      </c>
      <c r="G35" s="648">
        <v>3.89</v>
      </c>
      <c r="H35" s="647">
        <v>1.42</v>
      </c>
      <c r="I35" s="648">
        <v>4.41</v>
      </c>
      <c r="J35" s="495"/>
      <c r="K35" s="495"/>
      <c r="L35" s="495"/>
      <c r="N35" s="566" t="s">
        <v>47</v>
      </c>
      <c r="O35" s="523" t="s">
        <v>48</v>
      </c>
      <c r="P35" s="644">
        <v>160219</v>
      </c>
      <c r="Q35" s="645">
        <v>65129</v>
      </c>
      <c r="R35" s="646">
        <v>225348</v>
      </c>
      <c r="S35" s="647">
        <v>1.72</v>
      </c>
      <c r="T35" s="648">
        <v>3.79</v>
      </c>
      <c r="U35" s="647">
        <v>1.28</v>
      </c>
      <c r="V35" s="648">
        <v>3.52</v>
      </c>
      <c r="W35" s="495"/>
      <c r="X35" s="495"/>
      <c r="Y35" s="495"/>
      <c r="Z35" s="495"/>
    </row>
    <row r="36" spans="1:26" ht="18" customHeight="1">
      <c r="A36" s="566" t="s">
        <v>11</v>
      </c>
      <c r="B36" s="523" t="s">
        <v>49</v>
      </c>
      <c r="C36" s="644">
        <v>18146</v>
      </c>
      <c r="D36" s="645">
        <v>4293</v>
      </c>
      <c r="E36" s="646">
        <v>22439</v>
      </c>
      <c r="F36" s="647">
        <v>1.32</v>
      </c>
      <c r="G36" s="648">
        <v>2.89</v>
      </c>
      <c r="H36" s="647">
        <v>0.89</v>
      </c>
      <c r="I36" s="648">
        <v>4.35</v>
      </c>
      <c r="J36" s="495"/>
      <c r="K36" s="495"/>
      <c r="L36" s="495"/>
      <c r="N36" s="566" t="s">
        <v>11</v>
      </c>
      <c r="O36" s="523" t="s">
        <v>49</v>
      </c>
      <c r="P36" s="644">
        <v>9004</v>
      </c>
      <c r="Q36" s="645">
        <v>3390</v>
      </c>
      <c r="R36" s="646">
        <v>12394</v>
      </c>
      <c r="S36" s="647">
        <v>1.72</v>
      </c>
      <c r="T36" s="648">
        <v>3.71</v>
      </c>
      <c r="U36" s="647">
        <v>1.3</v>
      </c>
      <c r="V36" s="648">
        <v>3.74</v>
      </c>
      <c r="W36" s="495"/>
      <c r="X36" s="495"/>
      <c r="Y36" s="495"/>
      <c r="Z36" s="495"/>
    </row>
    <row r="37" spans="1:26" ht="18" customHeight="1">
      <c r="A37" s="566" t="s">
        <v>100</v>
      </c>
      <c r="B37" s="528" t="s">
        <v>478</v>
      </c>
      <c r="C37" s="644">
        <v>34165</v>
      </c>
      <c r="D37" s="645">
        <v>39793</v>
      </c>
      <c r="E37" s="646">
        <v>73958</v>
      </c>
      <c r="F37" s="647">
        <v>1.6</v>
      </c>
      <c r="G37" s="648">
        <v>3.03</v>
      </c>
      <c r="H37" s="647">
        <v>3.66</v>
      </c>
      <c r="I37" s="648">
        <v>5.72</v>
      </c>
      <c r="J37" s="495"/>
      <c r="K37" s="495"/>
      <c r="L37" s="495"/>
      <c r="N37" s="566" t="s">
        <v>100</v>
      </c>
      <c r="O37" s="528" t="s">
        <v>478</v>
      </c>
      <c r="P37" s="644">
        <v>17541</v>
      </c>
      <c r="Q37" s="645">
        <v>19108</v>
      </c>
      <c r="R37" s="646">
        <v>36649</v>
      </c>
      <c r="S37" s="647">
        <v>1.73</v>
      </c>
      <c r="T37" s="648">
        <v>2.25</v>
      </c>
      <c r="U37" s="647">
        <v>1.44</v>
      </c>
      <c r="V37" s="648">
        <v>3.66</v>
      </c>
      <c r="W37" s="495"/>
      <c r="X37" s="495"/>
      <c r="Y37" s="495"/>
      <c r="Z37" s="495"/>
    </row>
    <row r="38" spans="1:26" ht="18" customHeight="1">
      <c r="A38" s="708" t="s">
        <v>107</v>
      </c>
      <c r="B38" s="530" t="s">
        <v>483</v>
      </c>
      <c r="C38" s="649">
        <v>66309</v>
      </c>
      <c r="D38" s="650">
        <v>12057</v>
      </c>
      <c r="E38" s="651">
        <v>78366</v>
      </c>
      <c r="F38" s="652">
        <v>1.41</v>
      </c>
      <c r="G38" s="653">
        <v>1.24</v>
      </c>
      <c r="H38" s="652">
        <v>0.79</v>
      </c>
      <c r="I38" s="653">
        <v>1.99</v>
      </c>
      <c r="J38" s="495"/>
      <c r="K38" s="495"/>
      <c r="L38" s="495"/>
      <c r="N38" s="708" t="s">
        <v>107</v>
      </c>
      <c r="O38" s="530" t="s">
        <v>483</v>
      </c>
      <c r="P38" s="649">
        <v>44242</v>
      </c>
      <c r="Q38" s="650">
        <v>6742</v>
      </c>
      <c r="R38" s="651">
        <v>50984</v>
      </c>
      <c r="S38" s="652">
        <v>1.12</v>
      </c>
      <c r="T38" s="653">
        <v>2.25</v>
      </c>
      <c r="U38" s="652">
        <v>1</v>
      </c>
      <c r="V38" s="653">
        <v>1.76</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32975</v>
      </c>
      <c r="D40" s="659">
        <v>14104</v>
      </c>
      <c r="E40" s="660">
        <v>47079</v>
      </c>
      <c r="F40" s="661">
        <v>1.28</v>
      </c>
      <c r="G40" s="662">
        <v>3.4</v>
      </c>
      <c r="H40" s="661">
        <v>1.44</v>
      </c>
      <c r="I40" s="662">
        <v>3.06</v>
      </c>
      <c r="J40" s="631"/>
      <c r="K40" s="631"/>
      <c r="L40" s="631"/>
      <c r="N40" s="712"/>
      <c r="O40" s="713" t="s">
        <v>129</v>
      </c>
      <c r="P40" s="658">
        <v>20557</v>
      </c>
      <c r="Q40" s="659">
        <v>6784</v>
      </c>
      <c r="R40" s="660">
        <v>27342</v>
      </c>
      <c r="S40" s="661">
        <v>1.25</v>
      </c>
      <c r="T40" s="662">
        <v>3.18</v>
      </c>
      <c r="U40" s="661">
        <v>1.4</v>
      </c>
      <c r="V40" s="662">
        <v>2.88</v>
      </c>
      <c r="W40" s="631"/>
      <c r="X40" s="631"/>
      <c r="Y40" s="631"/>
      <c r="Z40" s="631"/>
    </row>
    <row r="43" spans="5:18" ht="10.5">
      <c r="E43" s="663"/>
      <c r="R43" s="663"/>
    </row>
    <row r="44" spans="5:18" ht="10.5">
      <c r="E44" s="663"/>
      <c r="R44" s="663"/>
    </row>
    <row r="45" spans="5:18" ht="10.5">
      <c r="E45" s="663"/>
      <c r="R45" s="663"/>
    </row>
    <row r="46" spans="5:18" ht="10.5">
      <c r="E46" s="663"/>
      <c r="R46" s="66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B38"/>
  <sheetViews>
    <sheetView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spans="1:2" ht="24.75">
      <c r="A1" s="29" t="s">
        <v>492</v>
      </c>
      <c r="B1" s="738"/>
    </row>
    <row r="2" ht="9" customHeight="1">
      <c r="A2" s="12"/>
    </row>
    <row r="3" s="21" customFormat="1" ht="12.75">
      <c r="A3" s="30" t="s">
        <v>493</v>
      </c>
    </row>
    <row r="5" ht="14.25">
      <c r="A5" s="13" t="s">
        <v>170</v>
      </c>
    </row>
    <row r="6" ht="9.75" customHeight="1">
      <c r="A6" s="14"/>
    </row>
    <row r="7" s="15" customFormat="1" ht="33.75" customHeight="1">
      <c r="A7" s="16" t="s">
        <v>527</v>
      </c>
    </row>
    <row r="8" s="15" customFormat="1" ht="33.75" customHeight="1">
      <c r="A8" s="16" t="s">
        <v>502</v>
      </c>
    </row>
    <row r="9" s="15" customFormat="1" ht="17.25" customHeight="1">
      <c r="A9" s="16" t="s">
        <v>503</v>
      </c>
    </row>
    <row r="10" s="15" customFormat="1" ht="17.25" customHeight="1">
      <c r="A10" s="16" t="s">
        <v>504</v>
      </c>
    </row>
    <row r="11" s="15" customFormat="1" ht="15.75" customHeight="1">
      <c r="A11" s="17" t="s">
        <v>130</v>
      </c>
    </row>
    <row r="12" s="15" customFormat="1" ht="119.25" customHeight="1">
      <c r="A12" s="16" t="s">
        <v>505</v>
      </c>
    </row>
    <row r="13" s="15" customFormat="1" ht="15.75" customHeight="1">
      <c r="A13" s="18" t="s">
        <v>494</v>
      </c>
    </row>
    <row r="14" s="15" customFormat="1" ht="15.75" customHeight="1">
      <c r="A14" s="19"/>
    </row>
    <row r="15" s="15" customFormat="1" ht="6" customHeight="1"/>
    <row r="16" s="15" customFormat="1" ht="17.25" customHeight="1">
      <c r="A16" s="13" t="s">
        <v>495</v>
      </c>
    </row>
    <row r="17" s="15" customFormat="1" ht="9.75" customHeight="1">
      <c r="A17" s="20"/>
    </row>
    <row r="18" s="15" customFormat="1" ht="17.25" customHeight="1">
      <c r="A18" s="16" t="s">
        <v>506</v>
      </c>
    </row>
    <row r="19" s="15" customFormat="1" ht="17.25" customHeight="1">
      <c r="A19" s="16" t="s">
        <v>507</v>
      </c>
    </row>
    <row r="20" s="15" customFormat="1" ht="17.25" customHeight="1">
      <c r="A20" s="16" t="s">
        <v>529</v>
      </c>
    </row>
    <row r="21" s="15" customFormat="1" ht="17.25" customHeight="1">
      <c r="A21" s="16" t="s">
        <v>508</v>
      </c>
    </row>
    <row r="22" s="15" customFormat="1" ht="17.25" customHeight="1">
      <c r="A22" s="18" t="s">
        <v>496</v>
      </c>
    </row>
    <row r="23" s="15" customFormat="1" ht="15.75" customHeight="1">
      <c r="A23" s="19"/>
    </row>
    <row r="24" s="15" customFormat="1" ht="15.75" customHeight="1">
      <c r="A24" s="19"/>
    </row>
    <row r="25" s="15" customFormat="1" ht="16.5" customHeight="1">
      <c r="A25" s="13" t="s">
        <v>497</v>
      </c>
    </row>
    <row r="26" s="15" customFormat="1" ht="9.75" customHeight="1">
      <c r="A26" s="20"/>
    </row>
    <row r="27" s="15" customFormat="1" ht="33.75" customHeight="1">
      <c r="A27" s="16" t="s">
        <v>509</v>
      </c>
    </row>
    <row r="28" s="15" customFormat="1" ht="17.25" customHeight="1">
      <c r="A28" s="16" t="s">
        <v>510</v>
      </c>
    </row>
    <row r="29" s="15" customFormat="1" ht="17.25" customHeight="1">
      <c r="A29" s="18" t="s">
        <v>498</v>
      </c>
    </row>
    <row r="30" s="15" customFormat="1" ht="15.75" customHeight="1">
      <c r="A30" s="19"/>
    </row>
    <row r="31" s="15" customFormat="1" ht="15.75" customHeight="1">
      <c r="A31" s="19"/>
    </row>
    <row r="32" s="15" customFormat="1" ht="16.5" customHeight="1">
      <c r="A32" s="13" t="s">
        <v>499</v>
      </c>
    </row>
    <row r="33" s="15" customFormat="1" ht="9.75" customHeight="1">
      <c r="A33" s="20"/>
    </row>
    <row r="34" s="15" customFormat="1" ht="33.75" customHeight="1">
      <c r="A34" s="16" t="s">
        <v>511</v>
      </c>
    </row>
    <row r="35" s="15" customFormat="1" ht="52.5" customHeight="1">
      <c r="A35" s="16" t="s">
        <v>512</v>
      </c>
    </row>
    <row r="36" s="15" customFormat="1" ht="33.75" customHeight="1">
      <c r="A36" s="16" t="s">
        <v>513</v>
      </c>
    </row>
    <row r="37" ht="15.75" customHeight="1">
      <c r="A37" s="18" t="s">
        <v>500</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zoomScalePageLayoutView="0" workbookViewId="0" topLeftCell="A1">
      <selection activeCell="H18" sqref="H18"/>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436</v>
      </c>
      <c r="C3" s="697"/>
      <c r="D3" s="697"/>
      <c r="E3" s="697"/>
      <c r="F3" s="697"/>
      <c r="G3" s="698"/>
      <c r="H3" s="692" t="s">
        <v>436</v>
      </c>
      <c r="R3" s="692" t="s">
        <v>436</v>
      </c>
      <c r="T3" s="697"/>
      <c r="U3" s="697"/>
      <c r="V3" s="697"/>
      <c r="W3" s="697"/>
      <c r="X3" s="698"/>
      <c r="Y3" s="692" t="s">
        <v>436</v>
      </c>
    </row>
    <row r="4" spans="1:32" ht="32.25">
      <c r="A4" s="699"/>
      <c r="B4" s="699"/>
      <c r="C4" s="683" t="s">
        <v>149</v>
      </c>
      <c r="D4" s="684" t="s">
        <v>150</v>
      </c>
      <c r="E4" s="685" t="s">
        <v>437</v>
      </c>
      <c r="F4" s="684" t="s">
        <v>150</v>
      </c>
      <c r="G4" s="698"/>
      <c r="H4" s="699"/>
      <c r="I4" s="699"/>
      <c r="J4" s="686" t="s">
        <v>93</v>
      </c>
      <c r="K4" s="685" t="s">
        <v>150</v>
      </c>
      <c r="L4" s="685" t="s">
        <v>94</v>
      </c>
      <c r="M4" s="685" t="s">
        <v>150</v>
      </c>
      <c r="N4" s="685" t="s">
        <v>95</v>
      </c>
      <c r="O4" s="685" t="s">
        <v>150</v>
      </c>
      <c r="R4" s="699"/>
      <c r="S4" s="699"/>
      <c r="T4" s="683" t="s">
        <v>149</v>
      </c>
      <c r="U4" s="684" t="s">
        <v>150</v>
      </c>
      <c r="V4" s="685" t="s">
        <v>437</v>
      </c>
      <c r="W4" s="684" t="s">
        <v>150</v>
      </c>
      <c r="X4" s="698"/>
      <c r="Y4" s="699"/>
      <c r="Z4" s="699"/>
      <c r="AA4" s="686" t="s">
        <v>93</v>
      </c>
      <c r="AB4" s="685" t="s">
        <v>150</v>
      </c>
      <c r="AC4" s="685" t="s">
        <v>94</v>
      </c>
      <c r="AD4" s="685" t="s">
        <v>150</v>
      </c>
      <c r="AE4" s="685" t="s">
        <v>95</v>
      </c>
      <c r="AF4" s="685" t="s">
        <v>150</v>
      </c>
    </row>
    <row r="5" spans="1:32" ht="11.25">
      <c r="A5" s="687" t="s">
        <v>152</v>
      </c>
      <c r="B5" s="688" t="s">
        <v>459</v>
      </c>
      <c r="C5" s="704"/>
      <c r="D5" s="706">
        <f>'付表2'!J46</f>
        <v>104</v>
      </c>
      <c r="E5" s="707"/>
      <c r="F5" s="706">
        <f>'付表2'!L46</f>
        <v>104.5</v>
      </c>
      <c r="G5" s="698"/>
      <c r="H5" s="687" t="s">
        <v>152</v>
      </c>
      <c r="I5" s="688" t="s">
        <v>459</v>
      </c>
      <c r="J5" s="707"/>
      <c r="K5" s="706">
        <f>'付表4'!D39</f>
        <v>100.6</v>
      </c>
      <c r="L5" s="706"/>
      <c r="M5" s="706">
        <f>'付表4'!F39</f>
        <v>99.9</v>
      </c>
      <c r="N5" s="706"/>
      <c r="O5" s="706">
        <f>'付表4'!H39</f>
        <v>110.6</v>
      </c>
      <c r="R5" s="687" t="s">
        <v>152</v>
      </c>
      <c r="S5" s="688" t="s">
        <v>459</v>
      </c>
      <c r="T5" s="704"/>
      <c r="U5" s="706">
        <f>'付表2'!K46</f>
        <v>-1.2</v>
      </c>
      <c r="V5" s="707"/>
      <c r="W5" s="706">
        <f>'付表2'!M46</f>
        <v>-3.5</v>
      </c>
      <c r="X5" s="698"/>
      <c r="Y5" s="687" t="s">
        <v>152</v>
      </c>
      <c r="Z5" s="688" t="s">
        <v>459</v>
      </c>
      <c r="AA5" s="707"/>
      <c r="AB5" s="706">
        <f>'付表4'!E39</f>
        <v>-2.8</v>
      </c>
      <c r="AC5" s="706"/>
      <c r="AD5" s="706">
        <f>'付表4'!G39</f>
        <v>-2.5</v>
      </c>
      <c r="AE5" s="706"/>
      <c r="AF5" s="706">
        <f>'付表4'!I39</f>
        <v>-4.6</v>
      </c>
    </row>
    <row r="6" spans="1:32" ht="11.25">
      <c r="A6" s="701"/>
      <c r="B6" s="688" t="s">
        <v>460</v>
      </c>
      <c r="C6" s="704"/>
      <c r="D6" s="706">
        <f>'付表2'!J47</f>
        <v>100</v>
      </c>
      <c r="E6" s="707"/>
      <c r="F6" s="706">
        <f>'付表2'!L47</f>
        <v>100</v>
      </c>
      <c r="G6" s="698"/>
      <c r="H6" s="701"/>
      <c r="I6" s="688" t="s">
        <v>460</v>
      </c>
      <c r="J6" s="707"/>
      <c r="K6" s="706">
        <f>'付表4'!D40</f>
        <v>100</v>
      </c>
      <c r="L6" s="706"/>
      <c r="M6" s="706">
        <f>'付表4'!F40</f>
        <v>100</v>
      </c>
      <c r="N6" s="706"/>
      <c r="O6" s="706">
        <f>'付表4'!H40</f>
        <v>100</v>
      </c>
      <c r="R6" s="701"/>
      <c r="S6" s="688" t="s">
        <v>460</v>
      </c>
      <c r="T6" s="704"/>
      <c r="U6" s="706">
        <f>'付表2'!K47</f>
        <v>-3.8</v>
      </c>
      <c r="V6" s="707"/>
      <c r="W6" s="706">
        <f>'付表2'!M47</f>
        <v>-4.3</v>
      </c>
      <c r="X6" s="698"/>
      <c r="Y6" s="701"/>
      <c r="Z6" s="688" t="s">
        <v>460</v>
      </c>
      <c r="AA6" s="707"/>
      <c r="AB6" s="706">
        <f>'付表4'!E40</f>
        <v>-0.6</v>
      </c>
      <c r="AC6" s="706"/>
      <c r="AD6" s="706">
        <f>'付表4'!G40</f>
        <v>0.1</v>
      </c>
      <c r="AE6" s="706"/>
      <c r="AF6" s="706">
        <f>'付表4'!I40</f>
        <v>-9.5</v>
      </c>
    </row>
    <row r="7" spans="1:32" ht="11.25">
      <c r="A7" s="701"/>
      <c r="B7" s="688" t="s">
        <v>461</v>
      </c>
      <c r="C7" s="704"/>
      <c r="D7" s="706">
        <f>'付表2'!J48</f>
        <v>98.8</v>
      </c>
      <c r="E7" s="707"/>
      <c r="F7" s="706">
        <f>'付表2'!L48</f>
        <v>98.7</v>
      </c>
      <c r="G7" s="698"/>
      <c r="H7" s="701"/>
      <c r="I7" s="688" t="s">
        <v>461</v>
      </c>
      <c r="J7" s="707"/>
      <c r="K7" s="706">
        <f>'付表4'!D41</f>
        <v>99.1</v>
      </c>
      <c r="L7" s="706"/>
      <c r="M7" s="706">
        <f>'付表4'!F41</f>
        <v>99.3</v>
      </c>
      <c r="N7" s="706"/>
      <c r="O7" s="706">
        <f>'付表4'!H41</f>
        <v>96.8</v>
      </c>
      <c r="R7" s="701"/>
      <c r="S7" s="688" t="s">
        <v>461</v>
      </c>
      <c r="T7" s="704"/>
      <c r="U7" s="706">
        <f>'付表2'!K48</f>
        <v>-1.2</v>
      </c>
      <c r="V7" s="707"/>
      <c r="W7" s="706">
        <f>'付表2'!M48</f>
        <v>-1.3</v>
      </c>
      <c r="X7" s="698"/>
      <c r="Y7" s="701"/>
      <c r="Z7" s="688" t="s">
        <v>461</v>
      </c>
      <c r="AA7" s="707"/>
      <c r="AB7" s="706">
        <f>'付表4'!E41</f>
        <v>-0.9</v>
      </c>
      <c r="AC7" s="706"/>
      <c r="AD7" s="706">
        <f>'付表4'!G41</f>
        <v>-0.7</v>
      </c>
      <c r="AE7" s="706"/>
      <c r="AF7" s="706">
        <f>'付表4'!I41</f>
        <v>-3.2</v>
      </c>
    </row>
    <row r="8" spans="1:32" ht="11.25">
      <c r="A8" s="701"/>
      <c r="B8" s="688" t="s">
        <v>462</v>
      </c>
      <c r="C8" s="704"/>
      <c r="D8" s="706">
        <f>'付表2'!J49</f>
        <v>98.9</v>
      </c>
      <c r="E8" s="707"/>
      <c r="F8" s="706">
        <f>'付表2'!L49</f>
        <v>98.6</v>
      </c>
      <c r="G8" s="698"/>
      <c r="H8" s="701"/>
      <c r="I8" s="688" t="s">
        <v>462</v>
      </c>
      <c r="J8" s="707"/>
      <c r="K8" s="706">
        <f>'付表4'!D42</f>
        <v>99.6</v>
      </c>
      <c r="L8" s="706"/>
      <c r="M8" s="706">
        <f>'付表4'!F42</f>
        <v>99.3</v>
      </c>
      <c r="N8" s="706"/>
      <c r="O8" s="706">
        <f>'付表4'!H42</f>
        <v>102</v>
      </c>
      <c r="R8" s="701"/>
      <c r="S8" s="688" t="s">
        <v>462</v>
      </c>
      <c r="T8" s="704"/>
      <c r="U8" s="706">
        <f>'付表2'!K49</f>
        <v>0.10000000000000853</v>
      </c>
      <c r="V8" s="707"/>
      <c r="W8" s="706">
        <f>'付表2'!M49</f>
        <v>-0.10000000000000853</v>
      </c>
      <c r="X8" s="698"/>
      <c r="Y8" s="701"/>
      <c r="Z8" s="688" t="s">
        <v>462</v>
      </c>
      <c r="AA8" s="707"/>
      <c r="AB8" s="706">
        <f>'付表4'!E42</f>
        <v>0.5</v>
      </c>
      <c r="AC8" s="706"/>
      <c r="AD8" s="706">
        <f>'付表4'!G42</f>
        <v>0</v>
      </c>
      <c r="AE8" s="706"/>
      <c r="AF8" s="706">
        <f>'付表4'!I42</f>
        <v>5.4</v>
      </c>
    </row>
    <row r="9" spans="1:32" ht="11.25">
      <c r="A9" s="701"/>
      <c r="B9" s="688" t="s">
        <v>476</v>
      </c>
      <c r="C9" s="704"/>
      <c r="D9" s="706">
        <f>'付表2'!J50</f>
        <v>99.4</v>
      </c>
      <c r="E9" s="707"/>
      <c r="F9" s="706">
        <f>'付表2'!L50</f>
        <v>99.4</v>
      </c>
      <c r="G9" s="698"/>
      <c r="H9" s="701"/>
      <c r="I9" s="688" t="s">
        <v>476</v>
      </c>
      <c r="J9" s="707"/>
      <c r="K9" s="706">
        <f>'付表4'!D43</f>
        <v>99.5</v>
      </c>
      <c r="L9" s="706"/>
      <c r="M9" s="706">
        <f>'付表4'!F43</f>
        <v>99.1</v>
      </c>
      <c r="N9" s="706"/>
      <c r="O9" s="706">
        <f>'付表4'!H43</f>
        <v>104.6</v>
      </c>
      <c r="R9" s="701"/>
      <c r="S9" s="688" t="s">
        <v>476</v>
      </c>
      <c r="T9" s="704"/>
      <c r="U9" s="706">
        <f>'付表2'!K50</f>
        <v>0.5</v>
      </c>
      <c r="V9" s="707"/>
      <c r="W9" s="706">
        <f>'付表2'!M50</f>
        <v>0.8</v>
      </c>
      <c r="X9" s="698"/>
      <c r="Y9" s="701"/>
      <c r="Z9" s="688" t="s">
        <v>476</v>
      </c>
      <c r="AA9" s="707"/>
      <c r="AB9" s="706">
        <f>'付表4'!E43</f>
        <v>-0.1</v>
      </c>
      <c r="AC9" s="706"/>
      <c r="AD9" s="706">
        <f>'付表4'!G43</f>
        <v>-0.2</v>
      </c>
      <c r="AE9" s="706"/>
      <c r="AF9" s="706">
        <f>'付表4'!I43</f>
        <v>2.5</v>
      </c>
    </row>
    <row r="10" spans="1:32" ht="11.25">
      <c r="A10" s="689" t="s">
        <v>471</v>
      </c>
      <c r="B10" s="702" t="str">
        <f>'付表2'!B52</f>
        <v>  10月</v>
      </c>
      <c r="C10" s="705">
        <f>'付表2'!J52</f>
        <v>98.3</v>
      </c>
      <c r="D10" s="706"/>
      <c r="E10" s="706">
        <f>'付表2'!L52</f>
        <v>99.2</v>
      </c>
      <c r="F10" s="706"/>
      <c r="G10" s="700"/>
      <c r="H10" s="689" t="s">
        <v>473</v>
      </c>
      <c r="I10" s="702" t="str">
        <f>'付表4'!B45</f>
        <v>  10月</v>
      </c>
      <c r="J10" s="705">
        <f>'付表4'!D45</f>
        <v>100.4</v>
      </c>
      <c r="K10" s="706"/>
      <c r="L10" s="706">
        <f>'付表4'!F45</f>
        <v>100.4</v>
      </c>
      <c r="M10" s="706"/>
      <c r="N10" s="706">
        <f>'付表4'!H45</f>
        <v>100</v>
      </c>
      <c r="O10" s="706"/>
      <c r="R10" s="689" t="s">
        <v>473</v>
      </c>
      <c r="S10" s="702" t="str">
        <f>'付表2'!B52</f>
        <v>  10月</v>
      </c>
      <c r="T10" s="705">
        <f>'付表2'!K52</f>
        <v>-1.1</v>
      </c>
      <c r="U10" s="706"/>
      <c r="V10" s="706">
        <f>'付表2'!M52</f>
        <v>0.9</v>
      </c>
      <c r="W10" s="706"/>
      <c r="X10" s="700"/>
      <c r="Y10" s="689" t="s">
        <v>473</v>
      </c>
      <c r="Z10" s="702" t="str">
        <f>'付表4'!B45</f>
        <v>  10月</v>
      </c>
      <c r="AA10" s="705">
        <f>'付表4'!E45</f>
        <v>-0.2</v>
      </c>
      <c r="AB10" s="706"/>
      <c r="AC10" s="706">
        <f>'付表4'!G45</f>
        <v>0.2</v>
      </c>
      <c r="AD10" s="706"/>
      <c r="AE10" s="706">
        <f>'付表4'!I45</f>
        <v>-5</v>
      </c>
      <c r="AF10" s="706"/>
    </row>
    <row r="11" spans="2:32" ht="11.25">
      <c r="B11" s="702" t="str">
        <f>'付表2'!B53</f>
        <v>  11月</v>
      </c>
      <c r="C11" s="705">
        <f>'付表2'!J53</f>
        <v>99.3</v>
      </c>
      <c r="D11" s="706"/>
      <c r="E11" s="706">
        <f>'付表2'!L53</f>
        <v>99.8</v>
      </c>
      <c r="F11" s="706"/>
      <c r="G11" s="700"/>
      <c r="I11" s="702" t="str">
        <f>'付表4'!B46</f>
        <v>  11月</v>
      </c>
      <c r="J11" s="705">
        <f>'付表4'!D46</f>
        <v>100.4</v>
      </c>
      <c r="K11" s="706"/>
      <c r="L11" s="706">
        <f>'付表4'!F46</f>
        <v>100.1</v>
      </c>
      <c r="M11" s="706"/>
      <c r="N11" s="706">
        <f>'付表4'!H46</f>
        <v>104.3</v>
      </c>
      <c r="O11" s="706"/>
      <c r="S11" s="702" t="str">
        <f>'付表2'!B53</f>
        <v>  11月</v>
      </c>
      <c r="T11" s="705">
        <f>'付表2'!K53</f>
        <v>0.1</v>
      </c>
      <c r="U11" s="706"/>
      <c r="V11" s="706">
        <f>'付表2'!M53</f>
        <v>1.3</v>
      </c>
      <c r="W11" s="706"/>
      <c r="X11" s="700"/>
      <c r="Z11" s="702" t="str">
        <f>'付表4'!B46</f>
        <v>  11月</v>
      </c>
      <c r="AA11" s="705">
        <f>'付表4'!E46</f>
        <v>0.3</v>
      </c>
      <c r="AB11" s="706"/>
      <c r="AC11" s="706">
        <f>'付表4'!G46</f>
        <v>0.4</v>
      </c>
      <c r="AD11" s="706"/>
      <c r="AE11" s="706">
        <f>'付表4'!I46</f>
        <v>-0.9</v>
      </c>
      <c r="AF11" s="706"/>
    </row>
    <row r="12" spans="2:32" ht="11.25">
      <c r="B12" s="702" t="str">
        <f>'付表2'!B54</f>
        <v>  12月</v>
      </c>
      <c r="C12" s="705">
        <f>'付表2'!J54</f>
        <v>99.3</v>
      </c>
      <c r="D12" s="706"/>
      <c r="E12" s="706">
        <f>'付表2'!L54</f>
        <v>99.9</v>
      </c>
      <c r="F12" s="706"/>
      <c r="G12" s="700"/>
      <c r="I12" s="702" t="str">
        <f>'付表4'!B47</f>
        <v>  12月</v>
      </c>
      <c r="J12" s="705">
        <f>'付表4'!D47</f>
        <v>99.4</v>
      </c>
      <c r="K12" s="706"/>
      <c r="L12" s="706">
        <f>'付表4'!F47</f>
        <v>98.7</v>
      </c>
      <c r="M12" s="706"/>
      <c r="N12" s="706">
        <f>'付表4'!H47</f>
        <v>109.6</v>
      </c>
      <c r="O12" s="706"/>
      <c r="S12" s="702" t="str">
        <f>'付表2'!B54</f>
        <v>  12月</v>
      </c>
      <c r="T12" s="705">
        <f>'付表2'!K54</f>
        <v>-0.2</v>
      </c>
      <c r="U12" s="706"/>
      <c r="V12" s="706">
        <f>'付表2'!M54</f>
        <v>1.5</v>
      </c>
      <c r="W12" s="706"/>
      <c r="X12" s="700"/>
      <c r="Z12" s="702" t="str">
        <f>'付表4'!B47</f>
        <v>  12月</v>
      </c>
      <c r="AA12" s="705">
        <f>'付表4'!E47</f>
        <v>1.4</v>
      </c>
      <c r="AB12" s="706"/>
      <c r="AC12" s="706">
        <f>'付表4'!G47</f>
        <v>1.4</v>
      </c>
      <c r="AD12" s="706"/>
      <c r="AE12" s="706">
        <f>'付表4'!I47</f>
        <v>1</v>
      </c>
      <c r="AF12" s="706"/>
    </row>
    <row r="13" spans="1:32" ht="11.25">
      <c r="A13" s="689" t="s">
        <v>472</v>
      </c>
      <c r="B13" s="702" t="str">
        <f>'付表2'!B55</f>
        <v>  1月</v>
      </c>
      <c r="C13" s="705">
        <f>'付表2'!J55</f>
        <v>99.4</v>
      </c>
      <c r="D13" s="706"/>
      <c r="E13" s="706">
        <f>'付表2'!L55</f>
        <v>99.2</v>
      </c>
      <c r="F13" s="706"/>
      <c r="G13" s="700"/>
      <c r="H13" s="689" t="s">
        <v>472</v>
      </c>
      <c r="I13" s="702" t="str">
        <f>'付表4'!B48</f>
        <v>  1月</v>
      </c>
      <c r="J13" s="705">
        <f>'付表4'!D48</f>
        <v>96.4</v>
      </c>
      <c r="K13" s="706"/>
      <c r="L13" s="706">
        <f>'付表4'!F48</f>
        <v>95.4</v>
      </c>
      <c r="M13" s="706"/>
      <c r="N13" s="706">
        <f>'付表4'!H48</f>
        <v>110.6</v>
      </c>
      <c r="O13" s="706"/>
      <c r="R13" s="689" t="s">
        <v>472</v>
      </c>
      <c r="S13" s="702" t="str">
        <f>'付表2'!B55</f>
        <v>  1月</v>
      </c>
      <c r="T13" s="705">
        <f>'付表2'!K55</f>
        <v>0</v>
      </c>
      <c r="U13" s="706"/>
      <c r="V13" s="706">
        <f>'付表2'!M55</f>
        <v>1.2</v>
      </c>
      <c r="W13" s="706"/>
      <c r="X13" s="700"/>
      <c r="Y13" s="689" t="s">
        <v>472</v>
      </c>
      <c r="Z13" s="702" t="str">
        <f>'付表4'!B48</f>
        <v>  1月</v>
      </c>
      <c r="AA13" s="705">
        <f>'付表4'!E48</f>
        <v>0.3</v>
      </c>
      <c r="AB13" s="706"/>
      <c r="AC13" s="706">
        <f>'付表4'!G48</f>
        <v>0.1</v>
      </c>
      <c r="AD13" s="706"/>
      <c r="AE13" s="706">
        <f>'付表4'!I48</f>
        <v>3</v>
      </c>
      <c r="AF13" s="706"/>
    </row>
    <row r="14" spans="1:32" ht="11.25">
      <c r="A14" s="689"/>
      <c r="B14" s="702" t="str">
        <f>'付表2'!B56</f>
        <v>  2月</v>
      </c>
      <c r="C14" s="705">
        <f>'付表2'!J56</f>
        <v>98.3</v>
      </c>
      <c r="D14" s="706"/>
      <c r="E14" s="706">
        <f>'付表2'!L56</f>
        <v>97.8</v>
      </c>
      <c r="F14" s="706"/>
      <c r="G14" s="700"/>
      <c r="H14" s="689"/>
      <c r="I14" s="702" t="str">
        <f>'付表4'!B49</f>
        <v>  2月</v>
      </c>
      <c r="J14" s="705">
        <f>'付表4'!D49</f>
        <v>96.3</v>
      </c>
      <c r="K14" s="706"/>
      <c r="L14" s="706">
        <f>'付表4'!F49</f>
        <v>95.4</v>
      </c>
      <c r="M14" s="706"/>
      <c r="N14" s="706">
        <f>'付表4'!H49</f>
        <v>108.5</v>
      </c>
      <c r="O14" s="706"/>
      <c r="R14" s="689"/>
      <c r="S14" s="702" t="str">
        <f>'付表2'!B56</f>
        <v>  2月</v>
      </c>
      <c r="T14" s="705">
        <f>'付表2'!K56</f>
        <v>-0.7</v>
      </c>
      <c r="U14" s="706"/>
      <c r="V14" s="706">
        <f>'付表2'!M56</f>
        <v>0.3</v>
      </c>
      <c r="W14" s="706"/>
      <c r="X14" s="700"/>
      <c r="Y14" s="689"/>
      <c r="Z14" s="702" t="str">
        <f>'付表4'!B49</f>
        <v>  2月</v>
      </c>
      <c r="AA14" s="705">
        <f>'付表4'!E49</f>
        <v>0.7</v>
      </c>
      <c r="AB14" s="706"/>
      <c r="AC14" s="706">
        <f>'付表4'!G49</f>
        <v>0.8</v>
      </c>
      <c r="AD14" s="706"/>
      <c r="AE14" s="706">
        <f>'付表4'!I49</f>
        <v>-1</v>
      </c>
      <c r="AF14" s="706"/>
    </row>
    <row r="15" spans="1:32" ht="11.25">
      <c r="A15" s="689"/>
      <c r="B15" s="702" t="str">
        <f>'付表2'!B57</f>
        <v>  3月</v>
      </c>
      <c r="C15" s="705">
        <f>'付表2'!J57</f>
        <v>101.5</v>
      </c>
      <c r="D15" s="706"/>
      <c r="E15" s="706">
        <f>'付表2'!L57</f>
        <v>101.5</v>
      </c>
      <c r="F15" s="706"/>
      <c r="G15" s="700"/>
      <c r="H15" s="689"/>
      <c r="I15" s="702" t="str">
        <f>'付表4'!B50</f>
        <v>  3月</v>
      </c>
      <c r="J15" s="705">
        <f>'付表4'!D50</f>
        <v>100.5</v>
      </c>
      <c r="K15" s="706"/>
      <c r="L15" s="706">
        <f>'付表4'!F50</f>
        <v>98.9</v>
      </c>
      <c r="M15" s="706"/>
      <c r="N15" s="706">
        <f>'付表4'!H50</f>
        <v>124.5</v>
      </c>
      <c r="O15" s="706"/>
      <c r="R15" s="689"/>
      <c r="S15" s="702" t="str">
        <f>'付表2'!B57</f>
        <v>  3月</v>
      </c>
      <c r="T15" s="705">
        <f>'付表2'!K57</f>
        <v>0.5</v>
      </c>
      <c r="U15" s="706"/>
      <c r="V15" s="706">
        <f>'付表2'!M57</f>
        <v>1.8</v>
      </c>
      <c r="W15" s="706"/>
      <c r="X15" s="700"/>
      <c r="Y15" s="689"/>
      <c r="Z15" s="702" t="str">
        <f>'付表4'!B50</f>
        <v>  3月</v>
      </c>
      <c r="AA15" s="705">
        <f>'付表4'!E50</f>
        <v>1.7</v>
      </c>
      <c r="AB15" s="706"/>
      <c r="AC15" s="706">
        <f>'付表4'!G50</f>
        <v>1.4</v>
      </c>
      <c r="AD15" s="706"/>
      <c r="AE15" s="706">
        <f>'付表4'!I50</f>
        <v>6.4</v>
      </c>
      <c r="AF15" s="706"/>
    </row>
    <row r="16" spans="1:32" ht="11.25">
      <c r="A16" s="689"/>
      <c r="B16" s="702" t="str">
        <f>'付表2'!B58</f>
        <v>  4月</v>
      </c>
      <c r="C16" s="705">
        <f>'付表2'!J58</f>
        <v>99.8</v>
      </c>
      <c r="D16" s="706"/>
      <c r="E16" s="706">
        <f>'付表2'!L58</f>
        <v>102</v>
      </c>
      <c r="F16" s="706"/>
      <c r="G16" s="700"/>
      <c r="H16" s="689"/>
      <c r="I16" s="702" t="str">
        <f>'付表4'!B51</f>
        <v>  4月</v>
      </c>
      <c r="J16" s="705">
        <f>'付表4'!D51</f>
        <v>103.8</v>
      </c>
      <c r="K16" s="706"/>
      <c r="L16" s="706">
        <f>'付表4'!F51</f>
        <v>103.1</v>
      </c>
      <c r="M16" s="706"/>
      <c r="N16" s="706">
        <f>'付表4'!H51</f>
        <v>112.8</v>
      </c>
      <c r="O16" s="706"/>
      <c r="R16" s="689"/>
      <c r="S16" s="702" t="str">
        <f>'付表2'!B58</f>
        <v>  4月</v>
      </c>
      <c r="T16" s="705">
        <f>'付表2'!K58</f>
        <v>-1.2</v>
      </c>
      <c r="U16" s="706"/>
      <c r="V16" s="706">
        <f>'付表2'!M58</f>
        <v>1.4</v>
      </c>
      <c r="W16" s="706"/>
      <c r="X16" s="700"/>
      <c r="Y16" s="689"/>
      <c r="Z16" s="702" t="str">
        <f>'付表4'!B51</f>
        <v>  4月</v>
      </c>
      <c r="AA16" s="705">
        <f>'付表4'!E51</f>
        <v>1.1</v>
      </c>
      <c r="AB16" s="706"/>
      <c r="AC16" s="706">
        <f>'付表4'!G51</f>
        <v>0.8</v>
      </c>
      <c r="AD16" s="706"/>
      <c r="AE16" s="706">
        <f>'付表4'!I51</f>
        <v>4</v>
      </c>
      <c r="AF16" s="706"/>
    </row>
    <row r="17" spans="1:32" ht="11.25">
      <c r="A17" s="689"/>
      <c r="B17" s="702" t="str">
        <f>'付表2'!B59</f>
        <v>  5月</v>
      </c>
      <c r="C17" s="705">
        <f>'付表2'!J59</f>
        <v>97.3</v>
      </c>
      <c r="D17" s="706"/>
      <c r="E17" s="706">
        <f>'付表2'!L59</f>
        <v>100.2</v>
      </c>
      <c r="F17" s="706"/>
      <c r="G17" s="700"/>
      <c r="H17" s="689"/>
      <c r="I17" s="702" t="str">
        <f>'付表4'!B52</f>
        <v>  5月</v>
      </c>
      <c r="J17" s="705">
        <f>'付表4'!D52</f>
        <v>98.9</v>
      </c>
      <c r="K17" s="706"/>
      <c r="L17" s="706">
        <f>'付表4'!F52</f>
        <v>98.2</v>
      </c>
      <c r="M17" s="706"/>
      <c r="N17" s="706">
        <f>'付表4'!H52</f>
        <v>108.5</v>
      </c>
      <c r="O17" s="706"/>
      <c r="R17" s="689"/>
      <c r="S17" s="702" t="str">
        <f>'付表2'!B59</f>
        <v>  5月</v>
      </c>
      <c r="T17" s="705">
        <f>'付表2'!K59</f>
        <v>-2.5</v>
      </c>
      <c r="U17" s="706"/>
      <c r="V17" s="706">
        <f>'付表2'!M59</f>
        <v>0.4</v>
      </c>
      <c r="W17" s="706"/>
      <c r="X17" s="700"/>
      <c r="Y17" s="689"/>
      <c r="Z17" s="702" t="str">
        <f>'付表4'!B52</f>
        <v>  5月</v>
      </c>
      <c r="AA17" s="705">
        <f>'付表4'!E52</f>
        <v>-0.5</v>
      </c>
      <c r="AB17" s="706"/>
      <c r="AC17" s="706">
        <f>'付表4'!G52</f>
        <v>-1</v>
      </c>
      <c r="AD17" s="706"/>
      <c r="AE17" s="706">
        <f>'付表4'!I52</f>
        <v>7.3</v>
      </c>
      <c r="AF17" s="706"/>
    </row>
    <row r="18" spans="2:32" ht="11.25">
      <c r="B18" s="702" t="str">
        <f>'付表2'!B60</f>
        <v>  6月</v>
      </c>
      <c r="C18" s="705">
        <f>'付表2'!J60</f>
        <v>98.3</v>
      </c>
      <c r="D18" s="706"/>
      <c r="E18" s="706">
        <f>'付表2'!L60</f>
        <v>101</v>
      </c>
      <c r="F18" s="706"/>
      <c r="G18" s="700"/>
      <c r="H18" s="689"/>
      <c r="I18" s="702" t="str">
        <f>'付表4'!B53</f>
        <v>  6月</v>
      </c>
      <c r="J18" s="705">
        <f>'付表4'!D53</f>
        <v>100.5</v>
      </c>
      <c r="K18" s="706"/>
      <c r="L18" s="706">
        <f>'付表4'!F53</f>
        <v>100.1</v>
      </c>
      <c r="M18" s="706"/>
      <c r="N18" s="706">
        <f>'付表4'!H53</f>
        <v>105.3</v>
      </c>
      <c r="O18" s="706"/>
      <c r="R18" s="689"/>
      <c r="S18" s="702" t="str">
        <f>'付表2'!B60</f>
        <v>  6月</v>
      </c>
      <c r="T18" s="705">
        <f>'付表2'!K60</f>
        <v>-1.8</v>
      </c>
      <c r="U18" s="706"/>
      <c r="V18" s="706">
        <f>'付表2'!M60</f>
        <v>0.9</v>
      </c>
      <c r="W18" s="706"/>
      <c r="X18" s="700"/>
      <c r="Y18" s="689"/>
      <c r="Z18" s="702" t="str">
        <f>'付表4'!B53</f>
        <v>  6月</v>
      </c>
      <c r="AA18" s="705">
        <f>'付表4'!E53</f>
        <v>0.6</v>
      </c>
      <c r="AB18" s="706"/>
      <c r="AC18" s="706">
        <f>'付表4'!G53</f>
        <v>0.2</v>
      </c>
      <c r="AD18" s="706"/>
      <c r="AE18" s="706">
        <f>'付表4'!I53</f>
        <v>7.6</v>
      </c>
      <c r="AF18" s="706"/>
    </row>
    <row r="19" spans="1:32" ht="11.25">
      <c r="A19" s="689"/>
      <c r="B19" s="702" t="str">
        <f>'付表2'!B61</f>
        <v>  7月</v>
      </c>
      <c r="C19" s="705">
        <f>'付表2'!J61</f>
        <v>97.6</v>
      </c>
      <c r="D19" s="706"/>
      <c r="E19" s="706">
        <f>'付表2'!L61</f>
        <v>100.5</v>
      </c>
      <c r="F19" s="706"/>
      <c r="G19" s="700"/>
      <c r="H19" s="689"/>
      <c r="I19" s="702" t="str">
        <f>'付表4'!B54</f>
        <v>  7月</v>
      </c>
      <c r="J19" s="705">
        <f>'付表4'!D54</f>
        <v>100.8</v>
      </c>
      <c r="K19" s="706"/>
      <c r="L19" s="706">
        <f>'付表4'!F54</f>
        <v>99.9</v>
      </c>
      <c r="M19" s="706"/>
      <c r="N19" s="706">
        <f>'付表4'!H54</f>
        <v>112.8</v>
      </c>
      <c r="O19" s="706"/>
      <c r="R19" s="689"/>
      <c r="S19" s="702" t="str">
        <f>'付表2'!B61</f>
        <v>  7月</v>
      </c>
      <c r="T19" s="705">
        <f>'付表2'!K61</f>
        <v>-1.8</v>
      </c>
      <c r="U19" s="706"/>
      <c r="V19" s="706">
        <f>'付表2'!M61</f>
        <v>0.8</v>
      </c>
      <c r="W19" s="706"/>
      <c r="X19" s="700"/>
      <c r="Y19" s="689"/>
      <c r="Z19" s="702" t="str">
        <f>'付表4'!B54</f>
        <v>  7月</v>
      </c>
      <c r="AA19" s="705">
        <f>'付表4'!E54</f>
        <v>-0.9</v>
      </c>
      <c r="AB19" s="706"/>
      <c r="AC19" s="706">
        <f>'付表4'!G54</f>
        <v>-1.9</v>
      </c>
      <c r="AD19" s="706"/>
      <c r="AE19" s="706">
        <f>'付表4'!I54</f>
        <v>14.1</v>
      </c>
      <c r="AF19" s="706"/>
    </row>
    <row r="20" spans="1:32" ht="11.25">
      <c r="A20" s="689"/>
      <c r="B20" s="702" t="str">
        <f>'付表2'!B62</f>
        <v>  8月</v>
      </c>
      <c r="C20" s="705">
        <f>'付表2'!J62</f>
        <v>96.7</v>
      </c>
      <c r="D20" s="706"/>
      <c r="E20" s="706">
        <f>'付表2'!L62</f>
        <v>100.1</v>
      </c>
      <c r="F20" s="706"/>
      <c r="G20" s="700"/>
      <c r="H20" s="689"/>
      <c r="I20" s="702" t="str">
        <f>'付表4'!B55</f>
        <v>  8月</v>
      </c>
      <c r="J20" s="705">
        <f>'付表4'!D55</f>
        <v>99.8</v>
      </c>
      <c r="K20" s="706"/>
      <c r="L20" s="706">
        <f>'付表4'!F55</f>
        <v>99.2</v>
      </c>
      <c r="M20" s="706"/>
      <c r="N20" s="706">
        <f>'付表4'!H55</f>
        <v>108.5</v>
      </c>
      <c r="O20" s="706"/>
      <c r="R20" s="689"/>
      <c r="S20" s="702" t="str">
        <f>'付表2'!B62</f>
        <v>  8月</v>
      </c>
      <c r="T20" s="705">
        <f>'付表2'!K62</f>
        <v>-2.2</v>
      </c>
      <c r="U20" s="706"/>
      <c r="V20" s="706">
        <f>'付表2'!M62</f>
        <v>0.5</v>
      </c>
      <c r="W20" s="706"/>
      <c r="X20" s="700"/>
      <c r="Y20" s="689"/>
      <c r="Z20" s="702" t="str">
        <f>'付表4'!B55</f>
        <v>  8月</v>
      </c>
      <c r="AA20" s="705">
        <f>'付表4'!E55</f>
        <v>-1.7</v>
      </c>
      <c r="AB20" s="706"/>
      <c r="AC20" s="706">
        <f>'付表4'!G55</f>
        <v>-2.1</v>
      </c>
      <c r="AD20" s="706"/>
      <c r="AE20" s="706">
        <f>'付表4'!I55</f>
        <v>5.1</v>
      </c>
      <c r="AF20" s="706"/>
    </row>
    <row r="21" spans="2:32" ht="11.25">
      <c r="B21" s="702" t="str">
        <f>'付表2'!B63</f>
        <v>  9月</v>
      </c>
      <c r="C21" s="705">
        <f>'付表2'!J63</f>
        <v>96.2</v>
      </c>
      <c r="D21" s="706"/>
      <c r="E21" s="706">
        <f>'付表2'!L63</f>
        <v>100.5</v>
      </c>
      <c r="F21" s="706"/>
      <c r="G21" s="700"/>
      <c r="I21" s="702" t="str">
        <f>'付表4'!B56</f>
        <v>  9月</v>
      </c>
      <c r="J21" s="705">
        <f>'付表4'!D56</f>
        <v>98.9</v>
      </c>
      <c r="K21" s="706"/>
      <c r="L21" s="706">
        <f>'付表4'!F56</f>
        <v>98.6</v>
      </c>
      <c r="M21" s="706"/>
      <c r="N21" s="706">
        <f>'付表4'!H56</f>
        <v>102.1</v>
      </c>
      <c r="O21" s="706"/>
      <c r="S21" s="702" t="str">
        <f>'付表2'!B63</f>
        <v>  9月</v>
      </c>
      <c r="T21" s="705">
        <f>'付表2'!K63</f>
        <v>-1.9</v>
      </c>
      <c r="U21" s="706"/>
      <c r="V21" s="706">
        <f>'付表2'!M63</f>
        <v>1.2</v>
      </c>
      <c r="W21" s="706"/>
      <c r="X21" s="700"/>
      <c r="Z21" s="702" t="str">
        <f>'付表4'!B56</f>
        <v>  9月</v>
      </c>
      <c r="AA21" s="705">
        <f>'付表4'!E56</f>
        <v>1.2</v>
      </c>
      <c r="AB21" s="706"/>
      <c r="AC21" s="706">
        <f>'付表4'!G56</f>
        <v>1</v>
      </c>
      <c r="AD21" s="706"/>
      <c r="AE21" s="706">
        <f>'付表4'!I56</f>
        <v>4.3</v>
      </c>
      <c r="AF21" s="706"/>
    </row>
    <row r="22" spans="2:32" ht="11.25">
      <c r="B22" s="702" t="str">
        <f>'付表2'!B64</f>
        <v>  10月</v>
      </c>
      <c r="C22" s="705">
        <f>'付表2'!J64</f>
        <v>97.8</v>
      </c>
      <c r="D22" s="706"/>
      <c r="E22" s="706">
        <f>'付表2'!L64</f>
        <v>102.1</v>
      </c>
      <c r="F22" s="706"/>
      <c r="G22" s="700"/>
      <c r="I22" s="702" t="str">
        <f>'付表4'!B57</f>
        <v>  10月</v>
      </c>
      <c r="J22" s="705">
        <f>'付表4'!D57</f>
        <v>100.5</v>
      </c>
      <c r="K22" s="706"/>
      <c r="L22" s="706">
        <f>'付表4'!F57</f>
        <v>100.4</v>
      </c>
      <c r="M22" s="706"/>
      <c r="N22" s="706">
        <f>'付表4'!H57</f>
        <v>100</v>
      </c>
      <c r="O22" s="706"/>
      <c r="S22" s="702" t="str">
        <f>'付表2'!B64</f>
        <v>  10月</v>
      </c>
      <c r="T22" s="705">
        <f>'付表2'!K64</f>
        <v>-0.5</v>
      </c>
      <c r="U22" s="706"/>
      <c r="V22" s="706">
        <f>'付表2'!M64</f>
        <v>2.9</v>
      </c>
      <c r="W22" s="706"/>
      <c r="X22" s="700"/>
      <c r="Z22" s="702" t="str">
        <f>'付表4'!B57</f>
        <v>  10月</v>
      </c>
      <c r="AA22" s="705">
        <f>'付表4'!E57</f>
        <v>0.1</v>
      </c>
      <c r="AB22" s="706"/>
      <c r="AC22" s="706">
        <f>'付表4'!G57</f>
        <v>0</v>
      </c>
      <c r="AD22" s="706"/>
      <c r="AE22" s="706">
        <f>'付表4'!I57</f>
        <v>0</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437</v>
      </c>
      <c r="F26" s="685" t="s">
        <v>150</v>
      </c>
      <c r="H26" s="699"/>
      <c r="I26" s="699"/>
      <c r="J26" s="686" t="s">
        <v>93</v>
      </c>
      <c r="K26" s="685" t="s">
        <v>150</v>
      </c>
      <c r="L26" s="685" t="s">
        <v>94</v>
      </c>
      <c r="M26" s="685" t="s">
        <v>150</v>
      </c>
      <c r="N26" s="685" t="s">
        <v>95</v>
      </c>
      <c r="O26" s="685" t="s">
        <v>150</v>
      </c>
      <c r="R26" s="699"/>
      <c r="S26" s="699"/>
      <c r="T26" s="690" t="s">
        <v>149</v>
      </c>
      <c r="U26" s="691" t="s">
        <v>150</v>
      </c>
      <c r="V26" s="685" t="s">
        <v>437</v>
      </c>
      <c r="W26" s="685" t="s">
        <v>150</v>
      </c>
      <c r="Y26" s="699"/>
      <c r="Z26" s="699"/>
      <c r="AA26" s="686" t="s">
        <v>93</v>
      </c>
      <c r="AB26" s="685" t="s">
        <v>150</v>
      </c>
      <c r="AC26" s="685" t="s">
        <v>94</v>
      </c>
      <c r="AD26" s="685" t="s">
        <v>150</v>
      </c>
      <c r="AE26" s="685" t="s">
        <v>95</v>
      </c>
      <c r="AF26" s="685" t="s">
        <v>150</v>
      </c>
    </row>
    <row r="27" spans="1:32" ht="11.25">
      <c r="A27" s="687" t="s">
        <v>152</v>
      </c>
      <c r="B27" s="688" t="s">
        <v>459</v>
      </c>
      <c r="C27" s="707"/>
      <c r="D27" s="706">
        <f>'付表2'!J8</f>
        <v>103.1</v>
      </c>
      <c r="E27" s="706"/>
      <c r="F27" s="706">
        <f>'付表2'!L8</f>
        <v>103.8</v>
      </c>
      <c r="H27" s="687" t="s">
        <v>152</v>
      </c>
      <c r="I27" s="688" t="s">
        <v>459</v>
      </c>
      <c r="J27" s="707"/>
      <c r="K27" s="706">
        <f>'付表4'!D7</f>
        <v>100.7</v>
      </c>
      <c r="L27" s="706"/>
      <c r="M27" s="706">
        <f>'付表4'!F7</f>
        <v>100.2</v>
      </c>
      <c r="N27" s="706"/>
      <c r="O27" s="706">
        <f>'付表4'!H7</f>
        <v>111.5</v>
      </c>
      <c r="R27" s="687" t="s">
        <v>152</v>
      </c>
      <c r="S27" s="688" t="s">
        <v>459</v>
      </c>
      <c r="T27" s="707"/>
      <c r="U27" s="706">
        <f>'付表2'!K8</f>
        <v>0</v>
      </c>
      <c r="V27" s="706"/>
      <c r="W27" s="706">
        <f>'付表2'!M8</f>
        <v>-1.7</v>
      </c>
      <c r="Y27" s="687" t="s">
        <v>152</v>
      </c>
      <c r="Z27" s="688" t="s">
        <v>459</v>
      </c>
      <c r="AA27" s="707"/>
      <c r="AB27" s="706">
        <f>'付表4'!E7</f>
        <v>-1.1</v>
      </c>
      <c r="AC27" s="706"/>
      <c r="AD27" s="706">
        <f>'付表4'!G7</f>
        <v>-0.9</v>
      </c>
      <c r="AE27" s="706"/>
      <c r="AF27" s="706">
        <f>'付表4'!I7</f>
        <v>-3.9</v>
      </c>
    </row>
    <row r="28" spans="1:32" ht="11.25">
      <c r="A28" s="701"/>
      <c r="B28" s="688" t="s">
        <v>460</v>
      </c>
      <c r="C28" s="707"/>
      <c r="D28" s="706">
        <f>'付表2'!J9</f>
        <v>100</v>
      </c>
      <c r="E28" s="706"/>
      <c r="F28" s="706">
        <f>'付表2'!L9</f>
        <v>100</v>
      </c>
      <c r="H28" s="701"/>
      <c r="I28" s="688" t="s">
        <v>460</v>
      </c>
      <c r="J28" s="707"/>
      <c r="K28" s="706">
        <f>'付表4'!D8</f>
        <v>100</v>
      </c>
      <c r="L28" s="706"/>
      <c r="M28" s="706">
        <f>'付表4'!F8</f>
        <v>100</v>
      </c>
      <c r="N28" s="706"/>
      <c r="O28" s="706">
        <f>'付表4'!H8</f>
        <v>100</v>
      </c>
      <c r="R28" s="701"/>
      <c r="S28" s="688" t="s">
        <v>460</v>
      </c>
      <c r="T28" s="707"/>
      <c r="U28" s="706">
        <f>'付表2'!K9</f>
        <v>-3</v>
      </c>
      <c r="V28" s="706"/>
      <c r="W28" s="706">
        <f>'付表2'!M9</f>
        <v>-3.6</v>
      </c>
      <c r="Y28" s="701"/>
      <c r="Z28" s="688" t="s">
        <v>460</v>
      </c>
      <c r="AA28" s="707"/>
      <c r="AB28" s="706">
        <f>'付表4'!E8</f>
        <v>-0.7</v>
      </c>
      <c r="AC28" s="706"/>
      <c r="AD28" s="706">
        <f>'付表4'!G8</f>
        <v>-0.2</v>
      </c>
      <c r="AE28" s="706"/>
      <c r="AF28" s="706">
        <f>'付表4'!I8</f>
        <v>-10.4</v>
      </c>
    </row>
    <row r="29" spans="1:32" ht="11.25">
      <c r="A29" s="701"/>
      <c r="B29" s="688" t="s">
        <v>461</v>
      </c>
      <c r="C29" s="707"/>
      <c r="D29" s="706">
        <f>'付表2'!J10</f>
        <v>99</v>
      </c>
      <c r="E29" s="706"/>
      <c r="F29" s="706">
        <f>'付表2'!L10</f>
        <v>98.2</v>
      </c>
      <c r="H29" s="701"/>
      <c r="I29" s="688" t="s">
        <v>461</v>
      </c>
      <c r="J29" s="707"/>
      <c r="K29" s="706">
        <f>'付表4'!D9</f>
        <v>99.1</v>
      </c>
      <c r="L29" s="706"/>
      <c r="M29" s="706">
        <f>'付表4'!F9</f>
        <v>98.6</v>
      </c>
      <c r="N29" s="706"/>
      <c r="O29" s="706">
        <f>'付表4'!H9</f>
        <v>110.5</v>
      </c>
      <c r="R29" s="701"/>
      <c r="S29" s="688" t="s">
        <v>461</v>
      </c>
      <c r="T29" s="707"/>
      <c r="U29" s="706">
        <f>'付表2'!K10</f>
        <v>-1</v>
      </c>
      <c r="V29" s="706"/>
      <c r="W29" s="706">
        <f>'付表2'!M10</f>
        <v>-1.9</v>
      </c>
      <c r="Y29" s="701"/>
      <c r="Z29" s="688" t="s">
        <v>461</v>
      </c>
      <c r="AA29" s="707"/>
      <c r="AB29" s="706">
        <f>'付表4'!E9</f>
        <v>-0.8</v>
      </c>
      <c r="AC29" s="706"/>
      <c r="AD29" s="706">
        <f>'付表4'!G9</f>
        <v>-1.4</v>
      </c>
      <c r="AE29" s="706"/>
      <c r="AF29" s="706">
        <f>'付表4'!I9</f>
        <v>10.5</v>
      </c>
    </row>
    <row r="30" spans="1:32" ht="11.25">
      <c r="A30" s="701"/>
      <c r="B30" s="688" t="s">
        <v>462</v>
      </c>
      <c r="C30" s="707"/>
      <c r="D30" s="706">
        <f>'付表2'!J11</f>
        <v>102.1</v>
      </c>
      <c r="E30" s="706"/>
      <c r="F30" s="706">
        <f>'付表2'!L11</f>
        <v>101.3</v>
      </c>
      <c r="H30" s="701"/>
      <c r="I30" s="688" t="s">
        <v>462</v>
      </c>
      <c r="J30" s="707"/>
      <c r="K30" s="706">
        <f>'付表4'!D10</f>
        <v>99.7</v>
      </c>
      <c r="L30" s="706"/>
      <c r="M30" s="706">
        <f>'付表4'!F10</f>
        <v>99.1</v>
      </c>
      <c r="N30" s="706"/>
      <c r="O30" s="706">
        <f>'付表4'!H10</f>
        <v>112.3</v>
      </c>
      <c r="R30" s="701"/>
      <c r="S30" s="688" t="s">
        <v>462</v>
      </c>
      <c r="T30" s="707"/>
      <c r="U30" s="706">
        <f>'付表2'!K11</f>
        <v>3.1</v>
      </c>
      <c r="V30" s="706"/>
      <c r="W30" s="706">
        <f>'付表2'!M11</f>
        <v>3.2</v>
      </c>
      <c r="Y30" s="701"/>
      <c r="Z30" s="688" t="s">
        <v>462</v>
      </c>
      <c r="AA30" s="707"/>
      <c r="AB30" s="706">
        <f>'付表4'!E10</f>
        <v>0.6</v>
      </c>
      <c r="AC30" s="706"/>
      <c r="AD30" s="706">
        <f>'付表4'!G10</f>
        <v>0.5</v>
      </c>
      <c r="AE30" s="706"/>
      <c r="AF30" s="706">
        <f>'付表4'!I10</f>
        <v>1.6</v>
      </c>
    </row>
    <row r="31" spans="1:32" ht="11.25">
      <c r="A31" s="701"/>
      <c r="B31" s="688" t="s">
        <v>476</v>
      </c>
      <c r="C31" s="707"/>
      <c r="D31" s="706">
        <f>'付表2'!J12</f>
        <v>101.8</v>
      </c>
      <c r="E31" s="706"/>
      <c r="F31" s="706">
        <f>'付表2'!L12</f>
        <v>101.3</v>
      </c>
      <c r="H31" s="701"/>
      <c r="I31" s="688" t="s">
        <v>476</v>
      </c>
      <c r="J31" s="707"/>
      <c r="K31" s="706">
        <f>'付表4'!D11</f>
        <v>99.4</v>
      </c>
      <c r="L31" s="706"/>
      <c r="M31" s="706">
        <f>'付表4'!F11</f>
        <v>98.6</v>
      </c>
      <c r="N31" s="706"/>
      <c r="O31" s="706">
        <f>'付表4'!H11</f>
        <v>114.6</v>
      </c>
      <c r="R31" s="701"/>
      <c r="S31" s="688" t="s">
        <v>476</v>
      </c>
      <c r="T31" s="707"/>
      <c r="U31" s="706">
        <f>'付表2'!K12</f>
        <v>-0.3</v>
      </c>
      <c r="V31" s="706"/>
      <c r="W31" s="706">
        <f>'付表2'!M12</f>
        <v>0</v>
      </c>
      <c r="Y31" s="701"/>
      <c r="Z31" s="688" t="s">
        <v>476</v>
      </c>
      <c r="AA31" s="707"/>
      <c r="AB31" s="706">
        <f>'付表4'!E11</f>
        <v>-0.3</v>
      </c>
      <c r="AC31" s="706"/>
      <c r="AD31" s="706">
        <f>'付表4'!G11</f>
        <v>-0.5</v>
      </c>
      <c r="AE31" s="706"/>
      <c r="AF31" s="706">
        <f>'付表4'!I11</f>
        <v>2</v>
      </c>
    </row>
    <row r="32" spans="1:32" ht="11.25">
      <c r="A32" s="689" t="s">
        <v>474</v>
      </c>
      <c r="B32" s="702" t="str">
        <f>'付表2'!B14</f>
        <v>  10月</v>
      </c>
      <c r="C32" s="705">
        <f>'付表2'!J14</f>
        <v>99.3</v>
      </c>
      <c r="D32" s="706"/>
      <c r="E32" s="706">
        <f>'付表2'!L14</f>
        <v>99.6</v>
      </c>
      <c r="F32" s="706"/>
      <c r="H32" s="689" t="s">
        <v>471</v>
      </c>
      <c r="I32" s="702" t="str">
        <f>'付表4'!B13</f>
        <v>  10月</v>
      </c>
      <c r="J32" s="705">
        <f>'付表4'!D13</f>
        <v>100.5</v>
      </c>
      <c r="K32" s="706"/>
      <c r="L32" s="706">
        <f>'付表4'!F13</f>
        <v>100.1</v>
      </c>
      <c r="M32" s="706"/>
      <c r="N32" s="706">
        <f>'付表4'!H13</f>
        <v>108.5</v>
      </c>
      <c r="O32" s="707"/>
      <c r="R32" s="689" t="s">
        <v>473</v>
      </c>
      <c r="S32" s="702" t="str">
        <f>'付表2'!B14</f>
        <v>  10月</v>
      </c>
      <c r="T32" s="705">
        <f>'付表2'!K14</f>
        <v>-3.7</v>
      </c>
      <c r="U32" s="706"/>
      <c r="V32" s="706">
        <f>'付表2'!M14</f>
        <v>-2.1</v>
      </c>
      <c r="W32" s="706"/>
      <c r="Y32" s="689" t="s">
        <v>473</v>
      </c>
      <c r="Z32" s="702" t="str">
        <f>'付表4'!B13</f>
        <v>  10月</v>
      </c>
      <c r="AA32" s="705">
        <f>'付表4'!E13</f>
        <v>-1.3</v>
      </c>
      <c r="AB32" s="706"/>
      <c r="AC32" s="706">
        <f>'付表4'!G13</f>
        <v>-0.9</v>
      </c>
      <c r="AD32" s="706"/>
      <c r="AE32" s="706">
        <f>'付表4'!I13</f>
        <v>-8.3</v>
      </c>
      <c r="AF32" s="707"/>
    </row>
    <row r="33" spans="2:32" ht="11.25">
      <c r="B33" s="702" t="str">
        <f>'付表2'!B15</f>
        <v>  11月</v>
      </c>
      <c r="C33" s="705">
        <f>'付表2'!J15</f>
        <v>99.8</v>
      </c>
      <c r="D33" s="706"/>
      <c r="E33" s="706">
        <f>'付表2'!L15</f>
        <v>99.8</v>
      </c>
      <c r="F33" s="706"/>
      <c r="I33" s="702" t="str">
        <f>'付表4'!B14</f>
        <v>  11月</v>
      </c>
      <c r="J33" s="705">
        <f>'付表4'!D14</f>
        <v>100.1</v>
      </c>
      <c r="K33" s="706"/>
      <c r="L33" s="706">
        <f>'付表4'!F14</f>
        <v>99.2</v>
      </c>
      <c r="M33" s="706"/>
      <c r="N33" s="706">
        <f>'付表4'!H14</f>
        <v>116.9</v>
      </c>
      <c r="O33" s="707"/>
      <c r="S33" s="702" t="str">
        <f>'付表2'!B15</f>
        <v>  11月</v>
      </c>
      <c r="T33" s="705">
        <f>'付表2'!K15</f>
        <v>-2.9</v>
      </c>
      <c r="U33" s="706"/>
      <c r="V33" s="706">
        <f>'付表2'!M15</f>
        <v>-1.8</v>
      </c>
      <c r="W33" s="706"/>
      <c r="Z33" s="702" t="str">
        <f>'付表4'!B14</f>
        <v>  11月</v>
      </c>
      <c r="AA33" s="705">
        <f>'付表4'!E14</f>
        <v>0</v>
      </c>
      <c r="AB33" s="706"/>
      <c r="AC33" s="706">
        <f>'付表4'!G14</f>
        <v>-0.4</v>
      </c>
      <c r="AD33" s="706"/>
      <c r="AE33" s="706">
        <f>'付表4'!I14</f>
        <v>5</v>
      </c>
      <c r="AF33" s="707"/>
    </row>
    <row r="34" spans="2:32" ht="11.25">
      <c r="B34" s="702" t="str">
        <f>'付表2'!B16</f>
        <v>  12月</v>
      </c>
      <c r="C34" s="705">
        <f>'付表2'!J16</f>
        <v>99.9</v>
      </c>
      <c r="D34" s="706"/>
      <c r="E34" s="706">
        <f>'付表2'!L16</f>
        <v>99.8</v>
      </c>
      <c r="F34" s="706"/>
      <c r="I34" s="702" t="str">
        <f>'付表4'!B15</f>
        <v>  12月</v>
      </c>
      <c r="J34" s="705">
        <f>'付表4'!D15</f>
        <v>98.7</v>
      </c>
      <c r="K34" s="706"/>
      <c r="L34" s="706">
        <f>'付表4'!F15</f>
        <v>97.8</v>
      </c>
      <c r="M34" s="706"/>
      <c r="N34" s="706">
        <f>'付表4'!H15</f>
        <v>118.3</v>
      </c>
      <c r="O34" s="707"/>
      <c r="S34" s="702" t="str">
        <f>'付表2'!B16</f>
        <v>  12月</v>
      </c>
      <c r="T34" s="705">
        <f>'付表2'!K16</f>
        <v>-3.8</v>
      </c>
      <c r="U34" s="706"/>
      <c r="V34" s="706">
        <f>'付表2'!M16</f>
        <v>-2.3</v>
      </c>
      <c r="W34" s="706"/>
      <c r="Z34" s="702" t="str">
        <f>'付表4'!B15</f>
        <v>  12月</v>
      </c>
      <c r="AA34" s="705">
        <f>'付表4'!E15</f>
        <v>-0.3</v>
      </c>
      <c r="AB34" s="706"/>
      <c r="AC34" s="706">
        <f>'付表4'!G15</f>
        <v>-0.1</v>
      </c>
      <c r="AD34" s="706"/>
      <c r="AE34" s="706">
        <f>'付表4'!I15</f>
        <v>-3.4</v>
      </c>
      <c r="AF34" s="707"/>
    </row>
    <row r="35" spans="1:32" ht="11.25">
      <c r="A35" s="689" t="s">
        <v>472</v>
      </c>
      <c r="B35" s="702" t="str">
        <f>'付表2'!B17</f>
        <v>  1月</v>
      </c>
      <c r="C35" s="705">
        <f>'付表2'!J17</f>
        <v>97.1</v>
      </c>
      <c r="D35" s="706"/>
      <c r="E35" s="706">
        <f>'付表2'!L17</f>
        <v>96.8</v>
      </c>
      <c r="F35" s="706"/>
      <c r="H35" s="689" t="s">
        <v>472</v>
      </c>
      <c r="I35" s="702" t="str">
        <f>'付表4'!B16</f>
        <v>  1月</v>
      </c>
      <c r="J35" s="705">
        <f>'付表4'!D16</f>
        <v>94.2</v>
      </c>
      <c r="K35" s="706"/>
      <c r="L35" s="706">
        <f>'付表4'!F16</f>
        <v>93.3</v>
      </c>
      <c r="M35" s="706"/>
      <c r="N35" s="706">
        <f>'付表4'!H16</f>
        <v>112.7</v>
      </c>
      <c r="O35" s="707"/>
      <c r="R35" s="689" t="s">
        <v>472</v>
      </c>
      <c r="S35" s="702" t="str">
        <f>'付表2'!B17</f>
        <v>  1月</v>
      </c>
      <c r="T35" s="705">
        <f>'付表2'!K17</f>
        <v>-6</v>
      </c>
      <c r="U35" s="706"/>
      <c r="V35" s="706">
        <f>'付表2'!M17</f>
        <v>-5</v>
      </c>
      <c r="W35" s="706"/>
      <c r="Y35" s="689" t="s">
        <v>472</v>
      </c>
      <c r="Z35" s="702" t="str">
        <f>'付表4'!B16</f>
        <v>  1月</v>
      </c>
      <c r="AA35" s="705">
        <f>'付表4'!E16</f>
        <v>-2.3</v>
      </c>
      <c r="AB35" s="706"/>
      <c r="AC35" s="706">
        <f>'付表4'!G16</f>
        <v>-2.3</v>
      </c>
      <c r="AD35" s="706"/>
      <c r="AE35" s="706">
        <f>'付表4'!I16</f>
        <v>-1.2</v>
      </c>
      <c r="AF35" s="707"/>
    </row>
    <row r="36" spans="1:32" ht="11.25">
      <c r="A36" s="689"/>
      <c r="B36" s="702" t="str">
        <f>'付表2'!B18</f>
        <v>  2月</v>
      </c>
      <c r="C36" s="705">
        <f>'付表2'!J18</f>
        <v>96.8</v>
      </c>
      <c r="D36" s="706"/>
      <c r="E36" s="706">
        <f>'付表2'!L18</f>
        <v>96.3</v>
      </c>
      <c r="F36" s="706"/>
      <c r="H36" s="689"/>
      <c r="I36" s="702" t="str">
        <f>'付表4'!B17</f>
        <v>  2月</v>
      </c>
      <c r="J36" s="705">
        <f>'付表4'!D17</f>
        <v>94</v>
      </c>
      <c r="K36" s="706"/>
      <c r="L36" s="706">
        <f>'付表4'!F17</f>
        <v>93.2</v>
      </c>
      <c r="M36" s="706"/>
      <c r="N36" s="706">
        <f>'付表4'!H17</f>
        <v>111.3</v>
      </c>
      <c r="O36" s="707"/>
      <c r="R36" s="689"/>
      <c r="S36" s="702" t="str">
        <f>'付表2'!B18</f>
        <v>  2月</v>
      </c>
      <c r="T36" s="705">
        <f>'付表2'!K18</f>
        <v>-6</v>
      </c>
      <c r="U36" s="706"/>
      <c r="V36" s="706">
        <f>'付表2'!M18</f>
        <v>-4.9</v>
      </c>
      <c r="W36" s="706"/>
      <c r="Y36" s="689"/>
      <c r="Z36" s="702" t="str">
        <f>'付表4'!B17</f>
        <v>  2月</v>
      </c>
      <c r="AA36" s="705">
        <f>'付表4'!E17</f>
        <v>-1.8</v>
      </c>
      <c r="AB36" s="706"/>
      <c r="AC36" s="706">
        <f>'付表4'!G17</f>
        <v>-1.4</v>
      </c>
      <c r="AD36" s="706"/>
      <c r="AE36" s="706">
        <f>'付表4'!I17</f>
        <v>-7</v>
      </c>
      <c r="AF36" s="707"/>
    </row>
    <row r="37" spans="1:32" ht="11.25">
      <c r="A37" s="689"/>
      <c r="B37" s="702" t="str">
        <f>'付表2'!B19</f>
        <v>  3月</v>
      </c>
      <c r="C37" s="705">
        <f>'付表2'!J19</f>
        <v>99.4</v>
      </c>
      <c r="D37" s="706"/>
      <c r="E37" s="706">
        <f>'付表2'!L19</f>
        <v>99.2</v>
      </c>
      <c r="F37" s="706"/>
      <c r="H37" s="689"/>
      <c r="I37" s="702" t="str">
        <f>'付表4'!B18</f>
        <v>  3月</v>
      </c>
      <c r="J37" s="705">
        <f>'付表4'!D18</f>
        <v>98.8</v>
      </c>
      <c r="K37" s="706"/>
      <c r="L37" s="706">
        <f>'付表4'!F18</f>
        <v>97.4</v>
      </c>
      <c r="M37" s="706"/>
      <c r="N37" s="706">
        <f>'付表4'!H18</f>
        <v>128.2</v>
      </c>
      <c r="O37" s="707"/>
      <c r="R37" s="689"/>
      <c r="S37" s="702" t="str">
        <f>'付表2'!B19</f>
        <v>  3月</v>
      </c>
      <c r="T37" s="705">
        <f>'付表2'!K19</f>
        <v>-5.3</v>
      </c>
      <c r="U37" s="706"/>
      <c r="V37" s="706">
        <f>'付表2'!M19</f>
        <v>-4.1</v>
      </c>
      <c r="W37" s="706"/>
      <c r="Y37" s="689"/>
      <c r="Z37" s="702" t="str">
        <f>'付表4'!B18</f>
        <v>  3月</v>
      </c>
      <c r="AA37" s="705">
        <f>'付表4'!E18</f>
        <v>-0.9</v>
      </c>
      <c r="AB37" s="706"/>
      <c r="AC37" s="706">
        <f>'付表4'!G18</f>
        <v>-0.8</v>
      </c>
      <c r="AD37" s="706"/>
      <c r="AE37" s="706">
        <f>'付表4'!I18</f>
        <v>-1.1</v>
      </c>
      <c r="AF37" s="707"/>
    </row>
    <row r="38" spans="1:32" ht="11.25">
      <c r="A38" s="689"/>
      <c r="B38" s="702" t="str">
        <f>'付表2'!B20</f>
        <v>  4月</v>
      </c>
      <c r="C38" s="705">
        <f>'付表2'!J20</f>
        <v>97.6</v>
      </c>
      <c r="D38" s="706"/>
      <c r="E38" s="706">
        <f>'付表2'!L20</f>
        <v>99.4</v>
      </c>
      <c r="F38" s="706"/>
      <c r="H38" s="689"/>
      <c r="I38" s="702" t="str">
        <f>'付表4'!B19</f>
        <v>  4月</v>
      </c>
      <c r="J38" s="705">
        <f>'付表4'!D19</f>
        <v>101.4</v>
      </c>
      <c r="K38" s="706"/>
      <c r="L38" s="706">
        <f>'付表4'!F19</f>
        <v>100.6</v>
      </c>
      <c r="M38" s="706"/>
      <c r="N38" s="706">
        <f>'付表4'!H19</f>
        <v>118.3</v>
      </c>
      <c r="O38" s="707"/>
      <c r="R38" s="689"/>
      <c r="S38" s="702" t="str">
        <f>'付表2'!B20</f>
        <v>  4月</v>
      </c>
      <c r="T38" s="705">
        <f>'付表2'!K20</f>
        <v>-6.3</v>
      </c>
      <c r="U38" s="706"/>
      <c r="V38" s="706">
        <f>'付表2'!M20</f>
        <v>-3.6</v>
      </c>
      <c r="W38" s="706"/>
      <c r="Y38" s="689"/>
      <c r="Z38" s="702" t="str">
        <f>'付表4'!B19</f>
        <v>  4月</v>
      </c>
      <c r="AA38" s="705">
        <f>'付表4'!E19</f>
        <v>-1.1</v>
      </c>
      <c r="AB38" s="706"/>
      <c r="AC38" s="706">
        <f>'付表4'!G19</f>
        <v>-1</v>
      </c>
      <c r="AD38" s="706"/>
      <c r="AE38" s="706">
        <f>'付表4'!I19</f>
        <v>-2.3</v>
      </c>
      <c r="AF38" s="707"/>
    </row>
    <row r="39" spans="1:32" ht="11.25">
      <c r="A39" s="689"/>
      <c r="B39" s="702" t="str">
        <f>'付表2'!B21</f>
        <v>  5月</v>
      </c>
      <c r="C39" s="705">
        <f>'付表2'!J21</f>
        <v>95.5</v>
      </c>
      <c r="D39" s="706"/>
      <c r="E39" s="706">
        <f>'付表2'!L21</f>
        <v>97.9</v>
      </c>
      <c r="F39" s="706"/>
      <c r="H39" s="689"/>
      <c r="I39" s="702" t="str">
        <f>'付表4'!B20</f>
        <v>  5月</v>
      </c>
      <c r="J39" s="705">
        <f>'付表4'!D20</f>
        <v>97.4</v>
      </c>
      <c r="K39" s="706"/>
      <c r="L39" s="706">
        <f>'付表4'!F20</f>
        <v>96.7</v>
      </c>
      <c r="M39" s="706"/>
      <c r="N39" s="706">
        <f>'付表4'!H20</f>
        <v>112.7</v>
      </c>
      <c r="O39" s="707"/>
      <c r="R39" s="689"/>
      <c r="S39" s="702" t="str">
        <f>'付表2'!B21</f>
        <v>  5月</v>
      </c>
      <c r="T39" s="705">
        <f>'付表2'!K21</f>
        <v>-7</v>
      </c>
      <c r="U39" s="706"/>
      <c r="V39" s="706">
        <f>'付表2'!M21</f>
        <v>-4.2</v>
      </c>
      <c r="W39" s="706"/>
      <c r="Y39" s="689"/>
      <c r="Z39" s="702" t="str">
        <f>'付表4'!B20</f>
        <v>  5月</v>
      </c>
      <c r="AA39" s="705">
        <f>'付表4'!E20</f>
        <v>-1.9</v>
      </c>
      <c r="AB39" s="706"/>
      <c r="AC39" s="706">
        <f>'付表4'!G20</f>
        <v>-2</v>
      </c>
      <c r="AD39" s="706"/>
      <c r="AE39" s="706">
        <f>'付表4'!I20</f>
        <v>1.3</v>
      </c>
      <c r="AF39" s="707"/>
    </row>
    <row r="40" spans="1:32" ht="11.25">
      <c r="A40" s="689"/>
      <c r="B40" s="702" t="str">
        <f>'付表2'!B22</f>
        <v>  6月</v>
      </c>
      <c r="C40" s="705">
        <f>'付表2'!J22</f>
        <v>96.4</v>
      </c>
      <c r="D40" s="706"/>
      <c r="E40" s="706">
        <f>'付表2'!L22</f>
        <v>98.7</v>
      </c>
      <c r="F40" s="706"/>
      <c r="H40" s="689"/>
      <c r="I40" s="702" t="str">
        <f>'付表4'!B21</f>
        <v>  6月</v>
      </c>
      <c r="J40" s="705">
        <f>'付表4'!D21</f>
        <v>99.3</v>
      </c>
      <c r="K40" s="706"/>
      <c r="L40" s="706">
        <f>'付表4'!F21</f>
        <v>98.8</v>
      </c>
      <c r="M40" s="706"/>
      <c r="N40" s="706">
        <f>'付表4'!H21</f>
        <v>109.9</v>
      </c>
      <c r="O40" s="707"/>
      <c r="R40" s="689"/>
      <c r="S40" s="702" t="str">
        <f>'付表2'!B22</f>
        <v>  6月</v>
      </c>
      <c r="T40" s="705">
        <f>'付表2'!K22</f>
        <v>-6.8</v>
      </c>
      <c r="U40" s="706"/>
      <c r="V40" s="706">
        <f>'付表2'!M22</f>
        <v>-4.1</v>
      </c>
      <c r="W40" s="706"/>
      <c r="Y40" s="689"/>
      <c r="Z40" s="702" t="str">
        <f>'付表4'!B21</f>
        <v>  6月</v>
      </c>
      <c r="AA40" s="705">
        <f>'付表4'!E21</f>
        <v>-0.4</v>
      </c>
      <c r="AB40" s="706"/>
      <c r="AC40" s="706">
        <f>'付表4'!G21</f>
        <v>-0.6</v>
      </c>
      <c r="AD40" s="706"/>
      <c r="AE40" s="706">
        <f>'付表4'!I21</f>
        <v>5.5</v>
      </c>
      <c r="AF40" s="707"/>
    </row>
    <row r="41" spans="1:32" ht="11.25">
      <c r="A41" s="689"/>
      <c r="B41" s="702" t="str">
        <f>'付表2'!B23</f>
        <v>  7月</v>
      </c>
      <c r="C41" s="705">
        <f>'付表2'!J23</f>
        <v>96</v>
      </c>
      <c r="D41" s="706"/>
      <c r="E41" s="706">
        <f>'付表2'!L23</f>
        <v>98.6</v>
      </c>
      <c r="F41" s="706"/>
      <c r="H41" s="689"/>
      <c r="I41" s="702" t="str">
        <f>'付表4'!B22</f>
        <v>  7月</v>
      </c>
      <c r="J41" s="705">
        <f>'付表4'!D22</f>
        <v>98.2</v>
      </c>
      <c r="K41" s="706"/>
      <c r="L41" s="706">
        <f>'付表4'!F22</f>
        <v>97.3</v>
      </c>
      <c r="M41" s="706"/>
      <c r="N41" s="706">
        <f>'付表4'!H22</f>
        <v>116.9</v>
      </c>
      <c r="O41" s="707"/>
      <c r="R41" s="689"/>
      <c r="S41" s="702" t="str">
        <f>'付表2'!B23</f>
        <v>  7月</v>
      </c>
      <c r="T41" s="705">
        <f>'付表2'!K23</f>
        <v>-5.1</v>
      </c>
      <c r="U41" s="706"/>
      <c r="V41" s="706">
        <f>'付表2'!M23</f>
        <v>-2.1</v>
      </c>
      <c r="W41" s="706"/>
      <c r="Y41" s="689"/>
      <c r="Z41" s="702" t="str">
        <f>'付表4'!B22</f>
        <v>  7月</v>
      </c>
      <c r="AA41" s="705">
        <f>'付表4'!E22</f>
        <v>-3.5</v>
      </c>
      <c r="AB41" s="706"/>
      <c r="AC41" s="706">
        <f>'付表4'!G22</f>
        <v>-4</v>
      </c>
      <c r="AD41" s="706"/>
      <c r="AE41" s="706">
        <f>'付表4'!I22</f>
        <v>6.4</v>
      </c>
      <c r="AF41" s="707"/>
    </row>
    <row r="42" spans="1:32" ht="11.25">
      <c r="A42" s="689"/>
      <c r="B42" s="702" t="str">
        <f>'付表2'!B24</f>
        <v>  8月</v>
      </c>
      <c r="C42" s="705">
        <f>'付表2'!J24</f>
        <v>95.4</v>
      </c>
      <c r="D42" s="706"/>
      <c r="E42" s="706">
        <f>'付表2'!L24</f>
        <v>98.4</v>
      </c>
      <c r="F42" s="706"/>
      <c r="H42" s="689"/>
      <c r="I42" s="702" t="str">
        <f>'付表4'!B23</f>
        <v>  8月</v>
      </c>
      <c r="J42" s="705">
        <f>'付表4'!D23</f>
        <v>97.4</v>
      </c>
      <c r="K42" s="706"/>
      <c r="L42" s="706">
        <f>'付表4'!F23</f>
        <v>96.5</v>
      </c>
      <c r="M42" s="706"/>
      <c r="N42" s="706">
        <f>'付表4'!H23</f>
        <v>115.5</v>
      </c>
      <c r="O42" s="707"/>
      <c r="R42" s="689"/>
      <c r="S42" s="702" t="str">
        <f>'付表2'!B24</f>
        <v>  8月</v>
      </c>
      <c r="T42" s="705">
        <f>'付表2'!K24</f>
        <v>-5.2</v>
      </c>
      <c r="U42" s="706"/>
      <c r="V42" s="706">
        <f>'付表2'!M24</f>
        <v>-2.3</v>
      </c>
      <c r="W42" s="706"/>
      <c r="Y42" s="689"/>
      <c r="Z42" s="702" t="str">
        <f>'付表4'!B23</f>
        <v>  8月</v>
      </c>
      <c r="AA42" s="705">
        <f>'付表4'!E23</f>
        <v>-3.8</v>
      </c>
      <c r="AB42" s="706"/>
      <c r="AC42" s="706">
        <f>'付表4'!G23</f>
        <v>-4.1</v>
      </c>
      <c r="AD42" s="706"/>
      <c r="AE42" s="706">
        <f>'付表4'!I23</f>
        <v>1.2</v>
      </c>
      <c r="AF42" s="707"/>
    </row>
    <row r="43" spans="2:32" ht="11.25">
      <c r="B43" s="702" t="str">
        <f>'付表2'!B25</f>
        <v>  9月</v>
      </c>
      <c r="C43" s="705">
        <f>'付表2'!J25</f>
        <v>95.7</v>
      </c>
      <c r="D43" s="706"/>
      <c r="E43" s="706">
        <f>'付表2'!L25</f>
        <v>99.5</v>
      </c>
      <c r="F43" s="706"/>
      <c r="I43" s="702" t="str">
        <f>'付表4'!B24</f>
        <v>  9月</v>
      </c>
      <c r="J43" s="705">
        <f>'付表4'!D24</f>
        <v>97.3</v>
      </c>
      <c r="K43" s="706"/>
      <c r="L43" s="706">
        <f>'付表4'!F24</f>
        <v>96.7</v>
      </c>
      <c r="M43" s="706"/>
      <c r="N43" s="706">
        <f>'付表4'!H24</f>
        <v>109.9</v>
      </c>
      <c r="O43" s="707"/>
      <c r="S43" s="702" t="str">
        <f>'付表2'!B25</f>
        <v>  9月</v>
      </c>
      <c r="T43" s="705">
        <f>'付表2'!K25</f>
        <v>-3.3</v>
      </c>
      <c r="U43" s="706"/>
      <c r="V43" s="706">
        <f>'付表2'!M25</f>
        <v>-0.2</v>
      </c>
      <c r="W43" s="706"/>
      <c r="Z43" s="702" t="str">
        <f>'付表4'!B24</f>
        <v>  9月</v>
      </c>
      <c r="AA43" s="705">
        <f>'付表4'!E24</f>
        <v>0.1</v>
      </c>
      <c r="AB43" s="706"/>
      <c r="AC43" s="706">
        <f>'付表4'!G24</f>
        <v>0</v>
      </c>
      <c r="AD43" s="706"/>
      <c r="AE43" s="706">
        <f>'付表4'!I24</f>
        <v>2.7</v>
      </c>
      <c r="AF43" s="707"/>
    </row>
    <row r="44" spans="2:32" ht="11.25">
      <c r="B44" s="702" t="str">
        <f>'付表2'!B26</f>
        <v>  10月</v>
      </c>
      <c r="C44" s="705">
        <f>'付表2'!J26</f>
        <v>96.5</v>
      </c>
      <c r="D44" s="706"/>
      <c r="E44" s="706">
        <f>'付表2'!L26</f>
        <v>99.9</v>
      </c>
      <c r="F44" s="706"/>
      <c r="I44" s="702" t="str">
        <f>'付表4'!B25</f>
        <v>  10月</v>
      </c>
      <c r="J44" s="705">
        <f>'付表4'!D25</f>
        <v>98.7</v>
      </c>
      <c r="K44" s="706"/>
      <c r="L44" s="706">
        <f>'付表4'!F25</f>
        <v>98.2</v>
      </c>
      <c r="M44" s="706"/>
      <c r="N44" s="706">
        <f>'付表4'!H25</f>
        <v>108.5</v>
      </c>
      <c r="O44" s="707"/>
      <c r="S44" s="702" t="str">
        <f>'付表2'!B26</f>
        <v>  10月</v>
      </c>
      <c r="T44" s="705">
        <f>'付表2'!K26</f>
        <v>-2.8</v>
      </c>
      <c r="U44" s="706"/>
      <c r="V44" s="706">
        <f>'付表2'!M26</f>
        <v>0.3</v>
      </c>
      <c r="W44" s="706"/>
      <c r="Z44" s="702" t="str">
        <f>'付表4'!B25</f>
        <v>  10月</v>
      </c>
      <c r="AA44" s="705">
        <f>'付表4'!E25</f>
        <v>-1.8</v>
      </c>
      <c r="AB44" s="706"/>
      <c r="AC44" s="706">
        <f>'付表4'!G25</f>
        <v>-1.9</v>
      </c>
      <c r="AD44" s="706"/>
      <c r="AE44" s="706">
        <f>'付表4'!I25</f>
        <v>0</v>
      </c>
      <c r="AF44" s="707"/>
    </row>
    <row r="45" spans="2:26" ht="11.25">
      <c r="B45" s="702"/>
      <c r="I45" s="702"/>
      <c r="S45" s="702"/>
      <c r="Z45" s="702"/>
    </row>
  </sheetData>
  <sheetProtection/>
  <printOptions/>
  <pageMargins left="0.787" right="0.787" top="0.984" bottom="0.984"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SheetLayoutView="100" zoomScalePageLayoutView="0" workbookViewId="0" topLeftCell="A40">
      <selection activeCell="M14" sqref="M14"/>
    </sheetView>
  </sheetViews>
  <sheetFormatPr defaultColWidth="9.00390625" defaultRowHeight="13.5"/>
  <cols>
    <col min="1" max="18" width="10.375" style="6" customWidth="1"/>
    <col min="19" max="16384" width="9.00390625" style="6" customWidth="1"/>
  </cols>
  <sheetData>
    <row r="1" spans="1:18" ht="12" customHeight="1">
      <c r="A1" s="4"/>
      <c r="B1" s="737"/>
      <c r="C1" s="5"/>
      <c r="D1" s="5"/>
      <c r="E1" s="5"/>
      <c r="F1" s="5"/>
      <c r="I1" s="4"/>
      <c r="J1" s="4"/>
      <c r="K1" s="5"/>
      <c r="L1" s="5"/>
      <c r="M1" s="5"/>
      <c r="N1" s="5"/>
      <c r="O1" s="5"/>
      <c r="R1" s="4"/>
    </row>
    <row r="2" spans="1:18" ht="12.75" customHeight="1">
      <c r="A2" s="2"/>
      <c r="B2"/>
      <c r="C2" s="751" t="s">
        <v>131</v>
      </c>
      <c r="D2" s="751"/>
      <c r="E2" s="751"/>
      <c r="F2" s="751"/>
      <c r="G2" s="751"/>
      <c r="H2"/>
      <c r="I2"/>
      <c r="J2" s="2"/>
      <c r="K2"/>
      <c r="L2" s="751" t="s">
        <v>132</v>
      </c>
      <c r="M2" s="751"/>
      <c r="N2" s="751"/>
      <c r="O2" s="751"/>
      <c r="P2" s="751"/>
      <c r="Q2"/>
      <c r="R2"/>
    </row>
    <row r="3" spans="1:18" ht="12.75" customHeight="1">
      <c r="A3"/>
      <c r="B3"/>
      <c r="C3" s="751"/>
      <c r="D3" s="751"/>
      <c r="E3" s="751"/>
      <c r="F3" s="751"/>
      <c r="G3" s="751"/>
      <c r="H3"/>
      <c r="I3"/>
      <c r="J3"/>
      <c r="K3"/>
      <c r="L3" s="751"/>
      <c r="M3" s="751"/>
      <c r="N3" s="751"/>
      <c r="O3" s="751"/>
      <c r="P3" s="751"/>
      <c r="Q3"/>
      <c r="R3"/>
    </row>
    <row r="4" spans="1:18" ht="12" customHeight="1">
      <c r="A4"/>
      <c r="B4"/>
      <c r="C4" s="752" t="s">
        <v>63</v>
      </c>
      <c r="D4" s="752"/>
      <c r="E4" s="752"/>
      <c r="F4" s="752"/>
      <c r="G4" s="752"/>
      <c r="H4"/>
      <c r="I4"/>
      <c r="J4"/>
      <c r="K4"/>
      <c r="L4" s="752" t="s">
        <v>63</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265</v>
      </c>
      <c r="I9" s="7"/>
      <c r="J9"/>
      <c r="K9"/>
      <c r="L9"/>
      <c r="M9"/>
      <c r="N9"/>
      <c r="O9"/>
      <c r="P9"/>
      <c r="Q9" s="8" t="s">
        <v>265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135</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M14" sqref="M14"/>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287</v>
      </c>
      <c r="B1" s="736"/>
      <c r="C1" s="349"/>
      <c r="D1" s="349"/>
      <c r="E1" s="349"/>
      <c r="H1" s="349"/>
      <c r="I1" s="350" t="s">
        <v>288</v>
      </c>
      <c r="Q1" s="350" t="s">
        <v>289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53" t="s">
        <v>433</v>
      </c>
      <c r="R27" s="754"/>
      <c r="S27" s="575" t="s">
        <v>286</v>
      </c>
      <c r="T27" s="576"/>
      <c r="U27" s="577"/>
      <c r="V27" s="753" t="s">
        <v>434</v>
      </c>
      <c r="W27" s="52"/>
    </row>
    <row r="28" spans="9:22" ht="12" customHeight="1">
      <c r="I28" s="57"/>
      <c r="J28" s="49"/>
      <c r="Q28" s="754"/>
      <c r="R28" s="754"/>
      <c r="S28" s="578" t="s">
        <v>38</v>
      </c>
      <c r="T28" s="577"/>
      <c r="U28" s="577"/>
      <c r="V28" s="754"/>
    </row>
    <row r="29" spans="1:12" ht="12" customHeight="1">
      <c r="A29" s="49"/>
      <c r="B29" s="49"/>
      <c r="C29" s="49"/>
      <c r="I29" s="49"/>
      <c r="J29" s="46"/>
      <c r="K29" s="46"/>
      <c r="L29" s="46"/>
    </row>
    <row r="30" ht="12" customHeight="1"/>
    <row r="31" ht="12" customHeight="1"/>
    <row r="32" spans="1:17" ht="12" customHeight="1">
      <c r="A32" s="49"/>
      <c r="I32" s="49"/>
      <c r="Q32" s="48" t="s">
        <v>290</v>
      </c>
    </row>
    <row r="33" spans="2:9" ht="12" customHeight="1">
      <c r="B33" s="46"/>
      <c r="C33" s="46"/>
      <c r="D33" s="46"/>
      <c r="E33" s="46"/>
      <c r="F33" s="46"/>
      <c r="I33" s="49"/>
    </row>
    <row r="34" spans="1:9" s="350" customFormat="1" ht="15" customHeight="1">
      <c r="A34" s="349" t="s">
        <v>291</v>
      </c>
      <c r="I34" s="350" t="s">
        <v>292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zoomScalePageLayoutView="0" workbookViewId="0" topLeftCell="A1">
      <pane xSplit="4" topLeftCell="E1" activePane="topRight" state="frozen"/>
      <selection pane="topLeft" activeCell="M14" sqref="M14"/>
      <selection pane="topRight" activeCell="B1" sqref="B1:C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41913</v>
      </c>
      <c r="C1" s="755"/>
      <c r="D1" s="215"/>
      <c r="E1" s="290" t="s">
        <v>259</v>
      </c>
      <c r="G1" s="215"/>
      <c r="I1" s="215"/>
      <c r="J1" s="215"/>
      <c r="K1" s="215"/>
      <c r="L1" s="215"/>
      <c r="M1" s="215"/>
      <c r="N1" s="215"/>
      <c r="O1" s="215"/>
    </row>
    <row r="2" spans="2:15" s="230" customFormat="1" ht="15.75" customHeight="1">
      <c r="B2" s="62" t="s">
        <v>318</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369</v>
      </c>
      <c r="D5" s="107"/>
      <c r="E5" s="112"/>
      <c r="F5" s="107"/>
      <c r="G5" s="107"/>
      <c r="H5" s="107"/>
      <c r="I5" s="107"/>
      <c r="J5" s="107"/>
      <c r="K5" s="107"/>
      <c r="L5" s="107"/>
      <c r="M5" s="107"/>
      <c r="N5" s="107"/>
      <c r="O5" s="61" t="s">
        <v>110</v>
      </c>
    </row>
    <row r="6" spans="1:15" s="108" customFormat="1" ht="18" customHeight="1">
      <c r="A6" s="113"/>
      <c r="B6" s="756" t="s">
        <v>270</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332</v>
      </c>
      <c r="C8" s="79" t="s">
        <v>48</v>
      </c>
      <c r="D8" s="120"/>
      <c r="E8" s="80">
        <v>209730</v>
      </c>
      <c r="F8" s="80">
        <v>261401</v>
      </c>
      <c r="G8" s="80">
        <v>160721</v>
      </c>
      <c r="H8" s="80">
        <v>207761</v>
      </c>
      <c r="I8" s="80">
        <v>259937</v>
      </c>
      <c r="J8" s="80">
        <v>158274</v>
      </c>
      <c r="K8" s="80">
        <v>195461</v>
      </c>
      <c r="L8" s="80">
        <v>12300</v>
      </c>
      <c r="M8" s="80">
        <v>1969</v>
      </c>
      <c r="N8" s="80">
        <v>1464</v>
      </c>
      <c r="O8" s="80">
        <v>2447</v>
      </c>
    </row>
    <row r="9" spans="1:15" ht="19.5" customHeight="1" thickTop="1">
      <c r="A9" s="119"/>
      <c r="B9" s="132" t="s">
        <v>333</v>
      </c>
      <c r="C9" s="81" t="s">
        <v>319</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334</v>
      </c>
      <c r="C10" s="83" t="s">
        <v>82</v>
      </c>
      <c r="D10" s="121"/>
      <c r="E10" s="85">
        <v>276436</v>
      </c>
      <c r="F10" s="85">
        <v>289657</v>
      </c>
      <c r="G10" s="85">
        <v>190491</v>
      </c>
      <c r="H10" s="85">
        <v>270031</v>
      </c>
      <c r="I10" s="85">
        <v>282668</v>
      </c>
      <c r="J10" s="85">
        <v>187881</v>
      </c>
      <c r="K10" s="85">
        <v>247689</v>
      </c>
      <c r="L10" s="85">
        <v>22342</v>
      </c>
      <c r="M10" s="85">
        <v>6405</v>
      </c>
      <c r="N10" s="85">
        <v>6989</v>
      </c>
      <c r="O10" s="85">
        <v>2610</v>
      </c>
    </row>
    <row r="11" spans="1:15" ht="19.5" customHeight="1">
      <c r="A11" s="119"/>
      <c r="B11" s="133" t="s">
        <v>335</v>
      </c>
      <c r="C11" s="83" t="s">
        <v>49</v>
      </c>
      <c r="D11" s="121"/>
      <c r="E11" s="85">
        <v>200494</v>
      </c>
      <c r="F11" s="85">
        <v>233996</v>
      </c>
      <c r="G11" s="85">
        <v>134141</v>
      </c>
      <c r="H11" s="85">
        <v>199925</v>
      </c>
      <c r="I11" s="85">
        <v>233396</v>
      </c>
      <c r="J11" s="85">
        <v>133635</v>
      </c>
      <c r="K11" s="85">
        <v>187608</v>
      </c>
      <c r="L11" s="85">
        <v>12317</v>
      </c>
      <c r="M11" s="85">
        <v>569</v>
      </c>
      <c r="N11" s="85">
        <v>600</v>
      </c>
      <c r="O11" s="85">
        <v>506</v>
      </c>
    </row>
    <row r="12" spans="1:15" ht="19.5" customHeight="1">
      <c r="A12" s="119"/>
      <c r="B12" s="133" t="s">
        <v>336</v>
      </c>
      <c r="C12" s="83" t="s">
        <v>83</v>
      </c>
      <c r="D12" s="121"/>
      <c r="E12" s="85">
        <v>426023</v>
      </c>
      <c r="F12" s="85">
        <v>456305</v>
      </c>
      <c r="G12" s="85">
        <v>291905</v>
      </c>
      <c r="H12" s="85">
        <v>426023</v>
      </c>
      <c r="I12" s="85">
        <v>456305</v>
      </c>
      <c r="J12" s="85">
        <v>291905</v>
      </c>
      <c r="K12" s="85">
        <v>387432</v>
      </c>
      <c r="L12" s="85">
        <v>38591</v>
      </c>
      <c r="M12" s="85">
        <v>0</v>
      </c>
      <c r="N12" s="85">
        <v>0</v>
      </c>
      <c r="O12" s="85">
        <v>0</v>
      </c>
    </row>
    <row r="13" spans="1:15" ht="19.5" customHeight="1">
      <c r="A13" s="119"/>
      <c r="B13" s="133" t="s">
        <v>337</v>
      </c>
      <c r="C13" s="83" t="s">
        <v>84</v>
      </c>
      <c r="D13" s="121"/>
      <c r="E13" s="85">
        <v>275086</v>
      </c>
      <c r="F13" s="85">
        <v>313911</v>
      </c>
      <c r="G13" s="85">
        <v>195663</v>
      </c>
      <c r="H13" s="85">
        <v>274757</v>
      </c>
      <c r="I13" s="85">
        <v>313759</v>
      </c>
      <c r="J13" s="85">
        <v>194974</v>
      </c>
      <c r="K13" s="85">
        <v>248963</v>
      </c>
      <c r="L13" s="85">
        <v>25794</v>
      </c>
      <c r="M13" s="85">
        <v>329</v>
      </c>
      <c r="N13" s="85">
        <v>152</v>
      </c>
      <c r="O13" s="85">
        <v>689</v>
      </c>
    </row>
    <row r="14" spans="1:15" ht="19.5" customHeight="1">
      <c r="A14" s="119"/>
      <c r="B14" s="133" t="s">
        <v>338</v>
      </c>
      <c r="C14" s="83" t="s">
        <v>320</v>
      </c>
      <c r="D14" s="121"/>
      <c r="E14" s="85">
        <v>212284</v>
      </c>
      <c r="F14" s="85">
        <v>220321</v>
      </c>
      <c r="G14" s="85">
        <v>177502</v>
      </c>
      <c r="H14" s="85">
        <v>210942</v>
      </c>
      <c r="I14" s="85">
        <v>218838</v>
      </c>
      <c r="J14" s="85">
        <v>176774</v>
      </c>
      <c r="K14" s="85">
        <v>191498</v>
      </c>
      <c r="L14" s="85">
        <v>19444</v>
      </c>
      <c r="M14" s="85">
        <v>1342</v>
      </c>
      <c r="N14" s="85">
        <v>1483</v>
      </c>
      <c r="O14" s="85">
        <v>728</v>
      </c>
    </row>
    <row r="15" spans="1:15" ht="19.5" customHeight="1">
      <c r="A15" s="119"/>
      <c r="B15" s="133" t="s">
        <v>339</v>
      </c>
      <c r="C15" s="83" t="s">
        <v>321</v>
      </c>
      <c r="D15" s="121"/>
      <c r="E15" s="85">
        <v>148397</v>
      </c>
      <c r="F15" s="85">
        <v>203578</v>
      </c>
      <c r="G15" s="85">
        <v>107468</v>
      </c>
      <c r="H15" s="85">
        <v>147987</v>
      </c>
      <c r="I15" s="85">
        <v>203044</v>
      </c>
      <c r="J15" s="85">
        <v>107149</v>
      </c>
      <c r="K15" s="85">
        <v>140806</v>
      </c>
      <c r="L15" s="85">
        <v>7181</v>
      </c>
      <c r="M15" s="85">
        <v>410</v>
      </c>
      <c r="N15" s="85">
        <v>534</v>
      </c>
      <c r="O15" s="85">
        <v>319</v>
      </c>
    </row>
    <row r="16" spans="1:15" ht="19.5" customHeight="1">
      <c r="A16" s="119"/>
      <c r="B16" s="133" t="s">
        <v>340</v>
      </c>
      <c r="C16" s="83" t="s">
        <v>322</v>
      </c>
      <c r="D16" s="121"/>
      <c r="E16" s="86">
        <v>284244</v>
      </c>
      <c r="F16" s="87">
        <v>428284</v>
      </c>
      <c r="G16" s="87">
        <v>198004</v>
      </c>
      <c r="H16" s="87">
        <v>283938</v>
      </c>
      <c r="I16" s="87">
        <v>427764</v>
      </c>
      <c r="J16" s="87">
        <v>197827</v>
      </c>
      <c r="K16" s="87">
        <v>265962</v>
      </c>
      <c r="L16" s="87">
        <v>17976</v>
      </c>
      <c r="M16" s="87">
        <v>306</v>
      </c>
      <c r="N16" s="87">
        <v>520</v>
      </c>
      <c r="O16" s="87">
        <v>177</v>
      </c>
    </row>
    <row r="17" spans="1:15" ht="19.5" customHeight="1">
      <c r="A17" s="119"/>
      <c r="B17" s="133" t="s">
        <v>341</v>
      </c>
      <c r="C17" s="83" t="s">
        <v>323</v>
      </c>
      <c r="D17" s="121"/>
      <c r="E17" s="86">
        <v>217866</v>
      </c>
      <c r="F17" s="87">
        <v>233412</v>
      </c>
      <c r="G17" s="87">
        <v>173776</v>
      </c>
      <c r="H17" s="87">
        <v>215480</v>
      </c>
      <c r="I17" s="87">
        <v>230184</v>
      </c>
      <c r="J17" s="87">
        <v>173776</v>
      </c>
      <c r="K17" s="87">
        <v>205509</v>
      </c>
      <c r="L17" s="87">
        <v>9971</v>
      </c>
      <c r="M17" s="87">
        <v>2386</v>
      </c>
      <c r="N17" s="87">
        <v>3228</v>
      </c>
      <c r="O17" s="87">
        <v>0</v>
      </c>
    </row>
    <row r="18" spans="1:15" ht="19.5" customHeight="1">
      <c r="A18" s="119"/>
      <c r="B18" s="133" t="s">
        <v>342</v>
      </c>
      <c r="C18" s="83" t="s">
        <v>324</v>
      </c>
      <c r="D18" s="121"/>
      <c r="E18" s="85">
        <v>239472</v>
      </c>
      <c r="F18" s="85">
        <v>269849</v>
      </c>
      <c r="G18" s="85">
        <v>188567</v>
      </c>
      <c r="H18" s="85">
        <v>236224</v>
      </c>
      <c r="I18" s="85">
        <v>266275</v>
      </c>
      <c r="J18" s="85">
        <v>185866</v>
      </c>
      <c r="K18" s="85">
        <v>230158</v>
      </c>
      <c r="L18" s="85">
        <v>6066</v>
      </c>
      <c r="M18" s="85">
        <v>3248</v>
      </c>
      <c r="N18" s="85">
        <v>3574</v>
      </c>
      <c r="O18" s="85">
        <v>2701</v>
      </c>
    </row>
    <row r="19" spans="1:15" ht="19.5" customHeight="1">
      <c r="A19" s="119"/>
      <c r="B19" s="133" t="s">
        <v>343</v>
      </c>
      <c r="C19" s="83" t="s">
        <v>325</v>
      </c>
      <c r="D19" s="121"/>
      <c r="E19" s="85">
        <v>112369</v>
      </c>
      <c r="F19" s="85">
        <v>151643</v>
      </c>
      <c r="G19" s="85">
        <v>89782</v>
      </c>
      <c r="H19" s="85">
        <v>112248</v>
      </c>
      <c r="I19" s="85">
        <v>151557</v>
      </c>
      <c r="J19" s="85">
        <v>89641</v>
      </c>
      <c r="K19" s="85">
        <v>106180</v>
      </c>
      <c r="L19" s="85">
        <v>6068</v>
      </c>
      <c r="M19" s="85">
        <v>121</v>
      </c>
      <c r="N19" s="85">
        <v>86</v>
      </c>
      <c r="O19" s="85">
        <v>141</v>
      </c>
    </row>
    <row r="20" spans="1:15" ht="19.5" customHeight="1">
      <c r="A20" s="119"/>
      <c r="B20" s="133" t="s">
        <v>344</v>
      </c>
      <c r="C20" s="83" t="s">
        <v>326</v>
      </c>
      <c r="D20" s="121"/>
      <c r="E20" s="85">
        <v>143283</v>
      </c>
      <c r="F20" s="85">
        <v>181569</v>
      </c>
      <c r="G20" s="85">
        <v>114439</v>
      </c>
      <c r="H20" s="85">
        <v>143245</v>
      </c>
      <c r="I20" s="85">
        <v>181502</v>
      </c>
      <c r="J20" s="85">
        <v>114423</v>
      </c>
      <c r="K20" s="85">
        <v>128184</v>
      </c>
      <c r="L20" s="85">
        <v>15061</v>
      </c>
      <c r="M20" s="85">
        <v>38</v>
      </c>
      <c r="N20" s="85">
        <v>67</v>
      </c>
      <c r="O20" s="85">
        <v>16</v>
      </c>
    </row>
    <row r="21" spans="1:15" ht="19.5" customHeight="1">
      <c r="A21" s="119"/>
      <c r="B21" s="133" t="s">
        <v>345</v>
      </c>
      <c r="C21" s="83" t="s">
        <v>327</v>
      </c>
      <c r="D21" s="121"/>
      <c r="E21" s="85">
        <v>273493</v>
      </c>
      <c r="F21" s="85">
        <v>354233</v>
      </c>
      <c r="G21" s="85">
        <v>213493</v>
      </c>
      <c r="H21" s="85">
        <v>273484</v>
      </c>
      <c r="I21" s="85">
        <v>354223</v>
      </c>
      <c r="J21" s="85">
        <v>213485</v>
      </c>
      <c r="K21" s="85">
        <v>271044</v>
      </c>
      <c r="L21" s="85">
        <v>2440</v>
      </c>
      <c r="M21" s="85">
        <v>9</v>
      </c>
      <c r="N21" s="85">
        <v>10</v>
      </c>
      <c r="O21" s="85">
        <v>8</v>
      </c>
    </row>
    <row r="22" spans="1:15" ht="19.5" customHeight="1">
      <c r="A22" s="119"/>
      <c r="B22" s="133" t="s">
        <v>346</v>
      </c>
      <c r="C22" s="83" t="s">
        <v>328</v>
      </c>
      <c r="D22" s="121"/>
      <c r="E22" s="85">
        <v>263348</v>
      </c>
      <c r="F22" s="85">
        <v>362248</v>
      </c>
      <c r="G22" s="85">
        <v>222478</v>
      </c>
      <c r="H22" s="85">
        <v>257555</v>
      </c>
      <c r="I22" s="85">
        <v>361644</v>
      </c>
      <c r="J22" s="85">
        <v>214541</v>
      </c>
      <c r="K22" s="85">
        <v>240438</v>
      </c>
      <c r="L22" s="85">
        <v>17117</v>
      </c>
      <c r="M22" s="85">
        <v>5793</v>
      </c>
      <c r="N22" s="85">
        <v>604</v>
      </c>
      <c r="O22" s="85">
        <v>7937</v>
      </c>
    </row>
    <row r="23" spans="1:15" ht="19.5" customHeight="1">
      <c r="A23" s="119"/>
      <c r="B23" s="133" t="s">
        <v>347</v>
      </c>
      <c r="C23" s="83" t="s">
        <v>182</v>
      </c>
      <c r="D23" s="121"/>
      <c r="E23" s="85">
        <v>249402</v>
      </c>
      <c r="F23" s="85">
        <v>274090</v>
      </c>
      <c r="G23" s="85">
        <v>197758</v>
      </c>
      <c r="H23" s="85">
        <v>248485</v>
      </c>
      <c r="I23" s="85">
        <v>273487</v>
      </c>
      <c r="J23" s="85">
        <v>196182</v>
      </c>
      <c r="K23" s="85">
        <v>235915</v>
      </c>
      <c r="L23" s="85">
        <v>12570</v>
      </c>
      <c r="M23" s="85">
        <v>917</v>
      </c>
      <c r="N23" s="85">
        <v>603</v>
      </c>
      <c r="O23" s="85">
        <v>1576</v>
      </c>
    </row>
    <row r="24" spans="1:15" ht="19.5" customHeight="1" thickBot="1">
      <c r="A24" s="119"/>
      <c r="B24" s="134" t="s">
        <v>348</v>
      </c>
      <c r="C24" s="88" t="s">
        <v>87</v>
      </c>
      <c r="D24" s="122"/>
      <c r="E24" s="90">
        <v>161629</v>
      </c>
      <c r="F24" s="90">
        <v>210145</v>
      </c>
      <c r="G24" s="90">
        <v>113460</v>
      </c>
      <c r="H24" s="90">
        <v>160953</v>
      </c>
      <c r="I24" s="90">
        <v>209562</v>
      </c>
      <c r="J24" s="90">
        <v>112692</v>
      </c>
      <c r="K24" s="90">
        <v>149513</v>
      </c>
      <c r="L24" s="90">
        <v>11440</v>
      </c>
      <c r="M24" s="90">
        <v>676</v>
      </c>
      <c r="N24" s="90">
        <v>583</v>
      </c>
      <c r="O24" s="90">
        <v>768</v>
      </c>
    </row>
    <row r="25" spans="1:15" ht="19.5" customHeight="1" thickTop="1">
      <c r="A25" s="119"/>
      <c r="B25" s="132" t="s">
        <v>183</v>
      </c>
      <c r="C25" s="81" t="s">
        <v>329</v>
      </c>
      <c r="D25" s="119"/>
      <c r="E25" s="91">
        <v>178608</v>
      </c>
      <c r="F25" s="91">
        <v>214070</v>
      </c>
      <c r="G25" s="91">
        <v>129261</v>
      </c>
      <c r="H25" s="91">
        <v>177583</v>
      </c>
      <c r="I25" s="91">
        <v>212835</v>
      </c>
      <c r="J25" s="91">
        <v>128529</v>
      </c>
      <c r="K25" s="91">
        <v>167889</v>
      </c>
      <c r="L25" s="91">
        <v>9694</v>
      </c>
      <c r="M25" s="91">
        <v>1025</v>
      </c>
      <c r="N25" s="91">
        <v>1235</v>
      </c>
      <c r="O25" s="91">
        <v>732</v>
      </c>
    </row>
    <row r="26" spans="1:15" ht="19.5" customHeight="1">
      <c r="A26" s="119"/>
      <c r="B26" s="135" t="s">
        <v>184</v>
      </c>
      <c r="C26" s="83" t="s">
        <v>89</v>
      </c>
      <c r="D26" s="121"/>
      <c r="E26" s="86">
        <v>268911</v>
      </c>
      <c r="F26" s="87">
        <v>293563</v>
      </c>
      <c r="G26" s="87">
        <v>174797</v>
      </c>
      <c r="H26" s="87">
        <v>268911</v>
      </c>
      <c r="I26" s="87">
        <v>293563</v>
      </c>
      <c r="J26" s="87">
        <v>174797</v>
      </c>
      <c r="K26" s="87">
        <v>245471</v>
      </c>
      <c r="L26" s="87">
        <v>23440</v>
      </c>
      <c r="M26" s="87">
        <v>0</v>
      </c>
      <c r="N26" s="87">
        <v>0</v>
      </c>
      <c r="O26" s="87">
        <v>0</v>
      </c>
    </row>
    <row r="27" spans="1:15" ht="19.5" customHeight="1">
      <c r="A27" s="119"/>
      <c r="B27" s="135" t="s">
        <v>185</v>
      </c>
      <c r="C27" s="83" t="s">
        <v>90</v>
      </c>
      <c r="D27" s="121"/>
      <c r="E27" s="86">
        <v>264539</v>
      </c>
      <c r="F27" s="87">
        <v>270537</v>
      </c>
      <c r="G27" s="87">
        <v>181812</v>
      </c>
      <c r="H27" s="87">
        <v>264539</v>
      </c>
      <c r="I27" s="87">
        <v>270537</v>
      </c>
      <c r="J27" s="87">
        <v>181812</v>
      </c>
      <c r="K27" s="87">
        <v>237659</v>
      </c>
      <c r="L27" s="87">
        <v>26880</v>
      </c>
      <c r="M27" s="87">
        <v>0</v>
      </c>
      <c r="N27" s="87">
        <v>0</v>
      </c>
      <c r="O27" s="87">
        <v>0</v>
      </c>
    </row>
    <row r="28" spans="1:15" ht="19.5" customHeight="1">
      <c r="A28" s="119"/>
      <c r="B28" s="136" t="s">
        <v>330</v>
      </c>
      <c r="C28" s="92" t="s">
        <v>186</v>
      </c>
      <c r="D28" s="121"/>
      <c r="E28" s="93">
        <v>210444</v>
      </c>
      <c r="F28" s="94">
        <v>238439</v>
      </c>
      <c r="G28" s="94">
        <v>138660</v>
      </c>
      <c r="H28" s="94">
        <v>210444</v>
      </c>
      <c r="I28" s="94">
        <v>238439</v>
      </c>
      <c r="J28" s="94">
        <v>138660</v>
      </c>
      <c r="K28" s="94">
        <v>199287</v>
      </c>
      <c r="L28" s="94">
        <v>11157</v>
      </c>
      <c r="M28" s="94">
        <v>0</v>
      </c>
      <c r="N28" s="94">
        <v>0</v>
      </c>
      <c r="O28" s="94">
        <v>0</v>
      </c>
    </row>
    <row r="29" spans="1:15" ht="19.5" customHeight="1">
      <c r="A29" s="119"/>
      <c r="B29" s="137" t="s">
        <v>187</v>
      </c>
      <c r="C29" s="97" t="s">
        <v>91</v>
      </c>
      <c r="D29" s="123"/>
      <c r="E29" s="87">
        <v>238992</v>
      </c>
      <c r="F29" s="87">
        <v>275806</v>
      </c>
      <c r="G29" s="87">
        <v>157321</v>
      </c>
      <c r="H29" s="87">
        <v>238285</v>
      </c>
      <c r="I29" s="87">
        <v>274810</v>
      </c>
      <c r="J29" s="87">
        <v>157255</v>
      </c>
      <c r="K29" s="87">
        <v>227538</v>
      </c>
      <c r="L29" s="87">
        <v>10747</v>
      </c>
      <c r="M29" s="87">
        <v>707</v>
      </c>
      <c r="N29" s="87">
        <v>996</v>
      </c>
      <c r="O29" s="87">
        <v>66</v>
      </c>
    </row>
    <row r="30" spans="1:15" ht="19.5" customHeight="1">
      <c r="A30" s="119"/>
      <c r="B30" s="133" t="s">
        <v>188</v>
      </c>
      <c r="C30" s="83" t="s">
        <v>92</v>
      </c>
      <c r="D30" s="121"/>
      <c r="E30" s="93">
        <v>115879</v>
      </c>
      <c r="F30" s="94">
        <v>149637</v>
      </c>
      <c r="G30" s="94">
        <v>99153</v>
      </c>
      <c r="H30" s="94">
        <v>115575</v>
      </c>
      <c r="I30" s="94">
        <v>149449</v>
      </c>
      <c r="J30" s="94">
        <v>98792</v>
      </c>
      <c r="K30" s="94">
        <v>109673</v>
      </c>
      <c r="L30" s="94">
        <v>5902</v>
      </c>
      <c r="M30" s="94">
        <v>304</v>
      </c>
      <c r="N30" s="94">
        <v>188</v>
      </c>
      <c r="O30" s="94">
        <v>361</v>
      </c>
    </row>
    <row r="31" spans="2:15" ht="19.5" customHeight="1">
      <c r="B31" s="124" t="s">
        <v>189</v>
      </c>
      <c r="C31" s="99" t="s">
        <v>190</v>
      </c>
      <c r="D31" s="125"/>
      <c r="E31" s="95">
        <v>169972</v>
      </c>
      <c r="F31" s="96">
        <v>253793</v>
      </c>
      <c r="G31" s="96">
        <v>128020</v>
      </c>
      <c r="H31" s="96">
        <v>169972</v>
      </c>
      <c r="I31" s="96">
        <v>253793</v>
      </c>
      <c r="J31" s="96">
        <v>128020</v>
      </c>
      <c r="K31" s="96">
        <v>160645</v>
      </c>
      <c r="L31" s="96">
        <v>9327</v>
      </c>
      <c r="M31" s="96">
        <v>0</v>
      </c>
      <c r="N31" s="96">
        <v>0</v>
      </c>
      <c r="O31" s="96">
        <v>0</v>
      </c>
    </row>
    <row r="32" spans="2:15" ht="19.5" customHeight="1">
      <c r="B32" s="126" t="s">
        <v>247</v>
      </c>
      <c r="C32" s="92" t="s">
        <v>191</v>
      </c>
      <c r="D32" s="121"/>
      <c r="E32" s="101">
        <v>88816</v>
      </c>
      <c r="F32" s="85">
        <v>114790</v>
      </c>
      <c r="G32" s="85">
        <v>73030</v>
      </c>
      <c r="H32" s="85">
        <v>88646</v>
      </c>
      <c r="I32" s="85">
        <v>114673</v>
      </c>
      <c r="J32" s="85">
        <v>72828</v>
      </c>
      <c r="K32" s="85">
        <v>83911</v>
      </c>
      <c r="L32" s="85">
        <v>4735</v>
      </c>
      <c r="M32" s="85">
        <v>170</v>
      </c>
      <c r="N32" s="85">
        <v>117</v>
      </c>
      <c r="O32" s="85">
        <v>202</v>
      </c>
    </row>
    <row r="33" spans="2:15" ht="19.5" customHeight="1">
      <c r="B33" s="127" t="s">
        <v>192</v>
      </c>
      <c r="C33" s="81" t="s">
        <v>193</v>
      </c>
      <c r="D33" s="121"/>
      <c r="E33" s="102">
        <v>323342</v>
      </c>
      <c r="F33" s="103">
        <v>512388</v>
      </c>
      <c r="G33" s="103">
        <v>251708</v>
      </c>
      <c r="H33" s="103">
        <v>323340</v>
      </c>
      <c r="I33" s="103">
        <v>512388</v>
      </c>
      <c r="J33" s="103">
        <v>251705</v>
      </c>
      <c r="K33" s="103">
        <v>295579</v>
      </c>
      <c r="L33" s="103">
        <v>27761</v>
      </c>
      <c r="M33" s="103">
        <v>2</v>
      </c>
      <c r="N33" s="103">
        <v>0</v>
      </c>
      <c r="O33" s="103">
        <v>3</v>
      </c>
    </row>
    <row r="34" spans="2:15" ht="19.5" customHeight="1">
      <c r="B34" s="126" t="s">
        <v>248</v>
      </c>
      <c r="C34" s="92" t="s">
        <v>194</v>
      </c>
      <c r="D34" s="121"/>
      <c r="E34" s="93">
        <v>195879</v>
      </c>
      <c r="F34" s="94">
        <v>213632</v>
      </c>
      <c r="G34" s="94">
        <v>187820</v>
      </c>
      <c r="H34" s="94">
        <v>183573</v>
      </c>
      <c r="I34" s="94">
        <v>212429</v>
      </c>
      <c r="J34" s="94">
        <v>170475</v>
      </c>
      <c r="K34" s="94">
        <v>178426</v>
      </c>
      <c r="L34" s="94">
        <v>5147</v>
      </c>
      <c r="M34" s="94">
        <v>12306</v>
      </c>
      <c r="N34" s="94">
        <v>1203</v>
      </c>
      <c r="O34" s="94">
        <v>17345</v>
      </c>
    </row>
    <row r="35" spans="2:15" ht="19.5" customHeight="1">
      <c r="B35" s="127" t="s">
        <v>195</v>
      </c>
      <c r="C35" s="81" t="s">
        <v>196</v>
      </c>
      <c r="D35" s="121"/>
      <c r="E35" s="91">
        <v>152545</v>
      </c>
      <c r="F35" s="91">
        <v>174151</v>
      </c>
      <c r="G35" s="91">
        <v>138355</v>
      </c>
      <c r="H35" s="91">
        <v>152545</v>
      </c>
      <c r="I35" s="91">
        <v>174151</v>
      </c>
      <c r="J35" s="91">
        <v>138355</v>
      </c>
      <c r="K35" s="91">
        <v>140123</v>
      </c>
      <c r="L35" s="91">
        <v>12422</v>
      </c>
      <c r="M35" s="91">
        <v>0</v>
      </c>
      <c r="N35" s="91">
        <v>0</v>
      </c>
      <c r="O35" s="91">
        <v>0</v>
      </c>
    </row>
    <row r="36" spans="2:15" ht="19.5" customHeight="1">
      <c r="B36" s="128" t="s">
        <v>197</v>
      </c>
      <c r="C36" s="83" t="s">
        <v>198</v>
      </c>
      <c r="D36" s="121"/>
      <c r="E36" s="86">
        <v>136974</v>
      </c>
      <c r="F36" s="87">
        <v>179426</v>
      </c>
      <c r="G36" s="87">
        <v>100271</v>
      </c>
      <c r="H36" s="87">
        <v>136235</v>
      </c>
      <c r="I36" s="87">
        <v>178537</v>
      </c>
      <c r="J36" s="87">
        <v>99662</v>
      </c>
      <c r="K36" s="87">
        <v>126784</v>
      </c>
      <c r="L36" s="87">
        <v>9451</v>
      </c>
      <c r="M36" s="87">
        <v>739</v>
      </c>
      <c r="N36" s="87">
        <v>889</v>
      </c>
      <c r="O36" s="87">
        <v>609</v>
      </c>
    </row>
    <row r="37" spans="2:15" ht="19.5" customHeight="1">
      <c r="B37" s="126" t="s">
        <v>249</v>
      </c>
      <c r="C37" s="92" t="s">
        <v>199</v>
      </c>
      <c r="D37" s="129"/>
      <c r="E37" s="86">
        <v>251864</v>
      </c>
      <c r="F37" s="87">
        <v>294720</v>
      </c>
      <c r="G37" s="87">
        <v>166426</v>
      </c>
      <c r="H37" s="87">
        <v>251094</v>
      </c>
      <c r="I37" s="87">
        <v>294720</v>
      </c>
      <c r="J37" s="87">
        <v>164122</v>
      </c>
      <c r="K37" s="87">
        <v>233173</v>
      </c>
      <c r="L37" s="87">
        <v>17921</v>
      </c>
      <c r="M37" s="87">
        <v>770</v>
      </c>
      <c r="N37" s="87">
        <v>0</v>
      </c>
      <c r="O37" s="87">
        <v>2304</v>
      </c>
    </row>
    <row r="38" spans="2:15" ht="24.75" customHeight="1">
      <c r="B38" s="130"/>
      <c r="C38" s="105" t="s">
        <v>331</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zoomScalePageLayoutView="0" workbookViewId="0" topLeftCell="A1">
      <selection activeCell="B2" sqref="B2"/>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41913</v>
      </c>
      <c r="C1" s="755"/>
      <c r="D1" s="215"/>
      <c r="E1" s="289" t="s">
        <v>349</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369</v>
      </c>
      <c r="D5" s="63"/>
      <c r="F5" s="63"/>
      <c r="G5" s="63"/>
      <c r="H5" s="63"/>
      <c r="I5" s="63"/>
      <c r="J5" s="63"/>
      <c r="K5" s="63"/>
      <c r="L5" s="63"/>
      <c r="M5" s="63"/>
      <c r="N5" s="63"/>
      <c r="O5" s="63"/>
      <c r="P5" s="63"/>
    </row>
    <row r="6" spans="1:16" s="64" customFormat="1" ht="18" customHeight="1">
      <c r="A6" s="70"/>
      <c r="B6" s="762" t="s">
        <v>270</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350</v>
      </c>
      <c r="C9" s="146" t="s">
        <v>48</v>
      </c>
      <c r="D9" s="147"/>
      <c r="E9" s="148">
        <v>19.9</v>
      </c>
      <c r="F9" s="149">
        <v>20.8</v>
      </c>
      <c r="G9" s="149">
        <v>19.1</v>
      </c>
      <c r="H9" s="149">
        <v>149.9</v>
      </c>
      <c r="I9" s="149">
        <v>165.5</v>
      </c>
      <c r="J9" s="149">
        <v>135.1</v>
      </c>
      <c r="K9" s="149">
        <v>142.2</v>
      </c>
      <c r="L9" s="149">
        <v>154</v>
      </c>
      <c r="M9" s="149">
        <v>131</v>
      </c>
      <c r="N9" s="149">
        <v>7.7</v>
      </c>
      <c r="O9" s="149">
        <v>11.5</v>
      </c>
      <c r="P9" s="150">
        <v>4.1</v>
      </c>
    </row>
    <row r="10" spans="1:16" s="153" customFormat="1" ht="19.5" customHeight="1" thickTop="1">
      <c r="A10" s="78"/>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352</v>
      </c>
      <c r="C11" s="83" t="s">
        <v>82</v>
      </c>
      <c r="D11" s="84"/>
      <c r="E11" s="154">
        <v>21.8</v>
      </c>
      <c r="F11" s="154">
        <v>21.9</v>
      </c>
      <c r="G11" s="154">
        <v>21.4</v>
      </c>
      <c r="H11" s="154">
        <v>180.8</v>
      </c>
      <c r="I11" s="154">
        <v>183</v>
      </c>
      <c r="J11" s="154">
        <v>167</v>
      </c>
      <c r="K11" s="154">
        <v>167.2</v>
      </c>
      <c r="L11" s="154">
        <v>167.8</v>
      </c>
      <c r="M11" s="154">
        <v>163.4</v>
      </c>
      <c r="N11" s="154">
        <v>13.6</v>
      </c>
      <c r="O11" s="154">
        <v>15.2</v>
      </c>
      <c r="P11" s="155">
        <v>3.6</v>
      </c>
    </row>
    <row r="12" spans="1:16" s="153" customFormat="1" ht="19.5" customHeight="1">
      <c r="A12" s="78"/>
      <c r="B12" s="133" t="s">
        <v>353</v>
      </c>
      <c r="C12" s="83" t="s">
        <v>49</v>
      </c>
      <c r="D12" s="84"/>
      <c r="E12" s="154">
        <v>21.2</v>
      </c>
      <c r="F12" s="154">
        <v>21.5</v>
      </c>
      <c r="G12" s="154">
        <v>20.7</v>
      </c>
      <c r="H12" s="154">
        <v>167.1</v>
      </c>
      <c r="I12" s="154">
        <v>176.4</v>
      </c>
      <c r="J12" s="154">
        <v>148.9</v>
      </c>
      <c r="K12" s="154">
        <v>157</v>
      </c>
      <c r="L12" s="154">
        <v>164</v>
      </c>
      <c r="M12" s="154">
        <v>143.2</v>
      </c>
      <c r="N12" s="154">
        <v>10.1</v>
      </c>
      <c r="O12" s="154">
        <v>12.4</v>
      </c>
      <c r="P12" s="155">
        <v>5.7</v>
      </c>
    </row>
    <row r="13" spans="1:16" s="153" customFormat="1" ht="19.5" customHeight="1">
      <c r="A13" s="78"/>
      <c r="B13" s="133" t="s">
        <v>354</v>
      </c>
      <c r="C13" s="83" t="s">
        <v>83</v>
      </c>
      <c r="D13" s="84"/>
      <c r="E13" s="154">
        <v>18.5</v>
      </c>
      <c r="F13" s="154">
        <v>18.6</v>
      </c>
      <c r="G13" s="154">
        <v>18.2</v>
      </c>
      <c r="H13" s="154">
        <v>155.6</v>
      </c>
      <c r="I13" s="154">
        <v>157.8</v>
      </c>
      <c r="J13" s="154">
        <v>145.8</v>
      </c>
      <c r="K13" s="154">
        <v>142.1</v>
      </c>
      <c r="L13" s="154">
        <v>142.8</v>
      </c>
      <c r="M13" s="154">
        <v>139</v>
      </c>
      <c r="N13" s="154">
        <v>13.5</v>
      </c>
      <c r="O13" s="154">
        <v>15</v>
      </c>
      <c r="P13" s="155">
        <v>6.8</v>
      </c>
    </row>
    <row r="14" spans="1:16" s="153" customFormat="1" ht="19.5" customHeight="1">
      <c r="A14" s="78"/>
      <c r="B14" s="133" t="s">
        <v>355</v>
      </c>
      <c r="C14" s="83" t="s">
        <v>84</v>
      </c>
      <c r="D14" s="84"/>
      <c r="E14" s="154">
        <v>20.3</v>
      </c>
      <c r="F14" s="154">
        <v>20.8</v>
      </c>
      <c r="G14" s="154">
        <v>19.3</v>
      </c>
      <c r="H14" s="154">
        <v>170.8</v>
      </c>
      <c r="I14" s="154">
        <v>178.4</v>
      </c>
      <c r="J14" s="154">
        <v>155.3</v>
      </c>
      <c r="K14" s="154">
        <v>159.5</v>
      </c>
      <c r="L14" s="154">
        <v>165.3</v>
      </c>
      <c r="M14" s="154">
        <v>147.5</v>
      </c>
      <c r="N14" s="154">
        <v>11.3</v>
      </c>
      <c r="O14" s="154">
        <v>13.1</v>
      </c>
      <c r="P14" s="155">
        <v>7.8</v>
      </c>
    </row>
    <row r="15" spans="1:16" s="153" customFormat="1" ht="19.5" customHeight="1">
      <c r="A15" s="78"/>
      <c r="B15" s="133" t="s">
        <v>356</v>
      </c>
      <c r="C15" s="83" t="s">
        <v>173</v>
      </c>
      <c r="D15" s="84"/>
      <c r="E15" s="154">
        <v>21.1</v>
      </c>
      <c r="F15" s="154">
        <v>21.3</v>
      </c>
      <c r="G15" s="154">
        <v>20.2</v>
      </c>
      <c r="H15" s="154">
        <v>175.8</v>
      </c>
      <c r="I15" s="154">
        <v>181.4</v>
      </c>
      <c r="J15" s="154">
        <v>151.5</v>
      </c>
      <c r="K15" s="154">
        <v>157.5</v>
      </c>
      <c r="L15" s="154">
        <v>160.4</v>
      </c>
      <c r="M15" s="154">
        <v>144.8</v>
      </c>
      <c r="N15" s="154">
        <v>18.3</v>
      </c>
      <c r="O15" s="154">
        <v>21</v>
      </c>
      <c r="P15" s="155">
        <v>6.7</v>
      </c>
    </row>
    <row r="16" spans="1:16" s="153" customFormat="1" ht="19.5" customHeight="1">
      <c r="A16" s="78"/>
      <c r="B16" s="133" t="s">
        <v>357</v>
      </c>
      <c r="C16" s="83" t="s">
        <v>174</v>
      </c>
      <c r="D16" s="84"/>
      <c r="E16" s="154">
        <v>20.1</v>
      </c>
      <c r="F16" s="154">
        <v>21</v>
      </c>
      <c r="G16" s="154">
        <v>19.3</v>
      </c>
      <c r="H16" s="154">
        <v>138.5</v>
      </c>
      <c r="I16" s="154">
        <v>160.7</v>
      </c>
      <c r="J16" s="154">
        <v>122.1</v>
      </c>
      <c r="K16" s="154">
        <v>133.1</v>
      </c>
      <c r="L16" s="154">
        <v>151.5</v>
      </c>
      <c r="M16" s="154">
        <v>119.5</v>
      </c>
      <c r="N16" s="154">
        <v>5.4</v>
      </c>
      <c r="O16" s="154">
        <v>9.2</v>
      </c>
      <c r="P16" s="155">
        <v>2.6</v>
      </c>
    </row>
    <row r="17" spans="1:16" s="153" customFormat="1" ht="19.5" customHeight="1">
      <c r="A17" s="78"/>
      <c r="B17" s="133" t="s">
        <v>358</v>
      </c>
      <c r="C17" s="83" t="s">
        <v>175</v>
      </c>
      <c r="D17" s="84"/>
      <c r="E17" s="154">
        <v>18.8</v>
      </c>
      <c r="F17" s="154">
        <v>19.4</v>
      </c>
      <c r="G17" s="154">
        <v>18.5</v>
      </c>
      <c r="H17" s="154">
        <v>145.6</v>
      </c>
      <c r="I17" s="154">
        <v>155.2</v>
      </c>
      <c r="J17" s="154">
        <v>139.9</v>
      </c>
      <c r="K17" s="154">
        <v>136.6</v>
      </c>
      <c r="L17" s="154">
        <v>142.7</v>
      </c>
      <c r="M17" s="154">
        <v>133</v>
      </c>
      <c r="N17" s="154">
        <v>9</v>
      </c>
      <c r="O17" s="154">
        <v>12.5</v>
      </c>
      <c r="P17" s="155">
        <v>6.9</v>
      </c>
    </row>
    <row r="18" spans="1:16" s="153" customFormat="1" ht="19.5" customHeight="1">
      <c r="A18" s="78"/>
      <c r="B18" s="133" t="s">
        <v>359</v>
      </c>
      <c r="C18" s="83" t="s">
        <v>178</v>
      </c>
      <c r="D18" s="84"/>
      <c r="E18" s="154">
        <v>21.4</v>
      </c>
      <c r="F18" s="154">
        <v>21.4</v>
      </c>
      <c r="G18" s="154">
        <v>21.4</v>
      </c>
      <c r="H18" s="154">
        <v>171.5</v>
      </c>
      <c r="I18" s="154">
        <v>173</v>
      </c>
      <c r="J18" s="154">
        <v>167.4</v>
      </c>
      <c r="K18" s="154">
        <v>161.7</v>
      </c>
      <c r="L18" s="154">
        <v>163.3</v>
      </c>
      <c r="M18" s="154">
        <v>157.2</v>
      </c>
      <c r="N18" s="154">
        <v>9.8</v>
      </c>
      <c r="O18" s="154">
        <v>9.7</v>
      </c>
      <c r="P18" s="155">
        <v>10.2</v>
      </c>
    </row>
    <row r="19" spans="1:16" s="153" customFormat="1" ht="19.5" customHeight="1">
      <c r="A19" s="78"/>
      <c r="B19" s="133" t="s">
        <v>360</v>
      </c>
      <c r="C19" s="83" t="s">
        <v>179</v>
      </c>
      <c r="D19" s="84"/>
      <c r="E19" s="154">
        <v>19</v>
      </c>
      <c r="F19" s="154">
        <v>19.3</v>
      </c>
      <c r="G19" s="154">
        <v>18.4</v>
      </c>
      <c r="H19" s="154">
        <v>149.1</v>
      </c>
      <c r="I19" s="154">
        <v>153.8</v>
      </c>
      <c r="J19" s="154">
        <v>141.3</v>
      </c>
      <c r="K19" s="154">
        <v>144.4</v>
      </c>
      <c r="L19" s="154">
        <v>148.4</v>
      </c>
      <c r="M19" s="154">
        <v>137.7</v>
      </c>
      <c r="N19" s="154">
        <v>4.7</v>
      </c>
      <c r="O19" s="154">
        <v>5.4</v>
      </c>
      <c r="P19" s="155">
        <v>3.6</v>
      </c>
    </row>
    <row r="20" spans="1:16" s="153" customFormat="1" ht="19.5" customHeight="1">
      <c r="A20" s="78"/>
      <c r="B20" s="133" t="s">
        <v>361</v>
      </c>
      <c r="C20" s="83" t="s">
        <v>180</v>
      </c>
      <c r="D20" s="84"/>
      <c r="E20" s="156">
        <v>17.8</v>
      </c>
      <c r="F20" s="157">
        <v>19.5</v>
      </c>
      <c r="G20" s="157">
        <v>16.8</v>
      </c>
      <c r="H20" s="157">
        <v>121.3</v>
      </c>
      <c r="I20" s="157">
        <v>141.5</v>
      </c>
      <c r="J20" s="157">
        <v>109.7</v>
      </c>
      <c r="K20" s="157">
        <v>115.8</v>
      </c>
      <c r="L20" s="157">
        <v>132.6</v>
      </c>
      <c r="M20" s="157">
        <v>106.1</v>
      </c>
      <c r="N20" s="157">
        <v>5.5</v>
      </c>
      <c r="O20" s="157">
        <v>8.9</v>
      </c>
      <c r="P20" s="156">
        <v>3.6</v>
      </c>
    </row>
    <row r="21" spans="1:16" s="153" customFormat="1" ht="19.5" customHeight="1">
      <c r="A21" s="78"/>
      <c r="B21" s="133" t="s">
        <v>362</v>
      </c>
      <c r="C21" s="83" t="s">
        <v>181</v>
      </c>
      <c r="D21" s="84"/>
      <c r="E21" s="154">
        <v>19.9</v>
      </c>
      <c r="F21" s="154">
        <v>20.6</v>
      </c>
      <c r="G21" s="154">
        <v>19.3</v>
      </c>
      <c r="H21" s="154">
        <v>150.3</v>
      </c>
      <c r="I21" s="154">
        <v>168</v>
      </c>
      <c r="J21" s="154">
        <v>137</v>
      </c>
      <c r="K21" s="154">
        <v>139.6</v>
      </c>
      <c r="L21" s="154">
        <v>152.2</v>
      </c>
      <c r="M21" s="154">
        <v>130.2</v>
      </c>
      <c r="N21" s="154">
        <v>10.7</v>
      </c>
      <c r="O21" s="154">
        <v>15.8</v>
      </c>
      <c r="P21" s="155">
        <v>6.8</v>
      </c>
    </row>
    <row r="22" spans="1:16" s="153" customFormat="1" ht="19.5" customHeight="1">
      <c r="A22" s="78"/>
      <c r="B22" s="133" t="s">
        <v>363</v>
      </c>
      <c r="C22" s="83" t="s">
        <v>85</v>
      </c>
      <c r="D22" s="84"/>
      <c r="E22" s="154">
        <v>18.6</v>
      </c>
      <c r="F22" s="154">
        <v>19.5</v>
      </c>
      <c r="G22" s="154">
        <v>18</v>
      </c>
      <c r="H22" s="154">
        <v>133</v>
      </c>
      <c r="I22" s="154">
        <v>137.9</v>
      </c>
      <c r="J22" s="154">
        <v>129.5</v>
      </c>
      <c r="K22" s="154">
        <v>130</v>
      </c>
      <c r="L22" s="154">
        <v>134.2</v>
      </c>
      <c r="M22" s="154">
        <v>126.9</v>
      </c>
      <c r="N22" s="154">
        <v>3</v>
      </c>
      <c r="O22" s="154">
        <v>3.7</v>
      </c>
      <c r="P22" s="155">
        <v>2.6</v>
      </c>
    </row>
    <row r="23" spans="1:16" s="153" customFormat="1" ht="19.5" customHeight="1">
      <c r="A23" s="78"/>
      <c r="B23" s="133" t="s">
        <v>364</v>
      </c>
      <c r="C23" s="83" t="s">
        <v>176</v>
      </c>
      <c r="D23" s="84"/>
      <c r="E23" s="154">
        <v>20.2</v>
      </c>
      <c r="F23" s="154">
        <v>20.9</v>
      </c>
      <c r="G23" s="154">
        <v>20</v>
      </c>
      <c r="H23" s="154">
        <v>156.6</v>
      </c>
      <c r="I23" s="154">
        <v>165.5</v>
      </c>
      <c r="J23" s="154">
        <v>153</v>
      </c>
      <c r="K23" s="154">
        <v>151.8</v>
      </c>
      <c r="L23" s="154">
        <v>158.9</v>
      </c>
      <c r="M23" s="154">
        <v>148.9</v>
      </c>
      <c r="N23" s="154">
        <v>4.8</v>
      </c>
      <c r="O23" s="154">
        <v>6.6</v>
      </c>
      <c r="P23" s="155">
        <v>4.1</v>
      </c>
    </row>
    <row r="24" spans="1:16" s="153" customFormat="1" ht="19.5" customHeight="1">
      <c r="A24" s="78"/>
      <c r="B24" s="133" t="s">
        <v>365</v>
      </c>
      <c r="C24" s="83" t="s">
        <v>182</v>
      </c>
      <c r="D24" s="84"/>
      <c r="E24" s="154">
        <v>19.8</v>
      </c>
      <c r="F24" s="154">
        <v>20.6</v>
      </c>
      <c r="G24" s="154">
        <v>18.2</v>
      </c>
      <c r="H24" s="154">
        <v>162.9</v>
      </c>
      <c r="I24" s="154">
        <v>168.2</v>
      </c>
      <c r="J24" s="154">
        <v>152</v>
      </c>
      <c r="K24" s="154">
        <v>154.2</v>
      </c>
      <c r="L24" s="154">
        <v>159.5</v>
      </c>
      <c r="M24" s="154">
        <v>143.2</v>
      </c>
      <c r="N24" s="154">
        <v>8.7</v>
      </c>
      <c r="O24" s="154">
        <v>8.7</v>
      </c>
      <c r="P24" s="155">
        <v>8.8</v>
      </c>
    </row>
    <row r="25" spans="1:16" s="153" customFormat="1" ht="19.5" customHeight="1" thickBot="1">
      <c r="A25" s="78"/>
      <c r="B25" s="134" t="s">
        <v>366</v>
      </c>
      <c r="C25" s="88" t="s">
        <v>87</v>
      </c>
      <c r="D25" s="89"/>
      <c r="E25" s="158">
        <v>19.8</v>
      </c>
      <c r="F25" s="158">
        <v>20.9</v>
      </c>
      <c r="G25" s="158">
        <v>18.8</v>
      </c>
      <c r="H25" s="158">
        <v>147.3</v>
      </c>
      <c r="I25" s="158">
        <v>171</v>
      </c>
      <c r="J25" s="158">
        <v>123.8</v>
      </c>
      <c r="K25" s="158">
        <v>136.8</v>
      </c>
      <c r="L25" s="158">
        <v>155</v>
      </c>
      <c r="M25" s="158">
        <v>118.7</v>
      </c>
      <c r="N25" s="158">
        <v>10.5</v>
      </c>
      <c r="O25" s="158">
        <v>16</v>
      </c>
      <c r="P25" s="159">
        <v>5.1</v>
      </c>
    </row>
    <row r="26" spans="1:16" ht="19.5" customHeight="1" thickTop="1">
      <c r="A26" s="78"/>
      <c r="B26" s="132" t="s">
        <v>183</v>
      </c>
      <c r="C26" s="81" t="s">
        <v>88</v>
      </c>
      <c r="D26" s="78"/>
      <c r="E26" s="149">
        <v>20.7</v>
      </c>
      <c r="F26" s="149">
        <v>20.8</v>
      </c>
      <c r="G26" s="149">
        <v>20.6</v>
      </c>
      <c r="H26" s="149">
        <v>158.3</v>
      </c>
      <c r="I26" s="149">
        <v>167</v>
      </c>
      <c r="J26" s="149">
        <v>146.2</v>
      </c>
      <c r="K26" s="149">
        <v>149.8</v>
      </c>
      <c r="L26" s="149">
        <v>157.2</v>
      </c>
      <c r="M26" s="149">
        <v>139.5</v>
      </c>
      <c r="N26" s="149">
        <v>8.5</v>
      </c>
      <c r="O26" s="149">
        <v>9.8</v>
      </c>
      <c r="P26" s="150">
        <v>6.7</v>
      </c>
    </row>
    <row r="27" spans="1:16" ht="19.5" customHeight="1">
      <c r="A27" s="78"/>
      <c r="B27" s="135" t="s">
        <v>184</v>
      </c>
      <c r="C27" s="83" t="s">
        <v>89</v>
      </c>
      <c r="D27" s="84"/>
      <c r="E27" s="154">
        <v>22.3</v>
      </c>
      <c r="F27" s="154">
        <v>22.6</v>
      </c>
      <c r="G27" s="154">
        <v>20.9</v>
      </c>
      <c r="H27" s="154">
        <v>171.9</v>
      </c>
      <c r="I27" s="154">
        <v>170</v>
      </c>
      <c r="J27" s="154">
        <v>179.1</v>
      </c>
      <c r="K27" s="154">
        <v>159.9</v>
      </c>
      <c r="L27" s="154">
        <v>159</v>
      </c>
      <c r="M27" s="154">
        <v>163.3</v>
      </c>
      <c r="N27" s="154">
        <v>12</v>
      </c>
      <c r="O27" s="154">
        <v>11</v>
      </c>
      <c r="P27" s="155">
        <v>15.8</v>
      </c>
    </row>
    <row r="28" spans="1:16" ht="19.5" customHeight="1">
      <c r="A28" s="78"/>
      <c r="B28" s="135" t="s">
        <v>185</v>
      </c>
      <c r="C28" s="83" t="s">
        <v>90</v>
      </c>
      <c r="D28" s="84"/>
      <c r="E28" s="156">
        <v>22.3</v>
      </c>
      <c r="F28" s="157">
        <v>22.4</v>
      </c>
      <c r="G28" s="157">
        <v>21</v>
      </c>
      <c r="H28" s="157">
        <v>191.3</v>
      </c>
      <c r="I28" s="157">
        <v>193</v>
      </c>
      <c r="J28" s="157">
        <v>165.9</v>
      </c>
      <c r="K28" s="157">
        <v>170.5</v>
      </c>
      <c r="L28" s="157">
        <v>170.9</v>
      </c>
      <c r="M28" s="157">
        <v>164.2</v>
      </c>
      <c r="N28" s="157">
        <v>20.8</v>
      </c>
      <c r="O28" s="157">
        <v>22.1</v>
      </c>
      <c r="P28" s="157">
        <v>1.7</v>
      </c>
    </row>
    <row r="29" spans="1:16" ht="19.5" customHeight="1">
      <c r="A29" s="78"/>
      <c r="B29" s="136" t="s">
        <v>330</v>
      </c>
      <c r="C29" s="92" t="s">
        <v>186</v>
      </c>
      <c r="D29" s="104"/>
      <c r="E29" s="160">
        <v>21.7</v>
      </c>
      <c r="F29" s="161">
        <v>22.1</v>
      </c>
      <c r="G29" s="161">
        <v>20.7</v>
      </c>
      <c r="H29" s="161">
        <v>176</v>
      </c>
      <c r="I29" s="161">
        <v>185.6</v>
      </c>
      <c r="J29" s="161">
        <v>151.1</v>
      </c>
      <c r="K29" s="161">
        <v>166</v>
      </c>
      <c r="L29" s="161">
        <v>172.5</v>
      </c>
      <c r="M29" s="161">
        <v>149.1</v>
      </c>
      <c r="N29" s="161">
        <v>10</v>
      </c>
      <c r="O29" s="161">
        <v>13.1</v>
      </c>
      <c r="P29" s="160">
        <v>2</v>
      </c>
    </row>
    <row r="30" spans="1:16" ht="19.5" customHeight="1">
      <c r="A30" s="78"/>
      <c r="B30" s="137" t="s">
        <v>187</v>
      </c>
      <c r="C30" s="97" t="s">
        <v>91</v>
      </c>
      <c r="D30" s="98"/>
      <c r="E30" s="157">
        <v>21</v>
      </c>
      <c r="F30" s="157">
        <v>21.4</v>
      </c>
      <c r="G30" s="157">
        <v>20</v>
      </c>
      <c r="H30" s="157">
        <v>167.8</v>
      </c>
      <c r="I30" s="157">
        <v>175.8</v>
      </c>
      <c r="J30" s="157">
        <v>150.1</v>
      </c>
      <c r="K30" s="157">
        <v>157.7</v>
      </c>
      <c r="L30" s="157">
        <v>164.1</v>
      </c>
      <c r="M30" s="157">
        <v>143.5</v>
      </c>
      <c r="N30" s="157">
        <v>10.1</v>
      </c>
      <c r="O30" s="157">
        <v>11.7</v>
      </c>
      <c r="P30" s="156">
        <v>6.6</v>
      </c>
    </row>
    <row r="31" spans="1:16" ht="19.5" customHeight="1">
      <c r="A31" s="78"/>
      <c r="B31" s="133" t="s">
        <v>188</v>
      </c>
      <c r="C31" s="83" t="s">
        <v>92</v>
      </c>
      <c r="D31" s="84"/>
      <c r="E31" s="154">
        <v>19.7</v>
      </c>
      <c r="F31" s="154">
        <v>20.7</v>
      </c>
      <c r="G31" s="154">
        <v>19.2</v>
      </c>
      <c r="H31" s="154">
        <v>128</v>
      </c>
      <c r="I31" s="154">
        <v>149.4</v>
      </c>
      <c r="J31" s="154">
        <v>117.4</v>
      </c>
      <c r="K31" s="154">
        <v>124.3</v>
      </c>
      <c r="L31" s="154">
        <v>142</v>
      </c>
      <c r="M31" s="154">
        <v>115.5</v>
      </c>
      <c r="N31" s="154">
        <v>3.7</v>
      </c>
      <c r="O31" s="154">
        <v>7.4</v>
      </c>
      <c r="P31" s="160">
        <v>1.9</v>
      </c>
    </row>
    <row r="32" spans="2:16" ht="19.5" customHeight="1">
      <c r="B32" s="124" t="s">
        <v>189</v>
      </c>
      <c r="C32" s="99" t="s">
        <v>190</v>
      </c>
      <c r="D32" s="100"/>
      <c r="E32" s="162">
        <v>19.7</v>
      </c>
      <c r="F32" s="162">
        <v>21.9</v>
      </c>
      <c r="G32" s="162">
        <v>18.6</v>
      </c>
      <c r="H32" s="162">
        <v>156.8</v>
      </c>
      <c r="I32" s="162">
        <v>181.2</v>
      </c>
      <c r="J32" s="162">
        <v>144.7</v>
      </c>
      <c r="K32" s="162">
        <v>150</v>
      </c>
      <c r="L32" s="162">
        <v>169.7</v>
      </c>
      <c r="M32" s="162">
        <v>140.2</v>
      </c>
      <c r="N32" s="162">
        <v>6.8</v>
      </c>
      <c r="O32" s="162">
        <v>11.5</v>
      </c>
      <c r="P32" s="162">
        <v>4.5</v>
      </c>
    </row>
    <row r="33" spans="2:16" ht="19.5" customHeight="1">
      <c r="B33" s="126" t="s">
        <v>247</v>
      </c>
      <c r="C33" s="92" t="s">
        <v>191</v>
      </c>
      <c r="D33" s="104"/>
      <c r="E33" s="154">
        <v>17</v>
      </c>
      <c r="F33" s="154">
        <v>18.6</v>
      </c>
      <c r="G33" s="154">
        <v>16.1</v>
      </c>
      <c r="H33" s="154">
        <v>106.8</v>
      </c>
      <c r="I33" s="154">
        <v>127.2</v>
      </c>
      <c r="J33" s="154">
        <v>94.4</v>
      </c>
      <c r="K33" s="154">
        <v>101.8</v>
      </c>
      <c r="L33" s="154">
        <v>119.3</v>
      </c>
      <c r="M33" s="154">
        <v>91.2</v>
      </c>
      <c r="N33" s="154">
        <v>5</v>
      </c>
      <c r="O33" s="154">
        <v>7.9</v>
      </c>
      <c r="P33" s="154">
        <v>3.2</v>
      </c>
    </row>
    <row r="34" spans="2:16" ht="19.5" customHeight="1">
      <c r="B34" s="127" t="s">
        <v>192</v>
      </c>
      <c r="C34" s="81" t="s">
        <v>193</v>
      </c>
      <c r="D34" s="78"/>
      <c r="E34" s="163">
        <v>19.5</v>
      </c>
      <c r="F34" s="162">
        <v>20.3</v>
      </c>
      <c r="G34" s="162">
        <v>19.2</v>
      </c>
      <c r="H34" s="162">
        <v>154.4</v>
      </c>
      <c r="I34" s="162">
        <v>164.7</v>
      </c>
      <c r="J34" s="162">
        <v>150.4</v>
      </c>
      <c r="K34" s="162">
        <v>147.6</v>
      </c>
      <c r="L34" s="162">
        <v>154.2</v>
      </c>
      <c r="M34" s="162">
        <v>145.1</v>
      </c>
      <c r="N34" s="162">
        <v>6.8</v>
      </c>
      <c r="O34" s="162">
        <v>10.5</v>
      </c>
      <c r="P34" s="162">
        <v>5.3</v>
      </c>
    </row>
    <row r="35" spans="2:16" ht="19.5" customHeight="1">
      <c r="B35" s="126" t="s">
        <v>248</v>
      </c>
      <c r="C35" s="92" t="s">
        <v>194</v>
      </c>
      <c r="D35" s="104"/>
      <c r="E35" s="160">
        <v>21</v>
      </c>
      <c r="F35" s="161">
        <v>21.4</v>
      </c>
      <c r="G35" s="161">
        <v>20.9</v>
      </c>
      <c r="H35" s="161">
        <v>159.2</v>
      </c>
      <c r="I35" s="161">
        <v>166.2</v>
      </c>
      <c r="J35" s="161">
        <v>156.1</v>
      </c>
      <c r="K35" s="161">
        <v>156.6</v>
      </c>
      <c r="L35" s="161">
        <v>163.6</v>
      </c>
      <c r="M35" s="161">
        <v>153.4</v>
      </c>
      <c r="N35" s="161">
        <v>2.6</v>
      </c>
      <c r="O35" s="161">
        <v>2.6</v>
      </c>
      <c r="P35" s="161">
        <v>2.7</v>
      </c>
    </row>
    <row r="36" spans="2:16" ht="19.5" customHeight="1">
      <c r="B36" s="127" t="s">
        <v>195</v>
      </c>
      <c r="C36" s="81" t="s">
        <v>196</v>
      </c>
      <c r="D36" s="78"/>
      <c r="E36" s="149">
        <v>20.2</v>
      </c>
      <c r="F36" s="149">
        <v>20.1</v>
      </c>
      <c r="G36" s="149">
        <v>20.2</v>
      </c>
      <c r="H36" s="149">
        <v>161</v>
      </c>
      <c r="I36" s="149">
        <v>165.5</v>
      </c>
      <c r="J36" s="149">
        <v>158</v>
      </c>
      <c r="K36" s="149">
        <v>150.1</v>
      </c>
      <c r="L36" s="149">
        <v>152.2</v>
      </c>
      <c r="M36" s="149">
        <v>148.7</v>
      </c>
      <c r="N36" s="149">
        <v>10.9</v>
      </c>
      <c r="O36" s="149">
        <v>13.3</v>
      </c>
      <c r="P36" s="149">
        <v>9.3</v>
      </c>
    </row>
    <row r="37" spans="2:16" ht="19.5" customHeight="1">
      <c r="B37" s="128" t="s">
        <v>197</v>
      </c>
      <c r="C37" s="83" t="s">
        <v>198</v>
      </c>
      <c r="D37" s="84"/>
      <c r="E37" s="154">
        <v>19.8</v>
      </c>
      <c r="F37" s="154">
        <v>20.9</v>
      </c>
      <c r="G37" s="154">
        <v>18.8</v>
      </c>
      <c r="H37" s="154">
        <v>142</v>
      </c>
      <c r="I37" s="154">
        <v>172</v>
      </c>
      <c r="J37" s="154">
        <v>116.2</v>
      </c>
      <c r="K37" s="154">
        <v>131.5</v>
      </c>
      <c r="L37" s="154">
        <v>153.8</v>
      </c>
      <c r="M37" s="154">
        <v>112.3</v>
      </c>
      <c r="N37" s="154">
        <v>10.5</v>
      </c>
      <c r="O37" s="154">
        <v>18.2</v>
      </c>
      <c r="P37" s="154">
        <v>3.9</v>
      </c>
    </row>
    <row r="38" spans="2:16" ht="19.5" customHeight="1">
      <c r="B38" s="126" t="s">
        <v>249</v>
      </c>
      <c r="C38" s="92" t="s">
        <v>199</v>
      </c>
      <c r="D38" s="104"/>
      <c r="E38" s="161">
        <v>19.9</v>
      </c>
      <c r="F38" s="161">
        <v>21.2</v>
      </c>
      <c r="G38" s="161">
        <v>17.4</v>
      </c>
      <c r="H38" s="161">
        <v>159.5</v>
      </c>
      <c r="I38" s="161">
        <v>170.4</v>
      </c>
      <c r="J38" s="161">
        <v>137.6</v>
      </c>
      <c r="K38" s="161">
        <v>149</v>
      </c>
      <c r="L38" s="161">
        <v>158.8</v>
      </c>
      <c r="M38" s="161">
        <v>129.4</v>
      </c>
      <c r="N38" s="161">
        <v>10.5</v>
      </c>
      <c r="O38" s="161">
        <v>11.6</v>
      </c>
      <c r="P38" s="161">
        <v>8.2</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zoomScalePageLayoutView="0" workbookViewId="0" topLeftCell="A1">
      <selection activeCell="B3" sqref="B3"/>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41913</v>
      </c>
      <c r="C1" s="755"/>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369</v>
      </c>
      <c r="D5" s="171"/>
      <c r="F5" s="170"/>
      <c r="G5" s="170"/>
      <c r="H5" s="170"/>
      <c r="I5" s="170"/>
      <c r="J5" s="170"/>
      <c r="K5" s="170"/>
      <c r="L5" s="170"/>
      <c r="M5" s="170"/>
      <c r="N5" s="170"/>
      <c r="O5" s="170"/>
      <c r="P5" s="170"/>
      <c r="Q5" s="171"/>
      <c r="R5" s="171"/>
      <c r="S5" s="171"/>
    </row>
    <row r="6" spans="2:23" s="187" customFormat="1" ht="18" customHeight="1">
      <c r="B6" s="768" t="s">
        <v>367</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350</v>
      </c>
      <c r="C9" s="207" t="s">
        <v>48</v>
      </c>
      <c r="D9" s="200"/>
      <c r="E9" s="201">
        <v>399554</v>
      </c>
      <c r="F9" s="91">
        <v>194526</v>
      </c>
      <c r="G9" s="91">
        <v>205028</v>
      </c>
      <c r="H9" s="91">
        <v>9417</v>
      </c>
      <c r="I9" s="91">
        <v>5103</v>
      </c>
      <c r="J9" s="91">
        <v>4314</v>
      </c>
      <c r="K9" s="91">
        <v>9406</v>
      </c>
      <c r="L9" s="91">
        <v>5163</v>
      </c>
      <c r="M9" s="91">
        <v>4243</v>
      </c>
      <c r="N9" s="91">
        <v>399565</v>
      </c>
      <c r="O9" s="91">
        <v>194466</v>
      </c>
      <c r="P9" s="91">
        <v>205099</v>
      </c>
      <c r="Q9" s="149">
        <v>31.1</v>
      </c>
      <c r="R9" s="149">
        <v>17.3</v>
      </c>
      <c r="S9" s="149">
        <v>44.1</v>
      </c>
    </row>
    <row r="10" spans="2:19" ht="19.5" customHeight="1" thickTop="1">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352</v>
      </c>
      <c r="C11" s="83" t="s">
        <v>82</v>
      </c>
      <c r="D11" s="84"/>
      <c r="E11" s="86">
        <v>26092</v>
      </c>
      <c r="F11" s="87">
        <v>22587</v>
      </c>
      <c r="G11" s="87">
        <v>3505</v>
      </c>
      <c r="H11" s="87">
        <v>377</v>
      </c>
      <c r="I11" s="87">
        <v>355</v>
      </c>
      <c r="J11" s="87">
        <v>22</v>
      </c>
      <c r="K11" s="87">
        <v>131</v>
      </c>
      <c r="L11" s="87">
        <v>89</v>
      </c>
      <c r="M11" s="87">
        <v>42</v>
      </c>
      <c r="N11" s="87">
        <v>26338</v>
      </c>
      <c r="O11" s="87">
        <v>22853</v>
      </c>
      <c r="P11" s="87">
        <v>3485</v>
      </c>
      <c r="Q11" s="157">
        <v>5.1</v>
      </c>
      <c r="R11" s="157">
        <v>3.6</v>
      </c>
      <c r="S11" s="157">
        <v>15.2</v>
      </c>
    </row>
    <row r="12" spans="2:19" ht="19.5" customHeight="1">
      <c r="B12" s="133" t="s">
        <v>353</v>
      </c>
      <c r="C12" s="83" t="s">
        <v>49</v>
      </c>
      <c r="D12" s="84"/>
      <c r="E12" s="91">
        <v>22424</v>
      </c>
      <c r="F12" s="91">
        <v>14894</v>
      </c>
      <c r="G12" s="91">
        <v>7530</v>
      </c>
      <c r="H12" s="91">
        <v>365</v>
      </c>
      <c r="I12" s="91">
        <v>195</v>
      </c>
      <c r="J12" s="91">
        <v>170</v>
      </c>
      <c r="K12" s="91">
        <v>350</v>
      </c>
      <c r="L12" s="91">
        <v>172</v>
      </c>
      <c r="M12" s="91">
        <v>178</v>
      </c>
      <c r="N12" s="91">
        <v>22439</v>
      </c>
      <c r="O12" s="91">
        <v>14917</v>
      </c>
      <c r="P12" s="91">
        <v>7522</v>
      </c>
      <c r="Q12" s="149">
        <v>19.1</v>
      </c>
      <c r="R12" s="149">
        <v>6.2</v>
      </c>
      <c r="S12" s="149">
        <v>44.7</v>
      </c>
    </row>
    <row r="13" spans="2:19" ht="19.5" customHeight="1">
      <c r="B13" s="133" t="s">
        <v>354</v>
      </c>
      <c r="C13" s="83" t="s">
        <v>83</v>
      </c>
      <c r="D13" s="84"/>
      <c r="E13" s="85">
        <v>2563</v>
      </c>
      <c r="F13" s="85">
        <v>2098</v>
      </c>
      <c r="G13" s="85">
        <v>465</v>
      </c>
      <c r="H13" s="85">
        <v>26</v>
      </c>
      <c r="I13" s="85">
        <v>7</v>
      </c>
      <c r="J13" s="85">
        <v>19</v>
      </c>
      <c r="K13" s="85">
        <v>0</v>
      </c>
      <c r="L13" s="85">
        <v>0</v>
      </c>
      <c r="M13" s="85">
        <v>0</v>
      </c>
      <c r="N13" s="85">
        <v>2589</v>
      </c>
      <c r="O13" s="85">
        <v>2105</v>
      </c>
      <c r="P13" s="85">
        <v>484</v>
      </c>
      <c r="Q13" s="154">
        <v>4.5</v>
      </c>
      <c r="R13" s="154">
        <v>2.3</v>
      </c>
      <c r="S13" s="154">
        <v>14</v>
      </c>
    </row>
    <row r="14" spans="2:19" ht="19.5" customHeight="1">
      <c r="B14" s="133" t="s">
        <v>355</v>
      </c>
      <c r="C14" s="83" t="s">
        <v>84</v>
      </c>
      <c r="D14" s="84"/>
      <c r="E14" s="85">
        <v>11631</v>
      </c>
      <c r="F14" s="85">
        <v>7827</v>
      </c>
      <c r="G14" s="85">
        <v>3804</v>
      </c>
      <c r="H14" s="85">
        <v>239</v>
      </c>
      <c r="I14" s="85">
        <v>127</v>
      </c>
      <c r="J14" s="85">
        <v>112</v>
      </c>
      <c r="K14" s="85">
        <v>108</v>
      </c>
      <c r="L14" s="85">
        <v>69</v>
      </c>
      <c r="M14" s="85">
        <v>39</v>
      </c>
      <c r="N14" s="85">
        <v>11762</v>
      </c>
      <c r="O14" s="85">
        <v>7885</v>
      </c>
      <c r="P14" s="85">
        <v>3877</v>
      </c>
      <c r="Q14" s="154">
        <v>15.1</v>
      </c>
      <c r="R14" s="154">
        <v>4.6</v>
      </c>
      <c r="S14" s="154">
        <v>36.5</v>
      </c>
    </row>
    <row r="15" spans="2:19" ht="19.5" customHeight="1">
      <c r="B15" s="133" t="s">
        <v>356</v>
      </c>
      <c r="C15" s="83" t="s">
        <v>173</v>
      </c>
      <c r="D15" s="84"/>
      <c r="E15" s="85">
        <v>24845</v>
      </c>
      <c r="F15" s="85">
        <v>20238</v>
      </c>
      <c r="G15" s="85">
        <v>4607</v>
      </c>
      <c r="H15" s="85">
        <v>450</v>
      </c>
      <c r="I15" s="85">
        <v>223</v>
      </c>
      <c r="J15" s="85">
        <v>227</v>
      </c>
      <c r="K15" s="85">
        <v>482</v>
      </c>
      <c r="L15" s="85">
        <v>362</v>
      </c>
      <c r="M15" s="85">
        <v>120</v>
      </c>
      <c r="N15" s="85">
        <v>24813</v>
      </c>
      <c r="O15" s="85">
        <v>20099</v>
      </c>
      <c r="P15" s="85">
        <v>4714</v>
      </c>
      <c r="Q15" s="154">
        <v>9.5</v>
      </c>
      <c r="R15" s="154">
        <v>5.9</v>
      </c>
      <c r="S15" s="154">
        <v>24.7</v>
      </c>
    </row>
    <row r="16" spans="2:19" ht="19.5" customHeight="1">
      <c r="B16" s="133" t="s">
        <v>357</v>
      </c>
      <c r="C16" s="83" t="s">
        <v>174</v>
      </c>
      <c r="D16" s="84"/>
      <c r="E16" s="85">
        <v>75782</v>
      </c>
      <c r="F16" s="85">
        <v>32550</v>
      </c>
      <c r="G16" s="85">
        <v>43232</v>
      </c>
      <c r="H16" s="85">
        <v>1798</v>
      </c>
      <c r="I16" s="85">
        <v>869</v>
      </c>
      <c r="J16" s="85">
        <v>929</v>
      </c>
      <c r="K16" s="85">
        <v>3622</v>
      </c>
      <c r="L16" s="85">
        <v>2200</v>
      </c>
      <c r="M16" s="85">
        <v>1422</v>
      </c>
      <c r="N16" s="85">
        <v>73958</v>
      </c>
      <c r="O16" s="85">
        <v>31219</v>
      </c>
      <c r="P16" s="85">
        <v>42739</v>
      </c>
      <c r="Q16" s="154">
        <v>53.8</v>
      </c>
      <c r="R16" s="154">
        <v>31.6</v>
      </c>
      <c r="S16" s="154">
        <v>70.1</v>
      </c>
    </row>
    <row r="17" spans="2:19" ht="19.5" customHeight="1">
      <c r="B17" s="133" t="s">
        <v>358</v>
      </c>
      <c r="C17" s="83" t="s">
        <v>175</v>
      </c>
      <c r="D17" s="84"/>
      <c r="E17" s="85">
        <v>11155</v>
      </c>
      <c r="F17" s="85">
        <v>4160</v>
      </c>
      <c r="G17" s="85">
        <v>6995</v>
      </c>
      <c r="H17" s="85">
        <v>48</v>
      </c>
      <c r="I17" s="85">
        <v>9</v>
      </c>
      <c r="J17" s="85">
        <v>39</v>
      </c>
      <c r="K17" s="85">
        <v>163</v>
      </c>
      <c r="L17" s="85">
        <v>17</v>
      </c>
      <c r="M17" s="85">
        <v>146</v>
      </c>
      <c r="N17" s="85">
        <v>11040</v>
      </c>
      <c r="O17" s="85">
        <v>4152</v>
      </c>
      <c r="P17" s="85">
        <v>6888</v>
      </c>
      <c r="Q17" s="154">
        <v>14.3</v>
      </c>
      <c r="R17" s="154">
        <v>6.7</v>
      </c>
      <c r="S17" s="154">
        <v>18.9</v>
      </c>
    </row>
    <row r="18" spans="2:19" ht="19.5" customHeight="1">
      <c r="B18" s="133" t="s">
        <v>359</v>
      </c>
      <c r="C18" s="83" t="s">
        <v>178</v>
      </c>
      <c r="D18" s="84"/>
      <c r="E18" s="85">
        <v>6708</v>
      </c>
      <c r="F18" s="85">
        <v>5028</v>
      </c>
      <c r="G18" s="85">
        <v>1680</v>
      </c>
      <c r="H18" s="85">
        <v>263</v>
      </c>
      <c r="I18" s="85">
        <v>119</v>
      </c>
      <c r="J18" s="85">
        <v>144</v>
      </c>
      <c r="K18" s="85">
        <v>302</v>
      </c>
      <c r="L18" s="85">
        <v>285</v>
      </c>
      <c r="M18" s="85">
        <v>17</v>
      </c>
      <c r="N18" s="85">
        <v>6669</v>
      </c>
      <c r="O18" s="85">
        <v>4862</v>
      </c>
      <c r="P18" s="85">
        <v>1807</v>
      </c>
      <c r="Q18" s="154">
        <v>10.7</v>
      </c>
      <c r="R18" s="154">
        <v>7.8</v>
      </c>
      <c r="S18" s="154">
        <v>18.7</v>
      </c>
    </row>
    <row r="19" spans="2:19" ht="19.5" customHeight="1">
      <c r="B19" s="133" t="s">
        <v>360</v>
      </c>
      <c r="C19" s="83" t="s">
        <v>179</v>
      </c>
      <c r="D19" s="84"/>
      <c r="E19" s="86">
        <v>11075</v>
      </c>
      <c r="F19" s="87">
        <v>6928</v>
      </c>
      <c r="G19" s="87">
        <v>4147</v>
      </c>
      <c r="H19" s="87">
        <v>141</v>
      </c>
      <c r="I19" s="87">
        <v>64</v>
      </c>
      <c r="J19" s="87">
        <v>77</v>
      </c>
      <c r="K19" s="87">
        <v>85</v>
      </c>
      <c r="L19" s="87">
        <v>13</v>
      </c>
      <c r="M19" s="87">
        <v>72</v>
      </c>
      <c r="N19" s="87">
        <v>11131</v>
      </c>
      <c r="O19" s="87">
        <v>6979</v>
      </c>
      <c r="P19" s="87">
        <v>4152</v>
      </c>
      <c r="Q19" s="157">
        <v>21.5</v>
      </c>
      <c r="R19" s="157">
        <v>18.6</v>
      </c>
      <c r="S19" s="157">
        <v>26.4</v>
      </c>
    </row>
    <row r="20" spans="2:19" ht="19.5" customHeight="1">
      <c r="B20" s="133" t="s">
        <v>361</v>
      </c>
      <c r="C20" s="83" t="s">
        <v>180</v>
      </c>
      <c r="D20" s="84"/>
      <c r="E20" s="86">
        <v>40882</v>
      </c>
      <c r="F20" s="86">
        <v>14644</v>
      </c>
      <c r="G20" s="86">
        <v>26238</v>
      </c>
      <c r="H20" s="86">
        <v>2014</v>
      </c>
      <c r="I20" s="86">
        <v>1421</v>
      </c>
      <c r="J20" s="86">
        <v>593</v>
      </c>
      <c r="K20" s="86">
        <v>1733</v>
      </c>
      <c r="L20" s="86">
        <v>753</v>
      </c>
      <c r="M20" s="86">
        <v>980</v>
      </c>
      <c r="N20" s="86">
        <v>41163</v>
      </c>
      <c r="O20" s="86">
        <v>15312</v>
      </c>
      <c r="P20" s="86">
        <v>25851</v>
      </c>
      <c r="Q20" s="156">
        <v>61.9</v>
      </c>
      <c r="R20" s="156">
        <v>52</v>
      </c>
      <c r="S20" s="156">
        <v>67.8</v>
      </c>
    </row>
    <row r="21" spans="2:19" ht="19.5" customHeight="1">
      <c r="B21" s="133" t="s">
        <v>362</v>
      </c>
      <c r="C21" s="83" t="s">
        <v>181</v>
      </c>
      <c r="D21" s="84"/>
      <c r="E21" s="85">
        <v>14209</v>
      </c>
      <c r="F21" s="85">
        <v>6112</v>
      </c>
      <c r="G21" s="85">
        <v>8097</v>
      </c>
      <c r="H21" s="85">
        <v>365</v>
      </c>
      <c r="I21" s="85">
        <v>263</v>
      </c>
      <c r="J21" s="85">
        <v>102</v>
      </c>
      <c r="K21" s="85">
        <v>452</v>
      </c>
      <c r="L21" s="85">
        <v>314</v>
      </c>
      <c r="M21" s="85">
        <v>138</v>
      </c>
      <c r="N21" s="85">
        <v>14122</v>
      </c>
      <c r="O21" s="85">
        <v>6061</v>
      </c>
      <c r="P21" s="85">
        <v>8061</v>
      </c>
      <c r="Q21" s="154">
        <v>38.2</v>
      </c>
      <c r="R21" s="154">
        <v>25.6</v>
      </c>
      <c r="S21" s="154">
        <v>47.6</v>
      </c>
    </row>
    <row r="22" spans="2:19" ht="19.5" customHeight="1">
      <c r="B22" s="133" t="s">
        <v>363</v>
      </c>
      <c r="C22" s="83" t="s">
        <v>85</v>
      </c>
      <c r="D22" s="84"/>
      <c r="E22" s="85">
        <v>40017</v>
      </c>
      <c r="F22" s="85">
        <v>17135</v>
      </c>
      <c r="G22" s="85">
        <v>22882</v>
      </c>
      <c r="H22" s="85">
        <v>987</v>
      </c>
      <c r="I22" s="85">
        <v>433</v>
      </c>
      <c r="J22" s="85">
        <v>554</v>
      </c>
      <c r="K22" s="85">
        <v>353</v>
      </c>
      <c r="L22" s="85">
        <v>313</v>
      </c>
      <c r="M22" s="85">
        <v>40</v>
      </c>
      <c r="N22" s="85">
        <v>40651</v>
      </c>
      <c r="O22" s="85">
        <v>17255</v>
      </c>
      <c r="P22" s="85">
        <v>23396</v>
      </c>
      <c r="Q22" s="154">
        <v>35.5</v>
      </c>
      <c r="R22" s="154">
        <v>24.3</v>
      </c>
      <c r="S22" s="154">
        <v>43.7</v>
      </c>
    </row>
    <row r="23" spans="2:19" ht="19.5" customHeight="1">
      <c r="B23" s="133" t="s">
        <v>364</v>
      </c>
      <c r="C23" s="83" t="s">
        <v>176</v>
      </c>
      <c r="D23" s="84"/>
      <c r="E23" s="85">
        <v>78051</v>
      </c>
      <c r="F23" s="85">
        <v>22776</v>
      </c>
      <c r="G23" s="85">
        <v>55275</v>
      </c>
      <c r="H23" s="85">
        <v>1080</v>
      </c>
      <c r="I23" s="85">
        <v>468</v>
      </c>
      <c r="J23" s="85">
        <v>612</v>
      </c>
      <c r="K23" s="85">
        <v>765</v>
      </c>
      <c r="L23" s="85">
        <v>283</v>
      </c>
      <c r="M23" s="85">
        <v>482</v>
      </c>
      <c r="N23" s="85">
        <v>78366</v>
      </c>
      <c r="O23" s="85">
        <v>22961</v>
      </c>
      <c r="P23" s="85">
        <v>55405</v>
      </c>
      <c r="Q23" s="154">
        <v>15.4</v>
      </c>
      <c r="R23" s="154">
        <v>9.5</v>
      </c>
      <c r="S23" s="154">
        <v>17.8</v>
      </c>
    </row>
    <row r="24" spans="2:19" ht="19.5" customHeight="1">
      <c r="B24" s="133" t="s">
        <v>365</v>
      </c>
      <c r="C24" s="83" t="s">
        <v>182</v>
      </c>
      <c r="D24" s="84"/>
      <c r="E24" s="85">
        <v>2995</v>
      </c>
      <c r="F24" s="85">
        <v>2024</v>
      </c>
      <c r="G24" s="85">
        <v>971</v>
      </c>
      <c r="H24" s="85">
        <v>134</v>
      </c>
      <c r="I24" s="85">
        <v>85</v>
      </c>
      <c r="J24" s="85">
        <v>49</v>
      </c>
      <c r="K24" s="85">
        <v>70</v>
      </c>
      <c r="L24" s="85">
        <v>37</v>
      </c>
      <c r="M24" s="85">
        <v>33</v>
      </c>
      <c r="N24" s="85">
        <v>3059</v>
      </c>
      <c r="O24" s="85">
        <v>2072</v>
      </c>
      <c r="P24" s="85">
        <v>987</v>
      </c>
      <c r="Q24" s="154">
        <v>5.1</v>
      </c>
      <c r="R24" s="154">
        <v>4.4</v>
      </c>
      <c r="S24" s="154">
        <v>6.6</v>
      </c>
    </row>
    <row r="25" spans="2:19" ht="19.5" customHeight="1" thickBot="1">
      <c r="B25" s="134" t="s">
        <v>366</v>
      </c>
      <c r="C25" s="88" t="s">
        <v>87</v>
      </c>
      <c r="D25" s="89"/>
      <c r="E25" s="90">
        <v>31029</v>
      </c>
      <c r="F25" s="90">
        <v>15439</v>
      </c>
      <c r="G25" s="90">
        <v>15590</v>
      </c>
      <c r="H25" s="90">
        <v>1127</v>
      </c>
      <c r="I25" s="90">
        <v>462</v>
      </c>
      <c r="J25" s="90">
        <v>665</v>
      </c>
      <c r="K25" s="90">
        <v>787</v>
      </c>
      <c r="L25" s="90">
        <v>253</v>
      </c>
      <c r="M25" s="90">
        <v>534</v>
      </c>
      <c r="N25" s="90">
        <v>31369</v>
      </c>
      <c r="O25" s="90">
        <v>15648</v>
      </c>
      <c r="P25" s="90">
        <v>15721</v>
      </c>
      <c r="Q25" s="158">
        <v>39.1</v>
      </c>
      <c r="R25" s="158">
        <v>16.6</v>
      </c>
      <c r="S25" s="158">
        <v>61.6</v>
      </c>
    </row>
    <row r="26" spans="2:19" ht="19.5" customHeight="1" thickTop="1">
      <c r="B26" s="132" t="s">
        <v>183</v>
      </c>
      <c r="C26" s="81" t="s">
        <v>88</v>
      </c>
      <c r="D26" s="78"/>
      <c r="E26" s="91">
        <v>12464</v>
      </c>
      <c r="F26" s="91">
        <v>7250</v>
      </c>
      <c r="G26" s="91">
        <v>5214</v>
      </c>
      <c r="H26" s="91">
        <v>208</v>
      </c>
      <c r="I26" s="91">
        <v>79</v>
      </c>
      <c r="J26" s="91">
        <v>129</v>
      </c>
      <c r="K26" s="91">
        <v>250</v>
      </c>
      <c r="L26" s="91">
        <v>99</v>
      </c>
      <c r="M26" s="91">
        <v>151</v>
      </c>
      <c r="N26" s="91">
        <v>12422</v>
      </c>
      <c r="O26" s="91">
        <v>7230</v>
      </c>
      <c r="P26" s="91">
        <v>5192</v>
      </c>
      <c r="Q26" s="149">
        <v>27.6</v>
      </c>
      <c r="R26" s="149">
        <v>10.6</v>
      </c>
      <c r="S26" s="149">
        <v>51.3</v>
      </c>
    </row>
    <row r="27" spans="2:19" ht="19.5" customHeight="1">
      <c r="B27" s="135" t="s">
        <v>184</v>
      </c>
      <c r="C27" s="83" t="s">
        <v>89</v>
      </c>
      <c r="D27" s="84"/>
      <c r="E27" s="85">
        <v>1279</v>
      </c>
      <c r="F27" s="85">
        <v>1017</v>
      </c>
      <c r="G27" s="85">
        <v>262</v>
      </c>
      <c r="H27" s="85">
        <v>15</v>
      </c>
      <c r="I27" s="85">
        <v>3</v>
      </c>
      <c r="J27" s="85">
        <v>12</v>
      </c>
      <c r="K27" s="85">
        <v>10</v>
      </c>
      <c r="L27" s="85">
        <v>6</v>
      </c>
      <c r="M27" s="85">
        <v>4</v>
      </c>
      <c r="N27" s="85">
        <v>1284</v>
      </c>
      <c r="O27" s="85">
        <v>1014</v>
      </c>
      <c r="P27" s="85">
        <v>270</v>
      </c>
      <c r="Q27" s="154">
        <v>1.6</v>
      </c>
      <c r="R27" s="154">
        <v>0</v>
      </c>
      <c r="S27" s="154">
        <v>7.4</v>
      </c>
    </row>
    <row r="28" spans="2:19" ht="19.5" customHeight="1">
      <c r="B28" s="135" t="s">
        <v>185</v>
      </c>
      <c r="C28" s="83" t="s">
        <v>90</v>
      </c>
      <c r="D28" s="84"/>
      <c r="E28" s="85">
        <v>1815</v>
      </c>
      <c r="F28" s="85">
        <v>1691</v>
      </c>
      <c r="G28" s="85">
        <v>124</v>
      </c>
      <c r="H28" s="85">
        <v>30</v>
      </c>
      <c r="I28" s="85">
        <v>30</v>
      </c>
      <c r="J28" s="85">
        <v>0</v>
      </c>
      <c r="K28" s="85">
        <v>36</v>
      </c>
      <c r="L28" s="85">
        <v>33</v>
      </c>
      <c r="M28" s="85">
        <v>3</v>
      </c>
      <c r="N28" s="85">
        <v>1809</v>
      </c>
      <c r="O28" s="85">
        <v>1688</v>
      </c>
      <c r="P28" s="85">
        <v>121</v>
      </c>
      <c r="Q28" s="154">
        <v>0</v>
      </c>
      <c r="R28" s="154">
        <v>0</v>
      </c>
      <c r="S28" s="154">
        <v>0</v>
      </c>
    </row>
    <row r="29" spans="2:19" ht="19.5" customHeight="1">
      <c r="B29" s="136" t="s">
        <v>330</v>
      </c>
      <c r="C29" s="92" t="s">
        <v>186</v>
      </c>
      <c r="D29" s="104"/>
      <c r="E29" s="93">
        <v>6866</v>
      </c>
      <c r="F29" s="94">
        <v>4936</v>
      </c>
      <c r="G29" s="94">
        <v>1930</v>
      </c>
      <c r="H29" s="94">
        <v>112</v>
      </c>
      <c r="I29" s="94">
        <v>83</v>
      </c>
      <c r="J29" s="94">
        <v>29</v>
      </c>
      <c r="K29" s="94">
        <v>54</v>
      </c>
      <c r="L29" s="94">
        <v>34</v>
      </c>
      <c r="M29" s="94">
        <v>20</v>
      </c>
      <c r="N29" s="94">
        <v>6924</v>
      </c>
      <c r="O29" s="94">
        <v>4985</v>
      </c>
      <c r="P29" s="94">
        <v>1939</v>
      </c>
      <c r="Q29" s="161">
        <v>12.2</v>
      </c>
      <c r="R29" s="161">
        <v>3.3</v>
      </c>
      <c r="S29" s="161">
        <v>35</v>
      </c>
    </row>
    <row r="30" spans="2:19" ht="19.5" customHeight="1">
      <c r="B30" s="137" t="s">
        <v>187</v>
      </c>
      <c r="C30" s="97" t="s">
        <v>91</v>
      </c>
      <c r="D30" s="98"/>
      <c r="E30" s="87">
        <v>19756</v>
      </c>
      <c r="F30" s="87">
        <v>13614</v>
      </c>
      <c r="G30" s="87">
        <v>6142</v>
      </c>
      <c r="H30" s="87">
        <v>245</v>
      </c>
      <c r="I30" s="87">
        <v>183</v>
      </c>
      <c r="J30" s="87">
        <v>62</v>
      </c>
      <c r="K30" s="87">
        <v>205</v>
      </c>
      <c r="L30" s="87">
        <v>148</v>
      </c>
      <c r="M30" s="87">
        <v>57</v>
      </c>
      <c r="N30" s="87">
        <v>19796</v>
      </c>
      <c r="O30" s="87">
        <v>13649</v>
      </c>
      <c r="P30" s="87">
        <v>6147</v>
      </c>
      <c r="Q30" s="157">
        <v>14.1</v>
      </c>
      <c r="R30" s="157">
        <v>5.2</v>
      </c>
      <c r="S30" s="157">
        <v>33.8</v>
      </c>
    </row>
    <row r="31" spans="2:19" ht="19.5" customHeight="1">
      <c r="B31" s="133" t="s">
        <v>188</v>
      </c>
      <c r="C31" s="83" t="s">
        <v>92</v>
      </c>
      <c r="D31" s="84"/>
      <c r="E31" s="85">
        <v>56026</v>
      </c>
      <c r="F31" s="85">
        <v>18936</v>
      </c>
      <c r="G31" s="85">
        <v>37090</v>
      </c>
      <c r="H31" s="85">
        <v>1553</v>
      </c>
      <c r="I31" s="85">
        <v>686</v>
      </c>
      <c r="J31" s="85">
        <v>867</v>
      </c>
      <c r="K31" s="85">
        <v>3417</v>
      </c>
      <c r="L31" s="85">
        <v>2052</v>
      </c>
      <c r="M31" s="85">
        <v>1365</v>
      </c>
      <c r="N31" s="85">
        <v>54162</v>
      </c>
      <c r="O31" s="85">
        <v>17570</v>
      </c>
      <c r="P31" s="85">
        <v>36592</v>
      </c>
      <c r="Q31" s="154">
        <v>68.3</v>
      </c>
      <c r="R31" s="154">
        <v>52.1</v>
      </c>
      <c r="S31" s="154">
        <v>76.1</v>
      </c>
    </row>
    <row r="32" spans="2:19" ht="19.5" customHeight="1">
      <c r="B32" s="124" t="s">
        <v>189</v>
      </c>
      <c r="C32" s="99" t="s">
        <v>190</v>
      </c>
      <c r="D32" s="100"/>
      <c r="E32" s="202">
        <v>11916</v>
      </c>
      <c r="F32" s="202">
        <v>3947</v>
      </c>
      <c r="G32" s="202">
        <v>7969</v>
      </c>
      <c r="H32" s="202">
        <v>236</v>
      </c>
      <c r="I32" s="202">
        <v>134</v>
      </c>
      <c r="J32" s="202">
        <v>102</v>
      </c>
      <c r="K32" s="202">
        <v>258</v>
      </c>
      <c r="L32" s="202">
        <v>86</v>
      </c>
      <c r="M32" s="202">
        <v>172</v>
      </c>
      <c r="N32" s="202">
        <v>11894</v>
      </c>
      <c r="O32" s="202">
        <v>3995</v>
      </c>
      <c r="P32" s="202">
        <v>7899</v>
      </c>
      <c r="Q32" s="162">
        <v>21.2</v>
      </c>
      <c r="R32" s="162">
        <v>12.8</v>
      </c>
      <c r="S32" s="162">
        <v>25.5</v>
      </c>
    </row>
    <row r="33" spans="2:19" ht="19.5" customHeight="1">
      <c r="B33" s="126" t="s">
        <v>247</v>
      </c>
      <c r="C33" s="92" t="s">
        <v>191</v>
      </c>
      <c r="D33" s="104"/>
      <c r="E33" s="85">
        <v>28966</v>
      </c>
      <c r="F33" s="85">
        <v>10697</v>
      </c>
      <c r="G33" s="85">
        <v>18269</v>
      </c>
      <c r="H33" s="85">
        <v>1778</v>
      </c>
      <c r="I33" s="85">
        <v>1287</v>
      </c>
      <c r="J33" s="85">
        <v>491</v>
      </c>
      <c r="K33" s="85">
        <v>1475</v>
      </c>
      <c r="L33" s="85">
        <v>667</v>
      </c>
      <c r="M33" s="85">
        <v>808</v>
      </c>
      <c r="N33" s="85">
        <v>29269</v>
      </c>
      <c r="O33" s="85">
        <v>11317</v>
      </c>
      <c r="P33" s="85">
        <v>17952</v>
      </c>
      <c r="Q33" s="154">
        <v>78.5</v>
      </c>
      <c r="R33" s="154">
        <v>65.8</v>
      </c>
      <c r="S33" s="154">
        <v>86.4</v>
      </c>
    </row>
    <row r="34" spans="2:19" ht="19.5" customHeight="1">
      <c r="B34" s="127" t="s">
        <v>192</v>
      </c>
      <c r="C34" s="81" t="s">
        <v>193</v>
      </c>
      <c r="D34" s="78"/>
      <c r="E34" s="203">
        <v>41297</v>
      </c>
      <c r="F34" s="202">
        <v>11347</v>
      </c>
      <c r="G34" s="202">
        <v>29950</v>
      </c>
      <c r="H34" s="202">
        <v>565</v>
      </c>
      <c r="I34" s="202">
        <v>122</v>
      </c>
      <c r="J34" s="202">
        <v>443</v>
      </c>
      <c r="K34" s="202">
        <v>364</v>
      </c>
      <c r="L34" s="202">
        <v>64</v>
      </c>
      <c r="M34" s="202">
        <v>300</v>
      </c>
      <c r="N34" s="202">
        <v>41498</v>
      </c>
      <c r="O34" s="202">
        <v>11405</v>
      </c>
      <c r="P34" s="202">
        <v>30093</v>
      </c>
      <c r="Q34" s="162">
        <v>11.5</v>
      </c>
      <c r="R34" s="162">
        <v>5.3</v>
      </c>
      <c r="S34" s="162">
        <v>13.9</v>
      </c>
    </row>
    <row r="35" spans="2:19" ht="19.5" customHeight="1">
      <c r="B35" s="126" t="s">
        <v>248</v>
      </c>
      <c r="C35" s="92" t="s">
        <v>194</v>
      </c>
      <c r="D35" s="104"/>
      <c r="E35" s="93">
        <v>36754</v>
      </c>
      <c r="F35" s="94">
        <v>11429</v>
      </c>
      <c r="G35" s="94">
        <v>25325</v>
      </c>
      <c r="H35" s="94">
        <v>515</v>
      </c>
      <c r="I35" s="94">
        <v>346</v>
      </c>
      <c r="J35" s="94">
        <v>169</v>
      </c>
      <c r="K35" s="94">
        <v>401</v>
      </c>
      <c r="L35" s="94">
        <v>219</v>
      </c>
      <c r="M35" s="94">
        <v>182</v>
      </c>
      <c r="N35" s="94">
        <v>36868</v>
      </c>
      <c r="O35" s="94">
        <v>11556</v>
      </c>
      <c r="P35" s="94">
        <v>25312</v>
      </c>
      <c r="Q35" s="161">
        <v>19.7</v>
      </c>
      <c r="R35" s="161">
        <v>13.7</v>
      </c>
      <c r="S35" s="161">
        <v>22.5</v>
      </c>
    </row>
    <row r="36" spans="2:19" ht="19.5" customHeight="1">
      <c r="B36" s="127" t="s">
        <v>195</v>
      </c>
      <c r="C36" s="81" t="s">
        <v>196</v>
      </c>
      <c r="D36" s="78"/>
      <c r="E36" s="91">
        <v>2920</v>
      </c>
      <c r="F36" s="91">
        <v>1143</v>
      </c>
      <c r="G36" s="91">
        <v>1777</v>
      </c>
      <c r="H36" s="91">
        <v>152</v>
      </c>
      <c r="I36" s="91">
        <v>82</v>
      </c>
      <c r="J36" s="91">
        <v>70</v>
      </c>
      <c r="K36" s="91">
        <v>137</v>
      </c>
      <c r="L36" s="91">
        <v>47</v>
      </c>
      <c r="M36" s="91">
        <v>90</v>
      </c>
      <c r="N36" s="91">
        <v>2935</v>
      </c>
      <c r="O36" s="91">
        <v>1178</v>
      </c>
      <c r="P36" s="91">
        <v>1757</v>
      </c>
      <c r="Q36" s="149">
        <v>17.2</v>
      </c>
      <c r="R36" s="149">
        <v>13.6</v>
      </c>
      <c r="S36" s="149">
        <v>19.6</v>
      </c>
    </row>
    <row r="37" spans="2:19" ht="19.5" customHeight="1">
      <c r="B37" s="128" t="s">
        <v>197</v>
      </c>
      <c r="C37" s="83" t="s">
        <v>198</v>
      </c>
      <c r="D37" s="84"/>
      <c r="E37" s="85">
        <v>21821</v>
      </c>
      <c r="F37" s="85">
        <v>10106</v>
      </c>
      <c r="G37" s="85">
        <v>11715</v>
      </c>
      <c r="H37" s="85">
        <v>853</v>
      </c>
      <c r="I37" s="85">
        <v>363</v>
      </c>
      <c r="J37" s="85">
        <v>490</v>
      </c>
      <c r="K37" s="85">
        <v>549</v>
      </c>
      <c r="L37" s="85">
        <v>198</v>
      </c>
      <c r="M37" s="85">
        <v>351</v>
      </c>
      <c r="N37" s="85">
        <v>22125</v>
      </c>
      <c r="O37" s="85">
        <v>10271</v>
      </c>
      <c r="P37" s="85">
        <v>11854</v>
      </c>
      <c r="Q37" s="154">
        <v>48.4</v>
      </c>
      <c r="R37" s="154">
        <v>21.9</v>
      </c>
      <c r="S37" s="154">
        <v>71.3</v>
      </c>
    </row>
    <row r="38" spans="2:19" ht="19.5" customHeight="1">
      <c r="B38" s="126" t="s">
        <v>249</v>
      </c>
      <c r="C38" s="92" t="s">
        <v>199</v>
      </c>
      <c r="D38" s="104"/>
      <c r="E38" s="94">
        <v>6288</v>
      </c>
      <c r="F38" s="94">
        <v>4190</v>
      </c>
      <c r="G38" s="94">
        <v>2098</v>
      </c>
      <c r="H38" s="94">
        <v>122</v>
      </c>
      <c r="I38" s="94">
        <v>17</v>
      </c>
      <c r="J38" s="94">
        <v>105</v>
      </c>
      <c r="K38" s="94">
        <v>101</v>
      </c>
      <c r="L38" s="94">
        <v>8</v>
      </c>
      <c r="M38" s="94">
        <v>93</v>
      </c>
      <c r="N38" s="94">
        <v>6309</v>
      </c>
      <c r="O38" s="94">
        <v>4199</v>
      </c>
      <c r="P38" s="94">
        <v>2110</v>
      </c>
      <c r="Q38" s="161">
        <v>16.9</v>
      </c>
      <c r="R38" s="161">
        <v>4.3</v>
      </c>
      <c r="S38" s="161">
        <v>42</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zoomScalePageLayoutView="0" workbookViewId="0" topLeftCell="A1">
      <selection activeCell="B3" sqref="B3"/>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55">
        <v>41913</v>
      </c>
      <c r="C1" s="755"/>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369</v>
      </c>
      <c r="D5" s="63"/>
      <c r="E5" s="69"/>
      <c r="F5" s="63"/>
      <c r="G5" s="63"/>
      <c r="H5" s="63"/>
      <c r="I5" s="63"/>
      <c r="J5" s="63"/>
      <c r="K5" s="63"/>
      <c r="L5" s="63"/>
      <c r="M5" s="63"/>
      <c r="N5" s="61" t="s">
        <v>201</v>
      </c>
    </row>
    <row r="6" spans="1:14" s="64" customFormat="1" ht="18" customHeight="1">
      <c r="A6" s="70"/>
      <c r="B6" s="762" t="s">
        <v>368</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350</v>
      </c>
      <c r="C8" s="233" t="s">
        <v>48</v>
      </c>
      <c r="D8" s="234"/>
      <c r="E8" s="235">
        <v>264925</v>
      </c>
      <c r="F8" s="235">
        <v>262242</v>
      </c>
      <c r="G8" s="235">
        <v>245707</v>
      </c>
      <c r="H8" s="235">
        <v>16535</v>
      </c>
      <c r="I8" s="235">
        <v>2683</v>
      </c>
      <c r="J8" s="235">
        <v>87956</v>
      </c>
      <c r="K8" s="235">
        <v>87563</v>
      </c>
      <c r="L8" s="235">
        <v>84607</v>
      </c>
      <c r="M8" s="235">
        <v>2956</v>
      </c>
      <c r="N8" s="235">
        <v>393</v>
      </c>
    </row>
    <row r="9" spans="1:14" ht="30" customHeight="1" thickTop="1">
      <c r="A9" s="78"/>
      <c r="B9" s="211" t="s">
        <v>351</v>
      </c>
      <c r="C9" s="236" t="s">
        <v>317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352</v>
      </c>
      <c r="C10" s="239" t="s">
        <v>82</v>
      </c>
      <c r="D10" s="240"/>
      <c r="E10" s="241">
        <v>284109</v>
      </c>
      <c r="F10" s="242">
        <v>277347</v>
      </c>
      <c r="G10" s="242">
        <v>253812</v>
      </c>
      <c r="H10" s="242">
        <v>23535</v>
      </c>
      <c r="I10" s="242">
        <v>6762</v>
      </c>
      <c r="J10" s="242">
        <v>138972</v>
      </c>
      <c r="K10" s="242">
        <v>138972</v>
      </c>
      <c r="L10" s="242">
        <v>137996</v>
      </c>
      <c r="M10" s="242">
        <v>976</v>
      </c>
      <c r="N10" s="242">
        <v>0</v>
      </c>
    </row>
    <row r="11" spans="1:14" ht="30" customHeight="1">
      <c r="A11" s="78"/>
      <c r="B11" s="212" t="s">
        <v>353</v>
      </c>
      <c r="C11" s="239" t="s">
        <v>49</v>
      </c>
      <c r="D11" s="240"/>
      <c r="E11" s="243">
        <v>224731</v>
      </c>
      <c r="F11" s="243">
        <v>224026</v>
      </c>
      <c r="G11" s="243">
        <v>210056</v>
      </c>
      <c r="H11" s="243">
        <v>13970</v>
      </c>
      <c r="I11" s="243">
        <v>705</v>
      </c>
      <c r="J11" s="243">
        <v>99143</v>
      </c>
      <c r="K11" s="243">
        <v>99143</v>
      </c>
      <c r="L11" s="243">
        <v>93735</v>
      </c>
      <c r="M11" s="243">
        <v>5408</v>
      </c>
      <c r="N11" s="243">
        <v>0</v>
      </c>
    </row>
    <row r="12" spans="1:14" ht="30" customHeight="1">
      <c r="A12" s="78"/>
      <c r="B12" s="212" t="s">
        <v>354</v>
      </c>
      <c r="C12" s="239" t="s">
        <v>83</v>
      </c>
      <c r="D12" s="240"/>
      <c r="E12" s="244">
        <v>437901</v>
      </c>
      <c r="F12" s="244">
        <v>437901</v>
      </c>
      <c r="G12" s="244">
        <v>397566</v>
      </c>
      <c r="H12" s="244">
        <v>40335</v>
      </c>
      <c r="I12" s="244">
        <v>0</v>
      </c>
      <c r="J12" s="244">
        <v>170672</v>
      </c>
      <c r="K12" s="244">
        <v>170672</v>
      </c>
      <c r="L12" s="244">
        <v>169580</v>
      </c>
      <c r="M12" s="244">
        <v>1092</v>
      </c>
      <c r="N12" s="244">
        <v>0</v>
      </c>
    </row>
    <row r="13" spans="1:14" ht="30" customHeight="1">
      <c r="A13" s="78"/>
      <c r="B13" s="212" t="s">
        <v>355</v>
      </c>
      <c r="C13" s="239" t="s">
        <v>84</v>
      </c>
      <c r="D13" s="240"/>
      <c r="E13" s="244">
        <v>299715</v>
      </c>
      <c r="F13" s="244">
        <v>299329</v>
      </c>
      <c r="G13" s="244">
        <v>269891</v>
      </c>
      <c r="H13" s="244">
        <v>29438</v>
      </c>
      <c r="I13" s="244">
        <v>386</v>
      </c>
      <c r="J13" s="244">
        <v>133003</v>
      </c>
      <c r="K13" s="244">
        <v>133003</v>
      </c>
      <c r="L13" s="244">
        <v>128226</v>
      </c>
      <c r="M13" s="244">
        <v>4777</v>
      </c>
      <c r="N13" s="244">
        <v>0</v>
      </c>
    </row>
    <row r="14" spans="1:14" ht="30" customHeight="1">
      <c r="A14" s="78"/>
      <c r="B14" s="212" t="s">
        <v>356</v>
      </c>
      <c r="C14" s="239" t="s">
        <v>173</v>
      </c>
      <c r="D14" s="240"/>
      <c r="E14" s="244">
        <v>221534</v>
      </c>
      <c r="F14" s="244">
        <v>220191</v>
      </c>
      <c r="G14" s="244">
        <v>200095</v>
      </c>
      <c r="H14" s="244">
        <v>20096</v>
      </c>
      <c r="I14" s="244">
        <v>1343</v>
      </c>
      <c r="J14" s="244">
        <v>121478</v>
      </c>
      <c r="K14" s="244">
        <v>120155</v>
      </c>
      <c r="L14" s="244">
        <v>107109</v>
      </c>
      <c r="M14" s="244">
        <v>13046</v>
      </c>
      <c r="N14" s="244">
        <v>1323</v>
      </c>
    </row>
    <row r="15" spans="1:14" ht="30" customHeight="1">
      <c r="A15" s="78"/>
      <c r="B15" s="212" t="s">
        <v>357</v>
      </c>
      <c r="C15" s="239" t="s">
        <v>174</v>
      </c>
      <c r="D15" s="240"/>
      <c r="E15" s="244">
        <v>225138</v>
      </c>
      <c r="F15" s="244">
        <v>224246</v>
      </c>
      <c r="G15" s="244">
        <v>212110</v>
      </c>
      <c r="H15" s="244">
        <v>12136</v>
      </c>
      <c r="I15" s="244">
        <v>892</v>
      </c>
      <c r="J15" s="244">
        <v>83125</v>
      </c>
      <c r="K15" s="244">
        <v>83125</v>
      </c>
      <c r="L15" s="244">
        <v>80157</v>
      </c>
      <c r="M15" s="244">
        <v>2968</v>
      </c>
      <c r="N15" s="244">
        <v>0</v>
      </c>
    </row>
    <row r="16" spans="1:14" ht="30" customHeight="1">
      <c r="A16" s="78"/>
      <c r="B16" s="212" t="s">
        <v>358</v>
      </c>
      <c r="C16" s="239" t="s">
        <v>175</v>
      </c>
      <c r="D16" s="240"/>
      <c r="E16" s="244">
        <v>316145</v>
      </c>
      <c r="F16" s="244">
        <v>315789</v>
      </c>
      <c r="G16" s="244">
        <v>295170</v>
      </c>
      <c r="H16" s="244">
        <v>20619</v>
      </c>
      <c r="I16" s="244">
        <v>356</v>
      </c>
      <c r="J16" s="244">
        <v>91582</v>
      </c>
      <c r="K16" s="244">
        <v>91582</v>
      </c>
      <c r="L16" s="244">
        <v>89571</v>
      </c>
      <c r="M16" s="244">
        <v>2011</v>
      </c>
      <c r="N16" s="244">
        <v>0</v>
      </c>
    </row>
    <row r="17" spans="1:14" ht="30" customHeight="1">
      <c r="A17" s="78"/>
      <c r="B17" s="212" t="s">
        <v>359</v>
      </c>
      <c r="C17" s="239" t="s">
        <v>178</v>
      </c>
      <c r="D17" s="240"/>
      <c r="E17" s="244">
        <v>235566</v>
      </c>
      <c r="F17" s="244">
        <v>232892</v>
      </c>
      <c r="G17" s="244">
        <v>221976</v>
      </c>
      <c r="H17" s="244">
        <v>10916</v>
      </c>
      <c r="I17" s="244">
        <v>2674</v>
      </c>
      <c r="J17" s="244">
        <v>71026</v>
      </c>
      <c r="K17" s="244">
        <v>71026</v>
      </c>
      <c r="L17" s="244">
        <v>68898</v>
      </c>
      <c r="M17" s="244">
        <v>2128</v>
      </c>
      <c r="N17" s="244">
        <v>0</v>
      </c>
    </row>
    <row r="18" spans="1:14" ht="30" customHeight="1">
      <c r="A18" s="78"/>
      <c r="B18" s="212" t="s">
        <v>360</v>
      </c>
      <c r="C18" s="239" t="s">
        <v>179</v>
      </c>
      <c r="D18" s="240"/>
      <c r="E18" s="241">
        <v>280999</v>
      </c>
      <c r="F18" s="242">
        <v>277318</v>
      </c>
      <c r="G18" s="242">
        <v>269664</v>
      </c>
      <c r="H18" s="242">
        <v>7654</v>
      </c>
      <c r="I18" s="242">
        <v>3681</v>
      </c>
      <c r="J18" s="242">
        <v>87717</v>
      </c>
      <c r="K18" s="242">
        <v>86052</v>
      </c>
      <c r="L18" s="242">
        <v>85790</v>
      </c>
      <c r="M18" s="242">
        <v>262</v>
      </c>
      <c r="N18" s="242">
        <v>1665</v>
      </c>
    </row>
    <row r="19" spans="1:14" ht="30" customHeight="1">
      <c r="A19" s="78"/>
      <c r="B19" s="212" t="s">
        <v>361</v>
      </c>
      <c r="C19" s="239" t="s">
        <v>180</v>
      </c>
      <c r="D19" s="240"/>
      <c r="E19" s="241">
        <v>185803</v>
      </c>
      <c r="F19" s="242">
        <v>185487</v>
      </c>
      <c r="G19" s="242">
        <v>176364</v>
      </c>
      <c r="H19" s="242">
        <v>9123</v>
      </c>
      <c r="I19" s="242">
        <v>316</v>
      </c>
      <c r="J19" s="242">
        <v>67139</v>
      </c>
      <c r="K19" s="242">
        <v>67139</v>
      </c>
      <c r="L19" s="242">
        <v>62953</v>
      </c>
      <c r="M19" s="242">
        <v>4186</v>
      </c>
      <c r="N19" s="242">
        <v>0</v>
      </c>
    </row>
    <row r="20" spans="1:14" ht="30" customHeight="1">
      <c r="A20" s="78"/>
      <c r="B20" s="212" t="s">
        <v>362</v>
      </c>
      <c r="C20" s="239" t="s">
        <v>181</v>
      </c>
      <c r="D20" s="240"/>
      <c r="E20" s="244">
        <v>185448</v>
      </c>
      <c r="F20" s="244">
        <v>185387</v>
      </c>
      <c r="G20" s="244">
        <v>162845</v>
      </c>
      <c r="H20" s="244">
        <v>22542</v>
      </c>
      <c r="I20" s="244">
        <v>61</v>
      </c>
      <c r="J20" s="244">
        <v>76123</v>
      </c>
      <c r="K20" s="244">
        <v>76123</v>
      </c>
      <c r="L20" s="244">
        <v>72977</v>
      </c>
      <c r="M20" s="244">
        <v>3146</v>
      </c>
      <c r="N20" s="244">
        <v>0</v>
      </c>
    </row>
    <row r="21" spans="1:14" ht="30" customHeight="1">
      <c r="A21" s="78"/>
      <c r="B21" s="212" t="s">
        <v>363</v>
      </c>
      <c r="C21" s="239" t="s">
        <v>85</v>
      </c>
      <c r="D21" s="240"/>
      <c r="E21" s="244">
        <v>367217</v>
      </c>
      <c r="F21" s="244">
        <v>367203</v>
      </c>
      <c r="G21" s="244">
        <v>363731</v>
      </c>
      <c r="H21" s="244">
        <v>3472</v>
      </c>
      <c r="I21" s="244">
        <v>14</v>
      </c>
      <c r="J21" s="244">
        <v>101879</v>
      </c>
      <c r="K21" s="244">
        <v>101879</v>
      </c>
      <c r="L21" s="244">
        <v>101330</v>
      </c>
      <c r="M21" s="244">
        <v>549</v>
      </c>
      <c r="N21" s="244">
        <v>0</v>
      </c>
    </row>
    <row r="22" spans="1:14" ht="30" customHeight="1">
      <c r="A22" s="78"/>
      <c r="B22" s="212" t="s">
        <v>364</v>
      </c>
      <c r="C22" s="239" t="s">
        <v>176</v>
      </c>
      <c r="D22" s="240"/>
      <c r="E22" s="244">
        <v>289889</v>
      </c>
      <c r="F22" s="244">
        <v>283587</v>
      </c>
      <c r="G22" s="244">
        <v>263481</v>
      </c>
      <c r="H22" s="244">
        <v>20106</v>
      </c>
      <c r="I22" s="244">
        <v>6302</v>
      </c>
      <c r="J22" s="244">
        <v>118325</v>
      </c>
      <c r="K22" s="244">
        <v>115313</v>
      </c>
      <c r="L22" s="244">
        <v>114524</v>
      </c>
      <c r="M22" s="244">
        <v>789</v>
      </c>
      <c r="N22" s="244">
        <v>3012</v>
      </c>
    </row>
    <row r="23" spans="1:14" ht="30" customHeight="1">
      <c r="A23" s="78"/>
      <c r="B23" s="212" t="s">
        <v>365</v>
      </c>
      <c r="C23" s="239" t="s">
        <v>182</v>
      </c>
      <c r="D23" s="240"/>
      <c r="E23" s="244">
        <v>261816</v>
      </c>
      <c r="F23" s="244">
        <v>260838</v>
      </c>
      <c r="G23" s="244">
        <v>247443</v>
      </c>
      <c r="H23" s="244">
        <v>13395</v>
      </c>
      <c r="I23" s="244">
        <v>978</v>
      </c>
      <c r="J23" s="244">
        <v>60338</v>
      </c>
      <c r="K23" s="244">
        <v>60338</v>
      </c>
      <c r="L23" s="244">
        <v>60338</v>
      </c>
      <c r="M23" s="244">
        <v>0</v>
      </c>
      <c r="N23" s="244">
        <v>0</v>
      </c>
    </row>
    <row r="24" spans="1:14" ht="30" customHeight="1">
      <c r="A24" s="78"/>
      <c r="B24" s="213" t="s">
        <v>366</v>
      </c>
      <c r="C24" s="245" t="s">
        <v>87</v>
      </c>
      <c r="D24" s="246"/>
      <c r="E24" s="247">
        <v>211754</v>
      </c>
      <c r="F24" s="247">
        <v>210932</v>
      </c>
      <c r="G24" s="247">
        <v>194169</v>
      </c>
      <c r="H24" s="247">
        <v>16763</v>
      </c>
      <c r="I24" s="247">
        <v>822</v>
      </c>
      <c r="J24" s="247">
        <v>83995</v>
      </c>
      <c r="K24" s="247">
        <v>83546</v>
      </c>
      <c r="L24" s="247">
        <v>80351</v>
      </c>
      <c r="M24" s="247">
        <v>3195</v>
      </c>
      <c r="N24" s="247">
        <v>449</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2014-12-21T22:32:54Z</cp:lastPrinted>
  <dcterms:created xsi:type="dcterms:W3CDTF">1998-06-26T12:07:48Z</dcterms:created>
  <dcterms:modified xsi:type="dcterms:W3CDTF">2014-12-25T07:40:58Z</dcterms:modified>
  <cp:category/>
  <cp:version/>
  <cp:contentType/>
  <cp:contentStatus/>
</cp:coreProperties>
</file>