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<sst xmlns="http://schemas.openxmlformats.org/spreadsheetml/2006/main" count="2657" uniqueCount="492">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</sst>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dotted"/>
    </border>
    <border>
      <left>
        <color indexed="63"/>
      </left>
      <right style="thin"/>
      <top style="thin"/>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199" fontId="0" fillId="0" borderId="16" xfId="0" applyNumberFormat="1" applyBorder="1" applyAlignment="1" applyProtection="1">
      <alignment horizontal="right" vertical="center"/>
      <protection locked="0"/>
    </xf>
    <xf numFmtId="199" fontId="0" fillId="0" borderId="58" xfId="0" applyNumberFormat="1" applyBorder="1" applyAlignment="1" applyProtection="1">
      <alignment horizontal="right" vertical="center"/>
      <protection locked="0"/>
    </xf>
    <xf numFmtId="199" fontId="0" fillId="0" borderId="97" xfId="0" applyNumberFormat="1" applyBorder="1" applyAlignment="1" applyProtection="1">
      <alignment horizontal="right" vertical="center"/>
      <protection locked="0"/>
    </xf>
    <xf numFmtId="199" fontId="0" fillId="0" borderId="98" xfId="0" applyNumberFormat="1" applyBorder="1" applyAlignment="1" applyProtection="1">
      <alignment horizontal="right" vertical="center"/>
      <protection locked="0"/>
    </xf>
    <xf numFmtId="196" fontId="0" fillId="0" borderId="98" xfId="0" applyNumberFormat="1" applyBorder="1" applyAlignment="1" applyProtection="1">
      <alignment horizontal="right" vertical="center"/>
      <protection locked="0"/>
    </xf>
    <xf numFmtId="0" fontId="0" fillId="0" borderId="99" xfId="21" applyFont="1" applyBorder="1" applyAlignment="1">
      <alignment horizontal="center" vertical="center"/>
      <protection/>
    </xf>
    <xf numFmtId="0" fontId="0" fillId="0" borderId="99" xfId="22" applyBorder="1" applyAlignment="1">
      <alignment horizontal="center" vertical="center"/>
      <protection/>
    </xf>
    <xf numFmtId="0" fontId="0" fillId="0" borderId="99" xfId="21" applyFont="1" applyBorder="1" applyAlignment="1">
      <alignment vertical="center"/>
      <protection/>
    </xf>
    <xf numFmtId="0" fontId="0" fillId="0" borderId="99" xfId="22" applyBorder="1" applyAlignment="1">
      <alignment vertical="center"/>
      <protection/>
    </xf>
    <xf numFmtId="0" fontId="1" fillId="0" borderId="100" xfId="21" applyFont="1" applyBorder="1" applyAlignment="1">
      <alignment horizontal="center"/>
      <protection/>
    </xf>
    <xf numFmtId="0" fontId="1" fillId="0" borderId="101" xfId="21" applyFont="1" applyBorder="1" applyAlignment="1">
      <alignment horizontal="center"/>
      <protection/>
    </xf>
    <xf numFmtId="0" fontId="1" fillId="0" borderId="102"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407</v>
      </c>
      <c r="C1" s="706"/>
      <c r="D1" s="706"/>
    </row>
    <row r="2" ht="14.25" thickTop="1"/>
    <row r="3" ht="13.5">
      <c r="B3" s="708" t="s">
        <v>408</v>
      </c>
    </row>
    <row r="4" ht="13.5">
      <c r="B4" s="708" t="s">
        <v>409</v>
      </c>
    </row>
    <row r="6" ht="13.5">
      <c r="B6" s="707" t="s">
        <v>403</v>
      </c>
    </row>
    <row r="8" ht="13.5">
      <c r="B8" s="708" t="s">
        <v>410</v>
      </c>
    </row>
    <row r="9" ht="13.5">
      <c r="B9" s="708"/>
    </row>
    <row r="10" spans="3:8" ht="13.5">
      <c r="C10" s="728" t="s">
        <v>411</v>
      </c>
      <c r="D10" s="729"/>
      <c r="E10" s="728" t="s">
        <v>412</v>
      </c>
      <c r="F10" s="729"/>
      <c r="G10" s="729"/>
      <c r="H10" s="729"/>
    </row>
    <row r="11" spans="3:8" ht="13.5">
      <c r="C11" s="730" t="s">
        <v>480</v>
      </c>
      <c r="D11" s="731"/>
      <c r="E11" s="730" t="s">
        <v>413</v>
      </c>
      <c r="F11" s="731"/>
      <c r="G11" s="731"/>
      <c r="H11" s="731"/>
    </row>
    <row r="12" spans="3:8" ht="13.5">
      <c r="C12" s="730" t="s">
        <v>414</v>
      </c>
      <c r="D12" s="731"/>
      <c r="E12" s="730" t="s">
        <v>415</v>
      </c>
      <c r="F12" s="731"/>
      <c r="G12" s="731"/>
      <c r="H12" s="731"/>
    </row>
    <row r="13" spans="3:8" ht="13.5">
      <c r="C13" s="730" t="s">
        <v>416</v>
      </c>
      <c r="D13" s="731"/>
      <c r="E13" s="730" t="s">
        <v>417</v>
      </c>
      <c r="F13" s="731"/>
      <c r="G13" s="731"/>
      <c r="H13" s="731"/>
    </row>
    <row r="14" spans="3:8" ht="13.5">
      <c r="C14" s="730" t="s">
        <v>418</v>
      </c>
      <c r="D14" s="731"/>
      <c r="E14" s="730" t="s">
        <v>419</v>
      </c>
      <c r="F14" s="731"/>
      <c r="G14" s="731"/>
      <c r="H14" s="731"/>
    </row>
    <row r="15" spans="3:8" ht="13.5">
      <c r="C15" s="730" t="s">
        <v>420</v>
      </c>
      <c r="D15" s="731"/>
      <c r="E15" s="730" t="s">
        <v>421</v>
      </c>
      <c r="F15" s="731"/>
      <c r="G15" s="731"/>
      <c r="H15" s="731"/>
    </row>
    <row r="16" spans="3:8" ht="13.5">
      <c r="C16" s="730" t="s">
        <v>422</v>
      </c>
      <c r="D16" s="731"/>
      <c r="E16" s="730" t="s">
        <v>423</v>
      </c>
      <c r="F16" s="731"/>
      <c r="G16" s="731"/>
      <c r="H16" s="731"/>
    </row>
    <row r="18" ht="13.5">
      <c r="B18" s="708" t="s">
        <v>424</v>
      </c>
    </row>
    <row r="19" ht="13.5">
      <c r="B19" s="708" t="s">
        <v>425</v>
      </c>
    </row>
    <row r="20" ht="13.5">
      <c r="B20" s="708" t="s">
        <v>426</v>
      </c>
    </row>
    <row r="22" ht="13.5">
      <c r="B22" s="707" t="s">
        <v>404</v>
      </c>
    </row>
    <row r="24" ht="13.5">
      <c r="B24" s="708" t="s">
        <v>427</v>
      </c>
    </row>
    <row r="25" ht="13.5">
      <c r="B25" s="708" t="s">
        <v>428</v>
      </c>
    </row>
    <row r="27" ht="13.5">
      <c r="B27" s="708" t="s">
        <v>429</v>
      </c>
    </row>
    <row r="28" ht="13.5">
      <c r="B28" s="708" t="s">
        <v>430</v>
      </c>
    </row>
    <row r="30" ht="13.5">
      <c r="B30" s="707" t="s">
        <v>405</v>
      </c>
    </row>
    <row r="32" ht="13.5">
      <c r="B32" s="708" t="s">
        <v>431</v>
      </c>
    </row>
    <row r="33" ht="13.5">
      <c r="B33" s="708" t="s">
        <v>432</v>
      </c>
    </row>
    <row r="34" ht="13.5">
      <c r="B34" s="708" t="s">
        <v>433</v>
      </c>
    </row>
    <row r="36" ht="14.25" thickBot="1"/>
    <row r="37" spans="3:10" ht="19.5" customHeight="1">
      <c r="C37" s="732" t="s">
        <v>406</v>
      </c>
      <c r="D37" s="733"/>
      <c r="E37" s="733"/>
      <c r="F37" s="733"/>
      <c r="G37" s="733"/>
      <c r="H37" s="733"/>
      <c r="I37" s="734"/>
      <c r="J37" s="709"/>
    </row>
    <row r="38" spans="3:9" ht="13.5">
      <c r="C38" s="710"/>
      <c r="D38" s="711"/>
      <c r="E38" s="711"/>
      <c r="F38" s="711"/>
      <c r="G38" s="711"/>
      <c r="H38" s="711"/>
      <c r="I38" s="712"/>
    </row>
    <row r="39" spans="3:9" ht="13.5">
      <c r="C39" s="713" t="s">
        <v>434</v>
      </c>
      <c r="D39" s="711"/>
      <c r="E39" s="711"/>
      <c r="F39" s="711"/>
      <c r="G39" s="711"/>
      <c r="H39" s="711"/>
      <c r="I39" s="712"/>
    </row>
    <row r="40" spans="3:9" ht="13.5">
      <c r="C40" s="713" t="s">
        <v>435</v>
      </c>
      <c r="D40" s="711"/>
      <c r="E40" s="711"/>
      <c r="F40" s="711"/>
      <c r="G40" s="711"/>
      <c r="H40" s="711"/>
      <c r="I40" s="712"/>
    </row>
    <row r="41" spans="3:9" ht="13.5">
      <c r="C41" s="710"/>
      <c r="D41" s="711"/>
      <c r="E41" s="711"/>
      <c r="F41" s="711"/>
      <c r="G41" s="711"/>
      <c r="H41" s="711"/>
      <c r="I41" s="712"/>
    </row>
    <row r="42" spans="3:9" ht="13.5">
      <c r="C42" s="713" t="s">
        <v>436</v>
      </c>
      <c r="D42" s="711"/>
      <c r="E42" s="711"/>
      <c r="F42" s="711"/>
      <c r="G42" s="711"/>
      <c r="H42" s="711"/>
      <c r="I42" s="712"/>
    </row>
    <row r="43" spans="3:9" ht="13.5">
      <c r="C43" s="713" t="s">
        <v>437</v>
      </c>
      <c r="D43" s="711"/>
      <c r="E43" s="711"/>
      <c r="F43" s="711"/>
      <c r="G43" s="711"/>
      <c r="H43" s="711"/>
      <c r="I43" s="712"/>
    </row>
    <row r="44" spans="3:9" ht="13.5">
      <c r="C44" s="713" t="s">
        <v>438</v>
      </c>
      <c r="D44" s="711"/>
      <c r="E44" s="711"/>
      <c r="F44" s="711"/>
      <c r="G44" s="711"/>
      <c r="H44" s="711"/>
      <c r="I44" s="712"/>
    </row>
    <row r="45" spans="3:9" ht="13.5">
      <c r="C45" s="710"/>
      <c r="D45" s="711"/>
      <c r="E45" s="711"/>
      <c r="F45" s="711"/>
      <c r="G45" s="711"/>
      <c r="H45" s="711"/>
      <c r="I45" s="712"/>
    </row>
    <row r="46" spans="3:9" ht="13.5">
      <c r="C46" s="713" t="s">
        <v>439</v>
      </c>
      <c r="D46" s="711"/>
      <c r="E46" s="711"/>
      <c r="F46" s="711"/>
      <c r="G46" s="711"/>
      <c r="H46" s="711"/>
      <c r="I46" s="712"/>
    </row>
    <row r="47" spans="3:9" ht="13.5">
      <c r="C47" s="713" t="s">
        <v>440</v>
      </c>
      <c r="D47" s="711"/>
      <c r="E47" s="711"/>
      <c r="F47" s="711"/>
      <c r="G47" s="711"/>
      <c r="H47" s="711"/>
      <c r="I47" s="712"/>
    </row>
    <row r="48" spans="3:9" ht="13.5">
      <c r="C48" s="713" t="s">
        <v>441</v>
      </c>
      <c r="D48" s="711"/>
      <c r="E48" s="711"/>
      <c r="F48" s="711"/>
      <c r="G48" s="711"/>
      <c r="H48" s="711"/>
      <c r="I48" s="712"/>
    </row>
    <row r="49" spans="3:9" ht="13.5">
      <c r="C49" s="713" t="s">
        <v>442</v>
      </c>
      <c r="D49" s="711"/>
      <c r="E49" s="711"/>
      <c r="F49" s="711"/>
      <c r="G49" s="711"/>
      <c r="H49" s="711"/>
      <c r="I49" s="712"/>
    </row>
    <row r="50" spans="3:9" ht="13.5">
      <c r="C50" s="710"/>
      <c r="D50" s="711"/>
      <c r="E50" s="711"/>
      <c r="F50" s="711"/>
      <c r="G50" s="711"/>
      <c r="H50" s="711"/>
      <c r="I50" s="712"/>
    </row>
    <row r="51" spans="3:9" ht="13.5">
      <c r="C51" s="713" t="s">
        <v>443</v>
      </c>
      <c r="D51" s="711"/>
      <c r="E51" s="711"/>
      <c r="F51" s="711"/>
      <c r="G51" s="711"/>
      <c r="H51" s="711"/>
      <c r="I51" s="712"/>
    </row>
    <row r="52" spans="3:9" ht="13.5">
      <c r="C52" s="713" t="s">
        <v>444</v>
      </c>
      <c r="D52" s="711"/>
      <c r="E52" s="711"/>
      <c r="F52" s="711"/>
      <c r="G52" s="711"/>
      <c r="H52" s="711"/>
      <c r="I52" s="712"/>
    </row>
    <row r="53" spans="3:9" ht="13.5">
      <c r="C53" s="713" t="s">
        <v>445</v>
      </c>
      <c r="D53" s="711"/>
      <c r="E53" s="711"/>
      <c r="F53" s="711"/>
      <c r="G53" s="711"/>
      <c r="H53" s="711"/>
      <c r="I53" s="712"/>
    </row>
    <row r="54" spans="3:9" ht="14.25" thickBot="1">
      <c r="C54" s="714"/>
      <c r="D54" s="715"/>
      <c r="E54" s="715"/>
      <c r="F54" s="715"/>
      <c r="G54" s="715"/>
      <c r="H54" s="715"/>
      <c r="I54" s="71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40848</v>
      </c>
      <c r="B1" s="753"/>
      <c r="C1" s="753"/>
      <c r="D1" s="114"/>
      <c r="E1" s="114"/>
      <c r="F1" s="114"/>
      <c r="G1" s="114"/>
      <c r="H1" s="261" t="s">
        <v>88</v>
      </c>
      <c r="I1" s="114"/>
      <c r="J1" s="114"/>
      <c r="K1" s="114"/>
      <c r="L1" s="114"/>
      <c r="M1" s="114"/>
      <c r="N1" s="114"/>
      <c r="O1" s="114"/>
    </row>
    <row r="2" spans="1:15" ht="20.25" customHeight="1">
      <c r="A2" s="754">
        <f>A1</f>
        <v>40848</v>
      </c>
      <c r="B2" s="754"/>
      <c r="C2" s="754"/>
      <c r="E2" s="460" t="s">
        <v>463</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462</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234360</v>
      </c>
      <c r="F8" s="143">
        <v>296958</v>
      </c>
      <c r="G8" s="143">
        <v>174212</v>
      </c>
      <c r="H8" s="143">
        <v>233561</v>
      </c>
      <c r="I8" s="143">
        <v>295696</v>
      </c>
      <c r="J8" s="143">
        <v>173858</v>
      </c>
      <c r="K8" s="143">
        <v>217280</v>
      </c>
      <c r="L8" s="143">
        <v>16281</v>
      </c>
      <c r="M8" s="143">
        <v>799</v>
      </c>
      <c r="N8" s="143">
        <v>1262</v>
      </c>
      <c r="O8" s="143">
        <v>354</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404380</v>
      </c>
      <c r="F10" s="128">
        <v>416987</v>
      </c>
      <c r="G10" s="128">
        <v>291796</v>
      </c>
      <c r="H10" s="128">
        <v>404380</v>
      </c>
      <c r="I10" s="128">
        <v>416987</v>
      </c>
      <c r="J10" s="128">
        <v>291796</v>
      </c>
      <c r="K10" s="128">
        <v>350662</v>
      </c>
      <c r="L10" s="128">
        <v>53718</v>
      </c>
      <c r="M10" s="128">
        <v>0</v>
      </c>
      <c r="N10" s="128">
        <v>0</v>
      </c>
      <c r="O10" s="128">
        <v>0</v>
      </c>
    </row>
    <row r="11" spans="1:15" ht="30" customHeight="1">
      <c r="A11" s="324" t="s">
        <v>371</v>
      </c>
      <c r="B11" s="325"/>
      <c r="C11" s="466" t="s">
        <v>245</v>
      </c>
      <c r="D11" s="326"/>
      <c r="E11" s="128">
        <v>200230</v>
      </c>
      <c r="F11" s="128">
        <v>245555</v>
      </c>
      <c r="G11" s="128">
        <v>134250</v>
      </c>
      <c r="H11" s="128">
        <v>200123</v>
      </c>
      <c r="I11" s="128">
        <v>245374</v>
      </c>
      <c r="J11" s="128">
        <v>134250</v>
      </c>
      <c r="K11" s="128">
        <v>187057</v>
      </c>
      <c r="L11" s="128">
        <v>13066</v>
      </c>
      <c r="M11" s="128">
        <v>107</v>
      </c>
      <c r="N11" s="128">
        <v>181</v>
      </c>
      <c r="O11" s="128">
        <v>0</v>
      </c>
    </row>
    <row r="12" spans="1:15" ht="30" customHeight="1">
      <c r="A12" s="324" t="s">
        <v>372</v>
      </c>
      <c r="B12" s="325"/>
      <c r="C12" s="466" t="s">
        <v>246</v>
      </c>
      <c r="D12" s="326"/>
      <c r="E12" s="128">
        <v>437011</v>
      </c>
      <c r="F12" s="128">
        <v>476697</v>
      </c>
      <c r="G12" s="128">
        <v>300219</v>
      </c>
      <c r="H12" s="128">
        <v>437011</v>
      </c>
      <c r="I12" s="128">
        <v>476697</v>
      </c>
      <c r="J12" s="128">
        <v>300219</v>
      </c>
      <c r="K12" s="128">
        <v>397279</v>
      </c>
      <c r="L12" s="128">
        <v>39732</v>
      </c>
      <c r="M12" s="128">
        <v>0</v>
      </c>
      <c r="N12" s="128">
        <v>0</v>
      </c>
      <c r="O12" s="128">
        <v>0</v>
      </c>
    </row>
    <row r="13" spans="1:15" ht="30" customHeight="1">
      <c r="A13" s="324" t="s">
        <v>373</v>
      </c>
      <c r="B13" s="325"/>
      <c r="C13" s="466" t="s">
        <v>247</v>
      </c>
      <c r="D13" s="326"/>
      <c r="E13" s="128">
        <v>172523</v>
      </c>
      <c r="F13" s="128">
        <v>231520</v>
      </c>
      <c r="G13" s="128">
        <v>121152</v>
      </c>
      <c r="H13" s="128">
        <v>172523</v>
      </c>
      <c r="I13" s="128">
        <v>231520</v>
      </c>
      <c r="J13" s="128">
        <v>121152</v>
      </c>
      <c r="K13" s="128">
        <v>161152</v>
      </c>
      <c r="L13" s="128">
        <v>11371</v>
      </c>
      <c r="M13" s="128">
        <v>0</v>
      </c>
      <c r="N13" s="128">
        <v>0</v>
      </c>
      <c r="O13" s="128">
        <v>0</v>
      </c>
    </row>
    <row r="14" spans="1:15" ht="30" customHeight="1">
      <c r="A14" s="324" t="s">
        <v>374</v>
      </c>
      <c r="B14" s="325"/>
      <c r="C14" s="466" t="s">
        <v>375</v>
      </c>
      <c r="D14" s="326"/>
      <c r="E14" s="128">
        <v>210807</v>
      </c>
      <c r="F14" s="128">
        <v>219291</v>
      </c>
      <c r="G14" s="128">
        <v>148497</v>
      </c>
      <c r="H14" s="128">
        <v>204380</v>
      </c>
      <c r="I14" s="128">
        <v>212739</v>
      </c>
      <c r="J14" s="128">
        <v>142992</v>
      </c>
      <c r="K14" s="128">
        <v>176897</v>
      </c>
      <c r="L14" s="128">
        <v>27483</v>
      </c>
      <c r="M14" s="128">
        <v>6427</v>
      </c>
      <c r="N14" s="128">
        <v>6552</v>
      </c>
      <c r="O14" s="128">
        <v>5505</v>
      </c>
    </row>
    <row r="15" spans="1:15" ht="30" customHeight="1">
      <c r="A15" s="324" t="s">
        <v>376</v>
      </c>
      <c r="B15" s="325"/>
      <c r="C15" s="466" t="s">
        <v>377</v>
      </c>
      <c r="D15" s="326"/>
      <c r="E15" s="128">
        <v>163374</v>
      </c>
      <c r="F15" s="128">
        <v>237411</v>
      </c>
      <c r="G15" s="128">
        <v>115890</v>
      </c>
      <c r="H15" s="128">
        <v>163333</v>
      </c>
      <c r="I15" s="128">
        <v>237307</v>
      </c>
      <c r="J15" s="128">
        <v>115890</v>
      </c>
      <c r="K15" s="128">
        <v>156548</v>
      </c>
      <c r="L15" s="128">
        <v>6785</v>
      </c>
      <c r="M15" s="128">
        <v>41</v>
      </c>
      <c r="N15" s="128">
        <v>104</v>
      </c>
      <c r="O15" s="128">
        <v>0</v>
      </c>
    </row>
    <row r="16" spans="1:15" ht="30" customHeight="1">
      <c r="A16" s="324" t="s">
        <v>331</v>
      </c>
      <c r="B16" s="325"/>
      <c r="C16" s="466" t="s">
        <v>378</v>
      </c>
      <c r="D16" s="326"/>
      <c r="E16" s="128">
        <v>331941</v>
      </c>
      <c r="F16" s="128">
        <v>444474</v>
      </c>
      <c r="G16" s="128">
        <v>206492</v>
      </c>
      <c r="H16" s="128">
        <v>330506</v>
      </c>
      <c r="I16" s="128">
        <v>441751</v>
      </c>
      <c r="J16" s="128">
        <v>206492</v>
      </c>
      <c r="K16" s="128">
        <v>317243</v>
      </c>
      <c r="L16" s="128">
        <v>13263</v>
      </c>
      <c r="M16" s="128">
        <v>1435</v>
      </c>
      <c r="N16" s="128">
        <v>2723</v>
      </c>
      <c r="O16" s="128">
        <v>0</v>
      </c>
    </row>
    <row r="17" spans="1:15" ht="30" customHeight="1">
      <c r="A17" s="324" t="s">
        <v>333</v>
      </c>
      <c r="B17" s="325"/>
      <c r="C17" s="466" t="s">
        <v>379</v>
      </c>
      <c r="D17" s="326"/>
      <c r="E17" s="128">
        <v>246996</v>
      </c>
      <c r="F17" s="128">
        <v>278042</v>
      </c>
      <c r="G17" s="128">
        <v>180921</v>
      </c>
      <c r="H17" s="128">
        <v>246834</v>
      </c>
      <c r="I17" s="128">
        <v>277804</v>
      </c>
      <c r="J17" s="128">
        <v>180921</v>
      </c>
      <c r="K17" s="128">
        <v>221924</v>
      </c>
      <c r="L17" s="128">
        <v>24910</v>
      </c>
      <c r="M17" s="128">
        <v>162</v>
      </c>
      <c r="N17" s="128">
        <v>238</v>
      </c>
      <c r="O17" s="128">
        <v>0</v>
      </c>
    </row>
    <row r="18" spans="1:15" ht="30" customHeight="1">
      <c r="A18" s="324" t="s">
        <v>380</v>
      </c>
      <c r="B18" s="325"/>
      <c r="C18" s="466" t="s">
        <v>381</v>
      </c>
      <c r="D18" s="326"/>
      <c r="E18" s="128">
        <v>307286</v>
      </c>
      <c r="F18" s="128">
        <v>341359</v>
      </c>
      <c r="G18" s="128">
        <v>236688</v>
      </c>
      <c r="H18" s="128">
        <v>295598</v>
      </c>
      <c r="I18" s="128">
        <v>333226</v>
      </c>
      <c r="J18" s="128">
        <v>217635</v>
      </c>
      <c r="K18" s="128">
        <v>288181</v>
      </c>
      <c r="L18" s="128">
        <v>7417</v>
      </c>
      <c r="M18" s="128">
        <v>11688</v>
      </c>
      <c r="N18" s="128">
        <v>8133</v>
      </c>
      <c r="O18" s="128">
        <v>19053</v>
      </c>
    </row>
    <row r="19" spans="1:15" ht="30" customHeight="1">
      <c r="A19" s="324" t="s">
        <v>55</v>
      </c>
      <c r="B19" s="325"/>
      <c r="C19" s="466" t="s">
        <v>382</v>
      </c>
      <c r="D19" s="326"/>
      <c r="E19" s="128">
        <v>127831</v>
      </c>
      <c r="F19" s="128">
        <v>160999</v>
      </c>
      <c r="G19" s="128">
        <v>97770</v>
      </c>
      <c r="H19" s="128">
        <v>127831</v>
      </c>
      <c r="I19" s="128">
        <v>160999</v>
      </c>
      <c r="J19" s="128">
        <v>97770</v>
      </c>
      <c r="K19" s="128">
        <v>120560</v>
      </c>
      <c r="L19" s="128">
        <v>7271</v>
      </c>
      <c r="M19" s="128">
        <v>0</v>
      </c>
      <c r="N19" s="128">
        <v>0</v>
      </c>
      <c r="O19" s="128">
        <v>0</v>
      </c>
    </row>
    <row r="20" spans="1:15" ht="30" customHeight="1">
      <c r="A20" s="324" t="s">
        <v>383</v>
      </c>
      <c r="B20" s="325"/>
      <c r="C20" s="466" t="s">
        <v>384</v>
      </c>
      <c r="D20" s="326"/>
      <c r="E20" s="128">
        <v>178306</v>
      </c>
      <c r="F20" s="128">
        <v>221014</v>
      </c>
      <c r="G20" s="128">
        <v>141454</v>
      </c>
      <c r="H20" s="128">
        <v>178306</v>
      </c>
      <c r="I20" s="128">
        <v>221014</v>
      </c>
      <c r="J20" s="128">
        <v>141454</v>
      </c>
      <c r="K20" s="128">
        <v>166317</v>
      </c>
      <c r="L20" s="128">
        <v>11989</v>
      </c>
      <c r="M20" s="128">
        <v>0</v>
      </c>
      <c r="N20" s="128">
        <v>0</v>
      </c>
      <c r="O20" s="128">
        <v>0</v>
      </c>
    </row>
    <row r="21" spans="1:15" ht="30" customHeight="1">
      <c r="A21" s="324" t="s">
        <v>57</v>
      </c>
      <c r="B21" s="325"/>
      <c r="C21" s="466" t="s">
        <v>248</v>
      </c>
      <c r="D21" s="326"/>
      <c r="E21" s="128">
        <v>348821</v>
      </c>
      <c r="F21" s="128">
        <v>390299</v>
      </c>
      <c r="G21" s="128">
        <v>290606</v>
      </c>
      <c r="H21" s="128">
        <v>348807</v>
      </c>
      <c r="I21" s="128">
        <v>390299</v>
      </c>
      <c r="J21" s="128">
        <v>290572</v>
      </c>
      <c r="K21" s="128">
        <v>331576</v>
      </c>
      <c r="L21" s="128">
        <v>17231</v>
      </c>
      <c r="M21" s="128">
        <v>14</v>
      </c>
      <c r="N21" s="128">
        <v>0</v>
      </c>
      <c r="O21" s="128">
        <v>34</v>
      </c>
    </row>
    <row r="22" spans="1:15" ht="30" customHeight="1">
      <c r="A22" s="324" t="s">
        <v>58</v>
      </c>
      <c r="B22" s="325"/>
      <c r="C22" s="560" t="s">
        <v>385</v>
      </c>
      <c r="D22" s="326"/>
      <c r="E22" s="166">
        <v>278794</v>
      </c>
      <c r="F22" s="147">
        <v>403969</v>
      </c>
      <c r="G22" s="147">
        <v>227040</v>
      </c>
      <c r="H22" s="147">
        <v>278794</v>
      </c>
      <c r="I22" s="147">
        <v>403969</v>
      </c>
      <c r="J22" s="147">
        <v>227040</v>
      </c>
      <c r="K22" s="147">
        <v>258580</v>
      </c>
      <c r="L22" s="147">
        <v>20214</v>
      </c>
      <c r="M22" s="147">
        <v>0</v>
      </c>
      <c r="N22" s="147">
        <v>0</v>
      </c>
      <c r="O22" s="147">
        <v>0</v>
      </c>
    </row>
    <row r="23" spans="1:15" ht="30" customHeight="1">
      <c r="A23" s="324" t="s">
        <v>59</v>
      </c>
      <c r="B23" s="325"/>
      <c r="C23" s="466" t="s">
        <v>277</v>
      </c>
      <c r="D23" s="326"/>
      <c r="E23" s="166">
        <v>256268</v>
      </c>
      <c r="F23" s="147">
        <v>298676</v>
      </c>
      <c r="G23" s="147">
        <v>199163</v>
      </c>
      <c r="H23" s="147">
        <v>256268</v>
      </c>
      <c r="I23" s="147">
        <v>298676</v>
      </c>
      <c r="J23" s="147">
        <v>199163</v>
      </c>
      <c r="K23" s="147">
        <v>247973</v>
      </c>
      <c r="L23" s="147">
        <v>8295</v>
      </c>
      <c r="M23" s="147">
        <v>0</v>
      </c>
      <c r="N23" s="147">
        <v>0</v>
      </c>
      <c r="O23" s="147">
        <v>0</v>
      </c>
    </row>
    <row r="24" spans="1:15" ht="30" customHeight="1" thickBot="1">
      <c r="A24" s="324" t="s">
        <v>386</v>
      </c>
      <c r="B24" s="325"/>
      <c r="C24" s="627" t="s">
        <v>249</v>
      </c>
      <c r="D24" s="326"/>
      <c r="E24" s="128">
        <v>135464</v>
      </c>
      <c r="F24" s="128">
        <v>184917</v>
      </c>
      <c r="G24" s="128">
        <v>103523</v>
      </c>
      <c r="H24" s="128">
        <v>135098</v>
      </c>
      <c r="I24" s="128">
        <v>184568</v>
      </c>
      <c r="J24" s="128">
        <v>103147</v>
      </c>
      <c r="K24" s="128">
        <v>128250</v>
      </c>
      <c r="L24" s="128">
        <v>6848</v>
      </c>
      <c r="M24" s="128">
        <v>366</v>
      </c>
      <c r="N24" s="128">
        <v>349</v>
      </c>
      <c r="O24" s="128">
        <v>376</v>
      </c>
    </row>
    <row r="25" spans="1:15" ht="30" customHeight="1" thickTop="1">
      <c r="A25" s="343" t="s">
        <v>387</v>
      </c>
      <c r="B25" s="344"/>
      <c r="C25" s="465" t="s">
        <v>250</v>
      </c>
      <c r="D25" s="345"/>
      <c r="E25" s="628">
        <v>184772</v>
      </c>
      <c r="F25" s="628">
        <v>237692</v>
      </c>
      <c r="G25" s="628">
        <v>129906</v>
      </c>
      <c r="H25" s="628">
        <v>184772</v>
      </c>
      <c r="I25" s="628">
        <v>237692</v>
      </c>
      <c r="J25" s="628">
        <v>129906</v>
      </c>
      <c r="K25" s="628">
        <v>173816</v>
      </c>
      <c r="L25" s="628">
        <v>10956</v>
      </c>
      <c r="M25" s="628">
        <v>0</v>
      </c>
      <c r="N25" s="628">
        <v>0</v>
      </c>
      <c r="O25" s="628">
        <v>0</v>
      </c>
    </row>
    <row r="26" spans="1:15" s="317" customFormat="1" ht="30" customHeight="1">
      <c r="A26" s="333" t="s">
        <v>283</v>
      </c>
      <c r="B26" s="334"/>
      <c r="C26" s="561" t="s">
        <v>43</v>
      </c>
      <c r="D26" s="335"/>
      <c r="E26" s="265">
        <v>254687</v>
      </c>
      <c r="F26" s="265">
        <v>278398</v>
      </c>
      <c r="G26" s="265">
        <v>172605</v>
      </c>
      <c r="H26" s="265">
        <v>254687</v>
      </c>
      <c r="I26" s="265">
        <v>278398</v>
      </c>
      <c r="J26" s="265">
        <v>172605</v>
      </c>
      <c r="K26" s="265">
        <v>232064</v>
      </c>
      <c r="L26" s="265">
        <v>22623</v>
      </c>
      <c r="M26" s="265">
        <v>0</v>
      </c>
      <c r="N26" s="265">
        <v>0</v>
      </c>
      <c r="O26" s="265">
        <v>0</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388</v>
      </c>
      <c r="B28" s="631"/>
      <c r="C28" s="629" t="s">
        <v>394</v>
      </c>
      <c r="D28" s="632"/>
      <c r="E28" s="633">
        <v>222830</v>
      </c>
      <c r="F28" s="633">
        <v>258143</v>
      </c>
      <c r="G28" s="267">
        <v>140572</v>
      </c>
      <c r="H28" s="267">
        <v>222324</v>
      </c>
      <c r="I28" s="267">
        <v>257419</v>
      </c>
      <c r="J28" s="267">
        <v>140572</v>
      </c>
      <c r="K28" s="267">
        <v>208712</v>
      </c>
      <c r="L28" s="267">
        <v>13612</v>
      </c>
      <c r="M28" s="267">
        <v>506</v>
      </c>
      <c r="N28" s="267">
        <v>724</v>
      </c>
      <c r="O28" s="267">
        <v>0</v>
      </c>
    </row>
    <row r="29" spans="1:15" s="317" customFormat="1" ht="30" customHeight="1">
      <c r="A29" s="639" t="s">
        <v>389</v>
      </c>
      <c r="B29" s="640"/>
      <c r="C29" s="641" t="s">
        <v>252</v>
      </c>
      <c r="D29" s="642"/>
      <c r="E29" s="643">
        <v>248006</v>
      </c>
      <c r="F29" s="643">
        <v>288935</v>
      </c>
      <c r="G29" s="643">
        <v>160520</v>
      </c>
      <c r="H29" s="643">
        <v>248006</v>
      </c>
      <c r="I29" s="643">
        <v>288935</v>
      </c>
      <c r="J29" s="643">
        <v>160520</v>
      </c>
      <c r="K29" s="643">
        <v>236571</v>
      </c>
      <c r="L29" s="643">
        <v>11435</v>
      </c>
      <c r="M29" s="643">
        <v>0</v>
      </c>
      <c r="N29" s="643">
        <v>0</v>
      </c>
      <c r="O29" s="643">
        <v>0</v>
      </c>
    </row>
    <row r="30" spans="1:15" s="317" customFormat="1" ht="30" customHeight="1">
      <c r="A30" s="644" t="s">
        <v>390</v>
      </c>
      <c r="B30" s="645"/>
      <c r="C30" s="646" t="s">
        <v>253</v>
      </c>
      <c r="D30" s="647"/>
      <c r="E30" s="648">
        <v>130947</v>
      </c>
      <c r="F30" s="648">
        <v>189280</v>
      </c>
      <c r="G30" s="648">
        <v>108327</v>
      </c>
      <c r="H30" s="648">
        <v>130891</v>
      </c>
      <c r="I30" s="648">
        <v>189079</v>
      </c>
      <c r="J30" s="648">
        <v>108327</v>
      </c>
      <c r="K30" s="648">
        <v>125888</v>
      </c>
      <c r="L30" s="648">
        <v>5003</v>
      </c>
      <c r="M30" s="648">
        <v>56</v>
      </c>
      <c r="N30" s="648">
        <v>201</v>
      </c>
      <c r="O30" s="648">
        <v>0</v>
      </c>
    </row>
    <row r="31" spans="1:15" s="317" customFormat="1" ht="30" customHeight="1">
      <c r="A31" s="330" t="s">
        <v>291</v>
      </c>
      <c r="B31" s="331"/>
      <c r="C31" s="561" t="s">
        <v>395</v>
      </c>
      <c r="D31" s="332"/>
      <c r="E31" s="264">
        <v>172992</v>
      </c>
      <c r="F31" s="264">
        <v>205488</v>
      </c>
      <c r="G31" s="264">
        <v>134216</v>
      </c>
      <c r="H31" s="264">
        <v>172992</v>
      </c>
      <c r="I31" s="264">
        <v>205488</v>
      </c>
      <c r="J31" s="264">
        <v>134216</v>
      </c>
      <c r="K31" s="264">
        <v>160522</v>
      </c>
      <c r="L31" s="264">
        <v>12470</v>
      </c>
      <c r="M31" s="264">
        <v>0</v>
      </c>
      <c r="N31" s="264">
        <v>0</v>
      </c>
      <c r="O31" s="264">
        <v>0</v>
      </c>
    </row>
    <row r="32" spans="1:15" s="317" customFormat="1" ht="30" customHeight="1">
      <c r="A32" s="644" t="s">
        <v>391</v>
      </c>
      <c r="B32" s="645"/>
      <c r="C32" s="646" t="s">
        <v>396</v>
      </c>
      <c r="D32" s="647"/>
      <c r="E32" s="648">
        <v>73465</v>
      </c>
      <c r="F32" s="648">
        <v>86823</v>
      </c>
      <c r="G32" s="265">
        <v>64823</v>
      </c>
      <c r="H32" s="265">
        <v>73465</v>
      </c>
      <c r="I32" s="265">
        <v>86823</v>
      </c>
      <c r="J32" s="265">
        <v>64823</v>
      </c>
      <c r="K32" s="265">
        <v>72452</v>
      </c>
      <c r="L32" s="265">
        <v>1013</v>
      </c>
      <c r="M32" s="265">
        <v>0</v>
      </c>
      <c r="N32" s="265">
        <v>0</v>
      </c>
      <c r="O32" s="265">
        <v>0</v>
      </c>
    </row>
    <row r="33" spans="1:15" s="317" customFormat="1" ht="30" customHeight="1">
      <c r="A33" s="336" t="s">
        <v>294</v>
      </c>
      <c r="B33" s="337"/>
      <c r="C33" s="649" t="s">
        <v>397</v>
      </c>
      <c r="D33" s="338"/>
      <c r="E33" s="266">
        <v>333559</v>
      </c>
      <c r="F33" s="266">
        <v>486185</v>
      </c>
      <c r="G33" s="266">
        <v>262858</v>
      </c>
      <c r="H33" s="266">
        <v>333559</v>
      </c>
      <c r="I33" s="266">
        <v>486185</v>
      </c>
      <c r="J33" s="266">
        <v>262858</v>
      </c>
      <c r="K33" s="266">
        <v>302910</v>
      </c>
      <c r="L33" s="266">
        <v>30649</v>
      </c>
      <c r="M33" s="266">
        <v>0</v>
      </c>
      <c r="N33" s="266">
        <v>0</v>
      </c>
      <c r="O33" s="266">
        <v>0</v>
      </c>
    </row>
    <row r="34" spans="1:15" s="317" customFormat="1" ht="30" customHeight="1">
      <c r="A34" s="644" t="s">
        <v>392</v>
      </c>
      <c r="B34" s="645"/>
      <c r="C34" s="646" t="s">
        <v>398</v>
      </c>
      <c r="D34" s="647"/>
      <c r="E34" s="648">
        <v>177790</v>
      </c>
      <c r="F34" s="267">
        <v>210495</v>
      </c>
      <c r="G34" s="267">
        <v>166998</v>
      </c>
      <c r="H34" s="267">
        <v>177790</v>
      </c>
      <c r="I34" s="267">
        <v>210495</v>
      </c>
      <c r="J34" s="267">
        <v>166998</v>
      </c>
      <c r="K34" s="267">
        <v>176820</v>
      </c>
      <c r="L34" s="267">
        <v>970</v>
      </c>
      <c r="M34" s="267">
        <v>0</v>
      </c>
      <c r="N34" s="267">
        <v>0</v>
      </c>
      <c r="O34" s="267">
        <v>0</v>
      </c>
    </row>
    <row r="35" spans="1:15" s="317" customFormat="1" ht="30" customHeight="1">
      <c r="A35" s="330" t="s">
        <v>297</v>
      </c>
      <c r="B35" s="331"/>
      <c r="C35" s="561" t="s">
        <v>399</v>
      </c>
      <c r="D35" s="332"/>
      <c r="E35" s="264">
        <v>162967</v>
      </c>
      <c r="F35" s="264">
        <v>235514</v>
      </c>
      <c r="G35" s="264">
        <v>151190</v>
      </c>
      <c r="H35" s="264">
        <v>162967</v>
      </c>
      <c r="I35" s="264">
        <v>235514</v>
      </c>
      <c r="J35" s="264">
        <v>151190</v>
      </c>
      <c r="K35" s="264">
        <v>154789</v>
      </c>
      <c r="L35" s="264">
        <v>8178</v>
      </c>
      <c r="M35" s="264">
        <v>0</v>
      </c>
      <c r="N35" s="264">
        <v>0</v>
      </c>
      <c r="O35" s="264">
        <v>0</v>
      </c>
    </row>
    <row r="36" spans="1:15" s="317" customFormat="1" ht="30" customHeight="1">
      <c r="A36" s="634" t="s">
        <v>299</v>
      </c>
      <c r="B36" s="635"/>
      <c r="C36" s="636" t="s">
        <v>400</v>
      </c>
      <c r="D36" s="637"/>
      <c r="E36" s="638">
        <v>109729</v>
      </c>
      <c r="F36" s="265">
        <v>146925</v>
      </c>
      <c r="G36" s="265">
        <v>85260</v>
      </c>
      <c r="H36" s="265">
        <v>109436</v>
      </c>
      <c r="I36" s="265">
        <v>146826</v>
      </c>
      <c r="J36" s="265">
        <v>84840</v>
      </c>
      <c r="K36" s="265">
        <v>103246</v>
      </c>
      <c r="L36" s="265">
        <v>6190</v>
      </c>
      <c r="M36" s="265">
        <v>293</v>
      </c>
      <c r="N36" s="265">
        <v>99</v>
      </c>
      <c r="O36" s="265">
        <v>420</v>
      </c>
    </row>
    <row r="37" spans="1:15" s="317" customFormat="1" ht="30" customHeight="1">
      <c r="A37" s="330" t="s">
        <v>393</v>
      </c>
      <c r="B37" s="331"/>
      <c r="C37" s="561" t="s">
        <v>401</v>
      </c>
      <c r="D37" s="332"/>
      <c r="E37" s="264">
        <v>275336</v>
      </c>
      <c r="F37" s="265">
        <v>309416</v>
      </c>
      <c r="G37" s="265">
        <v>155908</v>
      </c>
      <c r="H37" s="265">
        <v>273846</v>
      </c>
      <c r="I37" s="265">
        <v>308047</v>
      </c>
      <c r="J37" s="265">
        <v>153993</v>
      </c>
      <c r="K37" s="265">
        <v>264454</v>
      </c>
      <c r="L37" s="265">
        <v>9392</v>
      </c>
      <c r="M37" s="265">
        <v>1490</v>
      </c>
      <c r="N37" s="265">
        <v>1369</v>
      </c>
      <c r="O37" s="265">
        <v>1915</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402</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40848</v>
      </c>
      <c r="B1" s="753"/>
      <c r="C1" s="753"/>
      <c r="D1" s="114"/>
      <c r="E1" s="114"/>
      <c r="F1" s="114"/>
      <c r="G1" s="114"/>
      <c r="H1" s="261" t="s">
        <v>464</v>
      </c>
      <c r="I1" s="114"/>
      <c r="J1" s="114"/>
      <c r="K1" s="114"/>
      <c r="L1" s="114"/>
      <c r="M1" s="114"/>
      <c r="N1" s="114"/>
      <c r="O1" s="114"/>
      <c r="P1" s="114"/>
    </row>
    <row r="2" spans="1:16" ht="14.25" customHeight="1">
      <c r="A2" s="754">
        <f>A1</f>
        <v>40848</v>
      </c>
      <c r="B2" s="754"/>
      <c r="C2" s="754"/>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465</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v>
      </c>
      <c r="F9" s="138">
        <v>20.8</v>
      </c>
      <c r="G9" s="138">
        <v>19.2</v>
      </c>
      <c r="H9" s="138">
        <v>148.3</v>
      </c>
      <c r="I9" s="138">
        <v>165.1</v>
      </c>
      <c r="J9" s="138">
        <v>131.6</v>
      </c>
      <c r="K9" s="138">
        <v>140.6</v>
      </c>
      <c r="L9" s="138">
        <v>152.9</v>
      </c>
      <c r="M9" s="138">
        <v>128.4</v>
      </c>
      <c r="N9" s="138">
        <v>7.7</v>
      </c>
      <c r="O9" s="138">
        <v>12.2</v>
      </c>
      <c r="P9" s="168">
        <v>3.2</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21.6</v>
      </c>
      <c r="F11" s="140">
        <v>21.8</v>
      </c>
      <c r="G11" s="140">
        <v>20.2</v>
      </c>
      <c r="H11" s="140">
        <v>174.7</v>
      </c>
      <c r="I11" s="140">
        <v>178.4</v>
      </c>
      <c r="J11" s="140">
        <v>153.3</v>
      </c>
      <c r="K11" s="140">
        <v>161.2</v>
      </c>
      <c r="L11" s="140">
        <v>162.9</v>
      </c>
      <c r="M11" s="140">
        <v>151</v>
      </c>
      <c r="N11" s="140">
        <v>13.5</v>
      </c>
      <c r="O11" s="140">
        <v>15.5</v>
      </c>
      <c r="P11" s="170">
        <v>2.3</v>
      </c>
    </row>
    <row r="12" spans="1:16" s="322" customFormat="1" ht="30" customHeight="1">
      <c r="A12" s="324" t="s">
        <v>371</v>
      </c>
      <c r="B12" s="325"/>
      <c r="C12" s="466" t="s">
        <v>245</v>
      </c>
      <c r="D12" s="326"/>
      <c r="E12" s="140">
        <v>21.4</v>
      </c>
      <c r="F12" s="140">
        <v>22</v>
      </c>
      <c r="G12" s="140">
        <v>20.5</v>
      </c>
      <c r="H12" s="140">
        <v>165</v>
      </c>
      <c r="I12" s="140">
        <v>179.3</v>
      </c>
      <c r="J12" s="140">
        <v>143.7</v>
      </c>
      <c r="K12" s="140">
        <v>155.3</v>
      </c>
      <c r="L12" s="140">
        <v>166.2</v>
      </c>
      <c r="M12" s="140">
        <v>139.1</v>
      </c>
      <c r="N12" s="140">
        <v>9.7</v>
      </c>
      <c r="O12" s="140">
        <v>13.1</v>
      </c>
      <c r="P12" s="170">
        <v>4.6</v>
      </c>
    </row>
    <row r="13" spans="1:16" s="322" customFormat="1" ht="30" customHeight="1">
      <c r="A13" s="324" t="s">
        <v>372</v>
      </c>
      <c r="B13" s="325"/>
      <c r="C13" s="466" t="s">
        <v>246</v>
      </c>
      <c r="D13" s="326"/>
      <c r="E13" s="140">
        <v>17.5</v>
      </c>
      <c r="F13" s="140">
        <v>17.8</v>
      </c>
      <c r="G13" s="140">
        <v>16.7</v>
      </c>
      <c r="H13" s="140">
        <v>145.6</v>
      </c>
      <c r="I13" s="140">
        <v>149.9</v>
      </c>
      <c r="J13" s="140">
        <v>130.8</v>
      </c>
      <c r="K13" s="140">
        <v>133.6</v>
      </c>
      <c r="L13" s="140">
        <v>136.1</v>
      </c>
      <c r="M13" s="140">
        <v>125.1</v>
      </c>
      <c r="N13" s="140">
        <v>12</v>
      </c>
      <c r="O13" s="140">
        <v>13.8</v>
      </c>
      <c r="P13" s="170">
        <v>5.7</v>
      </c>
    </row>
    <row r="14" spans="1:16" s="322" customFormat="1" ht="30" customHeight="1">
      <c r="A14" s="324" t="s">
        <v>373</v>
      </c>
      <c r="B14" s="325"/>
      <c r="C14" s="466" t="s">
        <v>247</v>
      </c>
      <c r="D14" s="326"/>
      <c r="E14" s="140">
        <v>18.7</v>
      </c>
      <c r="F14" s="140">
        <v>19.8</v>
      </c>
      <c r="G14" s="140">
        <v>17.6</v>
      </c>
      <c r="H14" s="140">
        <v>147.7</v>
      </c>
      <c r="I14" s="140">
        <v>164.5</v>
      </c>
      <c r="J14" s="140">
        <v>132.8</v>
      </c>
      <c r="K14" s="140">
        <v>140.3</v>
      </c>
      <c r="L14" s="140">
        <v>155</v>
      </c>
      <c r="M14" s="140">
        <v>127.2</v>
      </c>
      <c r="N14" s="140">
        <v>7.4</v>
      </c>
      <c r="O14" s="140">
        <v>9.5</v>
      </c>
      <c r="P14" s="170">
        <v>5.6</v>
      </c>
    </row>
    <row r="15" spans="1:16" s="322" customFormat="1" ht="30" customHeight="1">
      <c r="A15" s="324" t="s">
        <v>374</v>
      </c>
      <c r="B15" s="325"/>
      <c r="C15" s="466" t="s">
        <v>375</v>
      </c>
      <c r="D15" s="326"/>
      <c r="E15" s="140">
        <v>21.7</v>
      </c>
      <c r="F15" s="140">
        <v>21.9</v>
      </c>
      <c r="G15" s="140">
        <v>20.1</v>
      </c>
      <c r="H15" s="140">
        <v>180.1</v>
      </c>
      <c r="I15" s="140">
        <v>185.1</v>
      </c>
      <c r="J15" s="140">
        <v>147.6</v>
      </c>
      <c r="K15" s="140">
        <v>156.7</v>
      </c>
      <c r="L15" s="140">
        <v>158.9</v>
      </c>
      <c r="M15" s="140">
        <v>142.7</v>
      </c>
      <c r="N15" s="140">
        <v>23.4</v>
      </c>
      <c r="O15" s="140">
        <v>26.2</v>
      </c>
      <c r="P15" s="170">
        <v>4.9</v>
      </c>
    </row>
    <row r="16" spans="1:16" s="322" customFormat="1" ht="30" customHeight="1">
      <c r="A16" s="324" t="s">
        <v>376</v>
      </c>
      <c r="B16" s="325"/>
      <c r="C16" s="466" t="s">
        <v>377</v>
      </c>
      <c r="D16" s="326"/>
      <c r="E16" s="140">
        <v>21</v>
      </c>
      <c r="F16" s="140">
        <v>21.6</v>
      </c>
      <c r="G16" s="140">
        <v>20.5</v>
      </c>
      <c r="H16" s="140">
        <v>147</v>
      </c>
      <c r="I16" s="140">
        <v>167.1</v>
      </c>
      <c r="J16" s="140">
        <v>129.9</v>
      </c>
      <c r="K16" s="140">
        <v>141.7</v>
      </c>
      <c r="L16" s="140">
        <v>158.1</v>
      </c>
      <c r="M16" s="140">
        <v>127.7</v>
      </c>
      <c r="N16" s="140">
        <v>5.3</v>
      </c>
      <c r="O16" s="140">
        <v>9</v>
      </c>
      <c r="P16" s="170">
        <v>2.2</v>
      </c>
    </row>
    <row r="17" spans="1:16" s="322" customFormat="1" ht="30" customHeight="1">
      <c r="A17" s="324" t="s">
        <v>331</v>
      </c>
      <c r="B17" s="325"/>
      <c r="C17" s="466" t="s">
        <v>378</v>
      </c>
      <c r="D17" s="326"/>
      <c r="E17" s="140">
        <v>18.3</v>
      </c>
      <c r="F17" s="140">
        <v>18.5</v>
      </c>
      <c r="G17" s="140">
        <v>18.2</v>
      </c>
      <c r="H17" s="140">
        <v>148.7</v>
      </c>
      <c r="I17" s="140">
        <v>154</v>
      </c>
      <c r="J17" s="140">
        <v>143.3</v>
      </c>
      <c r="K17" s="140">
        <v>139.4</v>
      </c>
      <c r="L17" s="140">
        <v>141.7</v>
      </c>
      <c r="M17" s="140">
        <v>137.1</v>
      </c>
      <c r="N17" s="140">
        <v>9.3</v>
      </c>
      <c r="O17" s="140">
        <v>12.3</v>
      </c>
      <c r="P17" s="170">
        <v>6.2</v>
      </c>
    </row>
    <row r="18" spans="1:16" s="322" customFormat="1" ht="30" customHeight="1">
      <c r="A18" s="324" t="s">
        <v>333</v>
      </c>
      <c r="B18" s="325"/>
      <c r="C18" s="466" t="s">
        <v>379</v>
      </c>
      <c r="D18" s="326"/>
      <c r="E18" s="172">
        <v>20.5</v>
      </c>
      <c r="F18" s="144">
        <v>22.3</v>
      </c>
      <c r="G18" s="144">
        <v>17.3</v>
      </c>
      <c r="H18" s="144">
        <v>159.3</v>
      </c>
      <c r="I18" s="144">
        <v>172.6</v>
      </c>
      <c r="J18" s="144">
        <v>135.1</v>
      </c>
      <c r="K18" s="144">
        <v>141.9</v>
      </c>
      <c r="L18" s="144">
        <v>152.3</v>
      </c>
      <c r="M18" s="144">
        <v>122.9</v>
      </c>
      <c r="N18" s="144">
        <v>17.4</v>
      </c>
      <c r="O18" s="144">
        <v>20.3</v>
      </c>
      <c r="P18" s="172">
        <v>12.2</v>
      </c>
    </row>
    <row r="19" spans="1:16" s="322" customFormat="1" ht="30" customHeight="1">
      <c r="A19" s="324" t="s">
        <v>380</v>
      </c>
      <c r="B19" s="325"/>
      <c r="C19" s="466" t="s">
        <v>381</v>
      </c>
      <c r="D19" s="326"/>
      <c r="E19" s="140">
        <v>20.4</v>
      </c>
      <c r="F19" s="140">
        <v>20.3</v>
      </c>
      <c r="G19" s="140">
        <v>20.7</v>
      </c>
      <c r="H19" s="140">
        <v>166.3</v>
      </c>
      <c r="I19" s="140">
        <v>166.6</v>
      </c>
      <c r="J19" s="140">
        <v>165.8</v>
      </c>
      <c r="K19" s="140">
        <v>154.7</v>
      </c>
      <c r="L19" s="140">
        <v>153.5</v>
      </c>
      <c r="M19" s="140">
        <v>158.1</v>
      </c>
      <c r="N19" s="140">
        <v>11.6</v>
      </c>
      <c r="O19" s="140">
        <v>13.1</v>
      </c>
      <c r="P19" s="170">
        <v>7.7</v>
      </c>
    </row>
    <row r="20" spans="1:16" s="322" customFormat="1" ht="30" customHeight="1">
      <c r="A20" s="324" t="s">
        <v>55</v>
      </c>
      <c r="B20" s="325"/>
      <c r="C20" s="466" t="s">
        <v>382</v>
      </c>
      <c r="D20" s="326"/>
      <c r="E20" s="140">
        <v>19.9</v>
      </c>
      <c r="F20" s="140">
        <v>21</v>
      </c>
      <c r="G20" s="140">
        <v>19</v>
      </c>
      <c r="H20" s="140">
        <v>126</v>
      </c>
      <c r="I20" s="140">
        <v>149.2</v>
      </c>
      <c r="J20" s="140">
        <v>105.3</v>
      </c>
      <c r="K20" s="140">
        <v>121.7</v>
      </c>
      <c r="L20" s="140">
        <v>142.4</v>
      </c>
      <c r="M20" s="140">
        <v>103.2</v>
      </c>
      <c r="N20" s="140">
        <v>4.3</v>
      </c>
      <c r="O20" s="140">
        <v>6.8</v>
      </c>
      <c r="P20" s="170">
        <v>2.1</v>
      </c>
    </row>
    <row r="21" spans="1:16" s="322" customFormat="1" ht="30" customHeight="1">
      <c r="A21" s="324" t="s">
        <v>383</v>
      </c>
      <c r="B21" s="325"/>
      <c r="C21" s="466" t="s">
        <v>384</v>
      </c>
      <c r="D21" s="326"/>
      <c r="E21" s="140">
        <v>20.6</v>
      </c>
      <c r="F21" s="140">
        <v>20.8</v>
      </c>
      <c r="G21" s="140">
        <v>20.4</v>
      </c>
      <c r="H21" s="140">
        <v>145.7</v>
      </c>
      <c r="I21" s="140">
        <v>158.1</v>
      </c>
      <c r="J21" s="140">
        <v>136</v>
      </c>
      <c r="K21" s="140">
        <v>140</v>
      </c>
      <c r="L21" s="140">
        <v>150.9</v>
      </c>
      <c r="M21" s="140">
        <v>131.4</v>
      </c>
      <c r="N21" s="140">
        <v>5.7</v>
      </c>
      <c r="O21" s="140">
        <v>7.2</v>
      </c>
      <c r="P21" s="170">
        <v>4.6</v>
      </c>
    </row>
    <row r="22" spans="1:16" s="322" customFormat="1" ht="30" customHeight="1">
      <c r="A22" s="324" t="s">
        <v>57</v>
      </c>
      <c r="B22" s="325"/>
      <c r="C22" s="466" t="s">
        <v>248</v>
      </c>
      <c r="D22" s="326"/>
      <c r="E22" s="140">
        <v>17.1</v>
      </c>
      <c r="F22" s="140">
        <v>17.5</v>
      </c>
      <c r="G22" s="140">
        <v>16.7</v>
      </c>
      <c r="H22" s="140">
        <v>128.3</v>
      </c>
      <c r="I22" s="140">
        <v>139.7</v>
      </c>
      <c r="J22" s="140">
        <v>119</v>
      </c>
      <c r="K22" s="140">
        <v>121.8</v>
      </c>
      <c r="L22" s="140">
        <v>127.7</v>
      </c>
      <c r="M22" s="140">
        <v>117</v>
      </c>
      <c r="N22" s="140">
        <v>6.5</v>
      </c>
      <c r="O22" s="140">
        <v>12</v>
      </c>
      <c r="P22" s="170">
        <v>2</v>
      </c>
    </row>
    <row r="23" spans="1:16" s="322" customFormat="1" ht="30" customHeight="1">
      <c r="A23" s="324" t="s">
        <v>58</v>
      </c>
      <c r="B23" s="325"/>
      <c r="C23" s="560" t="s">
        <v>385</v>
      </c>
      <c r="D23" s="326"/>
      <c r="E23" s="140">
        <v>19.2</v>
      </c>
      <c r="F23" s="140">
        <v>19.3</v>
      </c>
      <c r="G23" s="140">
        <v>19.2</v>
      </c>
      <c r="H23" s="140">
        <v>144.3</v>
      </c>
      <c r="I23" s="140">
        <v>153.9</v>
      </c>
      <c r="J23" s="140">
        <v>141.2</v>
      </c>
      <c r="K23" s="140">
        <v>140.2</v>
      </c>
      <c r="L23" s="140">
        <v>146.8</v>
      </c>
      <c r="M23" s="140">
        <v>138.1</v>
      </c>
      <c r="N23" s="140">
        <v>4.1</v>
      </c>
      <c r="O23" s="140">
        <v>7.1</v>
      </c>
      <c r="P23" s="170">
        <v>3.1</v>
      </c>
    </row>
    <row r="24" spans="1:16" s="322" customFormat="1" ht="30" customHeight="1">
      <c r="A24" s="324" t="s">
        <v>59</v>
      </c>
      <c r="B24" s="325"/>
      <c r="C24" s="466" t="s">
        <v>277</v>
      </c>
      <c r="D24" s="326"/>
      <c r="E24" s="140">
        <v>19</v>
      </c>
      <c r="F24" s="140">
        <v>19.6</v>
      </c>
      <c r="G24" s="140">
        <v>18.2</v>
      </c>
      <c r="H24" s="140">
        <v>154.8</v>
      </c>
      <c r="I24" s="140">
        <v>159.3</v>
      </c>
      <c r="J24" s="140">
        <v>148.4</v>
      </c>
      <c r="K24" s="140">
        <v>145</v>
      </c>
      <c r="L24" s="140">
        <v>148.5</v>
      </c>
      <c r="M24" s="140">
        <v>140.1</v>
      </c>
      <c r="N24" s="140">
        <v>9.8</v>
      </c>
      <c r="O24" s="140">
        <v>10.8</v>
      </c>
      <c r="P24" s="170">
        <v>8.3</v>
      </c>
    </row>
    <row r="25" spans="1:16" s="322" customFormat="1" ht="30" customHeight="1" thickBot="1">
      <c r="A25" s="327" t="s">
        <v>386</v>
      </c>
      <c r="B25" s="328"/>
      <c r="C25" s="650" t="s">
        <v>249</v>
      </c>
      <c r="D25" s="329"/>
      <c r="E25" s="146">
        <v>19.9</v>
      </c>
      <c r="F25" s="146">
        <v>21</v>
      </c>
      <c r="G25" s="146">
        <v>19</v>
      </c>
      <c r="H25" s="146">
        <v>142.3</v>
      </c>
      <c r="I25" s="146">
        <v>166.6</v>
      </c>
      <c r="J25" s="146">
        <v>120.1</v>
      </c>
      <c r="K25" s="146">
        <v>136.6</v>
      </c>
      <c r="L25" s="146">
        <v>157.4</v>
      </c>
      <c r="M25" s="146">
        <v>117.6</v>
      </c>
      <c r="N25" s="146">
        <v>5.7</v>
      </c>
      <c r="O25" s="146">
        <v>9.2</v>
      </c>
      <c r="P25" s="171">
        <v>2.5</v>
      </c>
    </row>
    <row r="26" spans="1:16" ht="30" customHeight="1" thickTop="1">
      <c r="A26" s="343" t="s">
        <v>387</v>
      </c>
      <c r="B26" s="344"/>
      <c r="C26" s="465" t="s">
        <v>250</v>
      </c>
      <c r="D26" s="323"/>
      <c r="E26" s="138">
        <v>21.6</v>
      </c>
      <c r="F26" s="138">
        <v>22.3</v>
      </c>
      <c r="G26" s="138">
        <v>20.9</v>
      </c>
      <c r="H26" s="138">
        <v>156.9</v>
      </c>
      <c r="I26" s="138">
        <v>170.7</v>
      </c>
      <c r="J26" s="138">
        <v>144</v>
      </c>
      <c r="K26" s="138">
        <v>149.9</v>
      </c>
      <c r="L26" s="138">
        <v>161.4</v>
      </c>
      <c r="M26" s="138">
        <v>139.2</v>
      </c>
      <c r="N26" s="138">
        <v>7</v>
      </c>
      <c r="O26" s="138">
        <v>9.3</v>
      </c>
      <c r="P26" s="168">
        <v>4.8</v>
      </c>
    </row>
    <row r="27" spans="1:16" ht="30" customHeight="1">
      <c r="A27" s="333" t="s">
        <v>283</v>
      </c>
      <c r="B27" s="334"/>
      <c r="C27" s="561" t="s">
        <v>43</v>
      </c>
      <c r="D27" s="326"/>
      <c r="E27" s="172">
        <v>21.6</v>
      </c>
      <c r="F27" s="144">
        <v>21.7</v>
      </c>
      <c r="G27" s="144">
        <v>21.4</v>
      </c>
      <c r="H27" s="144">
        <v>184.3</v>
      </c>
      <c r="I27" s="144">
        <v>186.7</v>
      </c>
      <c r="J27" s="144">
        <v>171</v>
      </c>
      <c r="K27" s="144">
        <v>170.1</v>
      </c>
      <c r="L27" s="144">
        <v>171.1</v>
      </c>
      <c r="M27" s="144">
        <v>164.7</v>
      </c>
      <c r="N27" s="144">
        <v>14.2</v>
      </c>
      <c r="O27" s="144">
        <v>15.6</v>
      </c>
      <c r="P27" s="144">
        <v>6.3</v>
      </c>
    </row>
    <row r="28" spans="1:16" ht="30" customHeight="1">
      <c r="A28" s="634" t="s">
        <v>285</v>
      </c>
      <c r="B28" s="635"/>
      <c r="C28" s="636" t="s">
        <v>251</v>
      </c>
      <c r="D28" s="346"/>
      <c r="E28" s="144">
        <v>22.7</v>
      </c>
      <c r="F28" s="144">
        <v>22.8</v>
      </c>
      <c r="G28" s="144">
        <v>22</v>
      </c>
      <c r="H28" s="144">
        <v>192.8</v>
      </c>
      <c r="I28" s="144">
        <v>197.3</v>
      </c>
      <c r="J28" s="144">
        <v>170.6</v>
      </c>
      <c r="K28" s="144">
        <v>173</v>
      </c>
      <c r="L28" s="144">
        <v>175.7</v>
      </c>
      <c r="M28" s="144">
        <v>159.7</v>
      </c>
      <c r="N28" s="144">
        <v>19.8</v>
      </c>
      <c r="O28" s="144">
        <v>21.6</v>
      </c>
      <c r="P28" s="172">
        <v>10.9</v>
      </c>
    </row>
    <row r="29" spans="1:16" ht="30" customHeight="1">
      <c r="A29" s="330" t="s">
        <v>388</v>
      </c>
      <c r="B29" s="331"/>
      <c r="C29" s="651" t="s">
        <v>394</v>
      </c>
      <c r="D29" s="326"/>
      <c r="E29" s="170">
        <v>20.8</v>
      </c>
      <c r="F29" s="140">
        <v>21.6</v>
      </c>
      <c r="G29" s="140">
        <v>17.7</v>
      </c>
      <c r="H29" s="140">
        <v>177.1</v>
      </c>
      <c r="I29" s="140">
        <v>188.3</v>
      </c>
      <c r="J29" s="140">
        <v>134</v>
      </c>
      <c r="K29" s="140">
        <v>163.1</v>
      </c>
      <c r="L29" s="140">
        <v>171.2</v>
      </c>
      <c r="M29" s="140">
        <v>131.8</v>
      </c>
      <c r="N29" s="140">
        <v>14</v>
      </c>
      <c r="O29" s="140">
        <v>17.1</v>
      </c>
      <c r="P29" s="140">
        <v>2.2</v>
      </c>
    </row>
    <row r="30" spans="1:16" ht="30" customHeight="1">
      <c r="A30" s="639" t="s">
        <v>389</v>
      </c>
      <c r="B30" s="640"/>
      <c r="C30" s="641" t="s">
        <v>252</v>
      </c>
      <c r="D30" s="655"/>
      <c r="E30" s="656">
        <v>21.6</v>
      </c>
      <c r="F30" s="656">
        <v>22</v>
      </c>
      <c r="G30" s="656">
        <v>20.5</v>
      </c>
      <c r="H30" s="656">
        <v>172.3</v>
      </c>
      <c r="I30" s="656">
        <v>178.6</v>
      </c>
      <c r="J30" s="656">
        <v>156.4</v>
      </c>
      <c r="K30" s="656">
        <v>164.2</v>
      </c>
      <c r="L30" s="656">
        <v>169</v>
      </c>
      <c r="M30" s="656">
        <v>152.1</v>
      </c>
      <c r="N30" s="656">
        <v>8.1</v>
      </c>
      <c r="O30" s="656">
        <v>9.6</v>
      </c>
      <c r="P30" s="657">
        <v>4.3</v>
      </c>
    </row>
    <row r="31" spans="1:16" ht="30" customHeight="1">
      <c r="A31" s="644" t="s">
        <v>390</v>
      </c>
      <c r="B31" s="645"/>
      <c r="C31" s="646" t="s">
        <v>253</v>
      </c>
      <c r="D31" s="658"/>
      <c r="E31" s="659">
        <v>20.8</v>
      </c>
      <c r="F31" s="660">
        <v>21.3</v>
      </c>
      <c r="G31" s="660">
        <v>20.4</v>
      </c>
      <c r="H31" s="660">
        <v>136.7</v>
      </c>
      <c r="I31" s="660">
        <v>157.6</v>
      </c>
      <c r="J31" s="660">
        <v>125.1</v>
      </c>
      <c r="K31" s="660">
        <v>132.5</v>
      </c>
      <c r="L31" s="660">
        <v>149.1</v>
      </c>
      <c r="M31" s="660">
        <v>123.3</v>
      </c>
      <c r="N31" s="660">
        <v>4.2</v>
      </c>
      <c r="O31" s="660">
        <v>8.5</v>
      </c>
      <c r="P31" s="660">
        <v>1.8</v>
      </c>
    </row>
    <row r="32" spans="1:16" ht="30" customHeight="1">
      <c r="A32" s="639" t="s">
        <v>291</v>
      </c>
      <c r="B32" s="640"/>
      <c r="C32" s="641" t="s">
        <v>395</v>
      </c>
      <c r="D32" s="655"/>
      <c r="E32" s="656">
        <v>20.2</v>
      </c>
      <c r="F32" s="656">
        <v>21.1</v>
      </c>
      <c r="G32" s="656">
        <v>19.2</v>
      </c>
      <c r="H32" s="656">
        <v>154.3</v>
      </c>
      <c r="I32" s="656">
        <v>172</v>
      </c>
      <c r="J32" s="656">
        <v>135.8</v>
      </c>
      <c r="K32" s="656">
        <v>145.1</v>
      </c>
      <c r="L32" s="656">
        <v>159.2</v>
      </c>
      <c r="M32" s="656">
        <v>130.4</v>
      </c>
      <c r="N32" s="656">
        <v>9.2</v>
      </c>
      <c r="O32" s="656">
        <v>12.8</v>
      </c>
      <c r="P32" s="657">
        <v>5.4</v>
      </c>
    </row>
    <row r="33" spans="1:16" ht="30" customHeight="1">
      <c r="A33" s="644" t="s">
        <v>391</v>
      </c>
      <c r="B33" s="645"/>
      <c r="C33" s="646" t="s">
        <v>396</v>
      </c>
      <c r="D33" s="658"/>
      <c r="E33" s="659">
        <v>19.8</v>
      </c>
      <c r="F33" s="660">
        <v>20.9</v>
      </c>
      <c r="G33" s="660">
        <v>18.9</v>
      </c>
      <c r="H33" s="660">
        <v>116.5</v>
      </c>
      <c r="I33" s="660">
        <v>140.7</v>
      </c>
      <c r="J33" s="660">
        <v>95.9</v>
      </c>
      <c r="K33" s="660">
        <v>113.8</v>
      </c>
      <c r="L33" s="660">
        <v>136.1</v>
      </c>
      <c r="M33" s="660">
        <v>94.8</v>
      </c>
      <c r="N33" s="660">
        <v>2.7</v>
      </c>
      <c r="O33" s="660">
        <v>4.6</v>
      </c>
      <c r="P33" s="660">
        <v>1.1</v>
      </c>
    </row>
    <row r="34" spans="1:16" ht="30" customHeight="1">
      <c r="A34" s="639" t="s">
        <v>294</v>
      </c>
      <c r="B34" s="640"/>
      <c r="C34" s="641" t="s">
        <v>397</v>
      </c>
      <c r="D34" s="655"/>
      <c r="E34" s="656">
        <v>18.4</v>
      </c>
      <c r="F34" s="656">
        <v>18.7</v>
      </c>
      <c r="G34" s="656">
        <v>18.2</v>
      </c>
      <c r="H34" s="656">
        <v>141.3</v>
      </c>
      <c r="I34" s="656">
        <v>151.7</v>
      </c>
      <c r="J34" s="656">
        <v>136.9</v>
      </c>
      <c r="K34" s="656">
        <v>134.5</v>
      </c>
      <c r="L34" s="656">
        <v>141.7</v>
      </c>
      <c r="M34" s="656">
        <v>131.5</v>
      </c>
      <c r="N34" s="656">
        <v>6.8</v>
      </c>
      <c r="O34" s="656">
        <v>10</v>
      </c>
      <c r="P34" s="657">
        <v>5.4</v>
      </c>
    </row>
    <row r="35" spans="1:16" ht="30" customHeight="1">
      <c r="A35" s="644" t="s">
        <v>392</v>
      </c>
      <c r="B35" s="645"/>
      <c r="C35" s="646" t="s">
        <v>398</v>
      </c>
      <c r="D35" s="658"/>
      <c r="E35" s="659">
        <v>20.3</v>
      </c>
      <c r="F35" s="660">
        <v>20.4</v>
      </c>
      <c r="G35" s="660">
        <v>20.2</v>
      </c>
      <c r="H35" s="660">
        <v>148.4</v>
      </c>
      <c r="I35" s="660">
        <v>157.8</v>
      </c>
      <c r="J35" s="660">
        <v>146.2</v>
      </c>
      <c r="K35" s="660">
        <v>147.8</v>
      </c>
      <c r="L35" s="660">
        <v>156.7</v>
      </c>
      <c r="M35" s="660">
        <v>145.7</v>
      </c>
      <c r="N35" s="660">
        <v>0.6</v>
      </c>
      <c r="O35" s="660">
        <v>1.1</v>
      </c>
      <c r="P35" s="660">
        <v>0.5</v>
      </c>
    </row>
    <row r="36" spans="1:16" ht="30" customHeight="1">
      <c r="A36" s="330" t="s">
        <v>297</v>
      </c>
      <c r="B36" s="331"/>
      <c r="C36" s="561" t="s">
        <v>399</v>
      </c>
      <c r="D36" s="323"/>
      <c r="E36" s="138">
        <v>19.4</v>
      </c>
      <c r="F36" s="138">
        <v>20.8</v>
      </c>
      <c r="G36" s="138">
        <v>19.1</v>
      </c>
      <c r="H36" s="138">
        <v>149.1</v>
      </c>
      <c r="I36" s="138">
        <v>163.5</v>
      </c>
      <c r="J36" s="138">
        <v>146.7</v>
      </c>
      <c r="K36" s="138">
        <v>143.1</v>
      </c>
      <c r="L36" s="138">
        <v>152.4</v>
      </c>
      <c r="M36" s="138">
        <v>141.6</v>
      </c>
      <c r="N36" s="138">
        <v>6</v>
      </c>
      <c r="O36" s="138">
        <v>11.1</v>
      </c>
      <c r="P36" s="168">
        <v>5.1</v>
      </c>
    </row>
    <row r="37" spans="1:16" ht="30" customHeight="1">
      <c r="A37" s="634" t="s">
        <v>299</v>
      </c>
      <c r="B37" s="635"/>
      <c r="C37" s="636" t="s">
        <v>400</v>
      </c>
      <c r="D37" s="661"/>
      <c r="E37" s="662">
        <v>19.5</v>
      </c>
      <c r="F37" s="663">
        <v>20.5</v>
      </c>
      <c r="G37" s="663">
        <v>18.8</v>
      </c>
      <c r="H37" s="663">
        <v>129.7</v>
      </c>
      <c r="I37" s="663">
        <v>159.9</v>
      </c>
      <c r="J37" s="663">
        <v>108</v>
      </c>
      <c r="K37" s="663">
        <v>124.7</v>
      </c>
      <c r="L37" s="663">
        <v>150.1</v>
      </c>
      <c r="M37" s="663">
        <v>106.5</v>
      </c>
      <c r="N37" s="663">
        <v>5</v>
      </c>
      <c r="O37" s="663">
        <v>9.8</v>
      </c>
      <c r="P37" s="663">
        <v>1.5</v>
      </c>
    </row>
    <row r="38" spans="1:16" ht="30" customHeight="1">
      <c r="A38" s="330" t="s">
        <v>393</v>
      </c>
      <c r="B38" s="331"/>
      <c r="C38" s="561" t="s">
        <v>401</v>
      </c>
      <c r="D38" s="652"/>
      <c r="E38" s="653">
        <v>21.3</v>
      </c>
      <c r="F38" s="653">
        <v>21.7</v>
      </c>
      <c r="G38" s="653">
        <v>20</v>
      </c>
      <c r="H38" s="653">
        <v>168.2</v>
      </c>
      <c r="I38" s="653">
        <v>174.9</v>
      </c>
      <c r="J38" s="653">
        <v>144</v>
      </c>
      <c r="K38" s="653">
        <v>160.9</v>
      </c>
      <c r="L38" s="653">
        <v>166.7</v>
      </c>
      <c r="M38" s="653">
        <v>140.1</v>
      </c>
      <c r="N38" s="653">
        <v>7.3</v>
      </c>
      <c r="O38" s="653">
        <v>8.2</v>
      </c>
      <c r="P38" s="654">
        <v>3.9</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40848</v>
      </c>
      <c r="B1" s="753"/>
      <c r="C1" s="753"/>
      <c r="D1" s="114"/>
      <c r="E1" s="114"/>
      <c r="F1" s="114"/>
      <c r="G1" s="114"/>
      <c r="H1" s="261" t="s">
        <v>201</v>
      </c>
      <c r="I1" s="114"/>
      <c r="J1" s="114"/>
      <c r="K1" s="114"/>
      <c r="L1" s="114"/>
      <c r="M1" s="114"/>
      <c r="N1" s="114"/>
      <c r="O1" s="114"/>
      <c r="P1" s="114"/>
    </row>
    <row r="2" spans="1:16" ht="14.25" customHeight="1">
      <c r="A2" s="754">
        <f>A1</f>
        <v>40848</v>
      </c>
      <c r="B2" s="754"/>
      <c r="C2" s="754"/>
      <c r="E2" s="460" t="s">
        <v>466</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467</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19.6</v>
      </c>
      <c r="F9" s="138">
        <v>20.2</v>
      </c>
      <c r="G9" s="138">
        <v>19.1</v>
      </c>
      <c r="H9" s="138">
        <v>150.2</v>
      </c>
      <c r="I9" s="138">
        <v>165.9</v>
      </c>
      <c r="J9" s="138">
        <v>135.2</v>
      </c>
      <c r="K9" s="138">
        <v>140.8</v>
      </c>
      <c r="L9" s="138">
        <v>150.8</v>
      </c>
      <c r="M9" s="138">
        <v>131.2</v>
      </c>
      <c r="N9" s="138">
        <v>9.4</v>
      </c>
      <c r="O9" s="138">
        <v>15.1</v>
      </c>
      <c r="P9" s="168">
        <v>4</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20.5</v>
      </c>
      <c r="F11" s="140">
        <v>20.8</v>
      </c>
      <c r="G11" s="140">
        <v>18.6</v>
      </c>
      <c r="H11" s="140">
        <v>174.8</v>
      </c>
      <c r="I11" s="140">
        <v>177.4</v>
      </c>
      <c r="J11" s="140">
        <v>151</v>
      </c>
      <c r="K11" s="140">
        <v>150</v>
      </c>
      <c r="L11" s="140">
        <v>150.9</v>
      </c>
      <c r="M11" s="140">
        <v>141.8</v>
      </c>
      <c r="N11" s="140">
        <v>24.8</v>
      </c>
      <c r="O11" s="140">
        <v>26.5</v>
      </c>
      <c r="P11" s="170">
        <v>9.2</v>
      </c>
    </row>
    <row r="12" spans="1:16" s="322" customFormat="1" ht="30" customHeight="1">
      <c r="A12" s="324" t="s">
        <v>371</v>
      </c>
      <c r="B12" s="325"/>
      <c r="C12" s="466" t="s">
        <v>245</v>
      </c>
      <c r="D12" s="326"/>
      <c r="E12" s="140">
        <v>20.9</v>
      </c>
      <c r="F12" s="140">
        <v>21</v>
      </c>
      <c r="G12" s="140">
        <v>20.8</v>
      </c>
      <c r="H12" s="140">
        <v>166.7</v>
      </c>
      <c r="I12" s="140">
        <v>175.1</v>
      </c>
      <c r="J12" s="140">
        <v>154.4</v>
      </c>
      <c r="K12" s="140">
        <v>155.9</v>
      </c>
      <c r="L12" s="140">
        <v>161.6</v>
      </c>
      <c r="M12" s="140">
        <v>147.6</v>
      </c>
      <c r="N12" s="140">
        <v>10.8</v>
      </c>
      <c r="O12" s="140">
        <v>13.5</v>
      </c>
      <c r="P12" s="170">
        <v>6.8</v>
      </c>
    </row>
    <row r="13" spans="1:16" s="322" customFormat="1" ht="30" customHeight="1">
      <c r="A13" s="324" t="s">
        <v>372</v>
      </c>
      <c r="B13" s="325"/>
      <c r="C13" s="466" t="s">
        <v>246</v>
      </c>
      <c r="D13" s="326"/>
      <c r="E13" s="140">
        <v>17.5</v>
      </c>
      <c r="F13" s="140">
        <v>17.8</v>
      </c>
      <c r="G13" s="140">
        <v>16.7</v>
      </c>
      <c r="H13" s="140">
        <v>145.6</v>
      </c>
      <c r="I13" s="140">
        <v>149.9</v>
      </c>
      <c r="J13" s="140">
        <v>130.8</v>
      </c>
      <c r="K13" s="140">
        <v>133.6</v>
      </c>
      <c r="L13" s="140">
        <v>136.1</v>
      </c>
      <c r="M13" s="140">
        <v>125.1</v>
      </c>
      <c r="N13" s="140">
        <v>12</v>
      </c>
      <c r="O13" s="140">
        <v>13.8</v>
      </c>
      <c r="P13" s="170">
        <v>5.7</v>
      </c>
    </row>
    <row r="14" spans="1:16" s="322" customFormat="1" ht="30" customHeight="1">
      <c r="A14" s="324" t="s">
        <v>373</v>
      </c>
      <c r="B14" s="325"/>
      <c r="C14" s="466" t="s">
        <v>247</v>
      </c>
      <c r="D14" s="326"/>
      <c r="E14" s="140">
        <v>17.7</v>
      </c>
      <c r="F14" s="140">
        <v>18.8</v>
      </c>
      <c r="G14" s="140">
        <v>16.8</v>
      </c>
      <c r="H14" s="140">
        <v>138.8</v>
      </c>
      <c r="I14" s="140">
        <v>156.9</v>
      </c>
      <c r="J14" s="140">
        <v>123.2</v>
      </c>
      <c r="K14" s="140">
        <v>130.8</v>
      </c>
      <c r="L14" s="140">
        <v>145.8</v>
      </c>
      <c r="M14" s="140">
        <v>117.8</v>
      </c>
      <c r="N14" s="140">
        <v>8</v>
      </c>
      <c r="O14" s="140">
        <v>11.1</v>
      </c>
      <c r="P14" s="170">
        <v>5.4</v>
      </c>
    </row>
    <row r="15" spans="1:16" s="322" customFormat="1" ht="30" customHeight="1">
      <c r="A15" s="324" t="s">
        <v>374</v>
      </c>
      <c r="B15" s="325"/>
      <c r="C15" s="466" t="s">
        <v>375</v>
      </c>
      <c r="D15" s="326"/>
      <c r="E15" s="140">
        <v>21.2</v>
      </c>
      <c r="F15" s="140">
        <v>21.4</v>
      </c>
      <c r="G15" s="140">
        <v>19.4</v>
      </c>
      <c r="H15" s="140">
        <v>181.8</v>
      </c>
      <c r="I15" s="140">
        <v>187.2</v>
      </c>
      <c r="J15" s="140">
        <v>141.4</v>
      </c>
      <c r="K15" s="140">
        <v>155.7</v>
      </c>
      <c r="L15" s="140">
        <v>158.4</v>
      </c>
      <c r="M15" s="140">
        <v>135.4</v>
      </c>
      <c r="N15" s="140">
        <v>26.1</v>
      </c>
      <c r="O15" s="140">
        <v>28.8</v>
      </c>
      <c r="P15" s="170">
        <v>6</v>
      </c>
    </row>
    <row r="16" spans="1:16" s="322" customFormat="1" ht="30" customHeight="1">
      <c r="A16" s="324" t="s">
        <v>376</v>
      </c>
      <c r="B16" s="325"/>
      <c r="C16" s="466" t="s">
        <v>377</v>
      </c>
      <c r="D16" s="326"/>
      <c r="E16" s="140">
        <v>21.2</v>
      </c>
      <c r="F16" s="140">
        <v>21.5</v>
      </c>
      <c r="G16" s="140">
        <v>20.9</v>
      </c>
      <c r="H16" s="140">
        <v>146</v>
      </c>
      <c r="I16" s="140">
        <v>167.2</v>
      </c>
      <c r="J16" s="140">
        <v>132.4</v>
      </c>
      <c r="K16" s="140">
        <v>141.3</v>
      </c>
      <c r="L16" s="140">
        <v>158.4</v>
      </c>
      <c r="M16" s="140">
        <v>130.3</v>
      </c>
      <c r="N16" s="140">
        <v>4.7</v>
      </c>
      <c r="O16" s="140">
        <v>8.8</v>
      </c>
      <c r="P16" s="170">
        <v>2.1</v>
      </c>
    </row>
    <row r="17" spans="1:16" s="322" customFormat="1" ht="30" customHeight="1">
      <c r="A17" s="324" t="s">
        <v>331</v>
      </c>
      <c r="B17" s="325"/>
      <c r="C17" s="466" t="s">
        <v>378</v>
      </c>
      <c r="D17" s="326"/>
      <c r="E17" s="140">
        <v>18.3</v>
      </c>
      <c r="F17" s="140">
        <v>18.7</v>
      </c>
      <c r="G17" s="140">
        <v>17.9</v>
      </c>
      <c r="H17" s="140">
        <v>146.7</v>
      </c>
      <c r="I17" s="140">
        <v>154.4</v>
      </c>
      <c r="J17" s="140">
        <v>138.4</v>
      </c>
      <c r="K17" s="140">
        <v>138.2</v>
      </c>
      <c r="L17" s="140">
        <v>141.9</v>
      </c>
      <c r="M17" s="140">
        <v>134.2</v>
      </c>
      <c r="N17" s="140">
        <v>8.5</v>
      </c>
      <c r="O17" s="140">
        <v>12.5</v>
      </c>
      <c r="P17" s="170">
        <v>4.2</v>
      </c>
    </row>
    <row r="18" spans="1:16" s="322" customFormat="1" ht="30" customHeight="1">
      <c r="A18" s="324" t="s">
        <v>333</v>
      </c>
      <c r="B18" s="325"/>
      <c r="C18" s="466" t="s">
        <v>379</v>
      </c>
      <c r="D18" s="326"/>
      <c r="E18" s="172">
        <v>20.2</v>
      </c>
      <c r="F18" s="144">
        <v>20.6</v>
      </c>
      <c r="G18" s="144">
        <v>19.3</v>
      </c>
      <c r="H18" s="144">
        <v>177.4</v>
      </c>
      <c r="I18" s="144">
        <v>186.2</v>
      </c>
      <c r="J18" s="144">
        <v>158.7</v>
      </c>
      <c r="K18" s="144">
        <v>157</v>
      </c>
      <c r="L18" s="144">
        <v>159.2</v>
      </c>
      <c r="M18" s="144">
        <v>152.2</v>
      </c>
      <c r="N18" s="144">
        <v>20.4</v>
      </c>
      <c r="O18" s="144">
        <v>27</v>
      </c>
      <c r="P18" s="172">
        <v>6.5</v>
      </c>
    </row>
    <row r="19" spans="1:16" s="322" customFormat="1" ht="30" customHeight="1">
      <c r="A19" s="324" t="s">
        <v>380</v>
      </c>
      <c r="B19" s="325"/>
      <c r="C19" s="466" t="s">
        <v>381</v>
      </c>
      <c r="D19" s="326"/>
      <c r="E19" s="140">
        <v>19.1</v>
      </c>
      <c r="F19" s="140">
        <v>19.4</v>
      </c>
      <c r="G19" s="140">
        <v>18.5</v>
      </c>
      <c r="H19" s="140">
        <v>154.7</v>
      </c>
      <c r="I19" s="140">
        <v>158.4</v>
      </c>
      <c r="J19" s="140">
        <v>147</v>
      </c>
      <c r="K19" s="140">
        <v>141.8</v>
      </c>
      <c r="L19" s="140">
        <v>142.5</v>
      </c>
      <c r="M19" s="140">
        <v>140.4</v>
      </c>
      <c r="N19" s="140">
        <v>12.9</v>
      </c>
      <c r="O19" s="140">
        <v>15.9</v>
      </c>
      <c r="P19" s="170">
        <v>6.6</v>
      </c>
    </row>
    <row r="20" spans="1:16" s="322" customFormat="1" ht="30" customHeight="1">
      <c r="A20" s="324" t="s">
        <v>55</v>
      </c>
      <c r="B20" s="325"/>
      <c r="C20" s="466" t="s">
        <v>382</v>
      </c>
      <c r="D20" s="326"/>
      <c r="E20" s="140">
        <v>18.2</v>
      </c>
      <c r="F20" s="140">
        <v>19.3</v>
      </c>
      <c r="G20" s="140">
        <v>17.3</v>
      </c>
      <c r="H20" s="140">
        <v>130.2</v>
      </c>
      <c r="I20" s="140">
        <v>147.3</v>
      </c>
      <c r="J20" s="140">
        <v>114.7</v>
      </c>
      <c r="K20" s="140">
        <v>123</v>
      </c>
      <c r="L20" s="140">
        <v>136.6</v>
      </c>
      <c r="M20" s="140">
        <v>110.7</v>
      </c>
      <c r="N20" s="140">
        <v>7.2</v>
      </c>
      <c r="O20" s="140">
        <v>10.7</v>
      </c>
      <c r="P20" s="170">
        <v>4</v>
      </c>
    </row>
    <row r="21" spans="1:16" s="322" customFormat="1" ht="30" customHeight="1">
      <c r="A21" s="324" t="s">
        <v>383</v>
      </c>
      <c r="B21" s="325"/>
      <c r="C21" s="466" t="s">
        <v>384</v>
      </c>
      <c r="D21" s="326"/>
      <c r="E21" s="140">
        <v>21.2</v>
      </c>
      <c r="F21" s="140">
        <v>21.4</v>
      </c>
      <c r="G21" s="140">
        <v>21.1</v>
      </c>
      <c r="H21" s="140">
        <v>167.5</v>
      </c>
      <c r="I21" s="140">
        <v>174.8</v>
      </c>
      <c r="J21" s="140">
        <v>161.1</v>
      </c>
      <c r="K21" s="140">
        <v>156.1</v>
      </c>
      <c r="L21" s="140">
        <v>161.5</v>
      </c>
      <c r="M21" s="140">
        <v>151.4</v>
      </c>
      <c r="N21" s="140">
        <v>11.4</v>
      </c>
      <c r="O21" s="140">
        <v>13.3</v>
      </c>
      <c r="P21" s="170">
        <v>9.7</v>
      </c>
    </row>
    <row r="22" spans="1:16" s="322" customFormat="1" ht="30" customHeight="1">
      <c r="A22" s="324" t="s">
        <v>57</v>
      </c>
      <c r="B22" s="325"/>
      <c r="C22" s="466" t="s">
        <v>248</v>
      </c>
      <c r="D22" s="326"/>
      <c r="E22" s="140">
        <v>18.3</v>
      </c>
      <c r="F22" s="140">
        <v>19</v>
      </c>
      <c r="G22" s="140">
        <v>17.3</v>
      </c>
      <c r="H22" s="140">
        <v>145.7</v>
      </c>
      <c r="I22" s="140">
        <v>158.2</v>
      </c>
      <c r="J22" s="140">
        <v>128.2</v>
      </c>
      <c r="K22" s="140">
        <v>136.3</v>
      </c>
      <c r="L22" s="140">
        <v>143.9</v>
      </c>
      <c r="M22" s="140">
        <v>125.6</v>
      </c>
      <c r="N22" s="140">
        <v>9.4</v>
      </c>
      <c r="O22" s="140">
        <v>14.3</v>
      </c>
      <c r="P22" s="170">
        <v>2.6</v>
      </c>
    </row>
    <row r="23" spans="1:16" s="322" customFormat="1" ht="30" customHeight="1">
      <c r="A23" s="324" t="s">
        <v>58</v>
      </c>
      <c r="B23" s="325"/>
      <c r="C23" s="560" t="s">
        <v>385</v>
      </c>
      <c r="D23" s="326"/>
      <c r="E23" s="140">
        <v>19</v>
      </c>
      <c r="F23" s="140">
        <v>19.3</v>
      </c>
      <c r="G23" s="140">
        <v>18.9</v>
      </c>
      <c r="H23" s="140">
        <v>147.2</v>
      </c>
      <c r="I23" s="140">
        <v>156.4</v>
      </c>
      <c r="J23" s="140">
        <v>143.3</v>
      </c>
      <c r="K23" s="140">
        <v>141.9</v>
      </c>
      <c r="L23" s="140">
        <v>148.4</v>
      </c>
      <c r="M23" s="140">
        <v>139.1</v>
      </c>
      <c r="N23" s="140">
        <v>5.3</v>
      </c>
      <c r="O23" s="140">
        <v>8</v>
      </c>
      <c r="P23" s="170">
        <v>4.2</v>
      </c>
    </row>
    <row r="24" spans="1:16" s="322" customFormat="1" ht="30" customHeight="1">
      <c r="A24" s="324" t="s">
        <v>59</v>
      </c>
      <c r="B24" s="325"/>
      <c r="C24" s="466" t="s">
        <v>277</v>
      </c>
      <c r="D24" s="326"/>
      <c r="E24" s="140">
        <v>19</v>
      </c>
      <c r="F24" s="140">
        <v>19.6</v>
      </c>
      <c r="G24" s="140">
        <v>18.2</v>
      </c>
      <c r="H24" s="140">
        <v>154.2</v>
      </c>
      <c r="I24" s="140">
        <v>158.4</v>
      </c>
      <c r="J24" s="140">
        <v>148.4</v>
      </c>
      <c r="K24" s="140">
        <v>143.3</v>
      </c>
      <c r="L24" s="140">
        <v>146.4</v>
      </c>
      <c r="M24" s="140">
        <v>139.1</v>
      </c>
      <c r="N24" s="140">
        <v>10.9</v>
      </c>
      <c r="O24" s="140">
        <v>12</v>
      </c>
      <c r="P24" s="170">
        <v>9.3</v>
      </c>
    </row>
    <row r="25" spans="1:16" s="322" customFormat="1" ht="30" customHeight="1" thickBot="1">
      <c r="A25" s="327" t="s">
        <v>386</v>
      </c>
      <c r="B25" s="328"/>
      <c r="C25" s="650" t="s">
        <v>249</v>
      </c>
      <c r="D25" s="329"/>
      <c r="E25" s="146">
        <v>19.5</v>
      </c>
      <c r="F25" s="146">
        <v>20.3</v>
      </c>
      <c r="G25" s="146">
        <v>18.9</v>
      </c>
      <c r="H25" s="146">
        <v>133.1</v>
      </c>
      <c r="I25" s="146">
        <v>158.2</v>
      </c>
      <c r="J25" s="146">
        <v>116.9</v>
      </c>
      <c r="K25" s="146">
        <v>127.6</v>
      </c>
      <c r="L25" s="146">
        <v>148</v>
      </c>
      <c r="M25" s="146">
        <v>114.4</v>
      </c>
      <c r="N25" s="146">
        <v>5.5</v>
      </c>
      <c r="O25" s="146">
        <v>10.2</v>
      </c>
      <c r="P25" s="171">
        <v>2.5</v>
      </c>
    </row>
    <row r="26" spans="1:16" ht="30" customHeight="1" thickTop="1">
      <c r="A26" s="343" t="s">
        <v>387</v>
      </c>
      <c r="B26" s="344"/>
      <c r="C26" s="465" t="s">
        <v>250</v>
      </c>
      <c r="D26" s="323"/>
      <c r="E26" s="138">
        <v>21</v>
      </c>
      <c r="F26" s="138">
        <v>21</v>
      </c>
      <c r="G26" s="138">
        <v>20.9</v>
      </c>
      <c r="H26" s="138">
        <v>163.9</v>
      </c>
      <c r="I26" s="138">
        <v>173.3</v>
      </c>
      <c r="J26" s="138">
        <v>154.1</v>
      </c>
      <c r="K26" s="138">
        <v>153.5</v>
      </c>
      <c r="L26" s="138">
        <v>159.8</v>
      </c>
      <c r="M26" s="138">
        <v>146.9</v>
      </c>
      <c r="N26" s="138">
        <v>10.4</v>
      </c>
      <c r="O26" s="138">
        <v>13.5</v>
      </c>
      <c r="P26" s="168">
        <v>7.2</v>
      </c>
    </row>
    <row r="27" spans="1:16" ht="30" customHeight="1">
      <c r="A27" s="333" t="s">
        <v>283</v>
      </c>
      <c r="B27" s="334"/>
      <c r="C27" s="561" t="s">
        <v>43</v>
      </c>
      <c r="D27" s="326"/>
      <c r="E27" s="172">
        <v>20.8</v>
      </c>
      <c r="F27" s="144">
        <v>20.8</v>
      </c>
      <c r="G27" s="144">
        <v>20.7</v>
      </c>
      <c r="H27" s="144">
        <v>171.1</v>
      </c>
      <c r="I27" s="144">
        <v>173.2</v>
      </c>
      <c r="J27" s="144">
        <v>164.3</v>
      </c>
      <c r="K27" s="144">
        <v>161.6</v>
      </c>
      <c r="L27" s="144">
        <v>162.9</v>
      </c>
      <c r="M27" s="144">
        <v>157.3</v>
      </c>
      <c r="N27" s="144">
        <v>9.5</v>
      </c>
      <c r="O27" s="144">
        <v>10.3</v>
      </c>
      <c r="P27" s="144">
        <v>7</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388</v>
      </c>
      <c r="B29" s="331"/>
      <c r="C29" s="651" t="s">
        <v>394</v>
      </c>
      <c r="D29" s="326"/>
      <c r="E29" s="170">
        <v>20.3</v>
      </c>
      <c r="F29" s="140">
        <v>20.6</v>
      </c>
      <c r="G29" s="140">
        <v>19.7</v>
      </c>
      <c r="H29" s="140">
        <v>165</v>
      </c>
      <c r="I29" s="140">
        <v>171.4</v>
      </c>
      <c r="J29" s="140">
        <v>150.1</v>
      </c>
      <c r="K29" s="140">
        <v>155.6</v>
      </c>
      <c r="L29" s="140">
        <v>159.5</v>
      </c>
      <c r="M29" s="140">
        <v>146.3</v>
      </c>
      <c r="N29" s="140">
        <v>9.4</v>
      </c>
      <c r="O29" s="140">
        <v>11.9</v>
      </c>
      <c r="P29" s="140">
        <v>3.8</v>
      </c>
    </row>
    <row r="30" spans="1:16" ht="30" customHeight="1">
      <c r="A30" s="639" t="s">
        <v>389</v>
      </c>
      <c r="B30" s="640"/>
      <c r="C30" s="641" t="s">
        <v>252</v>
      </c>
      <c r="D30" s="655"/>
      <c r="E30" s="656">
        <v>21.3</v>
      </c>
      <c r="F30" s="656">
        <v>21.6</v>
      </c>
      <c r="G30" s="656">
        <v>20.6</v>
      </c>
      <c r="H30" s="656">
        <v>170.8</v>
      </c>
      <c r="I30" s="656">
        <v>177.8</v>
      </c>
      <c r="J30" s="656">
        <v>155.8</v>
      </c>
      <c r="K30" s="656">
        <v>162.7</v>
      </c>
      <c r="L30" s="656">
        <v>168.7</v>
      </c>
      <c r="M30" s="656">
        <v>149.7</v>
      </c>
      <c r="N30" s="656">
        <v>8.1</v>
      </c>
      <c r="O30" s="656">
        <v>9.1</v>
      </c>
      <c r="P30" s="657">
        <v>6.1</v>
      </c>
    </row>
    <row r="31" spans="1:16" ht="30" customHeight="1">
      <c r="A31" s="644" t="s">
        <v>390</v>
      </c>
      <c r="B31" s="645"/>
      <c r="C31" s="646" t="s">
        <v>253</v>
      </c>
      <c r="D31" s="658"/>
      <c r="E31" s="659">
        <v>21.1</v>
      </c>
      <c r="F31" s="660">
        <v>21.4</v>
      </c>
      <c r="G31" s="660">
        <v>21</v>
      </c>
      <c r="H31" s="660">
        <v>136.5</v>
      </c>
      <c r="I31" s="660">
        <v>157.2</v>
      </c>
      <c r="J31" s="660">
        <v>128.5</v>
      </c>
      <c r="K31" s="660">
        <v>133.1</v>
      </c>
      <c r="L31" s="660">
        <v>148.7</v>
      </c>
      <c r="M31" s="660">
        <v>127</v>
      </c>
      <c r="N31" s="660">
        <v>3.4</v>
      </c>
      <c r="O31" s="660">
        <v>8.5</v>
      </c>
      <c r="P31" s="660">
        <v>1.5</v>
      </c>
    </row>
    <row r="32" spans="1:16" ht="30" customHeight="1">
      <c r="A32" s="639" t="s">
        <v>291</v>
      </c>
      <c r="B32" s="640"/>
      <c r="C32" s="641" t="s">
        <v>395</v>
      </c>
      <c r="D32" s="655"/>
      <c r="E32" s="656">
        <v>20.5</v>
      </c>
      <c r="F32" s="656">
        <v>20.9</v>
      </c>
      <c r="G32" s="656">
        <v>20</v>
      </c>
      <c r="H32" s="656">
        <v>161.3</v>
      </c>
      <c r="I32" s="656">
        <v>172.9</v>
      </c>
      <c r="J32" s="656">
        <v>147.6</v>
      </c>
      <c r="K32" s="656">
        <v>149.3</v>
      </c>
      <c r="L32" s="656">
        <v>157.1</v>
      </c>
      <c r="M32" s="656">
        <v>140</v>
      </c>
      <c r="N32" s="656">
        <v>12</v>
      </c>
      <c r="O32" s="656">
        <v>15.8</v>
      </c>
      <c r="P32" s="657">
        <v>7.6</v>
      </c>
    </row>
    <row r="33" spans="1:16" ht="30" customHeight="1">
      <c r="A33" s="644" t="s">
        <v>391</v>
      </c>
      <c r="B33" s="645"/>
      <c r="C33" s="646" t="s">
        <v>396</v>
      </c>
      <c r="D33" s="658"/>
      <c r="E33" s="659">
        <v>15.5</v>
      </c>
      <c r="F33" s="660">
        <v>16.5</v>
      </c>
      <c r="G33" s="660">
        <v>14.9</v>
      </c>
      <c r="H33" s="660">
        <v>92.8</v>
      </c>
      <c r="I33" s="660">
        <v>104.7</v>
      </c>
      <c r="J33" s="660">
        <v>85</v>
      </c>
      <c r="K33" s="660">
        <v>91.5</v>
      </c>
      <c r="L33" s="660">
        <v>102.6</v>
      </c>
      <c r="M33" s="660">
        <v>84.3</v>
      </c>
      <c r="N33" s="660">
        <v>1.3</v>
      </c>
      <c r="O33" s="660">
        <v>2.1</v>
      </c>
      <c r="P33" s="660">
        <v>0.7</v>
      </c>
    </row>
    <row r="34" spans="1:16" ht="30" customHeight="1">
      <c r="A34" s="639" t="s">
        <v>294</v>
      </c>
      <c r="B34" s="640"/>
      <c r="C34" s="641" t="s">
        <v>397</v>
      </c>
      <c r="D34" s="655"/>
      <c r="E34" s="656">
        <v>18.4</v>
      </c>
      <c r="F34" s="656">
        <v>19</v>
      </c>
      <c r="G34" s="656">
        <v>18.1</v>
      </c>
      <c r="H34" s="656">
        <v>147.8</v>
      </c>
      <c r="I34" s="656">
        <v>157.3</v>
      </c>
      <c r="J34" s="656">
        <v>143.4</v>
      </c>
      <c r="K34" s="656">
        <v>140</v>
      </c>
      <c r="L34" s="656">
        <v>146.4</v>
      </c>
      <c r="M34" s="656">
        <v>137</v>
      </c>
      <c r="N34" s="656">
        <v>7.8</v>
      </c>
      <c r="O34" s="656">
        <v>10.9</v>
      </c>
      <c r="P34" s="657">
        <v>6.4</v>
      </c>
    </row>
    <row r="35" spans="1:16" ht="30" customHeight="1">
      <c r="A35" s="644" t="s">
        <v>392</v>
      </c>
      <c r="B35" s="645"/>
      <c r="C35" s="646" t="s">
        <v>398</v>
      </c>
      <c r="D35" s="658"/>
      <c r="E35" s="659">
        <v>20.1</v>
      </c>
      <c r="F35" s="660">
        <v>20</v>
      </c>
      <c r="G35" s="660">
        <v>20.1</v>
      </c>
      <c r="H35" s="660">
        <v>146</v>
      </c>
      <c r="I35" s="660">
        <v>154.4</v>
      </c>
      <c r="J35" s="660">
        <v>143.2</v>
      </c>
      <c r="K35" s="660">
        <v>145.3</v>
      </c>
      <c r="L35" s="660">
        <v>153.2</v>
      </c>
      <c r="M35" s="660">
        <v>142.7</v>
      </c>
      <c r="N35" s="660">
        <v>0.7</v>
      </c>
      <c r="O35" s="660">
        <v>1.2</v>
      </c>
      <c r="P35" s="660">
        <v>0.5</v>
      </c>
    </row>
    <row r="36" spans="1:16" ht="30" customHeight="1">
      <c r="A36" s="330" t="s">
        <v>297</v>
      </c>
      <c r="B36" s="331"/>
      <c r="C36" s="561" t="s">
        <v>399</v>
      </c>
      <c r="D36" s="323"/>
      <c r="E36" s="138">
        <v>19.4</v>
      </c>
      <c r="F36" s="138">
        <v>20.8</v>
      </c>
      <c r="G36" s="138">
        <v>19.1</v>
      </c>
      <c r="H36" s="138">
        <v>149.1</v>
      </c>
      <c r="I36" s="138">
        <v>163.5</v>
      </c>
      <c r="J36" s="138">
        <v>146.7</v>
      </c>
      <c r="K36" s="138">
        <v>143.1</v>
      </c>
      <c r="L36" s="138">
        <v>152.4</v>
      </c>
      <c r="M36" s="138">
        <v>141.6</v>
      </c>
      <c r="N36" s="138">
        <v>6</v>
      </c>
      <c r="O36" s="138">
        <v>11.1</v>
      </c>
      <c r="P36" s="168">
        <v>5.1</v>
      </c>
    </row>
    <row r="37" spans="1:16" ht="30" customHeight="1">
      <c r="A37" s="634" t="s">
        <v>299</v>
      </c>
      <c r="B37" s="635"/>
      <c r="C37" s="636" t="s">
        <v>400</v>
      </c>
      <c r="D37" s="661"/>
      <c r="E37" s="662">
        <v>19.3</v>
      </c>
      <c r="F37" s="663">
        <v>20</v>
      </c>
      <c r="G37" s="663">
        <v>18.8</v>
      </c>
      <c r="H37" s="663">
        <v>126.3</v>
      </c>
      <c r="I37" s="663">
        <v>156.5</v>
      </c>
      <c r="J37" s="663">
        <v>106.6</v>
      </c>
      <c r="K37" s="663">
        <v>121.1</v>
      </c>
      <c r="L37" s="663">
        <v>145.7</v>
      </c>
      <c r="M37" s="663">
        <v>105</v>
      </c>
      <c r="N37" s="663">
        <v>5.2</v>
      </c>
      <c r="O37" s="663">
        <v>10.8</v>
      </c>
      <c r="P37" s="663">
        <v>1.6</v>
      </c>
    </row>
    <row r="38" spans="1:16" ht="30" customHeight="1">
      <c r="A38" s="330" t="s">
        <v>393</v>
      </c>
      <c r="B38" s="331"/>
      <c r="C38" s="561" t="s">
        <v>401</v>
      </c>
      <c r="D38" s="652"/>
      <c r="E38" s="653">
        <v>21</v>
      </c>
      <c r="F38" s="653">
        <v>21.1</v>
      </c>
      <c r="G38" s="653">
        <v>20.8</v>
      </c>
      <c r="H38" s="653">
        <v>154.9</v>
      </c>
      <c r="I38" s="653">
        <v>162.8</v>
      </c>
      <c r="J38" s="653">
        <v>127.2</v>
      </c>
      <c r="K38" s="653">
        <v>148.2</v>
      </c>
      <c r="L38" s="653">
        <v>155.1</v>
      </c>
      <c r="M38" s="653">
        <v>124.1</v>
      </c>
      <c r="N38" s="653">
        <v>6.7</v>
      </c>
      <c r="O38" s="653">
        <v>7.7</v>
      </c>
      <c r="P38" s="654">
        <v>3.1</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40848</v>
      </c>
      <c r="B1" s="753"/>
      <c r="C1" s="753"/>
      <c r="D1" s="149"/>
      <c r="E1" s="174"/>
      <c r="F1" s="174"/>
      <c r="G1" s="174"/>
      <c r="H1" s="262" t="s">
        <v>468</v>
      </c>
      <c r="I1" s="174"/>
      <c r="J1" s="174"/>
      <c r="K1" s="174"/>
      <c r="L1" s="174"/>
      <c r="M1" s="174"/>
      <c r="N1" s="174"/>
      <c r="O1" s="174"/>
      <c r="P1" s="174"/>
      <c r="Q1" s="149"/>
      <c r="R1" s="149"/>
      <c r="S1" s="149"/>
    </row>
    <row r="2" spans="1:19" ht="14.25" customHeight="1">
      <c r="A2" s="754">
        <f>A1</f>
        <v>40848</v>
      </c>
      <c r="B2" s="754"/>
      <c r="C2" s="754"/>
      <c r="E2" s="460" t="s">
        <v>469</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470</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5" t="s">
        <v>95</v>
      </c>
      <c r="D6" s="756"/>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7"/>
      <c r="D7" s="758"/>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391802</v>
      </c>
      <c r="F9" s="178">
        <v>194608</v>
      </c>
      <c r="G9" s="178">
        <v>197194</v>
      </c>
      <c r="H9" s="178">
        <v>6027</v>
      </c>
      <c r="I9" s="178">
        <v>2311</v>
      </c>
      <c r="J9" s="178">
        <v>3716</v>
      </c>
      <c r="K9" s="178">
        <v>6155</v>
      </c>
      <c r="L9" s="178">
        <v>2207</v>
      </c>
      <c r="M9" s="178">
        <v>3948</v>
      </c>
      <c r="N9" s="178">
        <v>391674</v>
      </c>
      <c r="O9" s="178">
        <v>194712</v>
      </c>
      <c r="P9" s="178">
        <v>196962</v>
      </c>
      <c r="Q9" s="161">
        <v>31</v>
      </c>
      <c r="R9" s="161">
        <v>16.6</v>
      </c>
      <c r="S9" s="161">
        <v>45.3</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29675</v>
      </c>
      <c r="F11" s="180">
        <v>25460</v>
      </c>
      <c r="G11" s="180">
        <v>4215</v>
      </c>
      <c r="H11" s="180">
        <v>270</v>
      </c>
      <c r="I11" s="180">
        <v>94</v>
      </c>
      <c r="J11" s="180">
        <v>176</v>
      </c>
      <c r="K11" s="180">
        <v>197</v>
      </c>
      <c r="L11" s="180">
        <v>197</v>
      </c>
      <c r="M11" s="180">
        <v>0</v>
      </c>
      <c r="N11" s="180">
        <v>29748</v>
      </c>
      <c r="O11" s="180">
        <v>25357</v>
      </c>
      <c r="P11" s="180">
        <v>4391</v>
      </c>
      <c r="Q11" s="163">
        <v>1.9</v>
      </c>
      <c r="R11" s="163">
        <v>0.4</v>
      </c>
      <c r="S11" s="163">
        <v>11</v>
      </c>
    </row>
    <row r="12" spans="1:19" ht="30" customHeight="1">
      <c r="A12" s="363" t="s">
        <v>371</v>
      </c>
      <c r="B12" s="364"/>
      <c r="C12" s="564" t="s">
        <v>245</v>
      </c>
      <c r="D12" s="365"/>
      <c r="E12" s="180">
        <v>25261</v>
      </c>
      <c r="F12" s="180">
        <v>15054</v>
      </c>
      <c r="G12" s="180">
        <v>10207</v>
      </c>
      <c r="H12" s="180">
        <v>522</v>
      </c>
      <c r="I12" s="180">
        <v>261</v>
      </c>
      <c r="J12" s="180">
        <v>261</v>
      </c>
      <c r="K12" s="180">
        <v>293</v>
      </c>
      <c r="L12" s="180">
        <v>129</v>
      </c>
      <c r="M12" s="180">
        <v>164</v>
      </c>
      <c r="N12" s="180">
        <v>25490</v>
      </c>
      <c r="O12" s="180">
        <v>15186</v>
      </c>
      <c r="P12" s="180">
        <v>10304</v>
      </c>
      <c r="Q12" s="163">
        <v>31.4</v>
      </c>
      <c r="R12" s="163">
        <v>13.6</v>
      </c>
      <c r="S12" s="163">
        <v>57.8</v>
      </c>
    </row>
    <row r="13" spans="1:19" ht="30" customHeight="1">
      <c r="A13" s="363" t="s">
        <v>372</v>
      </c>
      <c r="B13" s="364"/>
      <c r="C13" s="564" t="s">
        <v>246</v>
      </c>
      <c r="D13" s="365"/>
      <c r="E13" s="180">
        <v>2739</v>
      </c>
      <c r="F13" s="180">
        <v>2125</v>
      </c>
      <c r="G13" s="180">
        <v>614</v>
      </c>
      <c r="H13" s="180">
        <v>6</v>
      </c>
      <c r="I13" s="180">
        <v>0</v>
      </c>
      <c r="J13" s="180">
        <v>6</v>
      </c>
      <c r="K13" s="180">
        <v>1</v>
      </c>
      <c r="L13" s="180">
        <v>0</v>
      </c>
      <c r="M13" s="180">
        <v>1</v>
      </c>
      <c r="N13" s="180">
        <v>2744</v>
      </c>
      <c r="O13" s="180">
        <v>2125</v>
      </c>
      <c r="P13" s="180">
        <v>619</v>
      </c>
      <c r="Q13" s="163">
        <v>5</v>
      </c>
      <c r="R13" s="163">
        <v>0.7</v>
      </c>
      <c r="S13" s="163">
        <v>19.7</v>
      </c>
    </row>
    <row r="14" spans="1:19" ht="30" customHeight="1">
      <c r="A14" s="363" t="s">
        <v>373</v>
      </c>
      <c r="B14" s="364"/>
      <c r="C14" s="564" t="s">
        <v>247</v>
      </c>
      <c r="D14" s="365"/>
      <c r="E14" s="180">
        <v>11907</v>
      </c>
      <c r="F14" s="180">
        <v>5649</v>
      </c>
      <c r="G14" s="180">
        <v>6258</v>
      </c>
      <c r="H14" s="180">
        <v>1058</v>
      </c>
      <c r="I14" s="180">
        <v>339</v>
      </c>
      <c r="J14" s="180">
        <v>719</v>
      </c>
      <c r="K14" s="180">
        <v>374</v>
      </c>
      <c r="L14" s="180">
        <v>87</v>
      </c>
      <c r="M14" s="180">
        <v>287</v>
      </c>
      <c r="N14" s="180">
        <v>12591</v>
      </c>
      <c r="O14" s="180">
        <v>5901</v>
      </c>
      <c r="P14" s="180">
        <v>6690</v>
      </c>
      <c r="Q14" s="163">
        <v>25.7</v>
      </c>
      <c r="R14" s="163">
        <v>9.8</v>
      </c>
      <c r="S14" s="163">
        <v>39.8</v>
      </c>
    </row>
    <row r="15" spans="1:19" ht="30" customHeight="1">
      <c r="A15" s="363" t="s">
        <v>374</v>
      </c>
      <c r="B15" s="364"/>
      <c r="C15" s="564" t="s">
        <v>375</v>
      </c>
      <c r="D15" s="365"/>
      <c r="E15" s="180">
        <v>23002</v>
      </c>
      <c r="F15" s="180">
        <v>19979</v>
      </c>
      <c r="G15" s="180">
        <v>3023</v>
      </c>
      <c r="H15" s="180">
        <v>237</v>
      </c>
      <c r="I15" s="180">
        <v>180</v>
      </c>
      <c r="J15" s="180">
        <v>57</v>
      </c>
      <c r="K15" s="180">
        <v>380</v>
      </c>
      <c r="L15" s="180">
        <v>376</v>
      </c>
      <c r="M15" s="180">
        <v>4</v>
      </c>
      <c r="N15" s="180">
        <v>22859</v>
      </c>
      <c r="O15" s="180">
        <v>19783</v>
      </c>
      <c r="P15" s="180">
        <v>3076</v>
      </c>
      <c r="Q15" s="163">
        <v>10.3</v>
      </c>
      <c r="R15" s="163">
        <v>8.4</v>
      </c>
      <c r="S15" s="163">
        <v>22.8</v>
      </c>
    </row>
    <row r="16" spans="1:19" ht="30" customHeight="1">
      <c r="A16" s="363" t="s">
        <v>376</v>
      </c>
      <c r="B16" s="364"/>
      <c r="C16" s="564" t="s">
        <v>377</v>
      </c>
      <c r="D16" s="365"/>
      <c r="E16" s="180">
        <v>76545</v>
      </c>
      <c r="F16" s="180">
        <v>35294</v>
      </c>
      <c r="G16" s="180">
        <v>41251</v>
      </c>
      <c r="H16" s="180">
        <v>1089</v>
      </c>
      <c r="I16" s="180">
        <v>501</v>
      </c>
      <c r="J16" s="180">
        <v>588</v>
      </c>
      <c r="K16" s="180">
        <v>1341</v>
      </c>
      <c r="L16" s="180">
        <v>556</v>
      </c>
      <c r="M16" s="180">
        <v>785</v>
      </c>
      <c r="N16" s="180">
        <v>76293</v>
      </c>
      <c r="O16" s="180">
        <v>35239</v>
      </c>
      <c r="P16" s="180">
        <v>41054</v>
      </c>
      <c r="Q16" s="163">
        <v>49.7</v>
      </c>
      <c r="R16" s="163">
        <v>26</v>
      </c>
      <c r="S16" s="163">
        <v>70</v>
      </c>
    </row>
    <row r="17" spans="1:19" ht="30" customHeight="1">
      <c r="A17" s="363" t="s">
        <v>331</v>
      </c>
      <c r="B17" s="364"/>
      <c r="C17" s="564" t="s">
        <v>378</v>
      </c>
      <c r="D17" s="365"/>
      <c r="E17" s="181">
        <v>10891</v>
      </c>
      <c r="F17" s="182">
        <v>5482</v>
      </c>
      <c r="G17" s="182">
        <v>5409</v>
      </c>
      <c r="H17" s="182">
        <v>194</v>
      </c>
      <c r="I17" s="182">
        <v>18</v>
      </c>
      <c r="J17" s="182">
        <v>176</v>
      </c>
      <c r="K17" s="182">
        <v>244</v>
      </c>
      <c r="L17" s="182">
        <v>90</v>
      </c>
      <c r="M17" s="182">
        <v>154</v>
      </c>
      <c r="N17" s="182">
        <v>10841</v>
      </c>
      <c r="O17" s="182">
        <v>5410</v>
      </c>
      <c r="P17" s="182">
        <v>5431</v>
      </c>
      <c r="Q17" s="165">
        <v>7.2</v>
      </c>
      <c r="R17" s="165">
        <v>1</v>
      </c>
      <c r="S17" s="165">
        <v>13.3</v>
      </c>
    </row>
    <row r="18" spans="1:19" ht="30" customHeight="1">
      <c r="A18" s="363" t="s">
        <v>333</v>
      </c>
      <c r="B18" s="364"/>
      <c r="C18" s="564" t="s">
        <v>379</v>
      </c>
      <c r="D18" s="365"/>
      <c r="E18" s="181">
        <v>5609</v>
      </c>
      <c r="F18" s="181">
        <v>3612</v>
      </c>
      <c r="G18" s="181">
        <v>1997</v>
      </c>
      <c r="H18" s="181">
        <v>81</v>
      </c>
      <c r="I18" s="181">
        <v>7</v>
      </c>
      <c r="J18" s="181">
        <v>74</v>
      </c>
      <c r="K18" s="181">
        <v>229</v>
      </c>
      <c r="L18" s="181">
        <v>85</v>
      </c>
      <c r="M18" s="181">
        <v>144</v>
      </c>
      <c r="N18" s="181">
        <v>5461</v>
      </c>
      <c r="O18" s="181">
        <v>3534</v>
      </c>
      <c r="P18" s="181">
        <v>1927</v>
      </c>
      <c r="Q18" s="167">
        <v>26.5</v>
      </c>
      <c r="R18" s="167">
        <v>14.4</v>
      </c>
      <c r="S18" s="167">
        <v>48.7</v>
      </c>
    </row>
    <row r="19" spans="1:19" ht="30" customHeight="1">
      <c r="A19" s="363" t="s">
        <v>380</v>
      </c>
      <c r="B19" s="364"/>
      <c r="C19" s="564" t="s">
        <v>381</v>
      </c>
      <c r="D19" s="365"/>
      <c r="E19" s="180">
        <v>9402</v>
      </c>
      <c r="F19" s="180">
        <v>6880</v>
      </c>
      <c r="G19" s="180">
        <v>2522</v>
      </c>
      <c r="H19" s="180">
        <v>327</v>
      </c>
      <c r="I19" s="180">
        <v>161</v>
      </c>
      <c r="J19" s="180">
        <v>166</v>
      </c>
      <c r="K19" s="180">
        <v>305</v>
      </c>
      <c r="L19" s="180">
        <v>159</v>
      </c>
      <c r="M19" s="180">
        <v>146</v>
      </c>
      <c r="N19" s="180">
        <v>9424</v>
      </c>
      <c r="O19" s="180">
        <v>6882</v>
      </c>
      <c r="P19" s="180">
        <v>2542</v>
      </c>
      <c r="Q19" s="163">
        <v>6.5</v>
      </c>
      <c r="R19" s="163">
        <v>4.2</v>
      </c>
      <c r="S19" s="163">
        <v>12.8</v>
      </c>
    </row>
    <row r="20" spans="1:19" ht="30" customHeight="1">
      <c r="A20" s="363" t="s">
        <v>55</v>
      </c>
      <c r="B20" s="364"/>
      <c r="C20" s="564" t="s">
        <v>382</v>
      </c>
      <c r="D20" s="365"/>
      <c r="E20" s="180">
        <v>40725</v>
      </c>
      <c r="F20" s="180">
        <v>19032</v>
      </c>
      <c r="G20" s="180">
        <v>21693</v>
      </c>
      <c r="H20" s="180">
        <v>712</v>
      </c>
      <c r="I20" s="180">
        <v>458</v>
      </c>
      <c r="J20" s="180">
        <v>254</v>
      </c>
      <c r="K20" s="180">
        <v>1226</v>
      </c>
      <c r="L20" s="180">
        <v>237</v>
      </c>
      <c r="M20" s="180">
        <v>989</v>
      </c>
      <c r="N20" s="180">
        <v>40211</v>
      </c>
      <c r="O20" s="180">
        <v>19253</v>
      </c>
      <c r="P20" s="180">
        <v>20958</v>
      </c>
      <c r="Q20" s="163">
        <v>59.8</v>
      </c>
      <c r="R20" s="163">
        <v>43.4</v>
      </c>
      <c r="S20" s="163">
        <v>74.9</v>
      </c>
    </row>
    <row r="21" spans="1:19" ht="30" customHeight="1">
      <c r="A21" s="363" t="s">
        <v>383</v>
      </c>
      <c r="B21" s="364"/>
      <c r="C21" s="564" t="s">
        <v>384</v>
      </c>
      <c r="D21" s="365"/>
      <c r="E21" s="180">
        <v>15912</v>
      </c>
      <c r="F21" s="180">
        <v>7057</v>
      </c>
      <c r="G21" s="180">
        <v>8855</v>
      </c>
      <c r="H21" s="180">
        <v>110</v>
      </c>
      <c r="I21" s="180">
        <v>72</v>
      </c>
      <c r="J21" s="180">
        <v>38</v>
      </c>
      <c r="K21" s="180">
        <v>131</v>
      </c>
      <c r="L21" s="180">
        <v>96</v>
      </c>
      <c r="M21" s="180">
        <v>35</v>
      </c>
      <c r="N21" s="180">
        <v>15891</v>
      </c>
      <c r="O21" s="180">
        <v>7033</v>
      </c>
      <c r="P21" s="180">
        <v>8858</v>
      </c>
      <c r="Q21" s="163">
        <v>40.6</v>
      </c>
      <c r="R21" s="163">
        <v>23.7</v>
      </c>
      <c r="S21" s="163">
        <v>53.9</v>
      </c>
    </row>
    <row r="22" spans="1:19" ht="30" customHeight="1">
      <c r="A22" s="363" t="s">
        <v>57</v>
      </c>
      <c r="B22" s="364"/>
      <c r="C22" s="564" t="s">
        <v>248</v>
      </c>
      <c r="D22" s="365"/>
      <c r="E22" s="180">
        <v>35067</v>
      </c>
      <c r="F22" s="180">
        <v>15746</v>
      </c>
      <c r="G22" s="180">
        <v>19321</v>
      </c>
      <c r="H22" s="180">
        <v>114</v>
      </c>
      <c r="I22" s="180">
        <v>28</v>
      </c>
      <c r="J22" s="180">
        <v>86</v>
      </c>
      <c r="K22" s="180">
        <v>221</v>
      </c>
      <c r="L22" s="180">
        <v>8</v>
      </c>
      <c r="M22" s="180">
        <v>213</v>
      </c>
      <c r="N22" s="180">
        <v>34960</v>
      </c>
      <c r="O22" s="180">
        <v>15766</v>
      </c>
      <c r="P22" s="180">
        <v>19194</v>
      </c>
      <c r="Q22" s="163">
        <v>30.7</v>
      </c>
      <c r="R22" s="163">
        <v>22.2</v>
      </c>
      <c r="S22" s="163">
        <v>37.7</v>
      </c>
    </row>
    <row r="23" spans="1:19" ht="30" customHeight="1">
      <c r="A23" s="363" t="s">
        <v>58</v>
      </c>
      <c r="B23" s="364"/>
      <c r="C23" s="564" t="s">
        <v>385</v>
      </c>
      <c r="D23" s="365"/>
      <c r="E23" s="180">
        <v>75215</v>
      </c>
      <c r="F23" s="180">
        <v>18615</v>
      </c>
      <c r="G23" s="180">
        <v>56600</v>
      </c>
      <c r="H23" s="180">
        <v>951</v>
      </c>
      <c r="I23" s="180">
        <v>46</v>
      </c>
      <c r="J23" s="180">
        <v>905</v>
      </c>
      <c r="K23" s="180">
        <v>908</v>
      </c>
      <c r="L23" s="180">
        <v>74</v>
      </c>
      <c r="M23" s="180">
        <v>834</v>
      </c>
      <c r="N23" s="180">
        <v>75258</v>
      </c>
      <c r="O23" s="180">
        <v>18587</v>
      </c>
      <c r="P23" s="180">
        <v>56671</v>
      </c>
      <c r="Q23" s="163">
        <v>20.1</v>
      </c>
      <c r="R23" s="163">
        <v>14.1</v>
      </c>
      <c r="S23" s="163">
        <v>22</v>
      </c>
    </row>
    <row r="24" spans="1:19" ht="30" customHeight="1">
      <c r="A24" s="363" t="s">
        <v>59</v>
      </c>
      <c r="B24" s="364"/>
      <c r="C24" s="564" t="s">
        <v>277</v>
      </c>
      <c r="D24" s="365"/>
      <c r="E24" s="180">
        <v>3206</v>
      </c>
      <c r="F24" s="180">
        <v>1869</v>
      </c>
      <c r="G24" s="180">
        <v>1337</v>
      </c>
      <c r="H24" s="180">
        <v>21</v>
      </c>
      <c r="I24" s="180">
        <v>21</v>
      </c>
      <c r="J24" s="180">
        <v>0</v>
      </c>
      <c r="K24" s="180">
        <v>0</v>
      </c>
      <c r="L24" s="180">
        <v>0</v>
      </c>
      <c r="M24" s="180">
        <v>0</v>
      </c>
      <c r="N24" s="180">
        <v>3227</v>
      </c>
      <c r="O24" s="180">
        <v>1890</v>
      </c>
      <c r="P24" s="180">
        <v>1337</v>
      </c>
      <c r="Q24" s="163">
        <v>6.8</v>
      </c>
      <c r="R24" s="163">
        <v>2.5</v>
      </c>
      <c r="S24" s="163">
        <v>13</v>
      </c>
    </row>
    <row r="25" spans="1:19" ht="30" customHeight="1" thickBot="1">
      <c r="A25" s="366" t="s">
        <v>386</v>
      </c>
      <c r="B25" s="367"/>
      <c r="C25" s="565" t="s">
        <v>249</v>
      </c>
      <c r="D25" s="368"/>
      <c r="E25" s="668">
        <v>26528</v>
      </c>
      <c r="F25" s="183">
        <v>12646</v>
      </c>
      <c r="G25" s="183">
        <v>13882</v>
      </c>
      <c r="H25" s="183">
        <v>335</v>
      </c>
      <c r="I25" s="183">
        <v>125</v>
      </c>
      <c r="J25" s="183">
        <v>210</v>
      </c>
      <c r="K25" s="183">
        <v>305</v>
      </c>
      <c r="L25" s="183">
        <v>113</v>
      </c>
      <c r="M25" s="183">
        <v>192</v>
      </c>
      <c r="N25" s="183">
        <v>26558</v>
      </c>
      <c r="O25" s="183">
        <v>12658</v>
      </c>
      <c r="P25" s="183">
        <v>13900</v>
      </c>
      <c r="Q25" s="164">
        <v>37.1</v>
      </c>
      <c r="R25" s="164">
        <v>13.1</v>
      </c>
      <c r="S25" s="164">
        <v>58.9</v>
      </c>
    </row>
    <row r="26" spans="1:19" ht="30" customHeight="1" thickTop="1">
      <c r="A26" s="343" t="s">
        <v>387</v>
      </c>
      <c r="B26" s="344"/>
      <c r="C26" s="684" t="s">
        <v>250</v>
      </c>
      <c r="D26" s="359"/>
      <c r="E26" s="178">
        <v>16328</v>
      </c>
      <c r="F26" s="178">
        <v>7819</v>
      </c>
      <c r="G26" s="178">
        <v>8509</v>
      </c>
      <c r="H26" s="178">
        <v>454</v>
      </c>
      <c r="I26" s="178">
        <v>252</v>
      </c>
      <c r="J26" s="178">
        <v>202</v>
      </c>
      <c r="K26" s="178">
        <v>206</v>
      </c>
      <c r="L26" s="178">
        <v>55</v>
      </c>
      <c r="M26" s="178">
        <v>151</v>
      </c>
      <c r="N26" s="178">
        <v>16576</v>
      </c>
      <c r="O26" s="178">
        <v>8016</v>
      </c>
      <c r="P26" s="178">
        <v>8560</v>
      </c>
      <c r="Q26" s="161">
        <v>46.2</v>
      </c>
      <c r="R26" s="161">
        <v>25.1</v>
      </c>
      <c r="S26" s="161">
        <v>66</v>
      </c>
    </row>
    <row r="27" spans="1:19" ht="30" customHeight="1">
      <c r="A27" s="634" t="s">
        <v>283</v>
      </c>
      <c r="B27" s="635"/>
      <c r="C27" s="636" t="s">
        <v>43</v>
      </c>
      <c r="D27" s="681"/>
      <c r="E27" s="682">
        <v>1578</v>
      </c>
      <c r="F27" s="682">
        <v>1355</v>
      </c>
      <c r="G27" s="682">
        <v>223</v>
      </c>
      <c r="H27" s="682">
        <v>48</v>
      </c>
      <c r="I27" s="682">
        <v>3</v>
      </c>
      <c r="J27" s="682">
        <v>45</v>
      </c>
      <c r="K27" s="682">
        <v>50</v>
      </c>
      <c r="L27" s="682">
        <v>50</v>
      </c>
      <c r="M27" s="682">
        <v>0</v>
      </c>
      <c r="N27" s="682">
        <v>1576</v>
      </c>
      <c r="O27" s="682">
        <v>1308</v>
      </c>
      <c r="P27" s="682">
        <v>268</v>
      </c>
      <c r="Q27" s="683">
        <v>3.2</v>
      </c>
      <c r="R27" s="683">
        <v>0.3</v>
      </c>
      <c r="S27" s="683">
        <v>17.5</v>
      </c>
    </row>
    <row r="28" spans="1:19" ht="30" customHeight="1">
      <c r="A28" s="634" t="s">
        <v>285</v>
      </c>
      <c r="B28" s="635"/>
      <c r="C28" s="636" t="s">
        <v>251</v>
      </c>
      <c r="D28" s="681"/>
      <c r="E28" s="682">
        <v>823</v>
      </c>
      <c r="F28" s="682">
        <v>683</v>
      </c>
      <c r="G28" s="682">
        <v>140</v>
      </c>
      <c r="H28" s="682">
        <v>1</v>
      </c>
      <c r="I28" s="682">
        <v>0</v>
      </c>
      <c r="J28" s="682">
        <v>1</v>
      </c>
      <c r="K28" s="682">
        <v>16</v>
      </c>
      <c r="L28" s="682">
        <v>9</v>
      </c>
      <c r="M28" s="682">
        <v>7</v>
      </c>
      <c r="N28" s="682">
        <v>808</v>
      </c>
      <c r="O28" s="682">
        <v>674</v>
      </c>
      <c r="P28" s="682">
        <v>134</v>
      </c>
      <c r="Q28" s="683">
        <v>7.5</v>
      </c>
      <c r="R28" s="683">
        <v>3.1</v>
      </c>
      <c r="S28" s="683">
        <v>29.9</v>
      </c>
    </row>
    <row r="29" spans="1:19" ht="30" customHeight="1">
      <c r="A29" s="330" t="s">
        <v>388</v>
      </c>
      <c r="B29" s="331"/>
      <c r="C29" s="651" t="s">
        <v>394</v>
      </c>
      <c r="D29" s="359"/>
      <c r="E29" s="178">
        <v>6532</v>
      </c>
      <c r="F29" s="178">
        <v>5197</v>
      </c>
      <c r="G29" s="178">
        <v>1335</v>
      </c>
      <c r="H29" s="178">
        <v>19</v>
      </c>
      <c r="I29" s="178">
        <v>6</v>
      </c>
      <c r="J29" s="178">
        <v>13</v>
      </c>
      <c r="K29" s="178">
        <v>21</v>
      </c>
      <c r="L29" s="178">
        <v>15</v>
      </c>
      <c r="M29" s="178">
        <v>6</v>
      </c>
      <c r="N29" s="178">
        <v>6530</v>
      </c>
      <c r="O29" s="178">
        <v>5188</v>
      </c>
      <c r="P29" s="178">
        <v>1342</v>
      </c>
      <c r="Q29" s="161">
        <v>3.7</v>
      </c>
      <c r="R29" s="161">
        <v>0.4</v>
      </c>
      <c r="S29" s="161">
        <v>16.6</v>
      </c>
    </row>
    <row r="30" spans="1:19" ht="30" customHeight="1">
      <c r="A30" s="639" t="s">
        <v>389</v>
      </c>
      <c r="B30" s="640"/>
      <c r="C30" s="641" t="s">
        <v>252</v>
      </c>
      <c r="D30" s="671"/>
      <c r="E30" s="672">
        <v>22384</v>
      </c>
      <c r="F30" s="672">
        <v>15944</v>
      </c>
      <c r="G30" s="672">
        <v>6440</v>
      </c>
      <c r="H30" s="672">
        <v>67</v>
      </c>
      <c r="I30" s="672">
        <v>47</v>
      </c>
      <c r="J30" s="672">
        <v>20</v>
      </c>
      <c r="K30" s="672">
        <v>197</v>
      </c>
      <c r="L30" s="672">
        <v>76</v>
      </c>
      <c r="M30" s="672">
        <v>121</v>
      </c>
      <c r="N30" s="672">
        <v>22254</v>
      </c>
      <c r="O30" s="675">
        <v>15915</v>
      </c>
      <c r="P30" s="672">
        <v>6339</v>
      </c>
      <c r="Q30" s="676">
        <v>14.7</v>
      </c>
      <c r="R30" s="676">
        <v>7.9</v>
      </c>
      <c r="S30" s="676">
        <v>31.9</v>
      </c>
    </row>
    <row r="31" spans="1:19" ht="30" customHeight="1">
      <c r="A31" s="644" t="s">
        <v>390</v>
      </c>
      <c r="B31" s="645"/>
      <c r="C31" s="646" t="s">
        <v>253</v>
      </c>
      <c r="D31" s="673"/>
      <c r="E31" s="674">
        <v>54161</v>
      </c>
      <c r="F31" s="674">
        <v>19350</v>
      </c>
      <c r="G31" s="674">
        <v>34811</v>
      </c>
      <c r="H31" s="674">
        <v>1022</v>
      </c>
      <c r="I31" s="674">
        <v>454</v>
      </c>
      <c r="J31" s="674">
        <v>568</v>
      </c>
      <c r="K31" s="674">
        <v>1144</v>
      </c>
      <c r="L31" s="674">
        <v>480</v>
      </c>
      <c r="M31" s="674">
        <v>664</v>
      </c>
      <c r="N31" s="674">
        <v>54039</v>
      </c>
      <c r="O31" s="677">
        <v>19324</v>
      </c>
      <c r="P31" s="674">
        <v>34715</v>
      </c>
      <c r="Q31" s="678">
        <v>64.1</v>
      </c>
      <c r="R31" s="678">
        <v>41</v>
      </c>
      <c r="S31" s="678">
        <v>77</v>
      </c>
    </row>
    <row r="32" spans="1:19" ht="30" customHeight="1">
      <c r="A32" s="669" t="s">
        <v>291</v>
      </c>
      <c r="B32" s="670"/>
      <c r="C32" s="651" t="s">
        <v>395</v>
      </c>
      <c r="D32" s="359"/>
      <c r="E32" s="178">
        <v>10249</v>
      </c>
      <c r="F32" s="178">
        <v>5256</v>
      </c>
      <c r="G32" s="178">
        <v>4993</v>
      </c>
      <c r="H32" s="178">
        <v>316</v>
      </c>
      <c r="I32" s="178">
        <v>135</v>
      </c>
      <c r="J32" s="178">
        <v>181</v>
      </c>
      <c r="K32" s="178">
        <v>295</v>
      </c>
      <c r="L32" s="178">
        <v>151</v>
      </c>
      <c r="M32" s="178">
        <v>144</v>
      </c>
      <c r="N32" s="178">
        <v>10270</v>
      </c>
      <c r="O32" s="178">
        <v>5240</v>
      </c>
      <c r="P32" s="178">
        <v>5030</v>
      </c>
      <c r="Q32" s="161">
        <v>34.7</v>
      </c>
      <c r="R32" s="161">
        <v>18</v>
      </c>
      <c r="S32" s="161">
        <v>52</v>
      </c>
    </row>
    <row r="33" spans="1:19" ht="30" customHeight="1">
      <c r="A33" s="679" t="s">
        <v>391</v>
      </c>
      <c r="B33" s="680"/>
      <c r="C33" s="646" t="s">
        <v>396</v>
      </c>
      <c r="D33" s="673"/>
      <c r="E33" s="674">
        <v>30476</v>
      </c>
      <c r="F33" s="674">
        <v>13776</v>
      </c>
      <c r="G33" s="674">
        <v>16700</v>
      </c>
      <c r="H33" s="674">
        <v>396</v>
      </c>
      <c r="I33" s="674">
        <v>323</v>
      </c>
      <c r="J33" s="674">
        <v>73</v>
      </c>
      <c r="K33" s="674">
        <v>931</v>
      </c>
      <c r="L33" s="674">
        <v>86</v>
      </c>
      <c r="M33" s="674">
        <v>845</v>
      </c>
      <c r="N33" s="674">
        <v>29941</v>
      </c>
      <c r="O33" s="674">
        <v>14013</v>
      </c>
      <c r="P33" s="674">
        <v>15928</v>
      </c>
      <c r="Q33" s="678">
        <v>68.4</v>
      </c>
      <c r="R33" s="678">
        <v>52.9</v>
      </c>
      <c r="S33" s="678">
        <v>82.1</v>
      </c>
    </row>
    <row r="34" spans="1:19" ht="30" customHeight="1">
      <c r="A34" s="639" t="s">
        <v>294</v>
      </c>
      <c r="B34" s="640"/>
      <c r="C34" s="641" t="s">
        <v>397</v>
      </c>
      <c r="D34" s="671"/>
      <c r="E34" s="672">
        <v>42795</v>
      </c>
      <c r="F34" s="672">
        <v>12377</v>
      </c>
      <c r="G34" s="672">
        <v>30418</v>
      </c>
      <c r="H34" s="672">
        <v>601</v>
      </c>
      <c r="I34" s="672">
        <v>46</v>
      </c>
      <c r="J34" s="672">
        <v>555</v>
      </c>
      <c r="K34" s="672">
        <v>849</v>
      </c>
      <c r="L34" s="672">
        <v>74</v>
      </c>
      <c r="M34" s="672">
        <v>775</v>
      </c>
      <c r="N34" s="672">
        <v>42547</v>
      </c>
      <c r="O34" s="672">
        <v>12349</v>
      </c>
      <c r="P34" s="672">
        <v>30198</v>
      </c>
      <c r="Q34" s="676">
        <v>20.5</v>
      </c>
      <c r="R34" s="676">
        <v>15.4</v>
      </c>
      <c r="S34" s="676">
        <v>22.6</v>
      </c>
    </row>
    <row r="35" spans="1:19" ht="30" customHeight="1">
      <c r="A35" s="644" t="s">
        <v>392</v>
      </c>
      <c r="B35" s="645"/>
      <c r="C35" s="646" t="s">
        <v>398</v>
      </c>
      <c r="D35" s="673"/>
      <c r="E35" s="674">
        <v>32420</v>
      </c>
      <c r="F35" s="674">
        <v>6238</v>
      </c>
      <c r="G35" s="674">
        <v>26182</v>
      </c>
      <c r="H35" s="674">
        <v>350</v>
      </c>
      <c r="I35" s="674">
        <v>0</v>
      </c>
      <c r="J35" s="674">
        <v>350</v>
      </c>
      <c r="K35" s="674">
        <v>59</v>
      </c>
      <c r="L35" s="674">
        <v>0</v>
      </c>
      <c r="M35" s="674">
        <v>59</v>
      </c>
      <c r="N35" s="674">
        <v>32711</v>
      </c>
      <c r="O35" s="674">
        <v>6238</v>
      </c>
      <c r="P35" s="674">
        <v>26473</v>
      </c>
      <c r="Q35" s="678">
        <v>19.5</v>
      </c>
      <c r="R35" s="678">
        <v>11.6</v>
      </c>
      <c r="S35" s="678">
        <v>21.3</v>
      </c>
    </row>
    <row r="36" spans="1:19" ht="30" customHeight="1">
      <c r="A36" s="330" t="s">
        <v>297</v>
      </c>
      <c r="B36" s="331"/>
      <c r="C36" s="561" t="s">
        <v>399</v>
      </c>
      <c r="D36" s="359"/>
      <c r="E36" s="178">
        <v>3427</v>
      </c>
      <c r="F36" s="178">
        <v>476</v>
      </c>
      <c r="G36" s="178">
        <v>2951</v>
      </c>
      <c r="H36" s="178">
        <v>90</v>
      </c>
      <c r="I36" s="178">
        <v>20</v>
      </c>
      <c r="J36" s="178">
        <v>70</v>
      </c>
      <c r="K36" s="178">
        <v>106</v>
      </c>
      <c r="L36" s="178">
        <v>17</v>
      </c>
      <c r="M36" s="178">
        <v>89</v>
      </c>
      <c r="N36" s="178">
        <v>3411</v>
      </c>
      <c r="O36" s="178">
        <v>479</v>
      </c>
      <c r="P36" s="178">
        <v>2932</v>
      </c>
      <c r="Q36" s="161">
        <v>3.3</v>
      </c>
      <c r="R36" s="161">
        <v>2.3</v>
      </c>
      <c r="S36" s="161">
        <v>3.4</v>
      </c>
    </row>
    <row r="37" spans="1:19" ht="30" customHeight="1">
      <c r="A37" s="634" t="s">
        <v>299</v>
      </c>
      <c r="B37" s="635"/>
      <c r="C37" s="636" t="s">
        <v>400</v>
      </c>
      <c r="D37" s="681"/>
      <c r="E37" s="682">
        <v>16110</v>
      </c>
      <c r="F37" s="682">
        <v>6707</v>
      </c>
      <c r="G37" s="682">
        <v>9403</v>
      </c>
      <c r="H37" s="682">
        <v>237</v>
      </c>
      <c r="I37" s="682">
        <v>97</v>
      </c>
      <c r="J37" s="682">
        <v>140</v>
      </c>
      <c r="K37" s="682">
        <v>173</v>
      </c>
      <c r="L37" s="682">
        <v>78</v>
      </c>
      <c r="M37" s="682">
        <v>95</v>
      </c>
      <c r="N37" s="682">
        <v>16174</v>
      </c>
      <c r="O37" s="682">
        <v>6726</v>
      </c>
      <c r="P37" s="682">
        <v>9448</v>
      </c>
      <c r="Q37" s="683">
        <v>54.3</v>
      </c>
      <c r="R37" s="683">
        <v>17.8</v>
      </c>
      <c r="S37" s="683">
        <v>80.4</v>
      </c>
    </row>
    <row r="38" spans="1:19" ht="30" customHeight="1">
      <c r="A38" s="330" t="s">
        <v>393</v>
      </c>
      <c r="B38" s="331"/>
      <c r="C38" s="561" t="s">
        <v>401</v>
      </c>
      <c r="D38" s="359"/>
      <c r="E38" s="178">
        <v>6991</v>
      </c>
      <c r="F38" s="178">
        <v>5463</v>
      </c>
      <c r="G38" s="178">
        <v>1528</v>
      </c>
      <c r="H38" s="178">
        <v>8</v>
      </c>
      <c r="I38" s="178">
        <v>8</v>
      </c>
      <c r="J38" s="178">
        <v>0</v>
      </c>
      <c r="K38" s="178">
        <v>26</v>
      </c>
      <c r="L38" s="178">
        <v>18</v>
      </c>
      <c r="M38" s="178">
        <v>8</v>
      </c>
      <c r="N38" s="178">
        <v>6973</v>
      </c>
      <c r="O38" s="178">
        <v>5453</v>
      </c>
      <c r="P38" s="178">
        <v>1520</v>
      </c>
      <c r="Q38" s="161">
        <v>13.6</v>
      </c>
      <c r="R38" s="161">
        <v>8.4</v>
      </c>
      <c r="S38" s="161">
        <v>32.6</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40848</v>
      </c>
      <c r="B1" s="753"/>
      <c r="C1" s="753"/>
      <c r="D1" s="149"/>
      <c r="E1" s="174"/>
      <c r="F1" s="174"/>
      <c r="G1" s="174"/>
      <c r="H1" s="262" t="s">
        <v>471</v>
      </c>
      <c r="I1" s="174"/>
      <c r="J1" s="174"/>
      <c r="K1" s="174"/>
      <c r="L1" s="174"/>
      <c r="M1" s="174"/>
      <c r="N1" s="174"/>
      <c r="O1" s="174"/>
      <c r="P1" s="174"/>
      <c r="Q1" s="149"/>
      <c r="R1" s="149"/>
      <c r="S1" s="149"/>
    </row>
    <row r="2" spans="1:19" ht="14.25" customHeight="1">
      <c r="A2" s="754">
        <f>A1</f>
        <v>40848</v>
      </c>
      <c r="B2" s="754"/>
      <c r="C2" s="754"/>
      <c r="E2" s="460" t="s">
        <v>472</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473</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213703</v>
      </c>
      <c r="F9" s="178">
        <v>104940</v>
      </c>
      <c r="G9" s="178">
        <v>108763</v>
      </c>
      <c r="H9" s="178">
        <v>3376</v>
      </c>
      <c r="I9" s="178">
        <v>1169</v>
      </c>
      <c r="J9" s="178">
        <v>2207</v>
      </c>
      <c r="K9" s="178">
        <v>2652</v>
      </c>
      <c r="L9" s="178">
        <v>1256</v>
      </c>
      <c r="M9" s="178">
        <v>1396</v>
      </c>
      <c r="N9" s="178">
        <v>214427</v>
      </c>
      <c r="O9" s="178">
        <v>104853</v>
      </c>
      <c r="P9" s="178">
        <v>109574</v>
      </c>
      <c r="Q9" s="161">
        <v>27.9</v>
      </c>
      <c r="R9" s="161">
        <v>12.7</v>
      </c>
      <c r="S9" s="161">
        <v>42.5</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9209</v>
      </c>
      <c r="F11" s="180">
        <v>8281</v>
      </c>
      <c r="G11" s="180">
        <v>928</v>
      </c>
      <c r="H11" s="180">
        <v>99</v>
      </c>
      <c r="I11" s="180">
        <v>94</v>
      </c>
      <c r="J11" s="180">
        <v>5</v>
      </c>
      <c r="K11" s="180">
        <v>36</v>
      </c>
      <c r="L11" s="180">
        <v>36</v>
      </c>
      <c r="M11" s="180">
        <v>0</v>
      </c>
      <c r="N11" s="180">
        <v>9272</v>
      </c>
      <c r="O11" s="180">
        <v>8339</v>
      </c>
      <c r="P11" s="180">
        <v>933</v>
      </c>
      <c r="Q11" s="163">
        <v>0.4</v>
      </c>
      <c r="R11" s="163">
        <v>0.1</v>
      </c>
      <c r="S11" s="163">
        <v>3.3</v>
      </c>
    </row>
    <row r="12" spans="1:19" ht="30" customHeight="1">
      <c r="A12" s="363" t="s">
        <v>371</v>
      </c>
      <c r="B12" s="364"/>
      <c r="C12" s="564" t="s">
        <v>245</v>
      </c>
      <c r="D12" s="365"/>
      <c r="E12" s="180">
        <v>12150</v>
      </c>
      <c r="F12" s="180">
        <v>7221</v>
      </c>
      <c r="G12" s="180">
        <v>4929</v>
      </c>
      <c r="H12" s="180">
        <v>188</v>
      </c>
      <c r="I12" s="180">
        <v>68</v>
      </c>
      <c r="J12" s="180">
        <v>120</v>
      </c>
      <c r="K12" s="180">
        <v>152</v>
      </c>
      <c r="L12" s="180">
        <v>84</v>
      </c>
      <c r="M12" s="180">
        <v>68</v>
      </c>
      <c r="N12" s="180">
        <v>12186</v>
      </c>
      <c r="O12" s="180">
        <v>7205</v>
      </c>
      <c r="P12" s="180">
        <v>4981</v>
      </c>
      <c r="Q12" s="163">
        <v>28.3</v>
      </c>
      <c r="R12" s="163">
        <v>11.1</v>
      </c>
      <c r="S12" s="163">
        <v>53.1</v>
      </c>
    </row>
    <row r="13" spans="1:19" ht="30" customHeight="1">
      <c r="A13" s="363" t="s">
        <v>372</v>
      </c>
      <c r="B13" s="364"/>
      <c r="C13" s="564" t="s">
        <v>246</v>
      </c>
      <c r="D13" s="365"/>
      <c r="E13" s="180">
        <v>2739</v>
      </c>
      <c r="F13" s="180">
        <v>2125</v>
      </c>
      <c r="G13" s="180">
        <v>614</v>
      </c>
      <c r="H13" s="180">
        <v>6</v>
      </c>
      <c r="I13" s="180">
        <v>0</v>
      </c>
      <c r="J13" s="180">
        <v>6</v>
      </c>
      <c r="K13" s="180">
        <v>1</v>
      </c>
      <c r="L13" s="180">
        <v>0</v>
      </c>
      <c r="M13" s="180">
        <v>1</v>
      </c>
      <c r="N13" s="180">
        <v>2744</v>
      </c>
      <c r="O13" s="180">
        <v>2125</v>
      </c>
      <c r="P13" s="180">
        <v>619</v>
      </c>
      <c r="Q13" s="163">
        <v>5</v>
      </c>
      <c r="R13" s="163">
        <v>0.7</v>
      </c>
      <c r="S13" s="163">
        <v>19.7</v>
      </c>
    </row>
    <row r="14" spans="1:19" ht="30" customHeight="1">
      <c r="A14" s="363" t="s">
        <v>373</v>
      </c>
      <c r="B14" s="364"/>
      <c r="C14" s="564" t="s">
        <v>247</v>
      </c>
      <c r="D14" s="365"/>
      <c r="E14" s="180">
        <v>9364</v>
      </c>
      <c r="F14" s="180">
        <v>4413</v>
      </c>
      <c r="G14" s="180">
        <v>4951</v>
      </c>
      <c r="H14" s="180">
        <v>900</v>
      </c>
      <c r="I14" s="180">
        <v>234</v>
      </c>
      <c r="J14" s="180">
        <v>666</v>
      </c>
      <c r="K14" s="180">
        <v>350</v>
      </c>
      <c r="L14" s="180">
        <v>87</v>
      </c>
      <c r="M14" s="180">
        <v>263</v>
      </c>
      <c r="N14" s="180">
        <v>9914</v>
      </c>
      <c r="O14" s="180">
        <v>4560</v>
      </c>
      <c r="P14" s="180">
        <v>5354</v>
      </c>
      <c r="Q14" s="163">
        <v>32.4</v>
      </c>
      <c r="R14" s="163">
        <v>12.6</v>
      </c>
      <c r="S14" s="163">
        <v>49.3</v>
      </c>
    </row>
    <row r="15" spans="1:19" ht="30" customHeight="1">
      <c r="A15" s="363" t="s">
        <v>374</v>
      </c>
      <c r="B15" s="364"/>
      <c r="C15" s="564" t="s">
        <v>375</v>
      </c>
      <c r="D15" s="365"/>
      <c r="E15" s="180">
        <v>17147</v>
      </c>
      <c r="F15" s="180">
        <v>15127</v>
      </c>
      <c r="G15" s="180">
        <v>2020</v>
      </c>
      <c r="H15" s="180">
        <v>138</v>
      </c>
      <c r="I15" s="180">
        <v>81</v>
      </c>
      <c r="J15" s="180">
        <v>57</v>
      </c>
      <c r="K15" s="180">
        <v>281</v>
      </c>
      <c r="L15" s="180">
        <v>277</v>
      </c>
      <c r="M15" s="180">
        <v>4</v>
      </c>
      <c r="N15" s="180">
        <v>17004</v>
      </c>
      <c r="O15" s="180">
        <v>14931</v>
      </c>
      <c r="P15" s="180">
        <v>2073</v>
      </c>
      <c r="Q15" s="163">
        <v>12.7</v>
      </c>
      <c r="R15" s="163">
        <v>9.7</v>
      </c>
      <c r="S15" s="163">
        <v>33.9</v>
      </c>
    </row>
    <row r="16" spans="1:19" ht="30" customHeight="1">
      <c r="A16" s="363" t="s">
        <v>376</v>
      </c>
      <c r="B16" s="364"/>
      <c r="C16" s="564" t="s">
        <v>377</v>
      </c>
      <c r="D16" s="365"/>
      <c r="E16" s="180">
        <v>35338</v>
      </c>
      <c r="F16" s="180">
        <v>13804</v>
      </c>
      <c r="G16" s="180">
        <v>21534</v>
      </c>
      <c r="H16" s="180">
        <v>610</v>
      </c>
      <c r="I16" s="180">
        <v>235</v>
      </c>
      <c r="J16" s="180">
        <v>375</v>
      </c>
      <c r="K16" s="180">
        <v>541</v>
      </c>
      <c r="L16" s="180">
        <v>200</v>
      </c>
      <c r="M16" s="180">
        <v>341</v>
      </c>
      <c r="N16" s="180">
        <v>35407</v>
      </c>
      <c r="O16" s="180">
        <v>13839</v>
      </c>
      <c r="P16" s="180">
        <v>21568</v>
      </c>
      <c r="Q16" s="163">
        <v>55.6</v>
      </c>
      <c r="R16" s="163">
        <v>25.2</v>
      </c>
      <c r="S16" s="163">
        <v>75</v>
      </c>
    </row>
    <row r="17" spans="1:19" ht="30" customHeight="1">
      <c r="A17" s="363" t="s">
        <v>331</v>
      </c>
      <c r="B17" s="364"/>
      <c r="C17" s="564" t="s">
        <v>378</v>
      </c>
      <c r="D17" s="365"/>
      <c r="E17" s="181">
        <v>5744</v>
      </c>
      <c r="F17" s="182">
        <v>3030</v>
      </c>
      <c r="G17" s="182">
        <v>2714</v>
      </c>
      <c r="H17" s="182">
        <v>55</v>
      </c>
      <c r="I17" s="182">
        <v>18</v>
      </c>
      <c r="J17" s="182">
        <v>37</v>
      </c>
      <c r="K17" s="182">
        <v>64</v>
      </c>
      <c r="L17" s="182">
        <v>27</v>
      </c>
      <c r="M17" s="182">
        <v>37</v>
      </c>
      <c r="N17" s="182">
        <v>5735</v>
      </c>
      <c r="O17" s="182">
        <v>3021</v>
      </c>
      <c r="P17" s="182">
        <v>2714</v>
      </c>
      <c r="Q17" s="165">
        <v>9.6</v>
      </c>
      <c r="R17" s="165">
        <v>1.8</v>
      </c>
      <c r="S17" s="165">
        <v>18.2</v>
      </c>
    </row>
    <row r="18" spans="1:19" ht="30" customHeight="1">
      <c r="A18" s="363" t="s">
        <v>333</v>
      </c>
      <c r="B18" s="364"/>
      <c r="C18" s="564" t="s">
        <v>379</v>
      </c>
      <c r="D18" s="365"/>
      <c r="E18" s="181">
        <v>1958</v>
      </c>
      <c r="F18" s="181">
        <v>1333</v>
      </c>
      <c r="G18" s="181">
        <v>625</v>
      </c>
      <c r="H18" s="181">
        <v>15</v>
      </c>
      <c r="I18" s="181">
        <v>7</v>
      </c>
      <c r="J18" s="181">
        <v>8</v>
      </c>
      <c r="K18" s="181">
        <v>30</v>
      </c>
      <c r="L18" s="181">
        <v>19</v>
      </c>
      <c r="M18" s="181">
        <v>11</v>
      </c>
      <c r="N18" s="181">
        <v>1943</v>
      </c>
      <c r="O18" s="181">
        <v>1321</v>
      </c>
      <c r="P18" s="181">
        <v>622</v>
      </c>
      <c r="Q18" s="167">
        <v>6.3</v>
      </c>
      <c r="R18" s="167">
        <v>3.5</v>
      </c>
      <c r="S18" s="167">
        <v>12.4</v>
      </c>
    </row>
    <row r="19" spans="1:19" ht="30" customHeight="1">
      <c r="A19" s="363" t="s">
        <v>380</v>
      </c>
      <c r="B19" s="364"/>
      <c r="C19" s="564" t="s">
        <v>381</v>
      </c>
      <c r="D19" s="365"/>
      <c r="E19" s="180">
        <v>3623</v>
      </c>
      <c r="F19" s="180">
        <v>2445</v>
      </c>
      <c r="G19" s="180">
        <v>1178</v>
      </c>
      <c r="H19" s="180">
        <v>10</v>
      </c>
      <c r="I19" s="180">
        <v>4</v>
      </c>
      <c r="J19" s="180">
        <v>6</v>
      </c>
      <c r="K19" s="180">
        <v>37</v>
      </c>
      <c r="L19" s="180">
        <v>25</v>
      </c>
      <c r="M19" s="180">
        <v>12</v>
      </c>
      <c r="N19" s="180">
        <v>3596</v>
      </c>
      <c r="O19" s="180">
        <v>2424</v>
      </c>
      <c r="P19" s="180">
        <v>1172</v>
      </c>
      <c r="Q19" s="163">
        <v>11.3</v>
      </c>
      <c r="R19" s="163">
        <v>6.6</v>
      </c>
      <c r="S19" s="163">
        <v>20.8</v>
      </c>
    </row>
    <row r="20" spans="1:19" ht="30" customHeight="1">
      <c r="A20" s="363" t="s">
        <v>55</v>
      </c>
      <c r="B20" s="364"/>
      <c r="C20" s="564" t="s">
        <v>382</v>
      </c>
      <c r="D20" s="365"/>
      <c r="E20" s="180">
        <v>13588</v>
      </c>
      <c r="F20" s="180">
        <v>6488</v>
      </c>
      <c r="G20" s="180">
        <v>7100</v>
      </c>
      <c r="H20" s="180">
        <v>357</v>
      </c>
      <c r="I20" s="180">
        <v>157</v>
      </c>
      <c r="J20" s="180">
        <v>200</v>
      </c>
      <c r="K20" s="180">
        <v>351</v>
      </c>
      <c r="L20" s="180">
        <v>210</v>
      </c>
      <c r="M20" s="180">
        <v>141</v>
      </c>
      <c r="N20" s="180">
        <v>13594</v>
      </c>
      <c r="O20" s="180">
        <v>6435</v>
      </c>
      <c r="P20" s="180">
        <v>7159</v>
      </c>
      <c r="Q20" s="163">
        <v>56</v>
      </c>
      <c r="R20" s="163">
        <v>39.4</v>
      </c>
      <c r="S20" s="163">
        <v>70.8</v>
      </c>
    </row>
    <row r="21" spans="1:19" ht="30" customHeight="1">
      <c r="A21" s="363" t="s">
        <v>383</v>
      </c>
      <c r="B21" s="364"/>
      <c r="C21" s="564" t="s">
        <v>384</v>
      </c>
      <c r="D21" s="365"/>
      <c r="E21" s="180">
        <v>7489</v>
      </c>
      <c r="F21" s="180">
        <v>3476</v>
      </c>
      <c r="G21" s="180">
        <v>4013</v>
      </c>
      <c r="H21" s="180">
        <v>110</v>
      </c>
      <c r="I21" s="180">
        <v>72</v>
      </c>
      <c r="J21" s="180">
        <v>38</v>
      </c>
      <c r="K21" s="180">
        <v>131</v>
      </c>
      <c r="L21" s="180">
        <v>96</v>
      </c>
      <c r="M21" s="180">
        <v>35</v>
      </c>
      <c r="N21" s="180">
        <v>7468</v>
      </c>
      <c r="O21" s="180">
        <v>3452</v>
      </c>
      <c r="P21" s="180">
        <v>4016</v>
      </c>
      <c r="Q21" s="163">
        <v>23</v>
      </c>
      <c r="R21" s="163">
        <v>12.7</v>
      </c>
      <c r="S21" s="163">
        <v>31.8</v>
      </c>
    </row>
    <row r="22" spans="1:19" ht="30" customHeight="1">
      <c r="A22" s="363" t="s">
        <v>57</v>
      </c>
      <c r="B22" s="364"/>
      <c r="C22" s="564" t="s">
        <v>248</v>
      </c>
      <c r="D22" s="365"/>
      <c r="E22" s="180">
        <v>22208</v>
      </c>
      <c r="F22" s="180">
        <v>12978</v>
      </c>
      <c r="G22" s="180">
        <v>9230</v>
      </c>
      <c r="H22" s="180">
        <v>114</v>
      </c>
      <c r="I22" s="180">
        <v>28</v>
      </c>
      <c r="J22" s="180">
        <v>86</v>
      </c>
      <c r="K22" s="180">
        <v>46</v>
      </c>
      <c r="L22" s="180">
        <v>8</v>
      </c>
      <c r="M22" s="180">
        <v>38</v>
      </c>
      <c r="N22" s="180">
        <v>22276</v>
      </c>
      <c r="O22" s="180">
        <v>12998</v>
      </c>
      <c r="P22" s="180">
        <v>9278</v>
      </c>
      <c r="Q22" s="163">
        <v>15.4</v>
      </c>
      <c r="R22" s="163">
        <v>8</v>
      </c>
      <c r="S22" s="163">
        <v>25.8</v>
      </c>
    </row>
    <row r="23" spans="1:19" ht="30" customHeight="1">
      <c r="A23" s="363" t="s">
        <v>58</v>
      </c>
      <c r="B23" s="364"/>
      <c r="C23" s="564" t="s">
        <v>385</v>
      </c>
      <c r="D23" s="365"/>
      <c r="E23" s="180">
        <v>50205</v>
      </c>
      <c r="F23" s="180">
        <v>14718</v>
      </c>
      <c r="G23" s="180">
        <v>35487</v>
      </c>
      <c r="H23" s="180">
        <v>454</v>
      </c>
      <c r="I23" s="180">
        <v>46</v>
      </c>
      <c r="J23" s="180">
        <v>408</v>
      </c>
      <c r="K23" s="180">
        <v>327</v>
      </c>
      <c r="L23" s="180">
        <v>74</v>
      </c>
      <c r="M23" s="180">
        <v>253</v>
      </c>
      <c r="N23" s="180">
        <v>50332</v>
      </c>
      <c r="O23" s="180">
        <v>14690</v>
      </c>
      <c r="P23" s="180">
        <v>35642</v>
      </c>
      <c r="Q23" s="163">
        <v>16.2</v>
      </c>
      <c r="R23" s="163">
        <v>9.2</v>
      </c>
      <c r="S23" s="163">
        <v>19.1</v>
      </c>
    </row>
    <row r="24" spans="1:19" ht="30" customHeight="1">
      <c r="A24" s="363" t="s">
        <v>59</v>
      </c>
      <c r="B24" s="364"/>
      <c r="C24" s="564" t="s">
        <v>277</v>
      </c>
      <c r="D24" s="365"/>
      <c r="E24" s="180">
        <v>2424</v>
      </c>
      <c r="F24" s="180">
        <v>1391</v>
      </c>
      <c r="G24" s="180">
        <v>1033</v>
      </c>
      <c r="H24" s="180">
        <v>0</v>
      </c>
      <c r="I24" s="180">
        <v>0</v>
      </c>
      <c r="J24" s="180">
        <v>0</v>
      </c>
      <c r="K24" s="180">
        <v>0</v>
      </c>
      <c r="L24" s="180">
        <v>0</v>
      </c>
      <c r="M24" s="180">
        <v>0</v>
      </c>
      <c r="N24" s="180">
        <v>2424</v>
      </c>
      <c r="O24" s="180">
        <v>1391</v>
      </c>
      <c r="P24" s="180">
        <v>1033</v>
      </c>
      <c r="Q24" s="163">
        <v>4.9</v>
      </c>
      <c r="R24" s="163">
        <v>1.9</v>
      </c>
      <c r="S24" s="163">
        <v>9</v>
      </c>
    </row>
    <row r="25" spans="1:19" ht="30" customHeight="1" thickBot="1">
      <c r="A25" s="366" t="s">
        <v>386</v>
      </c>
      <c r="B25" s="367"/>
      <c r="C25" s="565" t="s">
        <v>249</v>
      </c>
      <c r="D25" s="368"/>
      <c r="E25" s="668">
        <v>20399</v>
      </c>
      <c r="F25" s="183">
        <v>8002</v>
      </c>
      <c r="G25" s="183">
        <v>12397</v>
      </c>
      <c r="H25" s="183">
        <v>320</v>
      </c>
      <c r="I25" s="183">
        <v>125</v>
      </c>
      <c r="J25" s="183">
        <v>195</v>
      </c>
      <c r="K25" s="183">
        <v>305</v>
      </c>
      <c r="L25" s="183">
        <v>113</v>
      </c>
      <c r="M25" s="183">
        <v>192</v>
      </c>
      <c r="N25" s="183">
        <v>20414</v>
      </c>
      <c r="O25" s="183">
        <v>8014</v>
      </c>
      <c r="P25" s="183">
        <v>12400</v>
      </c>
      <c r="Q25" s="164">
        <v>44.7</v>
      </c>
      <c r="R25" s="164">
        <v>17</v>
      </c>
      <c r="S25" s="164">
        <v>62.5</v>
      </c>
    </row>
    <row r="26" spans="1:19" ht="30" customHeight="1" thickTop="1">
      <c r="A26" s="343" t="s">
        <v>387</v>
      </c>
      <c r="B26" s="344"/>
      <c r="C26" s="684" t="s">
        <v>250</v>
      </c>
      <c r="D26" s="359"/>
      <c r="E26" s="178">
        <v>7758</v>
      </c>
      <c r="F26" s="178">
        <v>3961</v>
      </c>
      <c r="G26" s="178">
        <v>3797</v>
      </c>
      <c r="H26" s="178">
        <v>165</v>
      </c>
      <c r="I26" s="178">
        <v>59</v>
      </c>
      <c r="J26" s="178">
        <v>106</v>
      </c>
      <c r="K26" s="178">
        <v>110</v>
      </c>
      <c r="L26" s="178">
        <v>55</v>
      </c>
      <c r="M26" s="178">
        <v>55</v>
      </c>
      <c r="N26" s="178">
        <v>7813</v>
      </c>
      <c r="O26" s="178">
        <v>3965</v>
      </c>
      <c r="P26" s="178">
        <v>3848</v>
      </c>
      <c r="Q26" s="161">
        <v>40.1</v>
      </c>
      <c r="R26" s="161">
        <v>19.1</v>
      </c>
      <c r="S26" s="161">
        <v>61.8</v>
      </c>
    </row>
    <row r="27" spans="1:19" ht="30" customHeight="1">
      <c r="A27" s="634" t="s">
        <v>283</v>
      </c>
      <c r="B27" s="635"/>
      <c r="C27" s="636" t="s">
        <v>43</v>
      </c>
      <c r="D27" s="681"/>
      <c r="E27" s="682">
        <v>996</v>
      </c>
      <c r="F27" s="682">
        <v>773</v>
      </c>
      <c r="G27" s="682">
        <v>223</v>
      </c>
      <c r="H27" s="682">
        <v>3</v>
      </c>
      <c r="I27" s="682">
        <v>3</v>
      </c>
      <c r="J27" s="682">
        <v>0</v>
      </c>
      <c r="K27" s="682">
        <v>5</v>
      </c>
      <c r="L27" s="682">
        <v>5</v>
      </c>
      <c r="M27" s="682">
        <v>0</v>
      </c>
      <c r="N27" s="682">
        <v>994</v>
      </c>
      <c r="O27" s="682">
        <v>771</v>
      </c>
      <c r="P27" s="682">
        <v>223</v>
      </c>
      <c r="Q27" s="683">
        <v>0.6</v>
      </c>
      <c r="R27" s="683">
        <v>0.5</v>
      </c>
      <c r="S27" s="683">
        <v>0.9</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388</v>
      </c>
      <c r="B29" s="331"/>
      <c r="C29" s="651" t="s">
        <v>394</v>
      </c>
      <c r="D29" s="359"/>
      <c r="E29" s="178">
        <v>2573</v>
      </c>
      <c r="F29" s="178">
        <v>1804</v>
      </c>
      <c r="G29" s="178">
        <v>769</v>
      </c>
      <c r="H29" s="178">
        <v>19</v>
      </c>
      <c r="I29" s="178">
        <v>6</v>
      </c>
      <c r="J29" s="178">
        <v>13</v>
      </c>
      <c r="K29" s="178">
        <v>21</v>
      </c>
      <c r="L29" s="178">
        <v>15</v>
      </c>
      <c r="M29" s="178">
        <v>6</v>
      </c>
      <c r="N29" s="178">
        <v>2571</v>
      </c>
      <c r="O29" s="178">
        <v>1795</v>
      </c>
      <c r="P29" s="178">
        <v>776</v>
      </c>
      <c r="Q29" s="161">
        <v>9.5</v>
      </c>
      <c r="R29" s="161">
        <v>1.1</v>
      </c>
      <c r="S29" s="161">
        <v>28.7</v>
      </c>
    </row>
    <row r="30" spans="1:19" ht="30" customHeight="1">
      <c r="A30" s="639" t="s">
        <v>389</v>
      </c>
      <c r="B30" s="640"/>
      <c r="C30" s="641" t="s">
        <v>252</v>
      </c>
      <c r="D30" s="671"/>
      <c r="E30" s="725">
        <v>9791</v>
      </c>
      <c r="F30" s="726">
        <v>6666</v>
      </c>
      <c r="G30" s="726">
        <v>3125</v>
      </c>
      <c r="H30" s="726">
        <v>67</v>
      </c>
      <c r="I30" s="726">
        <v>47</v>
      </c>
      <c r="J30" s="726">
        <v>20</v>
      </c>
      <c r="K30" s="726">
        <v>52</v>
      </c>
      <c r="L30" s="726">
        <v>28</v>
      </c>
      <c r="M30" s="726">
        <v>24</v>
      </c>
      <c r="N30" s="726">
        <v>9806</v>
      </c>
      <c r="O30" s="726">
        <v>6685</v>
      </c>
      <c r="P30" s="726">
        <v>3121</v>
      </c>
      <c r="Q30" s="727">
        <v>15.6</v>
      </c>
      <c r="R30" s="727">
        <v>5.7</v>
      </c>
      <c r="S30" s="727">
        <v>36.7</v>
      </c>
    </row>
    <row r="31" spans="1:19" ht="30" customHeight="1">
      <c r="A31" s="644" t="s">
        <v>390</v>
      </c>
      <c r="B31" s="645"/>
      <c r="C31" s="646" t="s">
        <v>253</v>
      </c>
      <c r="D31" s="673"/>
      <c r="E31" s="180">
        <v>25547</v>
      </c>
      <c r="F31" s="180">
        <v>7138</v>
      </c>
      <c r="G31" s="180">
        <v>18409</v>
      </c>
      <c r="H31" s="180">
        <v>543</v>
      </c>
      <c r="I31" s="180">
        <v>188</v>
      </c>
      <c r="J31" s="180">
        <v>355</v>
      </c>
      <c r="K31" s="180">
        <v>489</v>
      </c>
      <c r="L31" s="180">
        <v>172</v>
      </c>
      <c r="M31" s="180">
        <v>317</v>
      </c>
      <c r="N31" s="180">
        <v>25601</v>
      </c>
      <c r="O31" s="180">
        <v>7154</v>
      </c>
      <c r="P31" s="180">
        <v>18447</v>
      </c>
      <c r="Q31" s="163">
        <v>70.9</v>
      </c>
      <c r="R31" s="163">
        <v>43.5</v>
      </c>
      <c r="S31" s="163">
        <v>81.5</v>
      </c>
    </row>
    <row r="32" spans="1:19" ht="30" customHeight="1">
      <c r="A32" s="669" t="s">
        <v>291</v>
      </c>
      <c r="B32" s="670"/>
      <c r="C32" s="651" t="s">
        <v>395</v>
      </c>
      <c r="D32" s="359"/>
      <c r="E32" s="184">
        <v>7427</v>
      </c>
      <c r="F32" s="184">
        <v>4047</v>
      </c>
      <c r="G32" s="184">
        <v>3380</v>
      </c>
      <c r="H32" s="184">
        <v>235</v>
      </c>
      <c r="I32" s="184">
        <v>108</v>
      </c>
      <c r="J32" s="184">
        <v>127</v>
      </c>
      <c r="K32" s="184">
        <v>241</v>
      </c>
      <c r="L32" s="184">
        <v>124</v>
      </c>
      <c r="M32" s="184">
        <v>117</v>
      </c>
      <c r="N32" s="184">
        <v>7421</v>
      </c>
      <c r="O32" s="184">
        <v>4031</v>
      </c>
      <c r="P32" s="184">
        <v>3390</v>
      </c>
      <c r="Q32" s="139">
        <v>24.4</v>
      </c>
      <c r="R32" s="139">
        <v>12.1</v>
      </c>
      <c r="S32" s="139">
        <v>39.1</v>
      </c>
    </row>
    <row r="33" spans="1:19" ht="30" customHeight="1">
      <c r="A33" s="679" t="s">
        <v>391</v>
      </c>
      <c r="B33" s="680"/>
      <c r="C33" s="646" t="s">
        <v>396</v>
      </c>
      <c r="D33" s="673"/>
      <c r="E33" s="180">
        <v>6161</v>
      </c>
      <c r="F33" s="180">
        <v>2441</v>
      </c>
      <c r="G33" s="180">
        <v>3720</v>
      </c>
      <c r="H33" s="180">
        <v>122</v>
      </c>
      <c r="I33" s="180">
        <v>49</v>
      </c>
      <c r="J33" s="180">
        <v>73</v>
      </c>
      <c r="K33" s="180">
        <v>110</v>
      </c>
      <c r="L33" s="180">
        <v>86</v>
      </c>
      <c r="M33" s="180">
        <v>24</v>
      </c>
      <c r="N33" s="180">
        <v>6173</v>
      </c>
      <c r="O33" s="180">
        <v>2404</v>
      </c>
      <c r="P33" s="180">
        <v>3769</v>
      </c>
      <c r="Q33" s="140">
        <v>93.8</v>
      </c>
      <c r="R33" s="140">
        <v>85.2</v>
      </c>
      <c r="S33" s="140">
        <v>99.3</v>
      </c>
    </row>
    <row r="34" spans="1:19" ht="30" customHeight="1">
      <c r="A34" s="639" t="s">
        <v>294</v>
      </c>
      <c r="B34" s="640"/>
      <c r="C34" s="641" t="s">
        <v>397</v>
      </c>
      <c r="D34" s="671"/>
      <c r="E34" s="723">
        <v>32604</v>
      </c>
      <c r="F34" s="184">
        <v>10333</v>
      </c>
      <c r="G34" s="184">
        <v>22271</v>
      </c>
      <c r="H34" s="184">
        <v>250</v>
      </c>
      <c r="I34" s="184">
        <v>46</v>
      </c>
      <c r="J34" s="184">
        <v>204</v>
      </c>
      <c r="K34" s="184">
        <v>268</v>
      </c>
      <c r="L34" s="184">
        <v>74</v>
      </c>
      <c r="M34" s="184">
        <v>194</v>
      </c>
      <c r="N34" s="184">
        <v>32586</v>
      </c>
      <c r="O34" s="184">
        <v>10305</v>
      </c>
      <c r="P34" s="184">
        <v>22281</v>
      </c>
      <c r="Q34" s="139">
        <v>12.9</v>
      </c>
      <c r="R34" s="139">
        <v>7.4</v>
      </c>
      <c r="S34" s="139">
        <v>15.4</v>
      </c>
    </row>
    <row r="35" spans="1:19" ht="30" customHeight="1">
      <c r="A35" s="644" t="s">
        <v>392</v>
      </c>
      <c r="B35" s="645"/>
      <c r="C35" s="646" t="s">
        <v>398</v>
      </c>
      <c r="D35" s="673"/>
      <c r="E35" s="724">
        <v>17601</v>
      </c>
      <c r="F35" s="185">
        <v>4385</v>
      </c>
      <c r="G35" s="185">
        <v>13216</v>
      </c>
      <c r="H35" s="185">
        <v>204</v>
      </c>
      <c r="I35" s="185">
        <v>0</v>
      </c>
      <c r="J35" s="185">
        <v>204</v>
      </c>
      <c r="K35" s="185">
        <v>59</v>
      </c>
      <c r="L35" s="185">
        <v>0</v>
      </c>
      <c r="M35" s="185">
        <v>59</v>
      </c>
      <c r="N35" s="185">
        <v>17746</v>
      </c>
      <c r="O35" s="185">
        <v>4385</v>
      </c>
      <c r="P35" s="185">
        <v>13361</v>
      </c>
      <c r="Q35" s="141">
        <v>22.2</v>
      </c>
      <c r="R35" s="141">
        <v>13.4</v>
      </c>
      <c r="S35" s="141">
        <v>25.1</v>
      </c>
    </row>
    <row r="36" spans="1:19" ht="30" customHeight="1">
      <c r="A36" s="330" t="s">
        <v>297</v>
      </c>
      <c r="B36" s="331"/>
      <c r="C36" s="561" t="s">
        <v>399</v>
      </c>
      <c r="D36" s="359"/>
      <c r="E36" s="178">
        <v>3427</v>
      </c>
      <c r="F36" s="178">
        <v>476</v>
      </c>
      <c r="G36" s="178">
        <v>2951</v>
      </c>
      <c r="H36" s="178">
        <v>90</v>
      </c>
      <c r="I36" s="178">
        <v>20</v>
      </c>
      <c r="J36" s="178">
        <v>70</v>
      </c>
      <c r="K36" s="178">
        <v>106</v>
      </c>
      <c r="L36" s="178">
        <v>17</v>
      </c>
      <c r="M36" s="178">
        <v>89</v>
      </c>
      <c r="N36" s="178">
        <v>3411</v>
      </c>
      <c r="O36" s="178">
        <v>479</v>
      </c>
      <c r="P36" s="178">
        <v>2932</v>
      </c>
      <c r="Q36" s="138">
        <v>3.3</v>
      </c>
      <c r="R36" s="138">
        <v>2.3</v>
      </c>
      <c r="S36" s="138">
        <v>3.4</v>
      </c>
    </row>
    <row r="37" spans="1:19" ht="30" customHeight="1">
      <c r="A37" s="634" t="s">
        <v>299</v>
      </c>
      <c r="B37" s="635"/>
      <c r="C37" s="636" t="s">
        <v>400</v>
      </c>
      <c r="D37" s="681"/>
      <c r="E37" s="180">
        <v>14891</v>
      </c>
      <c r="F37" s="180">
        <v>5909</v>
      </c>
      <c r="G37" s="180">
        <v>8982</v>
      </c>
      <c r="H37" s="180">
        <v>222</v>
      </c>
      <c r="I37" s="180">
        <v>97</v>
      </c>
      <c r="J37" s="180">
        <v>125</v>
      </c>
      <c r="K37" s="180">
        <v>173</v>
      </c>
      <c r="L37" s="180">
        <v>78</v>
      </c>
      <c r="M37" s="180">
        <v>95</v>
      </c>
      <c r="N37" s="180">
        <v>14940</v>
      </c>
      <c r="O37" s="180">
        <v>5928</v>
      </c>
      <c r="P37" s="180">
        <v>9012</v>
      </c>
      <c r="Q37" s="140">
        <v>57.6</v>
      </c>
      <c r="R37" s="140">
        <v>20.2</v>
      </c>
      <c r="S37" s="140">
        <v>82.3</v>
      </c>
    </row>
    <row r="38" spans="1:19" ht="30" customHeight="1">
      <c r="A38" s="330" t="s">
        <v>393</v>
      </c>
      <c r="B38" s="331"/>
      <c r="C38" s="561" t="s">
        <v>401</v>
      </c>
      <c r="D38" s="359"/>
      <c r="E38" s="185">
        <v>2081</v>
      </c>
      <c r="F38" s="185">
        <v>1617</v>
      </c>
      <c r="G38" s="185">
        <v>464</v>
      </c>
      <c r="H38" s="185">
        <v>8</v>
      </c>
      <c r="I38" s="185">
        <v>8</v>
      </c>
      <c r="J38" s="185">
        <v>0</v>
      </c>
      <c r="K38" s="185">
        <v>26</v>
      </c>
      <c r="L38" s="185">
        <v>18</v>
      </c>
      <c r="M38" s="185">
        <v>8</v>
      </c>
      <c r="N38" s="185">
        <v>2063</v>
      </c>
      <c r="O38" s="185">
        <v>1607</v>
      </c>
      <c r="P38" s="185">
        <v>456</v>
      </c>
      <c r="Q38" s="141">
        <v>19.3</v>
      </c>
      <c r="R38" s="141">
        <v>9.8</v>
      </c>
      <c r="S38" s="141">
        <v>52.9</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A39:IV45 A26:B38 A9:C25 D9:D38 T9:IV38 E9:S36">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40848</v>
      </c>
      <c r="B1" s="753"/>
      <c r="C1" s="753"/>
      <c r="D1" s="114"/>
      <c r="E1" s="396" t="s">
        <v>68</v>
      </c>
      <c r="F1" s="396"/>
      <c r="G1" s="396"/>
      <c r="H1" s="396"/>
      <c r="I1" s="396"/>
      <c r="J1" s="108"/>
      <c r="K1" s="396"/>
      <c r="L1" s="396"/>
      <c r="M1" s="396"/>
      <c r="N1" s="108"/>
    </row>
    <row r="2" spans="1:13" ht="14.25" customHeight="1">
      <c r="A2" s="754">
        <f>A1</f>
        <v>40848</v>
      </c>
      <c r="B2" s="754"/>
      <c r="C2" s="754"/>
      <c r="F2" s="460" t="s">
        <v>474</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470</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270614</v>
      </c>
      <c r="F8" s="143">
        <v>263230</v>
      </c>
      <c r="G8" s="143">
        <v>246011</v>
      </c>
      <c r="H8" s="143">
        <v>17219</v>
      </c>
      <c r="I8" s="143">
        <v>7384</v>
      </c>
      <c r="J8" s="143">
        <v>83308</v>
      </c>
      <c r="K8" s="143">
        <v>83230</v>
      </c>
      <c r="L8" s="143">
        <v>80879</v>
      </c>
      <c r="M8" s="143">
        <v>2351</v>
      </c>
      <c r="N8" s="143">
        <v>78</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353130</v>
      </c>
      <c r="F10" s="128">
        <v>307236</v>
      </c>
      <c r="G10" s="128">
        <v>281053</v>
      </c>
      <c r="H10" s="128">
        <v>26183</v>
      </c>
      <c r="I10" s="128">
        <v>45894</v>
      </c>
      <c r="J10" s="128">
        <v>88646</v>
      </c>
      <c r="K10" s="128">
        <v>88646</v>
      </c>
      <c r="L10" s="128">
        <v>88070</v>
      </c>
      <c r="M10" s="128">
        <v>576</v>
      </c>
      <c r="N10" s="128">
        <v>0</v>
      </c>
    </row>
    <row r="11" spans="1:14" ht="30" customHeight="1">
      <c r="A11" s="324" t="s">
        <v>371</v>
      </c>
      <c r="B11" s="325"/>
      <c r="C11" s="564" t="s">
        <v>245</v>
      </c>
      <c r="D11" s="326"/>
      <c r="E11" s="128">
        <v>225463</v>
      </c>
      <c r="F11" s="128">
        <v>225388</v>
      </c>
      <c r="G11" s="128">
        <v>211754</v>
      </c>
      <c r="H11" s="128">
        <v>13634</v>
      </c>
      <c r="I11" s="128">
        <v>75</v>
      </c>
      <c r="J11" s="128">
        <v>132943</v>
      </c>
      <c r="K11" s="128">
        <v>132943</v>
      </c>
      <c r="L11" s="128">
        <v>125613</v>
      </c>
      <c r="M11" s="128">
        <v>7330</v>
      </c>
      <c r="N11" s="128">
        <v>0</v>
      </c>
    </row>
    <row r="12" spans="1:14" ht="30" customHeight="1">
      <c r="A12" s="324" t="s">
        <v>372</v>
      </c>
      <c r="B12" s="325"/>
      <c r="C12" s="564" t="s">
        <v>246</v>
      </c>
      <c r="D12" s="326"/>
      <c r="E12" s="128">
        <v>452276</v>
      </c>
      <c r="F12" s="128">
        <v>452276</v>
      </c>
      <c r="G12" s="128">
        <v>410537</v>
      </c>
      <c r="H12" s="128">
        <v>41739</v>
      </c>
      <c r="I12" s="128">
        <v>0</v>
      </c>
      <c r="J12" s="128">
        <v>139970</v>
      </c>
      <c r="K12" s="128">
        <v>139970</v>
      </c>
      <c r="L12" s="128">
        <v>139306</v>
      </c>
      <c r="M12" s="128">
        <v>664</v>
      </c>
      <c r="N12" s="128">
        <v>0</v>
      </c>
    </row>
    <row r="13" spans="1:14" ht="30" customHeight="1">
      <c r="A13" s="324" t="s">
        <v>373</v>
      </c>
      <c r="B13" s="325"/>
      <c r="C13" s="564" t="s">
        <v>247</v>
      </c>
      <c r="D13" s="326"/>
      <c r="E13" s="128">
        <v>208683</v>
      </c>
      <c r="F13" s="128">
        <v>208683</v>
      </c>
      <c r="G13" s="128">
        <v>195968</v>
      </c>
      <c r="H13" s="128">
        <v>12715</v>
      </c>
      <c r="I13" s="128">
        <v>0</v>
      </c>
      <c r="J13" s="128">
        <v>79628</v>
      </c>
      <c r="K13" s="128">
        <v>79628</v>
      </c>
      <c r="L13" s="128">
        <v>77593</v>
      </c>
      <c r="M13" s="128">
        <v>2035</v>
      </c>
      <c r="N13" s="128">
        <v>0</v>
      </c>
    </row>
    <row r="14" spans="1:14" ht="30" customHeight="1">
      <c r="A14" s="324" t="s">
        <v>374</v>
      </c>
      <c r="B14" s="325"/>
      <c r="C14" s="564" t="s">
        <v>375</v>
      </c>
      <c r="D14" s="326"/>
      <c r="E14" s="128">
        <v>208941</v>
      </c>
      <c r="F14" s="128">
        <v>203634</v>
      </c>
      <c r="G14" s="128">
        <v>177670</v>
      </c>
      <c r="H14" s="128">
        <v>25964</v>
      </c>
      <c r="I14" s="128">
        <v>5307</v>
      </c>
      <c r="J14" s="128">
        <v>121061</v>
      </c>
      <c r="K14" s="128">
        <v>120790</v>
      </c>
      <c r="L14" s="128">
        <v>108481</v>
      </c>
      <c r="M14" s="128">
        <v>12309</v>
      </c>
      <c r="N14" s="128">
        <v>271</v>
      </c>
    </row>
    <row r="15" spans="1:14" ht="30" customHeight="1">
      <c r="A15" s="324" t="s">
        <v>376</v>
      </c>
      <c r="B15" s="325"/>
      <c r="C15" s="564" t="s">
        <v>377</v>
      </c>
      <c r="D15" s="326"/>
      <c r="E15" s="128">
        <v>252027</v>
      </c>
      <c r="F15" s="128">
        <v>249461</v>
      </c>
      <c r="G15" s="128">
        <v>235585</v>
      </c>
      <c r="H15" s="128">
        <v>13876</v>
      </c>
      <c r="I15" s="128">
        <v>2566</v>
      </c>
      <c r="J15" s="128">
        <v>87179</v>
      </c>
      <c r="K15" s="128">
        <v>87179</v>
      </c>
      <c r="L15" s="128">
        <v>84095</v>
      </c>
      <c r="M15" s="128">
        <v>3084</v>
      </c>
      <c r="N15" s="128">
        <v>0</v>
      </c>
    </row>
    <row r="16" spans="1:14" ht="30" customHeight="1">
      <c r="A16" s="324" t="s">
        <v>331</v>
      </c>
      <c r="B16" s="325"/>
      <c r="C16" s="564" t="s">
        <v>378</v>
      </c>
      <c r="D16" s="326"/>
      <c r="E16" s="166">
        <v>322963</v>
      </c>
      <c r="F16" s="147">
        <v>322146</v>
      </c>
      <c r="G16" s="147">
        <v>305713</v>
      </c>
      <c r="H16" s="147">
        <v>16433</v>
      </c>
      <c r="I16" s="147">
        <v>817</v>
      </c>
      <c r="J16" s="147">
        <v>106385</v>
      </c>
      <c r="K16" s="147">
        <v>106385</v>
      </c>
      <c r="L16" s="147">
        <v>105227</v>
      </c>
      <c r="M16" s="147">
        <v>1158</v>
      </c>
      <c r="N16" s="147">
        <v>0</v>
      </c>
    </row>
    <row r="17" spans="1:14" ht="30" customHeight="1">
      <c r="A17" s="324" t="s">
        <v>333</v>
      </c>
      <c r="B17" s="325"/>
      <c r="C17" s="564" t="s">
        <v>379</v>
      </c>
      <c r="D17" s="326"/>
      <c r="E17" s="166">
        <v>237887</v>
      </c>
      <c r="F17" s="147">
        <v>236766</v>
      </c>
      <c r="G17" s="147">
        <v>212618</v>
      </c>
      <c r="H17" s="147">
        <v>24148</v>
      </c>
      <c r="I17" s="147">
        <v>1121</v>
      </c>
      <c r="J17" s="147">
        <v>58457</v>
      </c>
      <c r="K17" s="147">
        <v>58457</v>
      </c>
      <c r="L17" s="147">
        <v>46384</v>
      </c>
      <c r="M17" s="147">
        <v>12073</v>
      </c>
      <c r="N17" s="147">
        <v>0</v>
      </c>
    </row>
    <row r="18" spans="1:14" ht="30" customHeight="1">
      <c r="A18" s="324" t="s">
        <v>380</v>
      </c>
      <c r="B18" s="325"/>
      <c r="C18" s="564" t="s">
        <v>381</v>
      </c>
      <c r="D18" s="326"/>
      <c r="E18" s="128">
        <v>325534</v>
      </c>
      <c r="F18" s="128">
        <v>293458</v>
      </c>
      <c r="G18" s="128">
        <v>280967</v>
      </c>
      <c r="H18" s="128">
        <v>12491</v>
      </c>
      <c r="I18" s="128">
        <v>32076</v>
      </c>
      <c r="J18" s="128">
        <v>118984</v>
      </c>
      <c r="K18" s="128">
        <v>118984</v>
      </c>
      <c r="L18" s="128">
        <v>117698</v>
      </c>
      <c r="M18" s="128">
        <v>1286</v>
      </c>
      <c r="N18" s="128">
        <v>0</v>
      </c>
    </row>
    <row r="19" spans="1:14" ht="30" customHeight="1">
      <c r="A19" s="324" t="s">
        <v>55</v>
      </c>
      <c r="B19" s="325"/>
      <c r="C19" s="564" t="s">
        <v>382</v>
      </c>
      <c r="D19" s="326"/>
      <c r="E19" s="128">
        <v>178288</v>
      </c>
      <c r="F19" s="128">
        <v>178288</v>
      </c>
      <c r="G19" s="128">
        <v>166969</v>
      </c>
      <c r="H19" s="128">
        <v>11319</v>
      </c>
      <c r="I19" s="128">
        <v>0</v>
      </c>
      <c r="J19" s="128">
        <v>63780</v>
      </c>
      <c r="K19" s="128">
        <v>63780</v>
      </c>
      <c r="L19" s="128">
        <v>62916</v>
      </c>
      <c r="M19" s="128">
        <v>864</v>
      </c>
      <c r="N19" s="128">
        <v>0</v>
      </c>
    </row>
    <row r="20" spans="1:14" ht="30" customHeight="1">
      <c r="A20" s="324" t="s">
        <v>383</v>
      </c>
      <c r="B20" s="325"/>
      <c r="C20" s="564" t="s">
        <v>384</v>
      </c>
      <c r="D20" s="326"/>
      <c r="E20" s="128">
        <v>212352</v>
      </c>
      <c r="F20" s="128">
        <v>212352</v>
      </c>
      <c r="G20" s="128">
        <v>201601</v>
      </c>
      <c r="H20" s="128">
        <v>10751</v>
      </c>
      <c r="I20" s="128">
        <v>0</v>
      </c>
      <c r="J20" s="128">
        <v>66399</v>
      </c>
      <c r="K20" s="128">
        <v>66399</v>
      </c>
      <c r="L20" s="128">
        <v>64736</v>
      </c>
      <c r="M20" s="128">
        <v>1663</v>
      </c>
      <c r="N20" s="128">
        <v>0</v>
      </c>
    </row>
    <row r="21" spans="1:14" ht="30" customHeight="1">
      <c r="A21" s="324" t="s">
        <v>57</v>
      </c>
      <c r="B21" s="325"/>
      <c r="C21" s="564" t="s">
        <v>248</v>
      </c>
      <c r="D21" s="326"/>
      <c r="E21" s="128">
        <v>354123</v>
      </c>
      <c r="F21" s="128">
        <v>354110</v>
      </c>
      <c r="G21" s="128">
        <v>337932</v>
      </c>
      <c r="H21" s="128">
        <v>16178</v>
      </c>
      <c r="I21" s="128">
        <v>13</v>
      </c>
      <c r="J21" s="128">
        <v>67003</v>
      </c>
      <c r="K21" s="128">
        <v>67003</v>
      </c>
      <c r="L21" s="128">
        <v>66529</v>
      </c>
      <c r="M21" s="128">
        <v>474</v>
      </c>
      <c r="N21" s="128">
        <v>0</v>
      </c>
    </row>
    <row r="22" spans="1:14" ht="30" customHeight="1">
      <c r="A22" s="324" t="s">
        <v>58</v>
      </c>
      <c r="B22" s="325"/>
      <c r="C22" s="564" t="s">
        <v>385</v>
      </c>
      <c r="D22" s="326"/>
      <c r="E22" s="166">
        <v>276994</v>
      </c>
      <c r="F22" s="147">
        <v>276994</v>
      </c>
      <c r="G22" s="147">
        <v>258779</v>
      </c>
      <c r="H22" s="147">
        <v>18215</v>
      </c>
      <c r="I22" s="147">
        <v>0</v>
      </c>
      <c r="J22" s="147">
        <v>93020</v>
      </c>
      <c r="K22" s="147">
        <v>93020</v>
      </c>
      <c r="L22" s="147">
        <v>92712</v>
      </c>
      <c r="M22" s="147">
        <v>308</v>
      </c>
      <c r="N22" s="147">
        <v>0</v>
      </c>
    </row>
    <row r="23" spans="1:14" ht="30" customHeight="1">
      <c r="A23" s="324" t="s">
        <v>59</v>
      </c>
      <c r="B23" s="325"/>
      <c r="C23" s="564" t="s">
        <v>277</v>
      </c>
      <c r="D23" s="326"/>
      <c r="E23" s="166">
        <v>274317</v>
      </c>
      <c r="F23" s="147">
        <v>274274</v>
      </c>
      <c r="G23" s="147">
        <v>265196</v>
      </c>
      <c r="H23" s="147">
        <v>9078</v>
      </c>
      <c r="I23" s="147">
        <v>43</v>
      </c>
      <c r="J23" s="147">
        <v>124258</v>
      </c>
      <c r="K23" s="147">
        <v>124258</v>
      </c>
      <c r="L23" s="147">
        <v>122009</v>
      </c>
      <c r="M23" s="147">
        <v>2249</v>
      </c>
      <c r="N23" s="147">
        <v>0</v>
      </c>
    </row>
    <row r="24" spans="1:14" ht="30" customHeight="1">
      <c r="A24" s="350" t="s">
        <v>386</v>
      </c>
      <c r="B24" s="351"/>
      <c r="C24" s="567" t="s">
        <v>249</v>
      </c>
      <c r="D24" s="352"/>
      <c r="E24" s="411">
        <v>223781</v>
      </c>
      <c r="F24" s="411">
        <v>214565</v>
      </c>
      <c r="G24" s="411">
        <v>203566</v>
      </c>
      <c r="H24" s="411">
        <v>10999</v>
      </c>
      <c r="I24" s="411">
        <v>9216</v>
      </c>
      <c r="J24" s="411">
        <v>79776</v>
      </c>
      <c r="K24" s="411">
        <v>78872</v>
      </c>
      <c r="L24" s="411">
        <v>77553</v>
      </c>
      <c r="M24" s="411">
        <v>1319</v>
      </c>
      <c r="N24" s="411">
        <v>904</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40848</v>
      </c>
      <c r="B1" s="753"/>
      <c r="C1" s="753"/>
      <c r="D1" s="114"/>
      <c r="E1" s="396" t="s">
        <v>69</v>
      </c>
      <c r="F1" s="396"/>
      <c r="G1" s="396"/>
      <c r="H1" s="396"/>
      <c r="I1" s="396"/>
      <c r="J1" s="108"/>
      <c r="K1" s="396"/>
      <c r="L1" s="396"/>
      <c r="M1" s="396"/>
      <c r="N1" s="108"/>
    </row>
    <row r="2" spans="1:13" ht="14.25" customHeight="1">
      <c r="A2" s="754">
        <f>A1</f>
        <v>40848</v>
      </c>
      <c r="B2" s="754"/>
      <c r="C2" s="754"/>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473</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289400</v>
      </c>
      <c r="F8" s="409">
        <v>288330</v>
      </c>
      <c r="G8" s="409">
        <v>266741</v>
      </c>
      <c r="H8" s="409">
        <v>21589</v>
      </c>
      <c r="I8" s="409">
        <v>1070</v>
      </c>
      <c r="J8" s="409">
        <v>91644</v>
      </c>
      <c r="K8" s="409">
        <v>91547</v>
      </c>
      <c r="L8" s="409">
        <v>89031</v>
      </c>
      <c r="M8" s="409">
        <v>2516</v>
      </c>
      <c r="N8" s="409">
        <v>97</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405606</v>
      </c>
      <c r="F10" s="128">
        <v>405606</v>
      </c>
      <c r="G10" s="128">
        <v>351685</v>
      </c>
      <c r="H10" s="128">
        <v>53921</v>
      </c>
      <c r="I10" s="128">
        <v>0</v>
      </c>
      <c r="J10" s="128">
        <v>132675</v>
      </c>
      <c r="K10" s="128">
        <v>132675</v>
      </c>
      <c r="L10" s="128">
        <v>123976</v>
      </c>
      <c r="M10" s="128">
        <v>8699</v>
      </c>
      <c r="N10" s="128">
        <v>0</v>
      </c>
    </row>
    <row r="11" spans="1:14" ht="30" customHeight="1">
      <c r="A11" s="324" t="s">
        <v>371</v>
      </c>
      <c r="B11" s="325"/>
      <c r="C11" s="564" t="s">
        <v>245</v>
      </c>
      <c r="D11" s="326"/>
      <c r="E11" s="128">
        <v>231608</v>
      </c>
      <c r="F11" s="128">
        <v>231459</v>
      </c>
      <c r="G11" s="128">
        <v>216845</v>
      </c>
      <c r="H11" s="128">
        <v>14614</v>
      </c>
      <c r="I11" s="128">
        <v>149</v>
      </c>
      <c r="J11" s="128">
        <v>119788</v>
      </c>
      <c r="K11" s="128">
        <v>119788</v>
      </c>
      <c r="L11" s="128">
        <v>110691</v>
      </c>
      <c r="M11" s="128">
        <v>9097</v>
      </c>
      <c r="N11" s="128">
        <v>0</v>
      </c>
    </row>
    <row r="12" spans="1:14" ht="30" customHeight="1">
      <c r="A12" s="324" t="s">
        <v>372</v>
      </c>
      <c r="B12" s="325"/>
      <c r="C12" s="564" t="s">
        <v>246</v>
      </c>
      <c r="D12" s="326"/>
      <c r="E12" s="128">
        <v>452276</v>
      </c>
      <c r="F12" s="128">
        <v>452276</v>
      </c>
      <c r="G12" s="128">
        <v>410537</v>
      </c>
      <c r="H12" s="128">
        <v>41739</v>
      </c>
      <c r="I12" s="128">
        <v>0</v>
      </c>
      <c r="J12" s="128">
        <v>139970</v>
      </c>
      <c r="K12" s="128">
        <v>139970</v>
      </c>
      <c r="L12" s="128">
        <v>139306</v>
      </c>
      <c r="M12" s="128">
        <v>664</v>
      </c>
      <c r="N12" s="128">
        <v>0</v>
      </c>
    </row>
    <row r="13" spans="1:14" ht="30" customHeight="1">
      <c r="A13" s="324" t="s">
        <v>373</v>
      </c>
      <c r="B13" s="325"/>
      <c r="C13" s="564" t="s">
        <v>247</v>
      </c>
      <c r="D13" s="326"/>
      <c r="E13" s="128">
        <v>213804</v>
      </c>
      <c r="F13" s="128">
        <v>213804</v>
      </c>
      <c r="G13" s="128">
        <v>198255</v>
      </c>
      <c r="H13" s="128">
        <v>15549</v>
      </c>
      <c r="I13" s="128">
        <v>0</v>
      </c>
      <c r="J13" s="128">
        <v>79648</v>
      </c>
      <c r="K13" s="128">
        <v>79648</v>
      </c>
      <c r="L13" s="128">
        <v>77676</v>
      </c>
      <c r="M13" s="128">
        <v>1972</v>
      </c>
      <c r="N13" s="128">
        <v>0</v>
      </c>
    </row>
    <row r="14" spans="1:14" ht="30" customHeight="1">
      <c r="A14" s="324" t="s">
        <v>374</v>
      </c>
      <c r="B14" s="325"/>
      <c r="C14" s="564" t="s">
        <v>375</v>
      </c>
      <c r="D14" s="326"/>
      <c r="E14" s="128">
        <v>223746</v>
      </c>
      <c r="F14" s="128">
        <v>216424</v>
      </c>
      <c r="G14" s="128">
        <v>186891</v>
      </c>
      <c r="H14" s="128">
        <v>29533</v>
      </c>
      <c r="I14" s="128">
        <v>7322</v>
      </c>
      <c r="J14" s="128">
        <v>122166</v>
      </c>
      <c r="K14" s="128">
        <v>121870</v>
      </c>
      <c r="L14" s="128">
        <v>108429</v>
      </c>
      <c r="M14" s="128">
        <v>13441</v>
      </c>
      <c r="N14" s="128">
        <v>296</v>
      </c>
    </row>
    <row r="15" spans="1:14" ht="30" customHeight="1">
      <c r="A15" s="324" t="s">
        <v>376</v>
      </c>
      <c r="B15" s="325"/>
      <c r="C15" s="564" t="s">
        <v>377</v>
      </c>
      <c r="D15" s="326"/>
      <c r="E15" s="128">
        <v>252272</v>
      </c>
      <c r="F15" s="128">
        <v>252181</v>
      </c>
      <c r="G15" s="128">
        <v>239709</v>
      </c>
      <c r="H15" s="128">
        <v>12472</v>
      </c>
      <c r="I15" s="128">
        <v>91</v>
      </c>
      <c r="J15" s="128">
        <v>92122</v>
      </c>
      <c r="K15" s="128">
        <v>92122</v>
      </c>
      <c r="L15" s="128">
        <v>89896</v>
      </c>
      <c r="M15" s="128">
        <v>2226</v>
      </c>
      <c r="N15" s="128">
        <v>0</v>
      </c>
    </row>
    <row r="16" spans="1:14" ht="30" customHeight="1">
      <c r="A16" s="324" t="s">
        <v>331</v>
      </c>
      <c r="B16" s="325"/>
      <c r="C16" s="564" t="s">
        <v>378</v>
      </c>
      <c r="D16" s="326"/>
      <c r="E16" s="166">
        <v>355665</v>
      </c>
      <c r="F16" s="147">
        <v>354078</v>
      </c>
      <c r="G16" s="147">
        <v>339506</v>
      </c>
      <c r="H16" s="147">
        <v>14572</v>
      </c>
      <c r="I16" s="147">
        <v>1587</v>
      </c>
      <c r="J16" s="147">
        <v>106963</v>
      </c>
      <c r="K16" s="147">
        <v>106963</v>
      </c>
      <c r="L16" s="147">
        <v>106112</v>
      </c>
      <c r="M16" s="147">
        <v>851</v>
      </c>
      <c r="N16" s="147">
        <v>0</v>
      </c>
    </row>
    <row r="17" spans="1:14" ht="30" customHeight="1">
      <c r="A17" s="324" t="s">
        <v>333</v>
      </c>
      <c r="B17" s="325"/>
      <c r="C17" s="564" t="s">
        <v>379</v>
      </c>
      <c r="D17" s="326"/>
      <c r="E17" s="166">
        <v>257086</v>
      </c>
      <c r="F17" s="147">
        <v>256913</v>
      </c>
      <c r="G17" s="147">
        <v>230614</v>
      </c>
      <c r="H17" s="147">
        <v>26299</v>
      </c>
      <c r="I17" s="147">
        <v>173</v>
      </c>
      <c r="J17" s="147">
        <v>97089</v>
      </c>
      <c r="K17" s="147">
        <v>97089</v>
      </c>
      <c r="L17" s="147">
        <v>92813</v>
      </c>
      <c r="M17" s="147">
        <v>4276</v>
      </c>
      <c r="N17" s="147">
        <v>0</v>
      </c>
    </row>
    <row r="18" spans="1:14" ht="30" customHeight="1">
      <c r="A18" s="324" t="s">
        <v>380</v>
      </c>
      <c r="B18" s="325"/>
      <c r="C18" s="564" t="s">
        <v>381</v>
      </c>
      <c r="D18" s="326"/>
      <c r="E18" s="128">
        <v>329450</v>
      </c>
      <c r="F18" s="128">
        <v>316271</v>
      </c>
      <c r="G18" s="128">
        <v>308152</v>
      </c>
      <c r="H18" s="128">
        <v>8119</v>
      </c>
      <c r="I18" s="128">
        <v>13179</v>
      </c>
      <c r="J18" s="128">
        <v>133601</v>
      </c>
      <c r="K18" s="128">
        <v>133601</v>
      </c>
      <c r="L18" s="128">
        <v>131689</v>
      </c>
      <c r="M18" s="128">
        <v>1912</v>
      </c>
      <c r="N18" s="128">
        <v>0</v>
      </c>
    </row>
    <row r="19" spans="1:14" ht="30" customHeight="1">
      <c r="A19" s="324" t="s">
        <v>55</v>
      </c>
      <c r="B19" s="325"/>
      <c r="C19" s="564" t="s">
        <v>382</v>
      </c>
      <c r="D19" s="326"/>
      <c r="E19" s="128">
        <v>200077</v>
      </c>
      <c r="F19" s="128">
        <v>200077</v>
      </c>
      <c r="G19" s="128">
        <v>186119</v>
      </c>
      <c r="H19" s="128">
        <v>13958</v>
      </c>
      <c r="I19" s="128">
        <v>0</v>
      </c>
      <c r="J19" s="128">
        <v>69981</v>
      </c>
      <c r="K19" s="128">
        <v>69981</v>
      </c>
      <c r="L19" s="128">
        <v>68065</v>
      </c>
      <c r="M19" s="128">
        <v>1916</v>
      </c>
      <c r="N19" s="128">
        <v>0</v>
      </c>
    </row>
    <row r="20" spans="1:14" ht="30" customHeight="1">
      <c r="A20" s="324" t="s">
        <v>383</v>
      </c>
      <c r="B20" s="325"/>
      <c r="C20" s="564" t="s">
        <v>384</v>
      </c>
      <c r="D20" s="326"/>
      <c r="E20" s="128">
        <v>207656</v>
      </c>
      <c r="F20" s="128">
        <v>207656</v>
      </c>
      <c r="G20" s="128">
        <v>192182</v>
      </c>
      <c r="H20" s="128">
        <v>15474</v>
      </c>
      <c r="I20" s="128">
        <v>0</v>
      </c>
      <c r="J20" s="128">
        <v>79559</v>
      </c>
      <c r="K20" s="128">
        <v>79559</v>
      </c>
      <c r="L20" s="128">
        <v>79296</v>
      </c>
      <c r="M20" s="128">
        <v>263</v>
      </c>
      <c r="N20" s="128">
        <v>0</v>
      </c>
    </row>
    <row r="21" spans="1:14" ht="30" customHeight="1">
      <c r="A21" s="324" t="s">
        <v>57</v>
      </c>
      <c r="B21" s="325"/>
      <c r="C21" s="564" t="s">
        <v>248</v>
      </c>
      <c r="D21" s="326"/>
      <c r="E21" s="128">
        <v>395898</v>
      </c>
      <c r="F21" s="128">
        <v>395881</v>
      </c>
      <c r="G21" s="128">
        <v>375773</v>
      </c>
      <c r="H21" s="128">
        <v>20108</v>
      </c>
      <c r="I21" s="128">
        <v>17</v>
      </c>
      <c r="J21" s="128">
        <v>91068</v>
      </c>
      <c r="K21" s="128">
        <v>91068</v>
      </c>
      <c r="L21" s="128">
        <v>89586</v>
      </c>
      <c r="M21" s="128">
        <v>1482</v>
      </c>
      <c r="N21" s="128">
        <v>0</v>
      </c>
    </row>
    <row r="22" spans="1:14" ht="30" customHeight="1">
      <c r="A22" s="324" t="s">
        <v>58</v>
      </c>
      <c r="B22" s="325"/>
      <c r="C22" s="564" t="s">
        <v>385</v>
      </c>
      <c r="D22" s="326"/>
      <c r="E22" s="166">
        <v>312332</v>
      </c>
      <c r="F22" s="147">
        <v>312332</v>
      </c>
      <c r="G22" s="147">
        <v>288278</v>
      </c>
      <c r="H22" s="147">
        <v>24054</v>
      </c>
      <c r="I22" s="147">
        <v>0</v>
      </c>
      <c r="J22" s="147">
        <v>107069</v>
      </c>
      <c r="K22" s="147">
        <v>107069</v>
      </c>
      <c r="L22" s="147">
        <v>106513</v>
      </c>
      <c r="M22" s="147">
        <v>556</v>
      </c>
      <c r="N22" s="147">
        <v>0</v>
      </c>
    </row>
    <row r="23" spans="1:14" ht="30" customHeight="1">
      <c r="A23" s="324" t="s">
        <v>59</v>
      </c>
      <c r="B23" s="325"/>
      <c r="C23" s="564" t="s">
        <v>277</v>
      </c>
      <c r="D23" s="326"/>
      <c r="E23" s="166">
        <v>263246</v>
      </c>
      <c r="F23" s="147">
        <v>263246</v>
      </c>
      <c r="G23" s="147">
        <v>254661</v>
      </c>
      <c r="H23" s="147">
        <v>8585</v>
      </c>
      <c r="I23" s="147">
        <v>0</v>
      </c>
      <c r="J23" s="147">
        <v>121109</v>
      </c>
      <c r="K23" s="147">
        <v>121109</v>
      </c>
      <c r="L23" s="147">
        <v>118437</v>
      </c>
      <c r="M23" s="147">
        <v>2672</v>
      </c>
      <c r="N23" s="147">
        <v>0</v>
      </c>
    </row>
    <row r="24" spans="1:14" ht="30" customHeight="1">
      <c r="A24" s="350" t="s">
        <v>386</v>
      </c>
      <c r="B24" s="351"/>
      <c r="C24" s="567" t="s">
        <v>249</v>
      </c>
      <c r="D24" s="352"/>
      <c r="E24" s="411">
        <v>180896</v>
      </c>
      <c r="F24" s="411">
        <v>180689</v>
      </c>
      <c r="G24" s="411">
        <v>169469</v>
      </c>
      <c r="H24" s="411">
        <v>11220</v>
      </c>
      <c r="I24" s="411">
        <v>207</v>
      </c>
      <c r="J24" s="411">
        <v>79043</v>
      </c>
      <c r="K24" s="411">
        <v>78481</v>
      </c>
      <c r="L24" s="411">
        <v>77062</v>
      </c>
      <c r="M24" s="411">
        <v>1419</v>
      </c>
      <c r="N24" s="411">
        <v>562</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40848</v>
      </c>
      <c r="B1" s="753"/>
      <c r="C1" s="753"/>
      <c r="D1" s="114"/>
      <c r="E1" s="396" t="s">
        <v>70</v>
      </c>
      <c r="F1" s="413"/>
      <c r="G1" s="413"/>
      <c r="H1" s="413"/>
      <c r="I1" s="414"/>
      <c r="J1" s="413"/>
      <c r="K1" s="413"/>
      <c r="L1" s="414"/>
    </row>
    <row r="2" spans="1:11" ht="21" customHeight="1">
      <c r="A2" s="754">
        <f>A1</f>
        <v>40848</v>
      </c>
      <c r="B2" s="754"/>
      <c r="C2" s="754"/>
      <c r="E2" s="478" t="s">
        <v>476</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470</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20.9</v>
      </c>
      <c r="F9" s="429">
        <v>170.3</v>
      </c>
      <c r="G9" s="429">
        <v>159.9</v>
      </c>
      <c r="H9" s="429">
        <v>10.4</v>
      </c>
      <c r="I9" s="429">
        <v>17.9</v>
      </c>
      <c r="J9" s="429">
        <v>99.4</v>
      </c>
      <c r="K9" s="429">
        <v>97.8</v>
      </c>
      <c r="L9" s="429">
        <v>1.6</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21.7</v>
      </c>
      <c r="F11" s="431">
        <v>176.6</v>
      </c>
      <c r="G11" s="431">
        <v>162.8</v>
      </c>
      <c r="H11" s="431">
        <v>13.8</v>
      </c>
      <c r="I11" s="431">
        <v>15.7</v>
      </c>
      <c r="J11" s="431">
        <v>88.2</v>
      </c>
      <c r="K11" s="431">
        <v>87.7</v>
      </c>
      <c r="L11" s="431">
        <v>0.5</v>
      </c>
    </row>
    <row r="12" spans="1:12" ht="30" customHeight="1">
      <c r="A12" s="324" t="s">
        <v>371</v>
      </c>
      <c r="B12" s="325"/>
      <c r="C12" s="564" t="s">
        <v>245</v>
      </c>
      <c r="D12" s="326"/>
      <c r="E12" s="431">
        <v>21</v>
      </c>
      <c r="F12" s="431">
        <v>171.1</v>
      </c>
      <c r="G12" s="431">
        <v>159.7</v>
      </c>
      <c r="H12" s="431">
        <v>11.4</v>
      </c>
      <c r="I12" s="431">
        <v>22.3</v>
      </c>
      <c r="J12" s="431">
        <v>151.6</v>
      </c>
      <c r="K12" s="431">
        <v>145.7</v>
      </c>
      <c r="L12" s="431">
        <v>5.9</v>
      </c>
    </row>
    <row r="13" spans="1:12" ht="30" customHeight="1">
      <c r="A13" s="324" t="s">
        <v>372</v>
      </c>
      <c r="B13" s="325"/>
      <c r="C13" s="564" t="s">
        <v>246</v>
      </c>
      <c r="D13" s="326"/>
      <c r="E13" s="431">
        <v>17.4</v>
      </c>
      <c r="F13" s="431">
        <v>146.3</v>
      </c>
      <c r="G13" s="431">
        <v>133.7</v>
      </c>
      <c r="H13" s="431">
        <v>12.6</v>
      </c>
      <c r="I13" s="431">
        <v>19.9</v>
      </c>
      <c r="J13" s="431">
        <v>133.9</v>
      </c>
      <c r="K13" s="431">
        <v>133.2</v>
      </c>
      <c r="L13" s="431">
        <v>0.7</v>
      </c>
    </row>
    <row r="14" spans="1:12" ht="30" customHeight="1">
      <c r="A14" s="324" t="s">
        <v>373</v>
      </c>
      <c r="B14" s="325"/>
      <c r="C14" s="564" t="s">
        <v>247</v>
      </c>
      <c r="D14" s="326"/>
      <c r="E14" s="431">
        <v>19.7</v>
      </c>
      <c r="F14" s="431">
        <v>164.9</v>
      </c>
      <c r="G14" s="431">
        <v>155.6</v>
      </c>
      <c r="H14" s="431">
        <v>9.3</v>
      </c>
      <c r="I14" s="431">
        <v>15.4</v>
      </c>
      <c r="J14" s="431">
        <v>94.6</v>
      </c>
      <c r="K14" s="431">
        <v>92.9</v>
      </c>
      <c r="L14" s="431">
        <v>1.7</v>
      </c>
    </row>
    <row r="15" spans="1:12" ht="30" customHeight="1">
      <c r="A15" s="324" t="s">
        <v>374</v>
      </c>
      <c r="B15" s="325"/>
      <c r="C15" s="564" t="s">
        <v>375</v>
      </c>
      <c r="D15" s="326"/>
      <c r="E15" s="431">
        <v>21.9</v>
      </c>
      <c r="F15" s="431">
        <v>184.8</v>
      </c>
      <c r="G15" s="431">
        <v>159.8</v>
      </c>
      <c r="H15" s="431">
        <v>25</v>
      </c>
      <c r="I15" s="431">
        <v>19.9</v>
      </c>
      <c r="J15" s="431">
        <v>139.6</v>
      </c>
      <c r="K15" s="431">
        <v>130</v>
      </c>
      <c r="L15" s="431">
        <v>9.6</v>
      </c>
    </row>
    <row r="16" spans="1:12" ht="30" customHeight="1">
      <c r="A16" s="324" t="s">
        <v>376</v>
      </c>
      <c r="B16" s="325"/>
      <c r="C16" s="564" t="s">
        <v>377</v>
      </c>
      <c r="D16" s="326"/>
      <c r="E16" s="431">
        <v>21.8</v>
      </c>
      <c r="F16" s="431">
        <v>177.7</v>
      </c>
      <c r="G16" s="431">
        <v>168.6</v>
      </c>
      <c r="H16" s="431">
        <v>9.1</v>
      </c>
      <c r="I16" s="431">
        <v>20.2</v>
      </c>
      <c r="J16" s="431">
        <v>116</v>
      </c>
      <c r="K16" s="431">
        <v>114.5</v>
      </c>
      <c r="L16" s="431">
        <v>1.5</v>
      </c>
    </row>
    <row r="17" spans="1:12" ht="30" customHeight="1">
      <c r="A17" s="324" t="s">
        <v>331</v>
      </c>
      <c r="B17" s="325"/>
      <c r="C17" s="564" t="s">
        <v>378</v>
      </c>
      <c r="D17" s="326"/>
      <c r="E17" s="432">
        <v>18.4</v>
      </c>
      <c r="F17" s="433">
        <v>150.1</v>
      </c>
      <c r="G17" s="433">
        <v>140.2</v>
      </c>
      <c r="H17" s="433">
        <v>9.9</v>
      </c>
      <c r="I17" s="433">
        <v>17.9</v>
      </c>
      <c r="J17" s="433">
        <v>129.9</v>
      </c>
      <c r="K17" s="433">
        <v>128.7</v>
      </c>
      <c r="L17" s="433">
        <v>1.2</v>
      </c>
    </row>
    <row r="18" spans="1:12" ht="30" customHeight="1">
      <c r="A18" s="324" t="s">
        <v>333</v>
      </c>
      <c r="B18" s="325"/>
      <c r="C18" s="564" t="s">
        <v>379</v>
      </c>
      <c r="D18" s="326"/>
      <c r="E18" s="431">
        <v>21.8</v>
      </c>
      <c r="F18" s="431">
        <v>183.3</v>
      </c>
      <c r="G18" s="431">
        <v>164.8</v>
      </c>
      <c r="H18" s="431">
        <v>18.5</v>
      </c>
      <c r="I18" s="431">
        <v>17.2</v>
      </c>
      <c r="J18" s="431">
        <v>95.7</v>
      </c>
      <c r="K18" s="431">
        <v>81</v>
      </c>
      <c r="L18" s="431">
        <v>14.7</v>
      </c>
    </row>
    <row r="19" spans="1:12" ht="30" customHeight="1">
      <c r="A19" s="324" t="s">
        <v>380</v>
      </c>
      <c r="B19" s="325"/>
      <c r="C19" s="564" t="s">
        <v>381</v>
      </c>
      <c r="D19" s="326"/>
      <c r="E19" s="431">
        <v>20.6</v>
      </c>
      <c r="F19" s="431">
        <v>168.9</v>
      </c>
      <c r="G19" s="431">
        <v>156.5</v>
      </c>
      <c r="H19" s="431">
        <v>12.4</v>
      </c>
      <c r="I19" s="431">
        <v>17.7</v>
      </c>
      <c r="J19" s="431">
        <v>129.5</v>
      </c>
      <c r="K19" s="431">
        <v>129.2</v>
      </c>
      <c r="L19" s="431">
        <v>0.3</v>
      </c>
    </row>
    <row r="20" spans="1:12" ht="30" customHeight="1">
      <c r="A20" s="324" t="s">
        <v>55</v>
      </c>
      <c r="B20" s="325"/>
      <c r="C20" s="564" t="s">
        <v>382</v>
      </c>
      <c r="D20" s="326"/>
      <c r="E20" s="431">
        <v>24.1</v>
      </c>
      <c r="F20" s="431">
        <v>189</v>
      </c>
      <c r="G20" s="431">
        <v>179.7</v>
      </c>
      <c r="H20" s="431">
        <v>9.3</v>
      </c>
      <c r="I20" s="431">
        <v>17.1</v>
      </c>
      <c r="J20" s="431">
        <v>84</v>
      </c>
      <c r="K20" s="431">
        <v>83</v>
      </c>
      <c r="L20" s="431">
        <v>1</v>
      </c>
    </row>
    <row r="21" spans="1:12" ht="30" customHeight="1">
      <c r="A21" s="324" t="s">
        <v>383</v>
      </c>
      <c r="B21" s="325"/>
      <c r="C21" s="564" t="s">
        <v>384</v>
      </c>
      <c r="D21" s="326"/>
      <c r="E21" s="431">
        <v>22.2</v>
      </c>
      <c r="F21" s="431">
        <v>181.4</v>
      </c>
      <c r="G21" s="431">
        <v>171.8</v>
      </c>
      <c r="H21" s="431">
        <v>9.6</v>
      </c>
      <c r="I21" s="431">
        <v>18.1</v>
      </c>
      <c r="J21" s="431">
        <v>93.5</v>
      </c>
      <c r="K21" s="431">
        <v>93.4</v>
      </c>
      <c r="L21" s="431">
        <v>0.1</v>
      </c>
    </row>
    <row r="22" spans="1:12" ht="30" customHeight="1">
      <c r="A22" s="324" t="s">
        <v>57</v>
      </c>
      <c r="B22" s="325"/>
      <c r="C22" s="564" t="s">
        <v>248</v>
      </c>
      <c r="D22" s="326"/>
      <c r="E22" s="431">
        <v>19.6</v>
      </c>
      <c r="F22" s="431">
        <v>160.3</v>
      </c>
      <c r="G22" s="431">
        <v>151</v>
      </c>
      <c r="H22" s="431">
        <v>9.3</v>
      </c>
      <c r="I22" s="431">
        <v>11.3</v>
      </c>
      <c r="J22" s="431">
        <v>56.2</v>
      </c>
      <c r="K22" s="431">
        <v>55.9</v>
      </c>
      <c r="L22" s="431">
        <v>0.3</v>
      </c>
    </row>
    <row r="23" spans="1:12" ht="30" customHeight="1">
      <c r="A23" s="324" t="s">
        <v>58</v>
      </c>
      <c r="B23" s="325"/>
      <c r="C23" s="564" t="s">
        <v>385</v>
      </c>
      <c r="D23" s="326"/>
      <c r="E23" s="432">
        <v>20</v>
      </c>
      <c r="F23" s="433">
        <v>160.3</v>
      </c>
      <c r="G23" s="433">
        <v>155.2</v>
      </c>
      <c r="H23" s="433">
        <v>5.1</v>
      </c>
      <c r="I23" s="433">
        <v>16.1</v>
      </c>
      <c r="J23" s="433">
        <v>82</v>
      </c>
      <c r="K23" s="433">
        <v>81.7</v>
      </c>
      <c r="L23" s="433">
        <v>0.3</v>
      </c>
    </row>
    <row r="24" spans="1:12" ht="30" customHeight="1">
      <c r="A24" s="324" t="s">
        <v>59</v>
      </c>
      <c r="B24" s="325"/>
      <c r="C24" s="564" t="s">
        <v>277</v>
      </c>
      <c r="D24" s="326"/>
      <c r="E24" s="432">
        <v>19.1</v>
      </c>
      <c r="F24" s="433">
        <v>156.1</v>
      </c>
      <c r="G24" s="433">
        <v>145.9</v>
      </c>
      <c r="H24" s="433">
        <v>10.2</v>
      </c>
      <c r="I24" s="433">
        <v>18.7</v>
      </c>
      <c r="J24" s="433">
        <v>137.7</v>
      </c>
      <c r="K24" s="433">
        <v>133.4</v>
      </c>
      <c r="L24" s="433">
        <v>4.3</v>
      </c>
    </row>
    <row r="25" spans="1:12" ht="30" customHeight="1">
      <c r="A25" s="350" t="s">
        <v>386</v>
      </c>
      <c r="B25" s="351"/>
      <c r="C25" s="567" t="s">
        <v>249</v>
      </c>
      <c r="D25" s="352"/>
      <c r="E25" s="434">
        <v>21.1</v>
      </c>
      <c r="F25" s="434">
        <v>168.7</v>
      </c>
      <c r="G25" s="434">
        <v>160.3</v>
      </c>
      <c r="H25" s="434">
        <v>8.4</v>
      </c>
      <c r="I25" s="434">
        <v>17.9</v>
      </c>
      <c r="J25" s="434">
        <v>97.5</v>
      </c>
      <c r="K25" s="434">
        <v>96.3</v>
      </c>
      <c r="L25" s="434">
        <v>1.2</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40848</v>
      </c>
      <c r="B1" s="753"/>
      <c r="C1" s="753"/>
      <c r="D1" s="114"/>
      <c r="E1" s="396" t="s">
        <v>71</v>
      </c>
      <c r="F1" s="413"/>
      <c r="G1" s="413"/>
      <c r="H1" s="413"/>
      <c r="I1" s="414"/>
      <c r="J1" s="413"/>
      <c r="K1" s="413"/>
      <c r="L1" s="414"/>
    </row>
    <row r="2" spans="1:11" ht="21" customHeight="1">
      <c r="A2" s="754">
        <f>A1</f>
        <v>40848</v>
      </c>
      <c r="B2" s="754"/>
      <c r="C2" s="754"/>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473</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20.1</v>
      </c>
      <c r="F9" s="429">
        <v>166.7</v>
      </c>
      <c r="G9" s="429">
        <v>154.5</v>
      </c>
      <c r="H9" s="429">
        <v>12.2</v>
      </c>
      <c r="I9" s="429">
        <v>18.4</v>
      </c>
      <c r="J9" s="429">
        <v>107.5</v>
      </c>
      <c r="K9" s="429">
        <v>105.3</v>
      </c>
      <c r="L9" s="429">
        <v>2.2</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20.5</v>
      </c>
      <c r="F11" s="431">
        <v>174.8</v>
      </c>
      <c r="G11" s="431">
        <v>150</v>
      </c>
      <c r="H11" s="431">
        <v>24.8</v>
      </c>
      <c r="I11" s="431">
        <v>19.5</v>
      </c>
      <c r="J11" s="431">
        <v>153</v>
      </c>
      <c r="K11" s="431">
        <v>147.1</v>
      </c>
      <c r="L11" s="431">
        <v>5.9</v>
      </c>
    </row>
    <row r="12" spans="1:12" ht="30" customHeight="1">
      <c r="A12" s="324" t="s">
        <v>371</v>
      </c>
      <c r="B12" s="325"/>
      <c r="C12" s="564" t="s">
        <v>245</v>
      </c>
      <c r="D12" s="326"/>
      <c r="E12" s="431">
        <v>20.8</v>
      </c>
      <c r="F12" s="431">
        <v>170.7</v>
      </c>
      <c r="G12" s="431">
        <v>159.6</v>
      </c>
      <c r="H12" s="431">
        <v>11.1</v>
      </c>
      <c r="I12" s="431">
        <v>21.3</v>
      </c>
      <c r="J12" s="431">
        <v>156.5</v>
      </c>
      <c r="K12" s="431">
        <v>146.5</v>
      </c>
      <c r="L12" s="431">
        <v>10</v>
      </c>
    </row>
    <row r="13" spans="1:12" ht="30" customHeight="1">
      <c r="A13" s="324" t="s">
        <v>372</v>
      </c>
      <c r="B13" s="325"/>
      <c r="C13" s="564" t="s">
        <v>246</v>
      </c>
      <c r="D13" s="326"/>
      <c r="E13" s="431">
        <v>17.4</v>
      </c>
      <c r="F13" s="431">
        <v>146.3</v>
      </c>
      <c r="G13" s="431">
        <v>133.7</v>
      </c>
      <c r="H13" s="431">
        <v>12.6</v>
      </c>
      <c r="I13" s="431">
        <v>19.9</v>
      </c>
      <c r="J13" s="431">
        <v>133.9</v>
      </c>
      <c r="K13" s="431">
        <v>133.2</v>
      </c>
      <c r="L13" s="431">
        <v>0.7</v>
      </c>
    </row>
    <row r="14" spans="1:12" ht="30" customHeight="1">
      <c r="A14" s="324" t="s">
        <v>373</v>
      </c>
      <c r="B14" s="325"/>
      <c r="C14" s="564" t="s">
        <v>247</v>
      </c>
      <c r="D14" s="326"/>
      <c r="E14" s="431">
        <v>18.7</v>
      </c>
      <c r="F14" s="431">
        <v>158.5</v>
      </c>
      <c r="G14" s="431">
        <v>147.6</v>
      </c>
      <c r="H14" s="431">
        <v>10.9</v>
      </c>
      <c r="I14" s="431">
        <v>15.5</v>
      </c>
      <c r="J14" s="431">
        <v>94.6</v>
      </c>
      <c r="K14" s="431">
        <v>93</v>
      </c>
      <c r="L14" s="431">
        <v>1.6</v>
      </c>
    </row>
    <row r="15" spans="1:12" ht="30" customHeight="1">
      <c r="A15" s="324" t="s">
        <v>374</v>
      </c>
      <c r="B15" s="325"/>
      <c r="C15" s="564" t="s">
        <v>375</v>
      </c>
      <c r="D15" s="326"/>
      <c r="E15" s="431">
        <v>21.4</v>
      </c>
      <c r="F15" s="431">
        <v>187.9</v>
      </c>
      <c r="G15" s="431">
        <v>159.5</v>
      </c>
      <c r="H15" s="431">
        <v>28.4</v>
      </c>
      <c r="I15" s="431">
        <v>20</v>
      </c>
      <c r="J15" s="431">
        <v>140.3</v>
      </c>
      <c r="K15" s="431">
        <v>129.8</v>
      </c>
      <c r="L15" s="431">
        <v>10.5</v>
      </c>
    </row>
    <row r="16" spans="1:12" ht="30" customHeight="1">
      <c r="A16" s="324" t="s">
        <v>376</v>
      </c>
      <c r="B16" s="325"/>
      <c r="C16" s="564" t="s">
        <v>377</v>
      </c>
      <c r="D16" s="326"/>
      <c r="E16" s="431">
        <v>21.2</v>
      </c>
      <c r="F16" s="431">
        <v>176.6</v>
      </c>
      <c r="G16" s="431">
        <v>167.8</v>
      </c>
      <c r="H16" s="431">
        <v>8.8</v>
      </c>
      <c r="I16" s="431">
        <v>21.1</v>
      </c>
      <c r="J16" s="431">
        <v>121.5</v>
      </c>
      <c r="K16" s="431">
        <v>120</v>
      </c>
      <c r="L16" s="431">
        <v>1.5</v>
      </c>
    </row>
    <row r="17" spans="1:12" ht="30" customHeight="1">
      <c r="A17" s="324" t="s">
        <v>331</v>
      </c>
      <c r="B17" s="325"/>
      <c r="C17" s="564" t="s">
        <v>378</v>
      </c>
      <c r="D17" s="326"/>
      <c r="E17" s="432">
        <v>18.3</v>
      </c>
      <c r="F17" s="433">
        <v>148.3</v>
      </c>
      <c r="G17" s="433">
        <v>139</v>
      </c>
      <c r="H17" s="433">
        <v>9.3</v>
      </c>
      <c r="I17" s="433">
        <v>18.3</v>
      </c>
      <c r="J17" s="433">
        <v>132</v>
      </c>
      <c r="K17" s="433">
        <v>131.1</v>
      </c>
      <c r="L17" s="433">
        <v>0.9</v>
      </c>
    </row>
    <row r="18" spans="1:12" ht="30" customHeight="1">
      <c r="A18" s="324" t="s">
        <v>333</v>
      </c>
      <c r="B18" s="325"/>
      <c r="C18" s="564" t="s">
        <v>379</v>
      </c>
      <c r="D18" s="326"/>
      <c r="E18" s="431">
        <v>20.2</v>
      </c>
      <c r="F18" s="431">
        <v>180.9</v>
      </c>
      <c r="G18" s="431">
        <v>159.2</v>
      </c>
      <c r="H18" s="431">
        <v>21.7</v>
      </c>
      <c r="I18" s="431">
        <v>19.5</v>
      </c>
      <c r="J18" s="431">
        <v>125</v>
      </c>
      <c r="K18" s="431">
        <v>123.5</v>
      </c>
      <c r="L18" s="431">
        <v>1.5</v>
      </c>
    </row>
    <row r="19" spans="1:12" ht="30" customHeight="1">
      <c r="A19" s="324" t="s">
        <v>380</v>
      </c>
      <c r="B19" s="325"/>
      <c r="C19" s="564" t="s">
        <v>381</v>
      </c>
      <c r="D19" s="326"/>
      <c r="E19" s="431">
        <v>19.3</v>
      </c>
      <c r="F19" s="431">
        <v>157.5</v>
      </c>
      <c r="G19" s="431">
        <v>143</v>
      </c>
      <c r="H19" s="431">
        <v>14.5</v>
      </c>
      <c r="I19" s="431">
        <v>17.7</v>
      </c>
      <c r="J19" s="431">
        <v>133.3</v>
      </c>
      <c r="K19" s="431">
        <v>132.8</v>
      </c>
      <c r="L19" s="431">
        <v>0.5</v>
      </c>
    </row>
    <row r="20" spans="1:12" ht="30" customHeight="1">
      <c r="A20" s="324" t="s">
        <v>55</v>
      </c>
      <c r="B20" s="325"/>
      <c r="C20" s="564" t="s">
        <v>382</v>
      </c>
      <c r="D20" s="326"/>
      <c r="E20" s="431">
        <v>21.2</v>
      </c>
      <c r="F20" s="431">
        <v>175.4</v>
      </c>
      <c r="G20" s="431">
        <v>162.4</v>
      </c>
      <c r="H20" s="431">
        <v>13</v>
      </c>
      <c r="I20" s="431">
        <v>15.9</v>
      </c>
      <c r="J20" s="431">
        <v>94</v>
      </c>
      <c r="K20" s="431">
        <v>91.5</v>
      </c>
      <c r="L20" s="431">
        <v>2.5</v>
      </c>
    </row>
    <row r="21" spans="1:12" ht="30" customHeight="1">
      <c r="A21" s="324" t="s">
        <v>383</v>
      </c>
      <c r="B21" s="325"/>
      <c r="C21" s="564" t="s">
        <v>384</v>
      </c>
      <c r="D21" s="326"/>
      <c r="E21" s="431">
        <v>21.9</v>
      </c>
      <c r="F21" s="431">
        <v>184.5</v>
      </c>
      <c r="G21" s="431">
        <v>169.8</v>
      </c>
      <c r="H21" s="431">
        <v>14.7</v>
      </c>
      <c r="I21" s="431">
        <v>18.9</v>
      </c>
      <c r="J21" s="431">
        <v>110.3</v>
      </c>
      <c r="K21" s="431">
        <v>109.9</v>
      </c>
      <c r="L21" s="431">
        <v>0.4</v>
      </c>
    </row>
    <row r="22" spans="1:12" ht="30" customHeight="1">
      <c r="A22" s="324" t="s">
        <v>57</v>
      </c>
      <c r="B22" s="325"/>
      <c r="C22" s="564" t="s">
        <v>248</v>
      </c>
      <c r="D22" s="326"/>
      <c r="E22" s="431">
        <v>19.4</v>
      </c>
      <c r="F22" s="431">
        <v>160.6</v>
      </c>
      <c r="G22" s="431">
        <v>149.6</v>
      </c>
      <c r="H22" s="431">
        <v>11</v>
      </c>
      <c r="I22" s="431">
        <v>12</v>
      </c>
      <c r="J22" s="431">
        <v>64.2</v>
      </c>
      <c r="K22" s="431">
        <v>63.1</v>
      </c>
      <c r="L22" s="431">
        <v>1.1</v>
      </c>
    </row>
    <row r="23" spans="1:12" ht="30" customHeight="1">
      <c r="A23" s="324" t="s">
        <v>58</v>
      </c>
      <c r="B23" s="325"/>
      <c r="C23" s="564" t="s">
        <v>385</v>
      </c>
      <c r="D23" s="326"/>
      <c r="E23" s="432">
        <v>19.5</v>
      </c>
      <c r="F23" s="433">
        <v>159.2</v>
      </c>
      <c r="G23" s="433">
        <v>153</v>
      </c>
      <c r="H23" s="433">
        <v>6.2</v>
      </c>
      <c r="I23" s="433">
        <v>16.3</v>
      </c>
      <c r="J23" s="433">
        <v>85.4</v>
      </c>
      <c r="K23" s="433">
        <v>84.9</v>
      </c>
      <c r="L23" s="433">
        <v>0.5</v>
      </c>
    </row>
    <row r="24" spans="1:12" ht="30" customHeight="1">
      <c r="A24" s="324" t="s">
        <v>59</v>
      </c>
      <c r="B24" s="325"/>
      <c r="C24" s="564" t="s">
        <v>277</v>
      </c>
      <c r="D24" s="326"/>
      <c r="E24" s="432">
        <v>18.9</v>
      </c>
      <c r="F24" s="433">
        <v>154.5</v>
      </c>
      <c r="G24" s="433">
        <v>143.4</v>
      </c>
      <c r="H24" s="433">
        <v>11.1</v>
      </c>
      <c r="I24" s="433">
        <v>20</v>
      </c>
      <c r="J24" s="433">
        <v>148.6</v>
      </c>
      <c r="K24" s="433">
        <v>142.5</v>
      </c>
      <c r="L24" s="433">
        <v>6.1</v>
      </c>
    </row>
    <row r="25" spans="1:12" ht="30" customHeight="1">
      <c r="A25" s="350" t="s">
        <v>386</v>
      </c>
      <c r="B25" s="351"/>
      <c r="C25" s="567" t="s">
        <v>249</v>
      </c>
      <c r="D25" s="352"/>
      <c r="E25" s="434">
        <v>20.4</v>
      </c>
      <c r="F25" s="434">
        <v>161</v>
      </c>
      <c r="G25" s="434">
        <v>152.1</v>
      </c>
      <c r="H25" s="434">
        <v>8.9</v>
      </c>
      <c r="I25" s="434">
        <v>18.3</v>
      </c>
      <c r="J25" s="434">
        <v>98.3</v>
      </c>
      <c r="K25" s="434">
        <v>97.1</v>
      </c>
      <c r="L25" s="434">
        <v>1.2</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40848</v>
      </c>
      <c r="B1" s="753"/>
      <c r="C1" s="753"/>
      <c r="D1" s="114"/>
      <c r="E1" s="413" t="s">
        <v>74</v>
      </c>
      <c r="F1" s="396"/>
      <c r="G1" s="396"/>
      <c r="H1" s="108"/>
      <c r="I1" s="108"/>
      <c r="J1" s="108"/>
    </row>
    <row r="2" spans="1:10" ht="14.25" customHeight="1">
      <c r="A2" s="754">
        <f>A1</f>
        <v>40848</v>
      </c>
      <c r="B2" s="754"/>
      <c r="C2" s="754"/>
      <c r="F2" s="314"/>
      <c r="G2" s="314"/>
      <c r="J2" s="533" t="s">
        <v>478</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470</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270179</v>
      </c>
      <c r="F9" s="410">
        <v>0.9</v>
      </c>
      <c r="G9" s="410">
        <v>0.9</v>
      </c>
      <c r="H9" s="409">
        <v>121495</v>
      </c>
      <c r="I9" s="410">
        <v>2.9</v>
      </c>
      <c r="J9" s="410">
        <v>3</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29176</v>
      </c>
      <c r="F11" s="140">
        <v>0.9</v>
      </c>
      <c r="G11" s="140">
        <v>0.7</v>
      </c>
      <c r="H11" s="128">
        <v>572</v>
      </c>
      <c r="I11" s="140">
        <v>0</v>
      </c>
      <c r="J11" s="140">
        <v>0</v>
      </c>
    </row>
    <row r="12" spans="1:10" ht="30" customHeight="1">
      <c r="A12" s="324" t="s">
        <v>371</v>
      </c>
      <c r="B12" s="325"/>
      <c r="C12" s="564" t="s">
        <v>245</v>
      </c>
      <c r="D12" s="326"/>
      <c r="E12" s="128">
        <v>17476</v>
      </c>
      <c r="F12" s="140">
        <v>1.4</v>
      </c>
      <c r="G12" s="140">
        <v>0.4</v>
      </c>
      <c r="H12" s="128">
        <v>8014</v>
      </c>
      <c r="I12" s="140">
        <v>3.5</v>
      </c>
      <c r="J12" s="140">
        <v>2.8</v>
      </c>
    </row>
    <row r="13" spans="1:10" ht="30" customHeight="1">
      <c r="A13" s="324" t="s">
        <v>372</v>
      </c>
      <c r="B13" s="325"/>
      <c r="C13" s="564" t="s">
        <v>246</v>
      </c>
      <c r="D13" s="326"/>
      <c r="E13" s="128">
        <v>2608</v>
      </c>
      <c r="F13" s="140">
        <v>0</v>
      </c>
      <c r="G13" s="140">
        <v>0</v>
      </c>
      <c r="H13" s="128">
        <v>136</v>
      </c>
      <c r="I13" s="140">
        <v>4.5</v>
      </c>
      <c r="J13" s="140">
        <v>0.8</v>
      </c>
    </row>
    <row r="14" spans="1:10" ht="30" customHeight="1">
      <c r="A14" s="324" t="s">
        <v>373</v>
      </c>
      <c r="B14" s="325"/>
      <c r="C14" s="564" t="s">
        <v>247</v>
      </c>
      <c r="D14" s="326"/>
      <c r="E14" s="128">
        <v>9350</v>
      </c>
      <c r="F14" s="140">
        <v>2.7</v>
      </c>
      <c r="G14" s="140">
        <v>0.7</v>
      </c>
      <c r="H14" s="128">
        <v>3241</v>
      </c>
      <c r="I14" s="140">
        <v>29.7</v>
      </c>
      <c r="J14" s="140">
        <v>11.4</v>
      </c>
    </row>
    <row r="15" spans="1:10" ht="30" customHeight="1">
      <c r="A15" s="324" t="s">
        <v>374</v>
      </c>
      <c r="B15" s="325"/>
      <c r="C15" s="564" t="s">
        <v>375</v>
      </c>
      <c r="D15" s="326"/>
      <c r="E15" s="128">
        <v>20504</v>
      </c>
      <c r="F15" s="140">
        <v>1.1</v>
      </c>
      <c r="G15" s="140">
        <v>1.6</v>
      </c>
      <c r="H15" s="128">
        <v>2355</v>
      </c>
      <c r="I15" s="140">
        <v>0.7</v>
      </c>
      <c r="J15" s="140">
        <v>2.4</v>
      </c>
    </row>
    <row r="16" spans="1:10" ht="30" customHeight="1">
      <c r="A16" s="324" t="s">
        <v>376</v>
      </c>
      <c r="B16" s="325"/>
      <c r="C16" s="564" t="s">
        <v>377</v>
      </c>
      <c r="D16" s="326"/>
      <c r="E16" s="128">
        <v>38367</v>
      </c>
      <c r="F16" s="140">
        <v>0.4</v>
      </c>
      <c r="G16" s="140">
        <v>1.1</v>
      </c>
      <c r="H16" s="128">
        <v>37926</v>
      </c>
      <c r="I16" s="140">
        <v>2.4</v>
      </c>
      <c r="J16" s="140">
        <v>2.4</v>
      </c>
    </row>
    <row r="17" spans="1:10" ht="30" customHeight="1">
      <c r="A17" s="324" t="s">
        <v>331</v>
      </c>
      <c r="B17" s="325"/>
      <c r="C17" s="564" t="s">
        <v>378</v>
      </c>
      <c r="D17" s="326"/>
      <c r="E17" s="147">
        <v>10061</v>
      </c>
      <c r="F17" s="144">
        <v>1.7</v>
      </c>
      <c r="G17" s="144">
        <v>2.1</v>
      </c>
      <c r="H17" s="147">
        <v>780</v>
      </c>
      <c r="I17" s="144">
        <v>3.5</v>
      </c>
      <c r="J17" s="144">
        <v>3.6</v>
      </c>
    </row>
    <row r="18" spans="1:10" ht="30" customHeight="1">
      <c r="A18" s="324" t="s">
        <v>333</v>
      </c>
      <c r="B18" s="325"/>
      <c r="C18" s="564" t="s">
        <v>379</v>
      </c>
      <c r="D18" s="326"/>
      <c r="E18" s="128">
        <v>4012</v>
      </c>
      <c r="F18" s="140">
        <v>0.3</v>
      </c>
      <c r="G18" s="140">
        <v>0.6</v>
      </c>
      <c r="H18" s="128">
        <v>1449</v>
      </c>
      <c r="I18" s="140">
        <v>4.4</v>
      </c>
      <c r="J18" s="140">
        <v>12.8</v>
      </c>
    </row>
    <row r="19" spans="1:10" ht="30" customHeight="1">
      <c r="A19" s="324" t="s">
        <v>380</v>
      </c>
      <c r="B19" s="325"/>
      <c r="C19" s="564" t="s">
        <v>381</v>
      </c>
      <c r="D19" s="326"/>
      <c r="E19" s="128">
        <v>8809</v>
      </c>
      <c r="F19" s="140">
        <v>3.7</v>
      </c>
      <c r="G19" s="140">
        <v>3.3</v>
      </c>
      <c r="H19" s="128">
        <v>615</v>
      </c>
      <c r="I19" s="140">
        <v>0.7</v>
      </c>
      <c r="J19" s="140">
        <v>2</v>
      </c>
    </row>
    <row r="20" spans="1:10" ht="30" customHeight="1">
      <c r="A20" s="324" t="s">
        <v>55</v>
      </c>
      <c r="B20" s="325"/>
      <c r="C20" s="564" t="s">
        <v>382</v>
      </c>
      <c r="D20" s="326"/>
      <c r="E20" s="128">
        <v>16158</v>
      </c>
      <c r="F20" s="140">
        <v>0.7</v>
      </c>
      <c r="G20" s="140">
        <v>1.4</v>
      </c>
      <c r="H20" s="128">
        <v>24053</v>
      </c>
      <c r="I20" s="140">
        <v>2.5</v>
      </c>
      <c r="J20" s="140">
        <v>4.1</v>
      </c>
    </row>
    <row r="21" spans="1:10" ht="30" customHeight="1">
      <c r="A21" s="324" t="s">
        <v>383</v>
      </c>
      <c r="B21" s="325"/>
      <c r="C21" s="564" t="s">
        <v>384</v>
      </c>
      <c r="D21" s="326"/>
      <c r="E21" s="128">
        <v>9446</v>
      </c>
      <c r="F21" s="140">
        <v>0.9</v>
      </c>
      <c r="G21" s="140">
        <v>1.2</v>
      </c>
      <c r="H21" s="128">
        <v>6445</v>
      </c>
      <c r="I21" s="140">
        <v>0.3</v>
      </c>
      <c r="J21" s="140">
        <v>0.3</v>
      </c>
    </row>
    <row r="22" spans="1:10" ht="30" customHeight="1">
      <c r="A22" s="324" t="s">
        <v>57</v>
      </c>
      <c r="B22" s="325"/>
      <c r="C22" s="564" t="s">
        <v>248</v>
      </c>
      <c r="D22" s="326"/>
      <c r="E22" s="128">
        <v>24221</v>
      </c>
      <c r="F22" s="140">
        <v>0.3</v>
      </c>
      <c r="G22" s="140">
        <v>0.8</v>
      </c>
      <c r="H22" s="128">
        <v>10739</v>
      </c>
      <c r="I22" s="140">
        <v>0.3</v>
      </c>
      <c r="J22" s="140">
        <v>0.3</v>
      </c>
    </row>
    <row r="23" spans="1:10" ht="30" customHeight="1">
      <c r="A23" s="324" t="s">
        <v>58</v>
      </c>
      <c r="B23" s="325"/>
      <c r="C23" s="564" t="s">
        <v>385</v>
      </c>
      <c r="D23" s="326"/>
      <c r="E23" s="128">
        <v>60163</v>
      </c>
      <c r="F23" s="140">
        <v>0.7</v>
      </c>
      <c r="G23" s="140">
        <v>0.3</v>
      </c>
      <c r="H23" s="128">
        <v>15095</v>
      </c>
      <c r="I23" s="140">
        <v>3.5</v>
      </c>
      <c r="J23" s="140">
        <v>4.7</v>
      </c>
    </row>
    <row r="24" spans="1:10" ht="30" customHeight="1">
      <c r="A24" s="324" t="s">
        <v>59</v>
      </c>
      <c r="B24" s="325"/>
      <c r="C24" s="564" t="s">
        <v>277</v>
      </c>
      <c r="D24" s="326"/>
      <c r="E24" s="147">
        <v>3006</v>
      </c>
      <c r="F24" s="144">
        <v>0.7</v>
      </c>
      <c r="G24" s="144">
        <v>0</v>
      </c>
      <c r="H24" s="147">
        <v>221</v>
      </c>
      <c r="I24" s="144">
        <v>0</v>
      </c>
      <c r="J24" s="144">
        <v>0</v>
      </c>
    </row>
    <row r="25" spans="1:10" ht="30" customHeight="1">
      <c r="A25" s="350" t="s">
        <v>386</v>
      </c>
      <c r="B25" s="351"/>
      <c r="C25" s="567" t="s">
        <v>249</v>
      </c>
      <c r="D25" s="352"/>
      <c r="E25" s="411">
        <v>16707</v>
      </c>
      <c r="F25" s="141">
        <v>1.1</v>
      </c>
      <c r="G25" s="141">
        <v>1.1</v>
      </c>
      <c r="H25" s="411">
        <v>9851</v>
      </c>
      <c r="I25" s="141">
        <v>1.5</v>
      </c>
      <c r="J25" s="141">
        <v>1.2</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364</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40848</v>
      </c>
      <c r="B1" s="753"/>
      <c r="C1" s="753"/>
      <c r="D1" s="114"/>
      <c r="E1" s="413" t="s">
        <v>76</v>
      </c>
      <c r="F1" s="396"/>
      <c r="G1" s="396"/>
      <c r="H1" s="108"/>
      <c r="I1" s="108"/>
      <c r="J1" s="108"/>
    </row>
    <row r="2" spans="1:10" ht="14.25" customHeight="1">
      <c r="A2" s="754">
        <f>A1</f>
        <v>40848</v>
      </c>
      <c r="B2" s="754"/>
      <c r="C2" s="754"/>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473</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154547</v>
      </c>
      <c r="F9" s="410">
        <v>0.9</v>
      </c>
      <c r="G9" s="410">
        <v>0.8</v>
      </c>
      <c r="H9" s="409">
        <v>59880</v>
      </c>
      <c r="I9" s="410">
        <v>3.4</v>
      </c>
      <c r="J9" s="410">
        <v>2.3</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9231</v>
      </c>
      <c r="F11" s="140">
        <v>1.1</v>
      </c>
      <c r="G11" s="140">
        <v>0.4</v>
      </c>
      <c r="H11" s="128">
        <v>41</v>
      </c>
      <c r="I11" s="140">
        <v>0</v>
      </c>
      <c r="J11" s="140">
        <v>0</v>
      </c>
    </row>
    <row r="12" spans="1:10" ht="30" customHeight="1">
      <c r="A12" s="324" t="s">
        <v>371</v>
      </c>
      <c r="B12" s="325"/>
      <c r="C12" s="564" t="s">
        <v>245</v>
      </c>
      <c r="D12" s="326"/>
      <c r="E12" s="128">
        <v>8741</v>
      </c>
      <c r="F12" s="140">
        <v>0.5</v>
      </c>
      <c r="G12" s="140">
        <v>0.8</v>
      </c>
      <c r="H12" s="128">
        <v>3445</v>
      </c>
      <c r="I12" s="140">
        <v>4.2</v>
      </c>
      <c r="J12" s="140">
        <v>2.4</v>
      </c>
    </row>
    <row r="13" spans="1:10" ht="30" customHeight="1">
      <c r="A13" s="324" t="s">
        <v>372</v>
      </c>
      <c r="B13" s="325"/>
      <c r="C13" s="564" t="s">
        <v>246</v>
      </c>
      <c r="D13" s="326"/>
      <c r="E13" s="128">
        <v>2608</v>
      </c>
      <c r="F13" s="140">
        <v>0</v>
      </c>
      <c r="G13" s="140">
        <v>0</v>
      </c>
      <c r="H13" s="128">
        <v>136</v>
      </c>
      <c r="I13" s="140">
        <v>4.5</v>
      </c>
      <c r="J13" s="140">
        <v>0.8</v>
      </c>
    </row>
    <row r="14" spans="1:10" ht="30" customHeight="1">
      <c r="A14" s="324" t="s">
        <v>373</v>
      </c>
      <c r="B14" s="325"/>
      <c r="C14" s="564" t="s">
        <v>247</v>
      </c>
      <c r="D14" s="326"/>
      <c r="E14" s="128">
        <v>6697</v>
      </c>
      <c r="F14" s="140">
        <v>1.3</v>
      </c>
      <c r="G14" s="140">
        <v>0.6</v>
      </c>
      <c r="H14" s="128">
        <v>3217</v>
      </c>
      <c r="I14" s="140">
        <v>29.9</v>
      </c>
      <c r="J14" s="140">
        <v>11.5</v>
      </c>
    </row>
    <row r="15" spans="1:10" ht="30" customHeight="1">
      <c r="A15" s="324" t="s">
        <v>374</v>
      </c>
      <c r="B15" s="325"/>
      <c r="C15" s="564" t="s">
        <v>375</v>
      </c>
      <c r="D15" s="326"/>
      <c r="E15" s="128">
        <v>14849</v>
      </c>
      <c r="F15" s="140">
        <v>0.8</v>
      </c>
      <c r="G15" s="140">
        <v>1.5</v>
      </c>
      <c r="H15" s="128">
        <v>2155</v>
      </c>
      <c r="I15" s="140">
        <v>0.7</v>
      </c>
      <c r="J15" s="140">
        <v>2.6</v>
      </c>
    </row>
    <row r="16" spans="1:10" ht="30" customHeight="1">
      <c r="A16" s="324" t="s">
        <v>376</v>
      </c>
      <c r="B16" s="325"/>
      <c r="C16" s="564" t="s">
        <v>377</v>
      </c>
      <c r="D16" s="326"/>
      <c r="E16" s="128">
        <v>15736</v>
      </c>
      <c r="F16" s="140">
        <v>0.7</v>
      </c>
      <c r="G16" s="140">
        <v>0.8</v>
      </c>
      <c r="H16" s="128">
        <v>19671</v>
      </c>
      <c r="I16" s="140">
        <v>2.5</v>
      </c>
      <c r="J16" s="140">
        <v>2.1</v>
      </c>
    </row>
    <row r="17" spans="1:10" ht="30" customHeight="1">
      <c r="A17" s="324" t="s">
        <v>331</v>
      </c>
      <c r="B17" s="325"/>
      <c r="C17" s="564" t="s">
        <v>378</v>
      </c>
      <c r="D17" s="326"/>
      <c r="E17" s="147">
        <v>5187</v>
      </c>
      <c r="F17" s="144">
        <v>0.5</v>
      </c>
      <c r="G17" s="144">
        <v>0.7</v>
      </c>
      <c r="H17" s="147">
        <v>548</v>
      </c>
      <c r="I17" s="144">
        <v>4.9</v>
      </c>
      <c r="J17" s="144">
        <v>5.1</v>
      </c>
    </row>
    <row r="18" spans="1:10" ht="30" customHeight="1">
      <c r="A18" s="324" t="s">
        <v>333</v>
      </c>
      <c r="B18" s="325"/>
      <c r="C18" s="564" t="s">
        <v>379</v>
      </c>
      <c r="D18" s="326"/>
      <c r="E18" s="128">
        <v>1820</v>
      </c>
      <c r="F18" s="140">
        <v>0.6</v>
      </c>
      <c r="G18" s="140">
        <v>1.4</v>
      </c>
      <c r="H18" s="128">
        <v>123</v>
      </c>
      <c r="I18" s="140">
        <v>3.3</v>
      </c>
      <c r="J18" s="140">
        <v>3.3</v>
      </c>
    </row>
    <row r="19" spans="1:10" ht="30" customHeight="1">
      <c r="A19" s="324" t="s">
        <v>380</v>
      </c>
      <c r="B19" s="325"/>
      <c r="C19" s="564" t="s">
        <v>381</v>
      </c>
      <c r="D19" s="326"/>
      <c r="E19" s="128">
        <v>3191</v>
      </c>
      <c r="F19" s="140">
        <v>0.2</v>
      </c>
      <c r="G19" s="140">
        <v>0.8</v>
      </c>
      <c r="H19" s="128">
        <v>405</v>
      </c>
      <c r="I19" s="140">
        <v>1</v>
      </c>
      <c r="J19" s="140">
        <v>2.9</v>
      </c>
    </row>
    <row r="20" spans="1:10" ht="30" customHeight="1">
      <c r="A20" s="324" t="s">
        <v>55</v>
      </c>
      <c r="B20" s="325"/>
      <c r="C20" s="564" t="s">
        <v>382</v>
      </c>
      <c r="D20" s="326"/>
      <c r="E20" s="128">
        <v>5987</v>
      </c>
      <c r="F20" s="140">
        <v>1.3</v>
      </c>
      <c r="G20" s="140">
        <v>3.2</v>
      </c>
      <c r="H20" s="128">
        <v>7607</v>
      </c>
      <c r="I20" s="140">
        <v>3.7</v>
      </c>
      <c r="J20" s="140">
        <v>2.1</v>
      </c>
    </row>
    <row r="21" spans="1:10" ht="30" customHeight="1">
      <c r="A21" s="324" t="s">
        <v>383</v>
      </c>
      <c r="B21" s="325"/>
      <c r="C21" s="564" t="s">
        <v>384</v>
      </c>
      <c r="D21" s="326"/>
      <c r="E21" s="128">
        <v>5753</v>
      </c>
      <c r="F21" s="140">
        <v>1.5</v>
      </c>
      <c r="G21" s="140">
        <v>2</v>
      </c>
      <c r="H21" s="128">
        <v>1715</v>
      </c>
      <c r="I21" s="140">
        <v>1.2</v>
      </c>
      <c r="J21" s="140">
        <v>1.1</v>
      </c>
    </row>
    <row r="22" spans="1:10" ht="30" customHeight="1">
      <c r="A22" s="324" t="s">
        <v>57</v>
      </c>
      <c r="B22" s="325"/>
      <c r="C22" s="564" t="s">
        <v>248</v>
      </c>
      <c r="D22" s="326"/>
      <c r="E22" s="128">
        <v>18846</v>
      </c>
      <c r="F22" s="140">
        <v>0.4</v>
      </c>
      <c r="G22" s="140">
        <v>0.1</v>
      </c>
      <c r="H22" s="128">
        <v>3430</v>
      </c>
      <c r="I22" s="140">
        <v>0.9</v>
      </c>
      <c r="J22" s="140">
        <v>1</v>
      </c>
    </row>
    <row r="23" spans="1:10" ht="30" customHeight="1">
      <c r="A23" s="324" t="s">
        <v>58</v>
      </c>
      <c r="B23" s="325"/>
      <c r="C23" s="564" t="s">
        <v>385</v>
      </c>
      <c r="D23" s="326"/>
      <c r="E23" s="128">
        <v>42187</v>
      </c>
      <c r="F23" s="140">
        <v>1</v>
      </c>
      <c r="G23" s="140">
        <v>0.4</v>
      </c>
      <c r="H23" s="128">
        <v>8145</v>
      </c>
      <c r="I23" s="140">
        <v>0.7</v>
      </c>
      <c r="J23" s="140">
        <v>1.8</v>
      </c>
    </row>
    <row r="24" spans="1:10" ht="30" customHeight="1">
      <c r="A24" s="324" t="s">
        <v>59</v>
      </c>
      <c r="B24" s="325"/>
      <c r="C24" s="564" t="s">
        <v>277</v>
      </c>
      <c r="D24" s="326"/>
      <c r="E24" s="147">
        <v>2305</v>
      </c>
      <c r="F24" s="144">
        <v>0</v>
      </c>
      <c r="G24" s="144">
        <v>0</v>
      </c>
      <c r="H24" s="147">
        <v>119</v>
      </c>
      <c r="I24" s="144">
        <v>0</v>
      </c>
      <c r="J24" s="144">
        <v>0</v>
      </c>
    </row>
    <row r="25" spans="1:10" ht="30" customHeight="1">
      <c r="A25" s="350" t="s">
        <v>386</v>
      </c>
      <c r="B25" s="351"/>
      <c r="C25" s="567" t="s">
        <v>249</v>
      </c>
      <c r="D25" s="352"/>
      <c r="E25" s="411">
        <v>11294</v>
      </c>
      <c r="F25" s="141">
        <v>1.5</v>
      </c>
      <c r="G25" s="141">
        <v>1.6</v>
      </c>
      <c r="H25" s="411">
        <v>9120</v>
      </c>
      <c r="I25" s="141">
        <v>1.7</v>
      </c>
      <c r="J25" s="141">
        <v>1.3</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1" sqref="A1"/>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447</v>
      </c>
      <c r="K1" s="549">
        <v>40848</v>
      </c>
      <c r="L1" s="548">
        <f>K1</f>
        <v>40848</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212396</v>
      </c>
      <c r="D9" s="245">
        <v>2</v>
      </c>
      <c r="E9" s="246">
        <v>-0.1</v>
      </c>
      <c r="F9" s="389">
        <v>207283</v>
      </c>
      <c r="G9" s="245">
        <v>-0.3</v>
      </c>
      <c r="H9" s="246">
        <v>-1.3</v>
      </c>
      <c r="I9" s="389">
        <v>194685</v>
      </c>
      <c r="J9" s="245">
        <v>-1.9</v>
      </c>
      <c r="K9" s="390">
        <v>12598</v>
      </c>
      <c r="L9" s="390">
        <v>5113</v>
      </c>
    </row>
    <row r="10" spans="1:12" s="391" customFormat="1" ht="23.25" customHeight="1">
      <c r="A10" s="586" t="s">
        <v>324</v>
      </c>
      <c r="B10" s="587" t="s">
        <v>337</v>
      </c>
      <c r="C10" s="582">
        <v>347550</v>
      </c>
      <c r="D10" s="583">
        <v>18.2</v>
      </c>
      <c r="E10" s="584">
        <v>13.8</v>
      </c>
      <c r="F10" s="582">
        <v>302624</v>
      </c>
      <c r="G10" s="583">
        <v>3</v>
      </c>
      <c r="H10" s="584">
        <v>-0.9</v>
      </c>
      <c r="I10" s="582">
        <v>276981</v>
      </c>
      <c r="J10" s="583">
        <v>-4.6</v>
      </c>
      <c r="K10" s="585">
        <v>25643</v>
      </c>
      <c r="L10" s="585">
        <v>44926</v>
      </c>
    </row>
    <row r="11" spans="1:12" s="391" customFormat="1" ht="23.25" customHeight="1">
      <c r="A11" s="586" t="s">
        <v>325</v>
      </c>
      <c r="B11" s="587" t="s">
        <v>338</v>
      </c>
      <c r="C11" s="582">
        <v>196355</v>
      </c>
      <c r="D11" s="583">
        <v>-1.9</v>
      </c>
      <c r="E11" s="584">
        <v>-6.8</v>
      </c>
      <c r="F11" s="582">
        <v>196304</v>
      </c>
      <c r="G11" s="583">
        <v>-1.9</v>
      </c>
      <c r="H11" s="584">
        <v>-1.3</v>
      </c>
      <c r="I11" s="582">
        <v>184654</v>
      </c>
      <c r="J11" s="583">
        <v>-2.4</v>
      </c>
      <c r="K11" s="585">
        <v>11650</v>
      </c>
      <c r="L11" s="585">
        <v>51</v>
      </c>
    </row>
    <row r="12" spans="1:12" s="391" customFormat="1" ht="36" customHeight="1">
      <c r="A12" s="586" t="s">
        <v>326</v>
      </c>
      <c r="B12" s="587" t="s">
        <v>348</v>
      </c>
      <c r="C12" s="582">
        <v>437011</v>
      </c>
      <c r="D12" s="583">
        <v>1.4</v>
      </c>
      <c r="E12" s="584">
        <v>10.3</v>
      </c>
      <c r="F12" s="582">
        <v>437011</v>
      </c>
      <c r="G12" s="583">
        <v>1.4</v>
      </c>
      <c r="H12" s="584">
        <v>10.4</v>
      </c>
      <c r="I12" s="582">
        <v>397279</v>
      </c>
      <c r="J12" s="583">
        <v>9.9</v>
      </c>
      <c r="K12" s="585">
        <v>39732</v>
      </c>
      <c r="L12" s="585">
        <v>0</v>
      </c>
    </row>
    <row r="13" spans="1:12" s="391" customFormat="1" ht="30.75" customHeight="1">
      <c r="A13" s="586" t="s">
        <v>327</v>
      </c>
      <c r="B13" s="587" t="s">
        <v>339</v>
      </c>
      <c r="C13" s="582">
        <v>177180</v>
      </c>
      <c r="D13" s="583">
        <v>-2.2</v>
      </c>
      <c r="E13" s="584">
        <v>-9.7</v>
      </c>
      <c r="F13" s="582">
        <v>177180</v>
      </c>
      <c r="G13" s="583">
        <v>-2.1</v>
      </c>
      <c r="H13" s="584">
        <v>-8.6</v>
      </c>
      <c r="I13" s="582">
        <v>167072</v>
      </c>
      <c r="J13" s="583">
        <v>-6.1</v>
      </c>
      <c r="K13" s="585">
        <v>10108</v>
      </c>
      <c r="L13" s="585">
        <v>0</v>
      </c>
    </row>
    <row r="14" spans="1:12" s="391" customFormat="1" ht="36" customHeight="1">
      <c r="A14" s="586" t="s">
        <v>328</v>
      </c>
      <c r="B14" s="587" t="s">
        <v>329</v>
      </c>
      <c r="C14" s="582">
        <v>199840</v>
      </c>
      <c r="D14" s="583">
        <v>-2.5</v>
      </c>
      <c r="E14" s="584">
        <v>3.1</v>
      </c>
      <c r="F14" s="582">
        <v>195054</v>
      </c>
      <c r="G14" s="583">
        <v>-2.3</v>
      </c>
      <c r="H14" s="584">
        <v>0.8</v>
      </c>
      <c r="I14" s="582">
        <v>170504</v>
      </c>
      <c r="J14" s="583">
        <v>3.8</v>
      </c>
      <c r="K14" s="585">
        <v>24550</v>
      </c>
      <c r="L14" s="585">
        <v>4786</v>
      </c>
    </row>
    <row r="15" spans="1:12" s="391" customFormat="1" ht="23.25" customHeight="1">
      <c r="A15" s="586" t="s">
        <v>330</v>
      </c>
      <c r="B15" s="587" t="s">
        <v>349</v>
      </c>
      <c r="C15" s="582">
        <v>170210</v>
      </c>
      <c r="D15" s="583">
        <v>-0.2</v>
      </c>
      <c r="E15" s="584">
        <v>13.1</v>
      </c>
      <c r="F15" s="582">
        <v>168918</v>
      </c>
      <c r="G15" s="583">
        <v>-1</v>
      </c>
      <c r="H15" s="584">
        <v>12.3</v>
      </c>
      <c r="I15" s="582">
        <v>160398</v>
      </c>
      <c r="J15" s="583">
        <v>11.7</v>
      </c>
      <c r="K15" s="585">
        <v>8520</v>
      </c>
      <c r="L15" s="585">
        <v>1292</v>
      </c>
    </row>
    <row r="16" spans="1:12" s="391" customFormat="1" ht="23.25" customHeight="1">
      <c r="A16" s="586" t="s">
        <v>332</v>
      </c>
      <c r="B16" s="587" t="s">
        <v>350</v>
      </c>
      <c r="C16" s="582">
        <v>307425</v>
      </c>
      <c r="D16" s="583">
        <v>0.6</v>
      </c>
      <c r="E16" s="584">
        <v>0.3</v>
      </c>
      <c r="F16" s="582">
        <v>306667</v>
      </c>
      <c r="G16" s="583">
        <v>0.7</v>
      </c>
      <c r="H16" s="584">
        <v>0</v>
      </c>
      <c r="I16" s="582">
        <v>291330</v>
      </c>
      <c r="J16" s="583">
        <v>0</v>
      </c>
      <c r="K16" s="585">
        <v>15337</v>
      </c>
      <c r="L16" s="585">
        <v>758</v>
      </c>
    </row>
    <row r="17" spans="1:12" s="391" customFormat="1" ht="39.75" customHeight="1">
      <c r="A17" s="586" t="s">
        <v>334</v>
      </c>
      <c r="B17" s="587" t="s">
        <v>351</v>
      </c>
      <c r="C17" s="582">
        <v>188759</v>
      </c>
      <c r="D17" s="692">
        <v>-0.8</v>
      </c>
      <c r="E17" s="599">
        <v>-13</v>
      </c>
      <c r="F17" s="697">
        <v>187945</v>
      </c>
      <c r="G17" s="692">
        <v>-0.6</v>
      </c>
      <c r="H17" s="599">
        <v>-13.3</v>
      </c>
      <c r="I17" s="697">
        <v>167103</v>
      </c>
      <c r="J17" s="692">
        <v>-19.5</v>
      </c>
      <c r="K17" s="695">
        <v>20842</v>
      </c>
      <c r="L17" s="695">
        <v>814</v>
      </c>
    </row>
    <row r="18" spans="1:12" s="391" customFormat="1" ht="53.25" customHeight="1">
      <c r="A18" s="586" t="s">
        <v>335</v>
      </c>
      <c r="B18" s="587" t="s">
        <v>340</v>
      </c>
      <c r="C18" s="582">
        <v>312204</v>
      </c>
      <c r="D18" s="692">
        <v>10.2</v>
      </c>
      <c r="E18" s="599">
        <v>19.1</v>
      </c>
      <c r="F18" s="697">
        <v>282198</v>
      </c>
      <c r="G18" s="692">
        <v>-0.4</v>
      </c>
      <c r="H18" s="599">
        <v>7.8</v>
      </c>
      <c r="I18" s="697">
        <v>270430</v>
      </c>
      <c r="J18" s="692">
        <v>6.6</v>
      </c>
      <c r="K18" s="695">
        <v>11768</v>
      </c>
      <c r="L18" s="695">
        <v>30006</v>
      </c>
    </row>
    <row r="19" spans="1:12" s="391" customFormat="1" ht="38.25" customHeight="1">
      <c r="A19" s="586" t="s">
        <v>55</v>
      </c>
      <c r="B19" s="587" t="s">
        <v>341</v>
      </c>
      <c r="C19" s="582">
        <v>109659</v>
      </c>
      <c r="D19" s="692">
        <v>-3.7</v>
      </c>
      <c r="E19" s="599">
        <v>-25.6</v>
      </c>
      <c r="F19" s="697">
        <v>109659</v>
      </c>
      <c r="G19" s="692">
        <v>-3</v>
      </c>
      <c r="H19" s="599">
        <v>-25.6</v>
      </c>
      <c r="I19" s="697">
        <v>104606</v>
      </c>
      <c r="J19" s="692">
        <v>-27.5</v>
      </c>
      <c r="K19" s="695">
        <v>5053</v>
      </c>
      <c r="L19" s="695">
        <v>0</v>
      </c>
    </row>
    <row r="20" spans="1:12" s="391" customFormat="1" ht="42.75" customHeight="1">
      <c r="A20" s="586" t="s">
        <v>56</v>
      </c>
      <c r="B20" s="587" t="s">
        <v>342</v>
      </c>
      <c r="C20" s="582">
        <v>153210</v>
      </c>
      <c r="D20" s="692">
        <v>-1.6</v>
      </c>
      <c r="E20" s="599">
        <v>-24.6</v>
      </c>
      <c r="F20" s="697">
        <v>153210</v>
      </c>
      <c r="G20" s="692">
        <v>-1.6</v>
      </c>
      <c r="H20" s="599">
        <v>-24.6</v>
      </c>
      <c r="I20" s="697">
        <v>146141</v>
      </c>
      <c r="J20" s="692">
        <v>-24.5</v>
      </c>
      <c r="K20" s="695">
        <v>7069</v>
      </c>
      <c r="L20" s="695">
        <v>0</v>
      </c>
    </row>
    <row r="21" spans="1:12" s="391" customFormat="1" ht="23.25" customHeight="1">
      <c r="A21" s="586" t="s">
        <v>57</v>
      </c>
      <c r="B21" s="587" t="s">
        <v>352</v>
      </c>
      <c r="C21" s="582">
        <v>266019</v>
      </c>
      <c r="D21" s="692">
        <v>0.4</v>
      </c>
      <c r="E21" s="599">
        <v>-8.8</v>
      </c>
      <c r="F21" s="697">
        <v>266010</v>
      </c>
      <c r="G21" s="692">
        <v>0.3</v>
      </c>
      <c r="H21" s="599">
        <v>-2.4</v>
      </c>
      <c r="I21" s="697">
        <v>254651</v>
      </c>
      <c r="J21" s="692">
        <v>-2.5</v>
      </c>
      <c r="K21" s="695">
        <v>11359</v>
      </c>
      <c r="L21" s="695">
        <v>9</v>
      </c>
    </row>
    <row r="22" spans="1:12" s="391" customFormat="1" ht="36" customHeight="1">
      <c r="A22" s="586" t="s">
        <v>343</v>
      </c>
      <c r="B22" s="587" t="s">
        <v>353</v>
      </c>
      <c r="C22" s="582">
        <v>239532</v>
      </c>
      <c r="D22" s="692">
        <v>-0.1</v>
      </c>
      <c r="E22" s="599">
        <v>-0.7</v>
      </c>
      <c r="F22" s="697">
        <v>239532</v>
      </c>
      <c r="G22" s="692">
        <v>-0.2</v>
      </c>
      <c r="H22" s="599">
        <v>-0.6</v>
      </c>
      <c r="I22" s="697">
        <v>224963</v>
      </c>
      <c r="J22" s="692">
        <v>-0.7</v>
      </c>
      <c r="K22" s="695">
        <v>14569</v>
      </c>
      <c r="L22" s="695">
        <v>0</v>
      </c>
    </row>
    <row r="23" spans="1:12" s="391" customFormat="1" ht="23.25" customHeight="1">
      <c r="A23" s="586" t="s">
        <v>344</v>
      </c>
      <c r="B23" s="587" t="s">
        <v>354</v>
      </c>
      <c r="C23" s="582">
        <v>264007</v>
      </c>
      <c r="D23" s="692">
        <v>-1.8</v>
      </c>
      <c r="E23" s="599">
        <v>2.5</v>
      </c>
      <c r="F23" s="697">
        <v>263967</v>
      </c>
      <c r="G23" s="692">
        <v>-1.7</v>
      </c>
      <c r="H23" s="599">
        <v>2.5</v>
      </c>
      <c r="I23" s="697">
        <v>255358</v>
      </c>
      <c r="J23" s="692">
        <v>3.2</v>
      </c>
      <c r="K23" s="695">
        <v>8609</v>
      </c>
      <c r="L23" s="695">
        <v>40</v>
      </c>
    </row>
    <row r="24" spans="1:12" s="391" customFormat="1" ht="45" customHeight="1">
      <c r="A24" s="588" t="s">
        <v>345</v>
      </c>
      <c r="B24" s="589" t="s">
        <v>346</v>
      </c>
      <c r="C24" s="590">
        <v>170433</v>
      </c>
      <c r="D24" s="693">
        <v>2.7</v>
      </c>
      <c r="E24" s="694">
        <v>5.7</v>
      </c>
      <c r="F24" s="698">
        <v>164297</v>
      </c>
      <c r="G24" s="693">
        <v>-0.8</v>
      </c>
      <c r="H24" s="694">
        <v>2.8</v>
      </c>
      <c r="I24" s="698">
        <v>156884</v>
      </c>
      <c r="J24" s="693">
        <v>2.5</v>
      </c>
      <c r="K24" s="696">
        <v>7413</v>
      </c>
      <c r="L24" s="696">
        <v>6136</v>
      </c>
    </row>
    <row r="25" spans="1:12" ht="23.25" customHeight="1">
      <c r="A25" s="735" t="s">
        <v>127</v>
      </c>
      <c r="B25" s="736"/>
      <c r="C25" s="436">
        <v>278256</v>
      </c>
      <c r="D25" s="459">
        <v>3.6</v>
      </c>
      <c r="E25" s="442">
        <v>-0.2</v>
      </c>
      <c r="F25" s="436">
        <v>263118</v>
      </c>
      <c r="G25" s="459">
        <v>0</v>
      </c>
      <c r="H25" s="442">
        <v>-0.1</v>
      </c>
      <c r="I25" s="436">
        <v>243904</v>
      </c>
      <c r="J25" s="442">
        <v>-0.3</v>
      </c>
      <c r="K25" s="437">
        <v>19214</v>
      </c>
      <c r="L25" s="437">
        <v>15138</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482</v>
      </c>
    </row>
    <row r="31" ht="11.25">
      <c r="A31" s="107" t="s">
        <v>481</v>
      </c>
    </row>
    <row r="32" ht="11.25">
      <c r="A32" s="107" t="s">
        <v>483</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446</v>
      </c>
      <c r="K37" s="549">
        <f>+K1</f>
        <v>40848</v>
      </c>
      <c r="L37" s="548">
        <f>K37</f>
        <v>40848</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234360</v>
      </c>
      <c r="D45" s="594">
        <v>0.4</v>
      </c>
      <c r="E45" s="595">
        <v>-1.1</v>
      </c>
      <c r="F45" s="593">
        <v>233561</v>
      </c>
      <c r="G45" s="594">
        <v>0.3</v>
      </c>
      <c r="H45" s="595">
        <v>0.5</v>
      </c>
      <c r="I45" s="593">
        <v>217280</v>
      </c>
      <c r="J45" s="594">
        <v>0.3</v>
      </c>
      <c r="K45" s="596">
        <v>16281</v>
      </c>
      <c r="L45" s="596">
        <v>799</v>
      </c>
    </row>
    <row r="46" spans="1:12" s="391" customFormat="1" ht="23.25" customHeight="1">
      <c r="A46" s="586" t="s">
        <v>324</v>
      </c>
      <c r="B46" s="587" t="s">
        <v>337</v>
      </c>
      <c r="C46" s="582">
        <v>404380</v>
      </c>
      <c r="D46" s="583">
        <v>6.1</v>
      </c>
      <c r="E46" s="584">
        <v>5.4</v>
      </c>
      <c r="F46" s="582">
        <v>404380</v>
      </c>
      <c r="G46" s="583">
        <v>6.2</v>
      </c>
      <c r="H46" s="584">
        <v>5.4</v>
      </c>
      <c r="I46" s="582">
        <v>350662</v>
      </c>
      <c r="J46" s="583">
        <v>2.8</v>
      </c>
      <c r="K46" s="585">
        <v>53718</v>
      </c>
      <c r="L46" s="585">
        <v>0</v>
      </c>
    </row>
    <row r="47" spans="1:12" s="391" customFormat="1" ht="23.25" customHeight="1">
      <c r="A47" s="586" t="s">
        <v>325</v>
      </c>
      <c r="B47" s="587" t="s">
        <v>338</v>
      </c>
      <c r="C47" s="582">
        <v>200230</v>
      </c>
      <c r="D47" s="583">
        <v>0.6</v>
      </c>
      <c r="E47" s="584">
        <v>-11.8</v>
      </c>
      <c r="F47" s="582">
        <v>200123</v>
      </c>
      <c r="G47" s="583">
        <v>0.5</v>
      </c>
      <c r="H47" s="584">
        <v>-1</v>
      </c>
      <c r="I47" s="582">
        <v>187057</v>
      </c>
      <c r="J47" s="583">
        <v>0</v>
      </c>
      <c r="K47" s="585">
        <v>13066</v>
      </c>
      <c r="L47" s="585">
        <v>107</v>
      </c>
    </row>
    <row r="48" spans="1:12" s="391" customFormat="1" ht="36" customHeight="1">
      <c r="A48" s="586" t="s">
        <v>326</v>
      </c>
      <c r="B48" s="587" t="s">
        <v>348</v>
      </c>
      <c r="C48" s="582">
        <v>437011</v>
      </c>
      <c r="D48" s="583">
        <v>1.4</v>
      </c>
      <c r="E48" s="584">
        <v>-0.1</v>
      </c>
      <c r="F48" s="582">
        <v>437011</v>
      </c>
      <c r="G48" s="583">
        <v>1.4</v>
      </c>
      <c r="H48" s="584">
        <v>-0.1</v>
      </c>
      <c r="I48" s="582">
        <v>397279</v>
      </c>
      <c r="J48" s="583">
        <v>-0.2</v>
      </c>
      <c r="K48" s="585">
        <v>39732</v>
      </c>
      <c r="L48" s="585">
        <v>0</v>
      </c>
    </row>
    <row r="49" spans="1:12" s="391" customFormat="1" ht="30.75" customHeight="1">
      <c r="A49" s="586" t="s">
        <v>327</v>
      </c>
      <c r="B49" s="587" t="s">
        <v>339</v>
      </c>
      <c r="C49" s="582">
        <v>172523</v>
      </c>
      <c r="D49" s="583">
        <v>-3</v>
      </c>
      <c r="E49" s="584">
        <v>-0.2</v>
      </c>
      <c r="F49" s="582">
        <v>172523</v>
      </c>
      <c r="G49" s="583">
        <v>-2.9</v>
      </c>
      <c r="H49" s="584">
        <v>0</v>
      </c>
      <c r="I49" s="582">
        <v>161152</v>
      </c>
      <c r="J49" s="583">
        <v>-0.3</v>
      </c>
      <c r="K49" s="585">
        <v>11371</v>
      </c>
      <c r="L49" s="585">
        <v>0</v>
      </c>
    </row>
    <row r="50" spans="1:12" s="391" customFormat="1" ht="36" customHeight="1">
      <c r="A50" s="586" t="s">
        <v>328</v>
      </c>
      <c r="B50" s="587" t="s">
        <v>329</v>
      </c>
      <c r="C50" s="582">
        <v>210807</v>
      </c>
      <c r="D50" s="583">
        <v>-2.6</v>
      </c>
      <c r="E50" s="584">
        <v>5.2</v>
      </c>
      <c r="F50" s="582">
        <v>204380</v>
      </c>
      <c r="G50" s="583">
        <v>-2.3</v>
      </c>
      <c r="H50" s="584">
        <v>2.1</v>
      </c>
      <c r="I50" s="582">
        <v>176897</v>
      </c>
      <c r="J50" s="583">
        <v>4.7</v>
      </c>
      <c r="K50" s="585">
        <v>27483</v>
      </c>
      <c r="L50" s="585">
        <v>6427</v>
      </c>
    </row>
    <row r="51" spans="1:12" s="391" customFormat="1" ht="23.25" customHeight="1">
      <c r="A51" s="586" t="s">
        <v>330</v>
      </c>
      <c r="B51" s="587" t="s">
        <v>349</v>
      </c>
      <c r="C51" s="582">
        <v>163374</v>
      </c>
      <c r="D51" s="583">
        <v>0.9</v>
      </c>
      <c r="E51" s="584">
        <v>0.6</v>
      </c>
      <c r="F51" s="582">
        <v>163333</v>
      </c>
      <c r="G51" s="583">
        <v>0.8</v>
      </c>
      <c r="H51" s="584">
        <v>0.5</v>
      </c>
      <c r="I51" s="582">
        <v>156548</v>
      </c>
      <c r="J51" s="583">
        <v>0.3</v>
      </c>
      <c r="K51" s="585">
        <v>6785</v>
      </c>
      <c r="L51" s="585">
        <v>41</v>
      </c>
    </row>
    <row r="52" spans="1:12" s="391" customFormat="1" ht="23.25" customHeight="1">
      <c r="A52" s="586" t="s">
        <v>332</v>
      </c>
      <c r="B52" s="587" t="s">
        <v>350</v>
      </c>
      <c r="C52" s="582">
        <v>331941</v>
      </c>
      <c r="D52" s="583">
        <v>3.7</v>
      </c>
      <c r="E52" s="584">
        <v>2.9</v>
      </c>
      <c r="F52" s="582">
        <v>330506</v>
      </c>
      <c r="G52" s="583">
        <v>3.6</v>
      </c>
      <c r="H52" s="584">
        <v>2.5</v>
      </c>
      <c r="I52" s="582">
        <v>317243</v>
      </c>
      <c r="J52" s="583">
        <v>2.6</v>
      </c>
      <c r="K52" s="585">
        <v>13263</v>
      </c>
      <c r="L52" s="585">
        <v>1435</v>
      </c>
    </row>
    <row r="53" spans="1:12" s="391" customFormat="1" ht="39.75" customHeight="1">
      <c r="A53" s="586" t="s">
        <v>334</v>
      </c>
      <c r="B53" s="587" t="s">
        <v>351</v>
      </c>
      <c r="C53" s="582">
        <v>246996</v>
      </c>
      <c r="D53" s="692">
        <v>-3.6</v>
      </c>
      <c r="E53" s="599">
        <v>-7.2</v>
      </c>
      <c r="F53" s="582">
        <v>246834</v>
      </c>
      <c r="G53" s="692">
        <v>-3.3</v>
      </c>
      <c r="H53" s="599">
        <v>-7.2</v>
      </c>
      <c r="I53" s="582">
        <v>221924</v>
      </c>
      <c r="J53" s="692">
        <v>-9.1</v>
      </c>
      <c r="K53" s="695">
        <v>24910</v>
      </c>
      <c r="L53" s="695">
        <v>162</v>
      </c>
    </row>
    <row r="54" spans="1:12" s="391" customFormat="1" ht="53.25" customHeight="1">
      <c r="A54" s="586" t="s">
        <v>335</v>
      </c>
      <c r="B54" s="587" t="s">
        <v>340</v>
      </c>
      <c r="C54" s="582">
        <v>307286</v>
      </c>
      <c r="D54" s="692">
        <v>2.3</v>
      </c>
      <c r="E54" s="599">
        <v>3.7</v>
      </c>
      <c r="F54" s="582">
        <v>295598</v>
      </c>
      <c r="G54" s="692">
        <v>-1.6</v>
      </c>
      <c r="H54" s="599">
        <v>-0.2</v>
      </c>
      <c r="I54" s="582">
        <v>288181</v>
      </c>
      <c r="J54" s="692">
        <v>-0.7</v>
      </c>
      <c r="K54" s="695">
        <v>7417</v>
      </c>
      <c r="L54" s="695">
        <v>11688</v>
      </c>
    </row>
    <row r="55" spans="1:12" s="391" customFormat="1" ht="38.25" customHeight="1">
      <c r="A55" s="586" t="s">
        <v>55</v>
      </c>
      <c r="B55" s="587" t="s">
        <v>341</v>
      </c>
      <c r="C55" s="582">
        <v>127831</v>
      </c>
      <c r="D55" s="692">
        <v>-4.6</v>
      </c>
      <c r="E55" s="599">
        <v>3.5</v>
      </c>
      <c r="F55" s="582">
        <v>127831</v>
      </c>
      <c r="G55" s="692">
        <v>-2.8</v>
      </c>
      <c r="H55" s="599">
        <v>3.5</v>
      </c>
      <c r="I55" s="582">
        <v>120560</v>
      </c>
      <c r="J55" s="692">
        <v>2.6</v>
      </c>
      <c r="K55" s="695">
        <v>7271</v>
      </c>
      <c r="L55" s="695">
        <v>0</v>
      </c>
    </row>
    <row r="56" spans="1:12" s="391" customFormat="1" ht="42.75" customHeight="1">
      <c r="A56" s="586" t="s">
        <v>56</v>
      </c>
      <c r="B56" s="587" t="s">
        <v>342</v>
      </c>
      <c r="C56" s="582">
        <v>178306</v>
      </c>
      <c r="D56" s="692">
        <v>-0.2</v>
      </c>
      <c r="E56" s="599">
        <v>8.1</v>
      </c>
      <c r="F56" s="582">
        <v>178306</v>
      </c>
      <c r="G56" s="692">
        <v>-0.2</v>
      </c>
      <c r="H56" s="599">
        <v>8.1</v>
      </c>
      <c r="I56" s="582">
        <v>166317</v>
      </c>
      <c r="J56" s="692">
        <v>6.2</v>
      </c>
      <c r="K56" s="695">
        <v>11989</v>
      </c>
      <c r="L56" s="695">
        <v>0</v>
      </c>
    </row>
    <row r="57" spans="1:12" s="391" customFormat="1" ht="23.25" customHeight="1">
      <c r="A57" s="586" t="s">
        <v>57</v>
      </c>
      <c r="B57" s="587" t="s">
        <v>352</v>
      </c>
      <c r="C57" s="582">
        <v>348821</v>
      </c>
      <c r="D57" s="583">
        <v>0.2</v>
      </c>
      <c r="E57" s="584">
        <v>-9.9</v>
      </c>
      <c r="F57" s="582">
        <v>348807</v>
      </c>
      <c r="G57" s="692">
        <v>0.2</v>
      </c>
      <c r="H57" s="599">
        <v>-2.4</v>
      </c>
      <c r="I57" s="582">
        <v>331576</v>
      </c>
      <c r="J57" s="692">
        <v>-2.8</v>
      </c>
      <c r="K57" s="695">
        <v>17231</v>
      </c>
      <c r="L57" s="695">
        <v>14</v>
      </c>
    </row>
    <row r="58" spans="1:12" s="391" customFormat="1" ht="36" customHeight="1">
      <c r="A58" s="586" t="s">
        <v>343</v>
      </c>
      <c r="B58" s="587" t="s">
        <v>353</v>
      </c>
      <c r="C58" s="582">
        <v>278794</v>
      </c>
      <c r="D58" s="583">
        <v>0.5</v>
      </c>
      <c r="E58" s="584">
        <v>-2.5</v>
      </c>
      <c r="F58" s="582">
        <v>278794</v>
      </c>
      <c r="G58" s="692">
        <v>0.5</v>
      </c>
      <c r="H58" s="599">
        <v>-2.4</v>
      </c>
      <c r="I58" s="582">
        <v>258580</v>
      </c>
      <c r="J58" s="692">
        <v>-2.4</v>
      </c>
      <c r="K58" s="695">
        <v>20214</v>
      </c>
      <c r="L58" s="695">
        <v>0</v>
      </c>
    </row>
    <row r="59" spans="1:12" s="391" customFormat="1" ht="23.25" customHeight="1">
      <c r="A59" s="586" t="s">
        <v>344</v>
      </c>
      <c r="B59" s="587" t="s">
        <v>354</v>
      </c>
      <c r="C59" s="582">
        <v>256268</v>
      </c>
      <c r="D59" s="583">
        <v>-2.1</v>
      </c>
      <c r="E59" s="584">
        <v>-3.5</v>
      </c>
      <c r="F59" s="582">
        <v>256268</v>
      </c>
      <c r="G59" s="692">
        <v>-2</v>
      </c>
      <c r="H59" s="599">
        <v>-3.4</v>
      </c>
      <c r="I59" s="582">
        <v>247973</v>
      </c>
      <c r="J59" s="692">
        <v>-2.6</v>
      </c>
      <c r="K59" s="695">
        <v>8295</v>
      </c>
      <c r="L59" s="695">
        <v>0</v>
      </c>
    </row>
    <row r="60" spans="1:12" s="391" customFormat="1" ht="45" customHeight="1">
      <c r="A60" s="588" t="s">
        <v>345</v>
      </c>
      <c r="B60" s="589" t="s">
        <v>346</v>
      </c>
      <c r="C60" s="590">
        <v>135464</v>
      </c>
      <c r="D60" s="693">
        <v>-2.2</v>
      </c>
      <c r="E60" s="694">
        <v>-1.4</v>
      </c>
      <c r="F60" s="590">
        <v>135098</v>
      </c>
      <c r="G60" s="693">
        <v>-2.5</v>
      </c>
      <c r="H60" s="694">
        <v>-0.3</v>
      </c>
      <c r="I60" s="590">
        <v>128250</v>
      </c>
      <c r="J60" s="693">
        <v>-0.5</v>
      </c>
      <c r="K60" s="696">
        <v>6848</v>
      </c>
      <c r="L60" s="696">
        <v>366</v>
      </c>
    </row>
    <row r="61" spans="1:12" ht="23.25" customHeight="1">
      <c r="A61" s="735" t="s">
        <v>127</v>
      </c>
      <c r="B61" s="736"/>
      <c r="C61" s="436">
        <v>314536</v>
      </c>
      <c r="D61" s="459">
        <v>4.5</v>
      </c>
      <c r="E61" s="442">
        <v>0.4</v>
      </c>
      <c r="F61" s="436">
        <v>293350</v>
      </c>
      <c r="G61" s="459">
        <v>-0.2</v>
      </c>
      <c r="H61" s="442">
        <v>0.5</v>
      </c>
      <c r="I61" s="436">
        <v>268229</v>
      </c>
      <c r="J61" s="442">
        <v>0.4</v>
      </c>
      <c r="K61" s="437">
        <v>25121</v>
      </c>
      <c r="L61" s="437">
        <v>21186</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482</v>
      </c>
    </row>
    <row r="67" ht="11.25">
      <c r="A67" s="107" t="s">
        <v>481</v>
      </c>
    </row>
    <row r="68" ht="11.25">
      <c r="A68" s="107" t="s">
        <v>483</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449</v>
      </c>
    </row>
    <row r="2" spans="1:15" ht="11.25">
      <c r="A2" s="1" t="s">
        <v>145</v>
      </c>
      <c r="G2" s="2"/>
      <c r="I2" s="3"/>
      <c r="J2" s="4" t="s">
        <v>132</v>
      </c>
      <c r="K2" s="4"/>
      <c r="L2" s="4"/>
      <c r="M2" s="4"/>
      <c r="N2" s="549">
        <v>40848</v>
      </c>
      <c r="O2" s="572">
        <f>N2</f>
        <v>40848</v>
      </c>
    </row>
    <row r="3" spans="1:15" ht="21" customHeight="1">
      <c r="A3" s="6"/>
      <c r="B3" s="7"/>
      <c r="C3" s="7"/>
      <c r="D3" s="741" t="s">
        <v>135</v>
      </c>
      <c r="E3" s="742"/>
      <c r="F3" s="742"/>
      <c r="G3" s="743"/>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7" t="s">
        <v>137</v>
      </c>
      <c r="M4" s="738"/>
      <c r="N4" s="739" t="s">
        <v>143</v>
      </c>
      <c r="O4" s="740"/>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356</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484</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355</v>
      </c>
      <c r="B14" s="573">
        <v>40483</v>
      </c>
      <c r="C14" s="574">
        <f>B14</f>
        <v>40483</v>
      </c>
      <c r="D14" s="37">
        <v>81.2</v>
      </c>
      <c r="E14" s="38">
        <v>-0.7</v>
      </c>
      <c r="F14" s="40">
        <v>80.2</v>
      </c>
      <c r="G14" s="39">
        <v>-0.5</v>
      </c>
      <c r="H14" s="37">
        <v>93.6</v>
      </c>
      <c r="I14" s="38">
        <v>-1.9</v>
      </c>
      <c r="J14" s="40">
        <v>92.5</v>
      </c>
      <c r="K14" s="38">
        <v>-1.6</v>
      </c>
      <c r="L14" s="37">
        <v>92.7</v>
      </c>
      <c r="M14" s="38">
        <v>-2.3</v>
      </c>
      <c r="N14" s="37">
        <v>101.2</v>
      </c>
      <c r="O14" s="38">
        <v>-0.3</v>
      </c>
    </row>
    <row r="15" spans="1:15" ht="10.5" customHeight="1">
      <c r="A15" s="70"/>
      <c r="B15" s="573">
        <v>40513</v>
      </c>
      <c r="C15" s="574">
        <f aca="true" t="shared" si="0" ref="C15:C26">B15</f>
        <v>40513</v>
      </c>
      <c r="D15" s="37">
        <v>145.6</v>
      </c>
      <c r="E15" s="38">
        <v>-9.1</v>
      </c>
      <c r="F15" s="40">
        <v>144.7</v>
      </c>
      <c r="G15" s="39">
        <v>-8.5</v>
      </c>
      <c r="H15" s="37">
        <v>93.7</v>
      </c>
      <c r="I15" s="38">
        <v>-2.1</v>
      </c>
      <c r="J15" s="40">
        <v>93.1</v>
      </c>
      <c r="K15" s="38">
        <v>-1.6</v>
      </c>
      <c r="L15" s="37">
        <v>92.1</v>
      </c>
      <c r="M15" s="38">
        <v>-2.5</v>
      </c>
      <c r="N15" s="37">
        <v>100.6</v>
      </c>
      <c r="O15" s="38">
        <v>-0.6</v>
      </c>
    </row>
    <row r="16" spans="1:15" ht="10.5" customHeight="1">
      <c r="A16" s="70" t="s">
        <v>450</v>
      </c>
      <c r="B16" s="573">
        <v>40544</v>
      </c>
      <c r="C16" s="574">
        <f t="shared" si="0"/>
        <v>40544</v>
      </c>
      <c r="D16" s="37">
        <v>79.2</v>
      </c>
      <c r="E16" s="38">
        <v>-0.8</v>
      </c>
      <c r="F16" s="40">
        <v>78.8</v>
      </c>
      <c r="G16" s="39">
        <v>0.3</v>
      </c>
      <c r="H16" s="37">
        <v>92.2</v>
      </c>
      <c r="I16" s="38">
        <v>-0.9</v>
      </c>
      <c r="J16" s="40">
        <v>91.7</v>
      </c>
      <c r="K16" s="38">
        <v>0.1</v>
      </c>
      <c r="L16" s="37">
        <v>90.2</v>
      </c>
      <c r="M16" s="38">
        <v>-1.6</v>
      </c>
      <c r="N16" s="37">
        <v>100.5</v>
      </c>
      <c r="O16" s="38">
        <v>-1</v>
      </c>
    </row>
    <row r="17" spans="1:15" ht="10.5" customHeight="1">
      <c r="A17" s="70"/>
      <c r="B17" s="573">
        <v>40575</v>
      </c>
      <c r="C17" s="574">
        <f t="shared" si="0"/>
        <v>40575</v>
      </c>
      <c r="D17" s="37">
        <v>80.5</v>
      </c>
      <c r="E17" s="38">
        <v>1.6</v>
      </c>
      <c r="F17" s="40">
        <v>80.2</v>
      </c>
      <c r="G17" s="39">
        <v>2.4</v>
      </c>
      <c r="H17" s="37">
        <v>92.4</v>
      </c>
      <c r="I17" s="38">
        <v>0.1</v>
      </c>
      <c r="J17" s="40">
        <v>92</v>
      </c>
      <c r="K17" s="39">
        <v>0.8</v>
      </c>
      <c r="L17" s="37">
        <v>90.5</v>
      </c>
      <c r="M17" s="39">
        <v>-0.7</v>
      </c>
      <c r="N17" s="37">
        <v>100.4</v>
      </c>
      <c r="O17" s="38">
        <v>-0.7</v>
      </c>
    </row>
    <row r="18" spans="1:15" ht="10.5" customHeight="1">
      <c r="A18" s="70"/>
      <c r="B18" s="573">
        <v>40603</v>
      </c>
      <c r="C18" s="574">
        <f t="shared" si="0"/>
        <v>40603</v>
      </c>
      <c r="D18" s="37">
        <v>83.3</v>
      </c>
      <c r="E18" s="38">
        <v>0.5</v>
      </c>
      <c r="F18" s="40">
        <v>82.7</v>
      </c>
      <c r="G18" s="39">
        <v>1.1</v>
      </c>
      <c r="H18" s="37">
        <v>94.6</v>
      </c>
      <c r="I18" s="38">
        <v>0.3</v>
      </c>
      <c r="J18" s="40">
        <v>93.9</v>
      </c>
      <c r="K18" s="39">
        <v>1</v>
      </c>
      <c r="L18" s="37">
        <v>92.6</v>
      </c>
      <c r="M18" s="39">
        <v>-1</v>
      </c>
      <c r="N18" s="37">
        <v>100.7</v>
      </c>
      <c r="O18" s="38">
        <v>-0.7</v>
      </c>
    </row>
    <row r="19" spans="1:15" ht="10.5" customHeight="1">
      <c r="A19" s="70"/>
      <c r="B19" s="573">
        <v>40634</v>
      </c>
      <c r="C19" s="574">
        <f t="shared" si="0"/>
        <v>40634</v>
      </c>
      <c r="D19" s="37">
        <v>79.9</v>
      </c>
      <c r="E19" s="38">
        <v>-0.9</v>
      </c>
      <c r="F19" s="40">
        <v>79.3</v>
      </c>
      <c r="G19" s="39">
        <v>-1.1</v>
      </c>
      <c r="H19" s="37">
        <v>93.1</v>
      </c>
      <c r="I19" s="38">
        <v>-0.3</v>
      </c>
      <c r="J19" s="40">
        <v>92.5</v>
      </c>
      <c r="K19" s="39">
        <v>-0.4</v>
      </c>
      <c r="L19" s="37">
        <v>91.8</v>
      </c>
      <c r="M19" s="39">
        <v>-1.1</v>
      </c>
      <c r="N19" s="37">
        <v>100.7</v>
      </c>
      <c r="O19" s="38">
        <v>0.2</v>
      </c>
    </row>
    <row r="20" spans="1:15" ht="10.5" customHeight="1">
      <c r="A20" s="70"/>
      <c r="B20" s="573">
        <v>40664</v>
      </c>
      <c r="C20" s="574">
        <f t="shared" si="0"/>
        <v>40664</v>
      </c>
      <c r="D20" s="37">
        <v>79.1</v>
      </c>
      <c r="E20" s="38">
        <v>0</v>
      </c>
      <c r="F20" s="40">
        <v>78.3</v>
      </c>
      <c r="G20" s="39">
        <v>-0.5</v>
      </c>
      <c r="H20" s="37">
        <v>92.2</v>
      </c>
      <c r="I20" s="38">
        <v>-0.1</v>
      </c>
      <c r="J20" s="40">
        <v>91.3</v>
      </c>
      <c r="K20" s="39">
        <v>-0.5</v>
      </c>
      <c r="L20" s="37">
        <v>90.8</v>
      </c>
      <c r="M20" s="39">
        <v>-1.1</v>
      </c>
      <c r="N20" s="37">
        <v>101</v>
      </c>
      <c r="O20" s="38">
        <v>0.5</v>
      </c>
    </row>
    <row r="21" spans="1:15" ht="10.5" customHeight="1">
      <c r="A21" s="70"/>
      <c r="B21" s="573">
        <v>40695</v>
      </c>
      <c r="C21" s="574">
        <f t="shared" si="0"/>
        <v>40695</v>
      </c>
      <c r="D21" s="37">
        <v>122.5</v>
      </c>
      <c r="E21" s="38">
        <v>-1.4</v>
      </c>
      <c r="F21" s="40">
        <v>120.9</v>
      </c>
      <c r="G21" s="39">
        <v>-2.3</v>
      </c>
      <c r="H21" s="37">
        <v>93.4</v>
      </c>
      <c r="I21" s="38">
        <v>0</v>
      </c>
      <c r="J21" s="40">
        <v>92.2</v>
      </c>
      <c r="K21" s="39">
        <v>-0.9</v>
      </c>
      <c r="L21" s="37">
        <v>91.8</v>
      </c>
      <c r="M21" s="39">
        <v>-1</v>
      </c>
      <c r="N21" s="37">
        <v>101.3</v>
      </c>
      <c r="O21" s="38">
        <v>0.9</v>
      </c>
    </row>
    <row r="22" spans="1:15" ht="10.5" customHeight="1">
      <c r="A22" s="70"/>
      <c r="B22" s="573">
        <v>40725</v>
      </c>
      <c r="C22" s="574">
        <f t="shared" si="0"/>
        <v>40725</v>
      </c>
      <c r="D22" s="37">
        <v>93.2</v>
      </c>
      <c r="E22" s="38">
        <v>0.3</v>
      </c>
      <c r="F22" s="40">
        <v>91.7</v>
      </c>
      <c r="G22" s="39">
        <v>-1.1</v>
      </c>
      <c r="H22" s="37">
        <v>92.8</v>
      </c>
      <c r="I22" s="38">
        <v>-0.9</v>
      </c>
      <c r="J22" s="40">
        <v>91.3</v>
      </c>
      <c r="K22" s="39">
        <v>-2.2</v>
      </c>
      <c r="L22" s="37">
        <v>91.7</v>
      </c>
      <c r="M22" s="39">
        <v>-1.4</v>
      </c>
      <c r="N22" s="37">
        <v>101.6</v>
      </c>
      <c r="O22" s="38">
        <v>1.4</v>
      </c>
    </row>
    <row r="23" spans="1:15" ht="10.5" customHeight="1">
      <c r="A23" s="70"/>
      <c r="B23" s="573">
        <v>40756</v>
      </c>
      <c r="C23" s="574">
        <f t="shared" si="0"/>
        <v>40756</v>
      </c>
      <c r="D23" s="40">
        <v>88.3</v>
      </c>
      <c r="E23" s="38">
        <v>1.8</v>
      </c>
      <c r="F23" s="40">
        <v>86.6</v>
      </c>
      <c r="G23" s="45">
        <v>0.6</v>
      </c>
      <c r="H23" s="40">
        <v>93.2</v>
      </c>
      <c r="I23" s="41">
        <v>-0.1</v>
      </c>
      <c r="J23" s="40">
        <v>91.4</v>
      </c>
      <c r="K23" s="42">
        <v>-1.4</v>
      </c>
      <c r="L23" s="40">
        <v>92</v>
      </c>
      <c r="M23" s="42">
        <v>-1</v>
      </c>
      <c r="N23" s="40">
        <v>102</v>
      </c>
      <c r="O23" s="41">
        <v>1.3</v>
      </c>
    </row>
    <row r="24" spans="1:15" ht="10.5" customHeight="1">
      <c r="A24" s="70"/>
      <c r="B24" s="573">
        <v>40787</v>
      </c>
      <c r="C24" s="574">
        <f t="shared" si="0"/>
        <v>40787</v>
      </c>
      <c r="D24" s="40">
        <v>80.2</v>
      </c>
      <c r="E24" s="41">
        <v>1.1</v>
      </c>
      <c r="F24" s="40">
        <v>78.6</v>
      </c>
      <c r="G24" s="42">
        <v>0</v>
      </c>
      <c r="H24" s="40">
        <v>93.2</v>
      </c>
      <c r="I24" s="42">
        <v>1.1</v>
      </c>
      <c r="J24" s="40">
        <v>91.3</v>
      </c>
      <c r="K24" s="42">
        <v>-0.1</v>
      </c>
      <c r="L24" s="40">
        <v>91.7</v>
      </c>
      <c r="M24" s="42">
        <v>0</v>
      </c>
      <c r="N24" s="40">
        <v>102.1</v>
      </c>
      <c r="O24" s="41">
        <v>1.2</v>
      </c>
    </row>
    <row r="25" spans="1:15" ht="10.5" customHeight="1">
      <c r="A25" s="70"/>
      <c r="B25" s="573">
        <v>40817</v>
      </c>
      <c r="C25" s="574">
        <f t="shared" si="0"/>
        <v>40817</v>
      </c>
      <c r="D25" s="40">
        <v>79.5</v>
      </c>
      <c r="E25" s="41">
        <v>-0.1</v>
      </c>
      <c r="F25" s="40">
        <v>77.9</v>
      </c>
      <c r="G25" s="42">
        <v>-1</v>
      </c>
      <c r="H25" s="40">
        <v>92.7</v>
      </c>
      <c r="I25" s="42">
        <v>-0.2</v>
      </c>
      <c r="J25" s="40">
        <v>90.9</v>
      </c>
      <c r="K25" s="42">
        <v>-1</v>
      </c>
      <c r="L25" s="40">
        <v>91.3</v>
      </c>
      <c r="M25" s="42">
        <v>-0.9</v>
      </c>
      <c r="N25" s="40">
        <v>102</v>
      </c>
      <c r="O25" s="41">
        <v>0.8</v>
      </c>
    </row>
    <row r="26" spans="1:15" ht="10.5" customHeight="1">
      <c r="A26" s="70"/>
      <c r="B26" s="573">
        <v>40848</v>
      </c>
      <c r="C26" s="574">
        <f t="shared" si="0"/>
        <v>40848</v>
      </c>
      <c r="D26" s="40">
        <v>81.1</v>
      </c>
      <c r="E26" s="41">
        <v>-0.1</v>
      </c>
      <c r="F26" s="438">
        <v>80</v>
      </c>
      <c r="G26" s="439">
        <v>-0.2</v>
      </c>
      <c r="H26" s="40">
        <v>92.4</v>
      </c>
      <c r="I26" s="41">
        <v>-1.3</v>
      </c>
      <c r="J26" s="438">
        <v>91.1</v>
      </c>
      <c r="K26" s="439">
        <v>-1.5</v>
      </c>
      <c r="L26" s="40">
        <v>90.9</v>
      </c>
      <c r="M26" s="41">
        <v>-1.9</v>
      </c>
      <c r="N26" s="438">
        <v>101.4</v>
      </c>
      <c r="O26" s="440">
        <v>0.2</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2</v>
      </c>
      <c r="E28" s="50"/>
      <c r="F28" s="441">
        <v>2.7</v>
      </c>
      <c r="G28" s="51"/>
      <c r="H28" s="49">
        <v>-0.3</v>
      </c>
      <c r="I28" s="50"/>
      <c r="J28" s="441">
        <v>0.2</v>
      </c>
      <c r="K28" s="50"/>
      <c r="L28" s="49">
        <v>-0.4</v>
      </c>
      <c r="M28" s="50"/>
      <c r="N28" s="441">
        <v>-0.6</v>
      </c>
      <c r="O28" s="50"/>
    </row>
    <row r="29" spans="1:2" ht="10.5">
      <c r="A29" s="2" t="s">
        <v>236</v>
      </c>
      <c r="B29" s="1" t="s">
        <v>66</v>
      </c>
    </row>
    <row r="30" ht="10.5">
      <c r="B30" s="1" t="s">
        <v>238</v>
      </c>
    </row>
    <row r="31" ht="11.25">
      <c r="B31" s="107" t="s">
        <v>482</v>
      </c>
    </row>
    <row r="32" ht="11.25">
      <c r="B32" s="107" t="s">
        <v>481</v>
      </c>
    </row>
    <row r="37" ht="14.25">
      <c r="A37" s="718" t="s">
        <v>448</v>
      </c>
    </row>
    <row r="38" spans="1:15" ht="11.25">
      <c r="A38" s="1" t="s">
        <v>144</v>
      </c>
      <c r="G38" s="2"/>
      <c r="I38" s="3"/>
      <c r="J38" s="4" t="s">
        <v>132</v>
      </c>
      <c r="K38" s="4"/>
      <c r="L38" s="4"/>
      <c r="M38" s="4"/>
      <c r="N38" s="549">
        <f>+N2</f>
        <v>40848</v>
      </c>
      <c r="O38" s="572">
        <f>N38</f>
        <v>40848</v>
      </c>
    </row>
    <row r="39" spans="1:15" ht="21" customHeight="1">
      <c r="A39" s="6"/>
      <c r="B39" s="7"/>
      <c r="C39" s="7"/>
      <c r="D39" s="741" t="s">
        <v>135</v>
      </c>
      <c r="E39" s="742"/>
      <c r="F39" s="742"/>
      <c r="G39" s="743"/>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7" t="s">
        <v>137</v>
      </c>
      <c r="M40" s="738"/>
      <c r="N40" s="739" t="s">
        <v>143</v>
      </c>
      <c r="O40" s="740"/>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356</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484</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355</v>
      </c>
      <c r="B50" s="573">
        <v>40483</v>
      </c>
      <c r="C50" s="574">
        <f>B50</f>
        <v>40483</v>
      </c>
      <c r="D50" s="37">
        <v>81.4</v>
      </c>
      <c r="E50" s="38">
        <v>-1</v>
      </c>
      <c r="F50" s="40">
        <v>80.4</v>
      </c>
      <c r="G50" s="39">
        <v>-0.7</v>
      </c>
      <c r="H50" s="37">
        <v>94.4</v>
      </c>
      <c r="I50" s="38">
        <v>-2.7</v>
      </c>
      <c r="J50" s="40">
        <v>93.3</v>
      </c>
      <c r="K50" s="38">
        <v>-2.4</v>
      </c>
      <c r="L50" s="37">
        <v>93.5</v>
      </c>
      <c r="M50" s="38">
        <v>-2.8</v>
      </c>
      <c r="N50" s="37">
        <v>101.2</v>
      </c>
      <c r="O50" s="38">
        <v>-0.3</v>
      </c>
    </row>
    <row r="51" spans="1:15" ht="10.5" customHeight="1">
      <c r="A51" s="70"/>
      <c r="B51" s="573">
        <v>40513</v>
      </c>
      <c r="C51" s="574">
        <f aca="true" t="shared" si="1" ref="C51:C62">B51</f>
        <v>40513</v>
      </c>
      <c r="D51" s="37">
        <v>159.7</v>
      </c>
      <c r="E51" s="38">
        <v>-6.6</v>
      </c>
      <c r="F51" s="40">
        <v>158.7</v>
      </c>
      <c r="G51" s="39">
        <v>-6.1</v>
      </c>
      <c r="H51" s="37">
        <v>95.5</v>
      </c>
      <c r="I51" s="38">
        <v>-1.7</v>
      </c>
      <c r="J51" s="40">
        <v>94.9</v>
      </c>
      <c r="K51" s="38">
        <v>-1.1</v>
      </c>
      <c r="L51" s="37">
        <v>93.8</v>
      </c>
      <c r="M51" s="38">
        <v>-1.9</v>
      </c>
      <c r="N51" s="37">
        <v>100.6</v>
      </c>
      <c r="O51" s="38">
        <v>-0.6</v>
      </c>
    </row>
    <row r="52" spans="1:15" ht="10.5" customHeight="1">
      <c r="A52" s="70" t="s">
        <v>450</v>
      </c>
      <c r="B52" s="573">
        <v>40544</v>
      </c>
      <c r="C52" s="574">
        <f t="shared" si="1"/>
        <v>40544</v>
      </c>
      <c r="D52" s="37">
        <v>80.5</v>
      </c>
      <c r="E52" s="38">
        <v>-0.2</v>
      </c>
      <c r="F52" s="40">
        <v>80.1</v>
      </c>
      <c r="G52" s="39">
        <v>0.8</v>
      </c>
      <c r="H52" s="37">
        <v>95.1</v>
      </c>
      <c r="I52" s="38">
        <v>-0.2</v>
      </c>
      <c r="J52" s="40">
        <v>94.6</v>
      </c>
      <c r="K52" s="39">
        <v>0.7</v>
      </c>
      <c r="L52" s="37">
        <v>93.4</v>
      </c>
      <c r="M52" s="39">
        <v>-0.1</v>
      </c>
      <c r="N52" s="37">
        <v>100.5</v>
      </c>
      <c r="O52" s="38">
        <v>-1</v>
      </c>
    </row>
    <row r="53" spans="1:15" ht="10.5" customHeight="1">
      <c r="A53" s="70"/>
      <c r="B53" s="573">
        <v>40575</v>
      </c>
      <c r="C53" s="574">
        <f t="shared" si="1"/>
        <v>40575</v>
      </c>
      <c r="D53" s="37">
        <v>82.1</v>
      </c>
      <c r="E53" s="38">
        <v>2.6</v>
      </c>
      <c r="F53" s="40">
        <v>81.8</v>
      </c>
      <c r="G53" s="39">
        <v>3.4</v>
      </c>
      <c r="H53" s="37">
        <v>94.7</v>
      </c>
      <c r="I53" s="38">
        <v>0.3</v>
      </c>
      <c r="J53" s="40">
        <v>94.3</v>
      </c>
      <c r="K53" s="39">
        <v>1</v>
      </c>
      <c r="L53" s="37">
        <v>93.4</v>
      </c>
      <c r="M53" s="39">
        <v>0.8</v>
      </c>
      <c r="N53" s="37">
        <v>100.4</v>
      </c>
      <c r="O53" s="38">
        <v>-0.7</v>
      </c>
    </row>
    <row r="54" spans="1:15" ht="10.5" customHeight="1">
      <c r="A54" s="70"/>
      <c r="B54" s="573">
        <v>40603</v>
      </c>
      <c r="C54" s="574">
        <f t="shared" si="1"/>
        <v>40603</v>
      </c>
      <c r="D54" s="37">
        <v>84.4</v>
      </c>
      <c r="E54" s="38">
        <v>-1.2</v>
      </c>
      <c r="F54" s="40">
        <v>83.8</v>
      </c>
      <c r="G54" s="39">
        <v>-0.5</v>
      </c>
      <c r="H54" s="37">
        <v>96.4</v>
      </c>
      <c r="I54" s="38">
        <v>-0.9</v>
      </c>
      <c r="J54" s="40">
        <v>95.7</v>
      </c>
      <c r="K54" s="39">
        <v>-0.3</v>
      </c>
      <c r="L54" s="37">
        <v>95.2</v>
      </c>
      <c r="M54" s="39">
        <v>-1.3</v>
      </c>
      <c r="N54" s="37">
        <v>100.7</v>
      </c>
      <c r="O54" s="38">
        <v>-0.7</v>
      </c>
    </row>
    <row r="55" spans="1:15" ht="10.5" customHeight="1">
      <c r="A55" s="70"/>
      <c r="B55" s="573">
        <v>40634</v>
      </c>
      <c r="C55" s="574">
        <f t="shared" si="1"/>
        <v>40634</v>
      </c>
      <c r="D55" s="37">
        <v>80.4</v>
      </c>
      <c r="E55" s="38">
        <v>-1.3</v>
      </c>
      <c r="F55" s="40">
        <v>79.8</v>
      </c>
      <c r="G55" s="39">
        <v>-1.6</v>
      </c>
      <c r="H55" s="37">
        <v>94.8</v>
      </c>
      <c r="I55" s="38">
        <v>-0.7</v>
      </c>
      <c r="J55" s="40">
        <v>94.1</v>
      </c>
      <c r="K55" s="39">
        <v>-0.9</v>
      </c>
      <c r="L55" s="37">
        <v>94.2</v>
      </c>
      <c r="M55" s="39">
        <v>-0.7</v>
      </c>
      <c r="N55" s="37">
        <v>100.7</v>
      </c>
      <c r="O55" s="38">
        <v>0.2</v>
      </c>
    </row>
    <row r="56" spans="1:15" ht="10.5" customHeight="1">
      <c r="A56" s="70"/>
      <c r="B56" s="573">
        <v>40664</v>
      </c>
      <c r="C56" s="574">
        <f t="shared" si="1"/>
        <v>40664</v>
      </c>
      <c r="D56" s="37">
        <v>79.6</v>
      </c>
      <c r="E56" s="38">
        <v>0.8</v>
      </c>
      <c r="F56" s="40">
        <v>78.8</v>
      </c>
      <c r="G56" s="39">
        <v>0.3</v>
      </c>
      <c r="H56" s="37">
        <v>94</v>
      </c>
      <c r="I56" s="38">
        <v>0.6</v>
      </c>
      <c r="J56" s="40">
        <v>93.1</v>
      </c>
      <c r="K56" s="39">
        <v>0.2</v>
      </c>
      <c r="L56" s="37">
        <v>93.2</v>
      </c>
      <c r="M56" s="39">
        <v>0.6</v>
      </c>
      <c r="N56" s="37">
        <v>101</v>
      </c>
      <c r="O56" s="38">
        <v>0.5</v>
      </c>
    </row>
    <row r="57" spans="1:15" ht="10.5" customHeight="1">
      <c r="A57" s="70"/>
      <c r="B57" s="573">
        <v>40695</v>
      </c>
      <c r="C57" s="574">
        <f t="shared" si="1"/>
        <v>40695</v>
      </c>
      <c r="D57" s="37">
        <v>138.8</v>
      </c>
      <c r="E57" s="38">
        <v>1.4</v>
      </c>
      <c r="F57" s="40">
        <v>137</v>
      </c>
      <c r="G57" s="39">
        <v>0.4</v>
      </c>
      <c r="H57" s="37">
        <v>95</v>
      </c>
      <c r="I57" s="38">
        <v>0.8</v>
      </c>
      <c r="J57" s="40">
        <v>93.8</v>
      </c>
      <c r="K57" s="39">
        <v>0</v>
      </c>
      <c r="L57" s="37">
        <v>94.2</v>
      </c>
      <c r="M57" s="39">
        <v>0.7</v>
      </c>
      <c r="N57" s="37">
        <v>101.3</v>
      </c>
      <c r="O57" s="41">
        <v>0.9</v>
      </c>
    </row>
    <row r="58" spans="1:15" ht="10.5" customHeight="1">
      <c r="A58" s="70"/>
      <c r="B58" s="573">
        <v>40725</v>
      </c>
      <c r="C58" s="574">
        <f t="shared" si="1"/>
        <v>40725</v>
      </c>
      <c r="D58" s="40">
        <v>95.1</v>
      </c>
      <c r="E58" s="41">
        <v>1.2</v>
      </c>
      <c r="F58" s="40">
        <v>93.6</v>
      </c>
      <c r="G58" s="42">
        <v>-0.2</v>
      </c>
      <c r="H58" s="40">
        <v>95</v>
      </c>
      <c r="I58" s="41">
        <v>0.7</v>
      </c>
      <c r="J58" s="40">
        <v>93.5</v>
      </c>
      <c r="K58" s="42">
        <v>-0.6</v>
      </c>
      <c r="L58" s="40">
        <v>94.3</v>
      </c>
      <c r="M58" s="42">
        <v>0.7</v>
      </c>
      <c r="N58" s="40">
        <v>101.6</v>
      </c>
      <c r="O58" s="41">
        <v>1.4</v>
      </c>
    </row>
    <row r="59" spans="1:15" ht="10.5" customHeight="1">
      <c r="A59" s="70"/>
      <c r="B59" s="573">
        <v>40756</v>
      </c>
      <c r="C59" s="574">
        <f t="shared" si="1"/>
        <v>40756</v>
      </c>
      <c r="D59" s="40">
        <v>85.6</v>
      </c>
      <c r="E59" s="41">
        <v>1.5</v>
      </c>
      <c r="F59" s="40">
        <v>83.9</v>
      </c>
      <c r="G59" s="41">
        <v>0.2</v>
      </c>
      <c r="H59" s="40">
        <v>95.3</v>
      </c>
      <c r="I59" s="41">
        <v>1.1</v>
      </c>
      <c r="J59" s="40">
        <v>93.4</v>
      </c>
      <c r="K59" s="41">
        <v>-0.2</v>
      </c>
      <c r="L59" s="40">
        <v>94.8</v>
      </c>
      <c r="M59" s="41">
        <v>1</v>
      </c>
      <c r="N59" s="40">
        <v>102</v>
      </c>
      <c r="O59" s="41">
        <v>1.3</v>
      </c>
    </row>
    <row r="60" spans="1:15" ht="10.5" customHeight="1">
      <c r="A60" s="70"/>
      <c r="B60" s="573">
        <v>40787</v>
      </c>
      <c r="C60" s="574">
        <f t="shared" si="1"/>
        <v>40787</v>
      </c>
      <c r="D60" s="40">
        <v>80.8</v>
      </c>
      <c r="E60" s="41">
        <v>1.4</v>
      </c>
      <c r="F60" s="40">
        <v>79.1</v>
      </c>
      <c r="G60" s="41">
        <v>0.1</v>
      </c>
      <c r="H60" s="40">
        <v>95.3</v>
      </c>
      <c r="I60" s="41">
        <v>1.3</v>
      </c>
      <c r="J60" s="40">
        <v>93.3</v>
      </c>
      <c r="K60" s="41">
        <v>0</v>
      </c>
      <c r="L60" s="40">
        <v>94.1</v>
      </c>
      <c r="M60" s="41">
        <v>0.5</v>
      </c>
      <c r="N60" s="40">
        <v>102.1</v>
      </c>
      <c r="O60" s="41">
        <v>1.2</v>
      </c>
    </row>
    <row r="61" spans="1:15" ht="10.5" customHeight="1">
      <c r="A61" s="70"/>
      <c r="B61" s="573">
        <v>40817</v>
      </c>
      <c r="C61" s="574">
        <f t="shared" si="1"/>
        <v>40817</v>
      </c>
      <c r="D61" s="40">
        <v>80.2</v>
      </c>
      <c r="E61" s="41">
        <v>0.9</v>
      </c>
      <c r="F61" s="40">
        <v>78.6</v>
      </c>
      <c r="G61" s="41">
        <v>0</v>
      </c>
      <c r="H61" s="40">
        <v>94.6</v>
      </c>
      <c r="I61" s="41">
        <v>0.6</v>
      </c>
      <c r="J61" s="40">
        <v>92.7</v>
      </c>
      <c r="K61" s="41">
        <v>-0.2</v>
      </c>
      <c r="L61" s="40">
        <v>93.7</v>
      </c>
      <c r="M61" s="41">
        <v>0.5</v>
      </c>
      <c r="N61" s="40">
        <v>102</v>
      </c>
      <c r="O61" s="41">
        <v>0.8</v>
      </c>
    </row>
    <row r="62" spans="1:15" ht="10.5" customHeight="1">
      <c r="A62" s="70"/>
      <c r="B62" s="573">
        <v>40848</v>
      </c>
      <c r="C62" s="574">
        <f t="shared" si="1"/>
        <v>40848</v>
      </c>
      <c r="D62" s="40">
        <v>80.5</v>
      </c>
      <c r="E62" s="42">
        <v>-1.1</v>
      </c>
      <c r="F62" s="438">
        <v>79.4</v>
      </c>
      <c r="G62" s="439">
        <v>-1.2</v>
      </c>
      <c r="H62" s="40">
        <v>94.9</v>
      </c>
      <c r="I62" s="42">
        <v>0.5</v>
      </c>
      <c r="J62" s="438">
        <v>93.6</v>
      </c>
      <c r="K62" s="439">
        <v>0.3</v>
      </c>
      <c r="L62" s="40">
        <v>93.8</v>
      </c>
      <c r="M62" s="42">
        <v>0.3</v>
      </c>
      <c r="N62" s="438">
        <v>101.4</v>
      </c>
      <c r="O62" s="440">
        <v>0.2</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0.4</v>
      </c>
      <c r="E64" s="50"/>
      <c r="F64" s="441">
        <v>1</v>
      </c>
      <c r="G64" s="51"/>
      <c r="H64" s="49">
        <v>0.3</v>
      </c>
      <c r="I64" s="50"/>
      <c r="J64" s="441">
        <v>1</v>
      </c>
      <c r="K64" s="50"/>
      <c r="L64" s="49">
        <v>0.1</v>
      </c>
      <c r="M64" s="50"/>
      <c r="N64" s="441">
        <v>-0.6</v>
      </c>
      <c r="O64" s="50"/>
    </row>
    <row r="65" spans="1:2" ht="10.5">
      <c r="A65" s="2" t="s">
        <v>236</v>
      </c>
      <c r="B65" s="1" t="s">
        <v>66</v>
      </c>
    </row>
    <row r="66" ht="10.5">
      <c r="B66" s="1" t="s">
        <v>238</v>
      </c>
    </row>
    <row r="67" ht="11.25">
      <c r="B67" s="107" t="s">
        <v>482</v>
      </c>
    </row>
    <row r="68" ht="11.25">
      <c r="B68" s="107" t="s">
        <v>481</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1" sqref="A1"/>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451</v>
      </c>
      <c r="M1" s="549">
        <v>40848</v>
      </c>
      <c r="N1" s="572">
        <f>M1</f>
        <v>40848</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148.3</v>
      </c>
      <c r="D8" s="245">
        <v>-1.1</v>
      </c>
      <c r="E8" s="246">
        <v>-2.9</v>
      </c>
      <c r="F8" s="247">
        <v>140.6</v>
      </c>
      <c r="G8" s="245">
        <v>-0.9</v>
      </c>
      <c r="H8" s="246">
        <v>-3.2</v>
      </c>
      <c r="I8" s="247">
        <v>7.7</v>
      </c>
      <c r="J8" s="245">
        <v>-5</v>
      </c>
      <c r="K8" s="246">
        <v>4.1</v>
      </c>
      <c r="L8" s="247">
        <v>20</v>
      </c>
      <c r="M8" s="245">
        <v>-0.1</v>
      </c>
      <c r="N8" s="246">
        <v>-0.5</v>
      </c>
    </row>
    <row r="9" spans="1:14" s="455" customFormat="1" ht="23.25" customHeight="1">
      <c r="A9" s="586" t="s">
        <v>324</v>
      </c>
      <c r="B9" s="587" t="s">
        <v>337</v>
      </c>
      <c r="C9" s="598">
        <v>174.7</v>
      </c>
      <c r="D9" s="583">
        <v>2.4</v>
      </c>
      <c r="E9" s="584">
        <v>-4.1</v>
      </c>
      <c r="F9" s="598">
        <v>161.2</v>
      </c>
      <c r="G9" s="583">
        <v>1.9</v>
      </c>
      <c r="H9" s="584">
        <v>-6</v>
      </c>
      <c r="I9" s="598">
        <v>13.5</v>
      </c>
      <c r="J9" s="583">
        <v>8.9</v>
      </c>
      <c r="K9" s="584">
        <v>28.6</v>
      </c>
      <c r="L9" s="598">
        <v>21.6</v>
      </c>
      <c r="M9" s="583">
        <v>0.5</v>
      </c>
      <c r="N9" s="599">
        <v>-0.9</v>
      </c>
    </row>
    <row r="10" spans="1:14" s="455" customFormat="1" ht="36" customHeight="1">
      <c r="A10" s="586" t="s">
        <v>325</v>
      </c>
      <c r="B10" s="587" t="s">
        <v>338</v>
      </c>
      <c r="C10" s="598">
        <v>165</v>
      </c>
      <c r="D10" s="583">
        <v>-1.3</v>
      </c>
      <c r="E10" s="584">
        <v>-3.6</v>
      </c>
      <c r="F10" s="598">
        <v>155.3</v>
      </c>
      <c r="G10" s="583">
        <v>-0.3</v>
      </c>
      <c r="H10" s="584">
        <v>-5.1</v>
      </c>
      <c r="I10" s="598">
        <v>9.7</v>
      </c>
      <c r="J10" s="583">
        <v>-14.9</v>
      </c>
      <c r="K10" s="584">
        <v>31.1</v>
      </c>
      <c r="L10" s="598">
        <v>21.4</v>
      </c>
      <c r="M10" s="583">
        <v>-0.1</v>
      </c>
      <c r="N10" s="599">
        <v>-0.5</v>
      </c>
    </row>
    <row r="11" spans="1:14" s="455" customFormat="1" ht="33.75" customHeight="1">
      <c r="A11" s="586" t="s">
        <v>326</v>
      </c>
      <c r="B11" s="587" t="s">
        <v>348</v>
      </c>
      <c r="C11" s="598">
        <v>145.6</v>
      </c>
      <c r="D11" s="583">
        <v>0.9</v>
      </c>
      <c r="E11" s="584">
        <v>-3.5</v>
      </c>
      <c r="F11" s="598">
        <v>133.6</v>
      </c>
      <c r="G11" s="583">
        <v>-0.4</v>
      </c>
      <c r="H11" s="584">
        <v>-4.9</v>
      </c>
      <c r="I11" s="598">
        <v>12</v>
      </c>
      <c r="J11" s="583">
        <v>17.6</v>
      </c>
      <c r="K11" s="584">
        <v>16.5</v>
      </c>
      <c r="L11" s="598">
        <v>17.5</v>
      </c>
      <c r="M11" s="583">
        <v>-0.1</v>
      </c>
      <c r="N11" s="599">
        <v>-0.5</v>
      </c>
    </row>
    <row r="12" spans="1:14" s="455" customFormat="1" ht="37.5" customHeight="1">
      <c r="A12" s="586" t="s">
        <v>327</v>
      </c>
      <c r="B12" s="587" t="s">
        <v>339</v>
      </c>
      <c r="C12" s="598">
        <v>147.7</v>
      </c>
      <c r="D12" s="583">
        <v>0</v>
      </c>
      <c r="E12" s="584">
        <v>-2.3</v>
      </c>
      <c r="F12" s="598">
        <v>140.3</v>
      </c>
      <c r="G12" s="583">
        <v>0.2</v>
      </c>
      <c r="H12" s="584">
        <v>-0.3</v>
      </c>
      <c r="I12" s="598">
        <v>7.4</v>
      </c>
      <c r="J12" s="583">
        <v>-2.5</v>
      </c>
      <c r="K12" s="584">
        <v>-28.8</v>
      </c>
      <c r="L12" s="598">
        <v>18.7</v>
      </c>
      <c r="M12" s="583">
        <v>0.1</v>
      </c>
      <c r="N12" s="599">
        <v>-0.1</v>
      </c>
    </row>
    <row r="13" spans="1:14" s="455" customFormat="1" ht="35.25" customHeight="1">
      <c r="A13" s="586" t="s">
        <v>328</v>
      </c>
      <c r="B13" s="587" t="s">
        <v>329</v>
      </c>
      <c r="C13" s="598">
        <v>180.1</v>
      </c>
      <c r="D13" s="583">
        <v>-3</v>
      </c>
      <c r="E13" s="584">
        <v>1.5</v>
      </c>
      <c r="F13" s="598">
        <v>156.7</v>
      </c>
      <c r="G13" s="583">
        <v>-1.9</v>
      </c>
      <c r="H13" s="584">
        <v>3.9</v>
      </c>
      <c r="I13" s="598">
        <v>23.4</v>
      </c>
      <c r="J13" s="583">
        <v>-10.4</v>
      </c>
      <c r="K13" s="584">
        <v>-11.7</v>
      </c>
      <c r="L13" s="598">
        <v>21.7</v>
      </c>
      <c r="M13" s="583">
        <v>-0.4</v>
      </c>
      <c r="N13" s="599">
        <v>0.2</v>
      </c>
    </row>
    <row r="14" spans="1:14" s="455" customFormat="1" ht="31.5" customHeight="1">
      <c r="A14" s="586" t="s">
        <v>330</v>
      </c>
      <c r="B14" s="587" t="s">
        <v>349</v>
      </c>
      <c r="C14" s="598">
        <v>147</v>
      </c>
      <c r="D14" s="583">
        <v>0.3</v>
      </c>
      <c r="E14" s="584">
        <v>1.9</v>
      </c>
      <c r="F14" s="598">
        <v>141.7</v>
      </c>
      <c r="G14" s="583">
        <v>0.6</v>
      </c>
      <c r="H14" s="584">
        <v>2</v>
      </c>
      <c r="I14" s="598">
        <v>5.3</v>
      </c>
      <c r="J14" s="583">
        <v>-7</v>
      </c>
      <c r="K14" s="584">
        <v>0</v>
      </c>
      <c r="L14" s="598">
        <v>21</v>
      </c>
      <c r="M14" s="583">
        <v>0</v>
      </c>
      <c r="N14" s="584">
        <v>-0.1</v>
      </c>
    </row>
    <row r="15" spans="1:14" s="455" customFormat="1" ht="38.25" customHeight="1">
      <c r="A15" s="586" t="s">
        <v>332</v>
      </c>
      <c r="B15" s="587" t="s">
        <v>350</v>
      </c>
      <c r="C15" s="598">
        <v>148.7</v>
      </c>
      <c r="D15" s="583">
        <v>-2.9</v>
      </c>
      <c r="E15" s="584">
        <v>-1.2</v>
      </c>
      <c r="F15" s="598">
        <v>139.4</v>
      </c>
      <c r="G15" s="583">
        <v>-2.8</v>
      </c>
      <c r="H15" s="584">
        <v>-1.8</v>
      </c>
      <c r="I15" s="598">
        <v>9.3</v>
      </c>
      <c r="J15" s="583">
        <v>-5.1</v>
      </c>
      <c r="K15" s="584">
        <v>8.1</v>
      </c>
      <c r="L15" s="598">
        <v>18.3</v>
      </c>
      <c r="M15" s="583">
        <v>-0.5</v>
      </c>
      <c r="N15" s="584">
        <v>-0.4</v>
      </c>
    </row>
    <row r="16" spans="1:14" s="455" customFormat="1" ht="42.75" customHeight="1">
      <c r="A16" s="586" t="s">
        <v>334</v>
      </c>
      <c r="B16" s="587" t="s">
        <v>351</v>
      </c>
      <c r="C16" s="598">
        <v>159.3</v>
      </c>
      <c r="D16" s="692">
        <v>-1.2</v>
      </c>
      <c r="E16" s="599">
        <v>-12.9</v>
      </c>
      <c r="F16" s="699">
        <v>141.9</v>
      </c>
      <c r="G16" s="692">
        <v>-0.6</v>
      </c>
      <c r="H16" s="599">
        <v>-19.1</v>
      </c>
      <c r="I16" s="699">
        <v>17.4</v>
      </c>
      <c r="J16" s="692">
        <v>-5.9</v>
      </c>
      <c r="K16" s="599">
        <v>132</v>
      </c>
      <c r="L16" s="699">
        <v>20.5</v>
      </c>
      <c r="M16" s="692">
        <v>-0.4</v>
      </c>
      <c r="N16" s="599">
        <v>-1.9</v>
      </c>
    </row>
    <row r="17" spans="1:14" s="455" customFormat="1" ht="60.75" customHeight="1">
      <c r="A17" s="586" t="s">
        <v>335</v>
      </c>
      <c r="B17" s="587" t="s">
        <v>340</v>
      </c>
      <c r="C17" s="598">
        <v>166.3</v>
      </c>
      <c r="D17" s="692">
        <v>-2</v>
      </c>
      <c r="E17" s="599">
        <v>2.7</v>
      </c>
      <c r="F17" s="699">
        <v>154.7</v>
      </c>
      <c r="G17" s="692">
        <v>0.1</v>
      </c>
      <c r="H17" s="599">
        <v>2.2</v>
      </c>
      <c r="I17" s="699">
        <v>11.6</v>
      </c>
      <c r="J17" s="692">
        <v>-23.2</v>
      </c>
      <c r="K17" s="599">
        <v>9.4</v>
      </c>
      <c r="L17" s="699">
        <v>20.4</v>
      </c>
      <c r="M17" s="692">
        <v>-0.1</v>
      </c>
      <c r="N17" s="599">
        <v>0.6</v>
      </c>
    </row>
    <row r="18" spans="1:14" s="455" customFormat="1" ht="41.25" customHeight="1">
      <c r="A18" s="586" t="s">
        <v>55</v>
      </c>
      <c r="B18" s="587" t="s">
        <v>341</v>
      </c>
      <c r="C18" s="598">
        <v>126</v>
      </c>
      <c r="D18" s="692">
        <v>-6.3</v>
      </c>
      <c r="E18" s="599">
        <v>-12.6</v>
      </c>
      <c r="F18" s="699">
        <v>121.7</v>
      </c>
      <c r="G18" s="692">
        <v>-6.3</v>
      </c>
      <c r="H18" s="599">
        <v>-14.1</v>
      </c>
      <c r="I18" s="699">
        <v>4.3</v>
      </c>
      <c r="J18" s="692">
        <v>-4.4</v>
      </c>
      <c r="K18" s="599">
        <v>65.4</v>
      </c>
      <c r="L18" s="699">
        <v>19.9</v>
      </c>
      <c r="M18" s="692">
        <v>-0.6</v>
      </c>
      <c r="N18" s="599">
        <v>-0.4</v>
      </c>
    </row>
    <row r="19" spans="1:14" s="455" customFormat="1" ht="54" customHeight="1">
      <c r="A19" s="586" t="s">
        <v>56</v>
      </c>
      <c r="B19" s="587" t="s">
        <v>342</v>
      </c>
      <c r="C19" s="598">
        <v>145.7</v>
      </c>
      <c r="D19" s="692">
        <v>-4</v>
      </c>
      <c r="E19" s="599">
        <v>-11.6</v>
      </c>
      <c r="F19" s="699">
        <v>140</v>
      </c>
      <c r="G19" s="692">
        <v>-3.9</v>
      </c>
      <c r="H19" s="599">
        <v>-11.1</v>
      </c>
      <c r="I19" s="699">
        <v>5.7</v>
      </c>
      <c r="J19" s="692">
        <v>-6.6</v>
      </c>
      <c r="K19" s="599">
        <v>-23</v>
      </c>
      <c r="L19" s="699">
        <v>20.6</v>
      </c>
      <c r="M19" s="692">
        <v>-0.6</v>
      </c>
      <c r="N19" s="599">
        <v>-1.1</v>
      </c>
    </row>
    <row r="20" spans="1:14" s="455" customFormat="1" ht="41.25" customHeight="1">
      <c r="A20" s="586" t="s">
        <v>57</v>
      </c>
      <c r="B20" s="587" t="s">
        <v>352</v>
      </c>
      <c r="C20" s="598">
        <v>128.3</v>
      </c>
      <c r="D20" s="692">
        <v>0.5</v>
      </c>
      <c r="E20" s="599">
        <v>-1.1</v>
      </c>
      <c r="F20" s="699">
        <v>121.8</v>
      </c>
      <c r="G20" s="692">
        <v>0.7</v>
      </c>
      <c r="H20" s="599">
        <v>-1.3</v>
      </c>
      <c r="I20" s="699">
        <v>6.5</v>
      </c>
      <c r="J20" s="692">
        <v>-5.8</v>
      </c>
      <c r="K20" s="599">
        <v>1.5</v>
      </c>
      <c r="L20" s="699">
        <v>17.1</v>
      </c>
      <c r="M20" s="692">
        <v>0.2</v>
      </c>
      <c r="N20" s="599">
        <v>-0.7</v>
      </c>
    </row>
    <row r="21" spans="1:14" s="455" customFormat="1" ht="40.5" customHeight="1">
      <c r="A21" s="586" t="s">
        <v>343</v>
      </c>
      <c r="B21" s="587" t="s">
        <v>353</v>
      </c>
      <c r="C21" s="598">
        <v>144.3</v>
      </c>
      <c r="D21" s="692">
        <v>-1.2</v>
      </c>
      <c r="E21" s="599">
        <v>-1.1</v>
      </c>
      <c r="F21" s="699">
        <v>140.2</v>
      </c>
      <c r="G21" s="692">
        <v>-1.4</v>
      </c>
      <c r="H21" s="599">
        <v>-1</v>
      </c>
      <c r="I21" s="699">
        <v>4.1</v>
      </c>
      <c r="J21" s="692">
        <v>7.8</v>
      </c>
      <c r="K21" s="599">
        <v>-4.6</v>
      </c>
      <c r="L21" s="699">
        <v>19.2</v>
      </c>
      <c r="M21" s="692">
        <v>-0.2</v>
      </c>
      <c r="N21" s="599">
        <v>-0.6</v>
      </c>
    </row>
    <row r="22" spans="1:14" s="455" customFormat="1" ht="37.5" customHeight="1">
      <c r="A22" s="586" t="s">
        <v>344</v>
      </c>
      <c r="B22" s="587" t="s">
        <v>354</v>
      </c>
      <c r="C22" s="598">
        <v>154.8</v>
      </c>
      <c r="D22" s="692">
        <v>-3.5</v>
      </c>
      <c r="E22" s="599">
        <v>2.3</v>
      </c>
      <c r="F22" s="699">
        <v>145</v>
      </c>
      <c r="G22" s="692">
        <v>-2.8</v>
      </c>
      <c r="H22" s="599">
        <v>2</v>
      </c>
      <c r="I22" s="699">
        <v>9.8</v>
      </c>
      <c r="J22" s="692">
        <v>-11.7</v>
      </c>
      <c r="K22" s="599">
        <v>7.7</v>
      </c>
      <c r="L22" s="699">
        <v>19</v>
      </c>
      <c r="M22" s="692">
        <v>-0.8</v>
      </c>
      <c r="N22" s="599">
        <v>0.4</v>
      </c>
    </row>
    <row r="23" spans="1:14" s="455" customFormat="1" ht="48" customHeight="1">
      <c r="A23" s="586" t="s">
        <v>345</v>
      </c>
      <c r="B23" s="587" t="s">
        <v>346</v>
      </c>
      <c r="C23" s="598">
        <v>142.3</v>
      </c>
      <c r="D23" s="692">
        <v>-0.4</v>
      </c>
      <c r="E23" s="599">
        <v>-5.5</v>
      </c>
      <c r="F23" s="699">
        <v>136.6</v>
      </c>
      <c r="G23" s="692">
        <v>-0.2</v>
      </c>
      <c r="H23" s="599">
        <v>-5.1</v>
      </c>
      <c r="I23" s="699">
        <v>5.7</v>
      </c>
      <c r="J23" s="692">
        <v>-3.4</v>
      </c>
      <c r="K23" s="599">
        <v>-13.6</v>
      </c>
      <c r="L23" s="699">
        <v>19.9</v>
      </c>
      <c r="M23" s="692">
        <v>-0.1</v>
      </c>
      <c r="N23" s="599">
        <v>-0.8</v>
      </c>
    </row>
    <row r="24" spans="1:14" ht="23.25" customHeight="1">
      <c r="A24" s="735" t="s">
        <v>232</v>
      </c>
      <c r="B24" s="736"/>
      <c r="C24" s="688">
        <v>148.4</v>
      </c>
      <c r="D24" s="689">
        <v>1.4</v>
      </c>
      <c r="E24" s="690">
        <v>-0.2</v>
      </c>
      <c r="F24" s="688">
        <v>138</v>
      </c>
      <c r="G24" s="689">
        <v>1.4</v>
      </c>
      <c r="H24" s="690">
        <v>-0.2</v>
      </c>
      <c r="I24" s="688">
        <v>10.4</v>
      </c>
      <c r="J24" s="689">
        <v>0.9</v>
      </c>
      <c r="K24" s="691">
        <v>0</v>
      </c>
      <c r="L24" s="688">
        <v>19.3</v>
      </c>
      <c r="M24" s="689">
        <v>0.3000000000000007</v>
      </c>
      <c r="N24" s="690">
        <v>0</v>
      </c>
    </row>
    <row r="25" s="1" customFormat="1" ht="14.25" customHeight="1">
      <c r="A25" s="600" t="s">
        <v>357</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482</v>
      </c>
      <c r="C27"/>
      <c r="D27"/>
      <c r="E27"/>
      <c r="F27"/>
      <c r="G27"/>
      <c r="H27"/>
      <c r="I27"/>
      <c r="J27"/>
      <c r="K27"/>
      <c r="L27"/>
      <c r="M27"/>
      <c r="N27"/>
    </row>
    <row r="28" spans="1:14" ht="11.25" customHeight="1">
      <c r="A28" s="107" t="s">
        <v>481</v>
      </c>
      <c r="C28"/>
      <c r="D28"/>
      <c r="E28"/>
      <c r="F28"/>
      <c r="G28"/>
      <c r="H28"/>
      <c r="I28"/>
      <c r="J28"/>
      <c r="K28"/>
      <c r="L28"/>
      <c r="M28"/>
      <c r="N28"/>
    </row>
    <row r="29" ht="11.25">
      <c r="A29" s="107"/>
    </row>
    <row r="30" ht="11.25">
      <c r="A30" s="107"/>
    </row>
    <row r="31" ht="11.25">
      <c r="A31" s="107"/>
    </row>
    <row r="32" ht="11.25">
      <c r="A32" s="107"/>
    </row>
    <row r="33" spans="1:14" ht="14.25">
      <c r="A33" s="719" t="s">
        <v>452</v>
      </c>
      <c r="M33" s="549">
        <f>+M1</f>
        <v>40848</v>
      </c>
      <c r="N33" s="572">
        <f>M33</f>
        <v>40848</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150.2</v>
      </c>
      <c r="D40" s="594">
        <v>-0.8</v>
      </c>
      <c r="E40" s="595">
        <v>-0.4</v>
      </c>
      <c r="F40" s="597">
        <v>140.8</v>
      </c>
      <c r="G40" s="594">
        <v>-0.8</v>
      </c>
      <c r="H40" s="595">
        <v>-0.2</v>
      </c>
      <c r="I40" s="597">
        <v>9.4</v>
      </c>
      <c r="J40" s="594">
        <v>-1.1</v>
      </c>
      <c r="K40" s="595">
        <v>-3.1</v>
      </c>
      <c r="L40" s="597">
        <v>19.6</v>
      </c>
      <c r="M40" s="594">
        <v>-0.2</v>
      </c>
      <c r="N40" s="595">
        <v>-0.2</v>
      </c>
    </row>
    <row r="41" spans="1:14" s="455" customFormat="1" ht="23.25" customHeight="1">
      <c r="A41" s="586" t="s">
        <v>324</v>
      </c>
      <c r="B41" s="587" t="s">
        <v>337</v>
      </c>
      <c r="C41" s="598">
        <v>174.8</v>
      </c>
      <c r="D41" s="583">
        <v>1.5</v>
      </c>
      <c r="E41" s="584">
        <v>1</v>
      </c>
      <c r="F41" s="598">
        <v>150</v>
      </c>
      <c r="G41" s="583">
        <v>-0.4</v>
      </c>
      <c r="H41" s="584">
        <v>0</v>
      </c>
      <c r="I41" s="598">
        <v>24.8</v>
      </c>
      <c r="J41" s="583">
        <v>14.8</v>
      </c>
      <c r="K41" s="584">
        <v>6.9</v>
      </c>
      <c r="L41" s="598">
        <v>20.5</v>
      </c>
      <c r="M41" s="583">
        <v>-0.1</v>
      </c>
      <c r="N41" s="599">
        <v>0</v>
      </c>
    </row>
    <row r="42" spans="1:14" s="455" customFormat="1" ht="36" customHeight="1">
      <c r="A42" s="586" t="s">
        <v>325</v>
      </c>
      <c r="B42" s="587" t="s">
        <v>338</v>
      </c>
      <c r="C42" s="598">
        <v>166.7</v>
      </c>
      <c r="D42" s="583">
        <v>0</v>
      </c>
      <c r="E42" s="584">
        <v>0.4</v>
      </c>
      <c r="F42" s="598">
        <v>155.9</v>
      </c>
      <c r="G42" s="583">
        <v>-0.3</v>
      </c>
      <c r="H42" s="584">
        <v>0.6</v>
      </c>
      <c r="I42" s="598">
        <v>10.8</v>
      </c>
      <c r="J42" s="583">
        <v>3.8</v>
      </c>
      <c r="K42" s="584">
        <v>-1.8</v>
      </c>
      <c r="L42" s="598">
        <v>20.9</v>
      </c>
      <c r="M42" s="583">
        <v>0</v>
      </c>
      <c r="N42" s="599">
        <v>0</v>
      </c>
    </row>
    <row r="43" spans="1:14" s="455" customFormat="1" ht="33.75" customHeight="1">
      <c r="A43" s="586" t="s">
        <v>326</v>
      </c>
      <c r="B43" s="587" t="s">
        <v>348</v>
      </c>
      <c r="C43" s="598">
        <v>145.6</v>
      </c>
      <c r="D43" s="583">
        <v>0.9</v>
      </c>
      <c r="E43" s="584">
        <v>-0.6</v>
      </c>
      <c r="F43" s="598">
        <v>133.6</v>
      </c>
      <c r="G43" s="583">
        <v>-0.4</v>
      </c>
      <c r="H43" s="584">
        <v>-0.9</v>
      </c>
      <c r="I43" s="598">
        <v>12</v>
      </c>
      <c r="J43" s="583">
        <v>17.6</v>
      </c>
      <c r="K43" s="584">
        <v>3.4</v>
      </c>
      <c r="L43" s="598">
        <v>17.5</v>
      </c>
      <c r="M43" s="583">
        <v>-0.1</v>
      </c>
      <c r="N43" s="599">
        <v>-0.2</v>
      </c>
    </row>
    <row r="44" spans="1:14" s="455" customFormat="1" ht="37.5" customHeight="1">
      <c r="A44" s="586" t="s">
        <v>327</v>
      </c>
      <c r="B44" s="587" t="s">
        <v>339</v>
      </c>
      <c r="C44" s="598">
        <v>138.8</v>
      </c>
      <c r="D44" s="583">
        <v>-1.2</v>
      </c>
      <c r="E44" s="584">
        <v>-1.5</v>
      </c>
      <c r="F44" s="598">
        <v>130.8</v>
      </c>
      <c r="G44" s="583">
        <v>-1</v>
      </c>
      <c r="H44" s="584">
        <v>-1.3</v>
      </c>
      <c r="I44" s="598">
        <v>8</v>
      </c>
      <c r="J44" s="583">
        <v>-2.4</v>
      </c>
      <c r="K44" s="584">
        <v>-3.8</v>
      </c>
      <c r="L44" s="598">
        <v>17.7</v>
      </c>
      <c r="M44" s="583">
        <v>-0.2</v>
      </c>
      <c r="N44" s="599">
        <v>-0.1</v>
      </c>
    </row>
    <row r="45" spans="1:14" s="455" customFormat="1" ht="35.25" customHeight="1">
      <c r="A45" s="586" t="s">
        <v>328</v>
      </c>
      <c r="B45" s="587" t="s">
        <v>329</v>
      </c>
      <c r="C45" s="598">
        <v>181.8</v>
      </c>
      <c r="D45" s="583">
        <v>-3.2</v>
      </c>
      <c r="E45" s="584">
        <v>-0.5</v>
      </c>
      <c r="F45" s="598">
        <v>155.7</v>
      </c>
      <c r="G45" s="583">
        <v>-2.2</v>
      </c>
      <c r="H45" s="584">
        <v>0.9</v>
      </c>
      <c r="I45" s="598">
        <v>26.1</v>
      </c>
      <c r="J45" s="583">
        <v>-9.4</v>
      </c>
      <c r="K45" s="584">
        <v>-8.7</v>
      </c>
      <c r="L45" s="598">
        <v>21.2</v>
      </c>
      <c r="M45" s="583">
        <v>-0.7</v>
      </c>
      <c r="N45" s="599">
        <v>-0.3</v>
      </c>
    </row>
    <row r="46" spans="1:14" s="455" customFormat="1" ht="31.5" customHeight="1">
      <c r="A46" s="586" t="s">
        <v>330</v>
      </c>
      <c r="B46" s="587" t="s">
        <v>349</v>
      </c>
      <c r="C46" s="598">
        <v>146</v>
      </c>
      <c r="D46" s="583">
        <v>1.6</v>
      </c>
      <c r="E46" s="584">
        <v>-0.3</v>
      </c>
      <c r="F46" s="598">
        <v>141.3</v>
      </c>
      <c r="G46" s="583">
        <v>1.7</v>
      </c>
      <c r="H46" s="584">
        <v>0.2</v>
      </c>
      <c r="I46" s="598">
        <v>4.7</v>
      </c>
      <c r="J46" s="583">
        <v>0</v>
      </c>
      <c r="K46" s="584">
        <v>-11.3</v>
      </c>
      <c r="L46" s="598">
        <v>21.2</v>
      </c>
      <c r="M46" s="583">
        <v>0.3</v>
      </c>
      <c r="N46" s="584">
        <v>0</v>
      </c>
    </row>
    <row r="47" spans="1:14" s="455" customFormat="1" ht="38.25" customHeight="1">
      <c r="A47" s="586" t="s">
        <v>332</v>
      </c>
      <c r="B47" s="587" t="s">
        <v>350</v>
      </c>
      <c r="C47" s="598">
        <v>146.7</v>
      </c>
      <c r="D47" s="583">
        <v>-2.1</v>
      </c>
      <c r="E47" s="584">
        <v>0.1</v>
      </c>
      <c r="F47" s="598">
        <v>138.2</v>
      </c>
      <c r="G47" s="583">
        <v>-3.1</v>
      </c>
      <c r="H47" s="584">
        <v>-1</v>
      </c>
      <c r="I47" s="598">
        <v>8.5</v>
      </c>
      <c r="J47" s="583">
        <v>14.9</v>
      </c>
      <c r="K47" s="584">
        <v>19.7</v>
      </c>
      <c r="L47" s="598">
        <v>18.3</v>
      </c>
      <c r="M47" s="583">
        <v>-0.5</v>
      </c>
      <c r="N47" s="584">
        <v>-0.1</v>
      </c>
    </row>
    <row r="48" spans="1:14" s="455" customFormat="1" ht="42.75" customHeight="1">
      <c r="A48" s="586" t="s">
        <v>334</v>
      </c>
      <c r="B48" s="587" t="s">
        <v>351</v>
      </c>
      <c r="C48" s="598">
        <v>177.4</v>
      </c>
      <c r="D48" s="692">
        <v>1.7</v>
      </c>
      <c r="E48" s="599">
        <v>3.8</v>
      </c>
      <c r="F48" s="699">
        <v>157</v>
      </c>
      <c r="G48" s="692">
        <v>1.7</v>
      </c>
      <c r="H48" s="599">
        <v>2.3</v>
      </c>
      <c r="I48" s="699">
        <v>20.4</v>
      </c>
      <c r="J48" s="692">
        <v>1.5</v>
      </c>
      <c r="K48" s="599">
        <v>16.6</v>
      </c>
      <c r="L48" s="699">
        <v>20.2</v>
      </c>
      <c r="M48" s="692">
        <v>-0.3</v>
      </c>
      <c r="N48" s="599">
        <v>0.2</v>
      </c>
    </row>
    <row r="49" spans="1:14" s="455" customFormat="1" ht="60.75" customHeight="1">
      <c r="A49" s="586" t="s">
        <v>335</v>
      </c>
      <c r="B49" s="587" t="s">
        <v>340</v>
      </c>
      <c r="C49" s="598">
        <v>154.7</v>
      </c>
      <c r="D49" s="692">
        <v>-2.3</v>
      </c>
      <c r="E49" s="599">
        <v>-1.8</v>
      </c>
      <c r="F49" s="699">
        <v>141.8</v>
      </c>
      <c r="G49" s="692">
        <v>-1.3</v>
      </c>
      <c r="H49" s="599">
        <v>-1.4</v>
      </c>
      <c r="I49" s="699">
        <v>12.9</v>
      </c>
      <c r="J49" s="692">
        <v>-12.2</v>
      </c>
      <c r="K49" s="599">
        <v>-6.5</v>
      </c>
      <c r="L49" s="699">
        <v>19.1</v>
      </c>
      <c r="M49" s="692">
        <v>-0.3</v>
      </c>
      <c r="N49" s="599">
        <v>-0.1</v>
      </c>
    </row>
    <row r="50" spans="1:14" s="455" customFormat="1" ht="41.25" customHeight="1">
      <c r="A50" s="586" t="s">
        <v>55</v>
      </c>
      <c r="B50" s="587" t="s">
        <v>341</v>
      </c>
      <c r="C50" s="598">
        <v>130.2</v>
      </c>
      <c r="D50" s="692">
        <v>-4</v>
      </c>
      <c r="E50" s="599">
        <v>3.8</v>
      </c>
      <c r="F50" s="699">
        <v>123</v>
      </c>
      <c r="G50" s="692">
        <v>-3.8</v>
      </c>
      <c r="H50" s="599">
        <v>2.7</v>
      </c>
      <c r="I50" s="699">
        <v>7.2</v>
      </c>
      <c r="J50" s="692">
        <v>-6.5</v>
      </c>
      <c r="K50" s="599">
        <v>28.6</v>
      </c>
      <c r="L50" s="699">
        <v>18.2</v>
      </c>
      <c r="M50" s="692">
        <v>-0.5</v>
      </c>
      <c r="N50" s="599">
        <v>0.4</v>
      </c>
    </row>
    <row r="51" spans="1:14" s="455" customFormat="1" ht="54" customHeight="1">
      <c r="A51" s="586" t="s">
        <v>56</v>
      </c>
      <c r="B51" s="587" t="s">
        <v>342</v>
      </c>
      <c r="C51" s="598">
        <v>167.5</v>
      </c>
      <c r="D51" s="692">
        <v>-1</v>
      </c>
      <c r="E51" s="599">
        <v>2.3</v>
      </c>
      <c r="F51" s="699">
        <v>156.1</v>
      </c>
      <c r="G51" s="692">
        <v>-0.8</v>
      </c>
      <c r="H51" s="599">
        <v>0.7</v>
      </c>
      <c r="I51" s="699">
        <v>11.4</v>
      </c>
      <c r="J51" s="692">
        <v>-4.2</v>
      </c>
      <c r="K51" s="599">
        <v>31</v>
      </c>
      <c r="L51" s="699">
        <v>21.2</v>
      </c>
      <c r="M51" s="692">
        <v>0.1</v>
      </c>
      <c r="N51" s="599">
        <v>-0.2</v>
      </c>
    </row>
    <row r="52" spans="1:14" s="455" customFormat="1" ht="41.25" customHeight="1">
      <c r="A52" s="586" t="s">
        <v>57</v>
      </c>
      <c r="B52" s="587" t="s">
        <v>352</v>
      </c>
      <c r="C52" s="598">
        <v>145.7</v>
      </c>
      <c r="D52" s="692">
        <v>1</v>
      </c>
      <c r="E52" s="599">
        <v>-0.5</v>
      </c>
      <c r="F52" s="699">
        <v>136.3</v>
      </c>
      <c r="G52" s="692">
        <v>1.7</v>
      </c>
      <c r="H52" s="599">
        <v>-0.6</v>
      </c>
      <c r="I52" s="699">
        <v>9.4</v>
      </c>
      <c r="J52" s="692">
        <v>-7.9</v>
      </c>
      <c r="K52" s="599">
        <v>2.2</v>
      </c>
      <c r="L52" s="699">
        <v>18.3</v>
      </c>
      <c r="M52" s="692">
        <v>0.3</v>
      </c>
      <c r="N52" s="599">
        <v>0</v>
      </c>
    </row>
    <row r="53" spans="1:14" s="455" customFormat="1" ht="40.5" customHeight="1">
      <c r="A53" s="586" t="s">
        <v>343</v>
      </c>
      <c r="B53" s="587" t="s">
        <v>353</v>
      </c>
      <c r="C53" s="598">
        <v>147.2</v>
      </c>
      <c r="D53" s="692">
        <v>-0.8</v>
      </c>
      <c r="E53" s="599">
        <v>-1.3</v>
      </c>
      <c r="F53" s="699">
        <v>141.9</v>
      </c>
      <c r="G53" s="692">
        <v>-1.2</v>
      </c>
      <c r="H53" s="599">
        <v>-1.1</v>
      </c>
      <c r="I53" s="699">
        <v>5.3</v>
      </c>
      <c r="J53" s="692">
        <v>10.4</v>
      </c>
      <c r="K53" s="599">
        <v>-8.7</v>
      </c>
      <c r="L53" s="699">
        <v>19</v>
      </c>
      <c r="M53" s="692">
        <v>-0.3</v>
      </c>
      <c r="N53" s="599">
        <v>-0.2</v>
      </c>
    </row>
    <row r="54" spans="1:14" s="455" customFormat="1" ht="37.5" customHeight="1">
      <c r="A54" s="586" t="s">
        <v>344</v>
      </c>
      <c r="B54" s="587" t="s">
        <v>354</v>
      </c>
      <c r="C54" s="598">
        <v>154.2</v>
      </c>
      <c r="D54" s="692">
        <v>-5.6</v>
      </c>
      <c r="E54" s="599">
        <v>1.7</v>
      </c>
      <c r="F54" s="699">
        <v>143.3</v>
      </c>
      <c r="G54" s="692">
        <v>-4.8</v>
      </c>
      <c r="H54" s="599">
        <v>1.1</v>
      </c>
      <c r="I54" s="699">
        <v>10.9</v>
      </c>
      <c r="J54" s="692">
        <v>-15.5</v>
      </c>
      <c r="K54" s="599">
        <v>10.1</v>
      </c>
      <c r="L54" s="699">
        <v>19</v>
      </c>
      <c r="M54" s="692">
        <v>-1.3</v>
      </c>
      <c r="N54" s="599">
        <v>-0.4</v>
      </c>
    </row>
    <row r="55" spans="1:14" s="455" customFormat="1" ht="48" customHeight="1">
      <c r="A55" s="586" t="s">
        <v>345</v>
      </c>
      <c r="B55" s="587" t="s">
        <v>346</v>
      </c>
      <c r="C55" s="598">
        <v>133.1</v>
      </c>
      <c r="D55" s="692">
        <v>-2.1</v>
      </c>
      <c r="E55" s="599">
        <v>-1.5</v>
      </c>
      <c r="F55" s="699">
        <v>127.6</v>
      </c>
      <c r="G55" s="692">
        <v>-1.9</v>
      </c>
      <c r="H55" s="599">
        <v>-0.8</v>
      </c>
      <c r="I55" s="699">
        <v>5.5</v>
      </c>
      <c r="J55" s="692">
        <v>-6.8</v>
      </c>
      <c r="K55" s="599">
        <v>-15.4</v>
      </c>
      <c r="L55" s="699">
        <v>19.5</v>
      </c>
      <c r="M55" s="692">
        <v>-0.4</v>
      </c>
      <c r="N55" s="599">
        <v>-0.2</v>
      </c>
    </row>
    <row r="56" spans="1:14" ht="26.25" customHeight="1">
      <c r="A56" s="735" t="s">
        <v>232</v>
      </c>
      <c r="B56" s="736"/>
      <c r="C56" s="688">
        <v>152.1</v>
      </c>
      <c r="D56" s="689">
        <v>1.3</v>
      </c>
      <c r="E56" s="690">
        <v>-0.2</v>
      </c>
      <c r="F56" s="688">
        <v>139.8</v>
      </c>
      <c r="G56" s="689">
        <v>1.5</v>
      </c>
      <c r="H56" s="690">
        <v>0</v>
      </c>
      <c r="I56" s="688">
        <v>12.3</v>
      </c>
      <c r="J56" s="689">
        <v>0</v>
      </c>
      <c r="K56" s="691">
        <v>-1.5</v>
      </c>
      <c r="L56" s="688">
        <v>19.3</v>
      </c>
      <c r="M56" s="689">
        <v>0.3000000000000007</v>
      </c>
      <c r="N56" s="690">
        <v>0</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481</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1" sqref="A1"/>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453</v>
      </c>
      <c r="B1" s="1"/>
      <c r="C1" s="1"/>
      <c r="D1" s="1"/>
      <c r="E1" s="1"/>
      <c r="F1" s="1"/>
      <c r="H1" s="1"/>
      <c r="I1" s="2" t="s">
        <v>150</v>
      </c>
    </row>
    <row r="2" spans="1:9" ht="11.25">
      <c r="A2" s="1" t="s">
        <v>154</v>
      </c>
      <c r="B2" s="1"/>
      <c r="C2" s="1"/>
      <c r="D2" s="1"/>
      <c r="E2" s="1"/>
      <c r="F2" s="4"/>
      <c r="H2" s="549">
        <v>40848</v>
      </c>
      <c r="I2" s="548">
        <f>H2</f>
        <v>40848</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358</v>
      </c>
      <c r="B8" s="102"/>
      <c r="C8" s="103"/>
      <c r="D8" s="62">
        <v>101.2</v>
      </c>
      <c r="E8" s="62">
        <v>1.2</v>
      </c>
      <c r="F8" s="62">
        <v>101.1</v>
      </c>
      <c r="G8" s="62">
        <v>1.1</v>
      </c>
      <c r="H8" s="62">
        <v>103.6</v>
      </c>
      <c r="I8" s="62">
        <v>3.6</v>
      </c>
      <c r="J8" s="63"/>
    </row>
    <row r="9" spans="1:10" s="64" customFormat="1" ht="12.75" customHeight="1">
      <c r="A9" s="101" t="s">
        <v>359</v>
      </c>
      <c r="B9" s="102"/>
      <c r="C9" s="103"/>
      <c r="D9" s="62">
        <v>101.1</v>
      </c>
      <c r="E9" s="62">
        <v>-0.1</v>
      </c>
      <c r="F9" s="62">
        <v>100.8</v>
      </c>
      <c r="G9" s="62">
        <v>-0.3</v>
      </c>
      <c r="H9" s="62">
        <v>108.7</v>
      </c>
      <c r="I9" s="62">
        <v>4.9</v>
      </c>
      <c r="J9" s="63"/>
    </row>
    <row r="10" spans="1:10" s="64" customFormat="1" ht="12.75" customHeight="1">
      <c r="A10" s="101" t="s">
        <v>360</v>
      </c>
      <c r="B10" s="102"/>
      <c r="C10" s="103"/>
      <c r="D10" s="62">
        <v>102.4</v>
      </c>
      <c r="E10" s="62">
        <v>1.3</v>
      </c>
      <c r="F10" s="62">
        <v>100.9</v>
      </c>
      <c r="G10" s="62">
        <v>0.1</v>
      </c>
      <c r="H10" s="62">
        <v>140</v>
      </c>
      <c r="I10" s="62">
        <v>28.8</v>
      </c>
      <c r="J10" s="63"/>
    </row>
    <row r="11" spans="1:10" s="64" customFormat="1" ht="12.75" customHeight="1">
      <c r="A11" s="101" t="s">
        <v>485</v>
      </c>
      <c r="B11" s="102"/>
      <c r="C11" s="103"/>
      <c r="D11" s="62">
        <v>101.4</v>
      </c>
      <c r="E11" s="62">
        <v>-1</v>
      </c>
      <c r="F11" s="62">
        <v>100</v>
      </c>
      <c r="G11" s="62">
        <v>-0.9</v>
      </c>
      <c r="H11" s="62">
        <v>135</v>
      </c>
      <c r="I11" s="62">
        <v>-3.6</v>
      </c>
      <c r="J11" s="63"/>
    </row>
    <row r="12" spans="1:10" s="64" customFormat="1" ht="12.75" customHeight="1">
      <c r="A12" s="104" t="s">
        <v>486</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355</v>
      </c>
      <c r="B14" s="573">
        <v>40483</v>
      </c>
      <c r="C14" s="574">
        <f>B14</f>
        <v>40483</v>
      </c>
      <c r="D14" s="37">
        <v>101.2</v>
      </c>
      <c r="E14" s="37">
        <v>1</v>
      </c>
      <c r="F14" s="37">
        <v>100.2</v>
      </c>
      <c r="G14" s="66">
        <v>1</v>
      </c>
      <c r="H14" s="37">
        <v>125.4</v>
      </c>
      <c r="I14" s="66">
        <v>0</v>
      </c>
      <c r="J14" s="61"/>
    </row>
    <row r="15" spans="1:10" ht="10.5" customHeight="1">
      <c r="A15" s="70"/>
      <c r="B15" s="573">
        <v>40513</v>
      </c>
      <c r="C15" s="574">
        <f aca="true" t="shared" si="0" ref="C15:C26">B15</f>
        <v>40513</v>
      </c>
      <c r="D15" s="37">
        <v>101.3</v>
      </c>
      <c r="E15" s="37">
        <v>-0.1</v>
      </c>
      <c r="F15" s="37">
        <v>99.7</v>
      </c>
      <c r="G15" s="66">
        <v>-0.4</v>
      </c>
      <c r="H15" s="37">
        <v>140.7</v>
      </c>
      <c r="I15" s="66">
        <v>5.1</v>
      </c>
      <c r="J15" s="61"/>
    </row>
    <row r="16" spans="1:10" ht="10.5" customHeight="1">
      <c r="A16" s="70" t="s">
        <v>450</v>
      </c>
      <c r="B16" s="573">
        <v>40544</v>
      </c>
      <c r="C16" s="574">
        <f t="shared" si="0"/>
        <v>40544</v>
      </c>
      <c r="D16" s="37">
        <v>97.2</v>
      </c>
      <c r="E16" s="37">
        <v>-0.9</v>
      </c>
      <c r="F16" s="37">
        <v>95.4</v>
      </c>
      <c r="G16" s="66">
        <v>-1.5</v>
      </c>
      <c r="H16" s="37">
        <v>139</v>
      </c>
      <c r="I16" s="66">
        <v>7.9</v>
      </c>
      <c r="J16" s="61"/>
    </row>
    <row r="17" spans="1:10" ht="10.5" customHeight="1">
      <c r="A17" s="70"/>
      <c r="B17" s="573">
        <v>40575</v>
      </c>
      <c r="C17" s="574">
        <f t="shared" si="0"/>
        <v>40575</v>
      </c>
      <c r="D17" s="37">
        <v>96.6</v>
      </c>
      <c r="E17" s="37">
        <v>-0.4</v>
      </c>
      <c r="F17" s="37">
        <v>94.8</v>
      </c>
      <c r="G17" s="66">
        <v>-1.3</v>
      </c>
      <c r="H17" s="37">
        <v>142.4</v>
      </c>
      <c r="I17" s="66">
        <v>16.7</v>
      </c>
      <c r="J17" s="61"/>
    </row>
    <row r="18" spans="1:10" ht="10.5" customHeight="1">
      <c r="A18" s="70"/>
      <c r="B18" s="573">
        <v>40603</v>
      </c>
      <c r="C18" s="574">
        <f t="shared" si="0"/>
        <v>40603</v>
      </c>
      <c r="D18" s="37">
        <v>104.2</v>
      </c>
      <c r="E18" s="37">
        <v>0.7</v>
      </c>
      <c r="F18" s="37">
        <v>102.2</v>
      </c>
      <c r="G18" s="66">
        <v>-0.4</v>
      </c>
      <c r="H18" s="37">
        <v>152.5</v>
      </c>
      <c r="I18" s="66">
        <v>20</v>
      </c>
      <c r="J18" s="61"/>
    </row>
    <row r="19" spans="1:10" ht="10.5" customHeight="1">
      <c r="A19" s="70"/>
      <c r="B19" s="573">
        <v>40634</v>
      </c>
      <c r="C19" s="574">
        <f t="shared" si="0"/>
        <v>40634</v>
      </c>
      <c r="D19" s="37">
        <v>102.7</v>
      </c>
      <c r="E19" s="37">
        <v>0</v>
      </c>
      <c r="F19" s="37">
        <v>101.7</v>
      </c>
      <c r="G19" s="66">
        <v>-0.4</v>
      </c>
      <c r="H19" s="37">
        <v>127.1</v>
      </c>
      <c r="I19" s="66">
        <v>8.7</v>
      </c>
      <c r="J19" s="61"/>
    </row>
    <row r="20" spans="1:10" ht="10.5" customHeight="1">
      <c r="A20" s="70"/>
      <c r="B20" s="573">
        <v>40664</v>
      </c>
      <c r="C20" s="574">
        <f t="shared" si="0"/>
        <v>40664</v>
      </c>
      <c r="D20" s="37">
        <v>97.6</v>
      </c>
      <c r="E20" s="37">
        <v>0.1</v>
      </c>
      <c r="F20" s="37">
        <v>96.1</v>
      </c>
      <c r="G20" s="37">
        <v>-0.6</v>
      </c>
      <c r="H20" s="37">
        <v>133.9</v>
      </c>
      <c r="I20" s="66">
        <v>14.5</v>
      </c>
      <c r="J20" s="61"/>
    </row>
    <row r="21" spans="1:10" ht="10.5" customHeight="1">
      <c r="A21" s="70"/>
      <c r="B21" s="573">
        <v>40695</v>
      </c>
      <c r="C21" s="574">
        <f t="shared" si="0"/>
        <v>40695</v>
      </c>
      <c r="D21" s="37">
        <v>103.1</v>
      </c>
      <c r="E21" s="37">
        <v>0.6</v>
      </c>
      <c r="F21" s="37">
        <v>102.1</v>
      </c>
      <c r="G21" s="37">
        <v>0</v>
      </c>
      <c r="H21" s="37">
        <v>127.1</v>
      </c>
      <c r="I21" s="66">
        <v>11.9</v>
      </c>
      <c r="J21" s="61"/>
    </row>
    <row r="22" spans="1:10" ht="10.5" customHeight="1">
      <c r="A22" s="70"/>
      <c r="B22" s="573">
        <v>40725</v>
      </c>
      <c r="C22" s="574">
        <f t="shared" si="0"/>
        <v>40725</v>
      </c>
      <c r="D22" s="37">
        <v>100.4</v>
      </c>
      <c r="E22" s="37">
        <v>-2.7</v>
      </c>
      <c r="F22" s="37">
        <v>99</v>
      </c>
      <c r="G22" s="37">
        <v>-3.5</v>
      </c>
      <c r="H22" s="37">
        <v>133.9</v>
      </c>
      <c r="I22" s="66">
        <v>11.3</v>
      </c>
      <c r="J22" s="61"/>
    </row>
    <row r="23" spans="1:10" ht="10.5" customHeight="1">
      <c r="A23" s="70"/>
      <c r="B23" s="573">
        <v>40756</v>
      </c>
      <c r="C23" s="574">
        <f t="shared" si="0"/>
        <v>40756</v>
      </c>
      <c r="D23" s="37">
        <v>101.5</v>
      </c>
      <c r="E23" s="37">
        <v>-0.2</v>
      </c>
      <c r="F23" s="37">
        <v>100.2</v>
      </c>
      <c r="G23" s="37">
        <v>-1</v>
      </c>
      <c r="H23" s="37">
        <v>132.2</v>
      </c>
      <c r="I23" s="66">
        <v>14.7</v>
      </c>
      <c r="J23" s="61"/>
    </row>
    <row r="24" spans="1:10" ht="10.5" customHeight="1">
      <c r="A24" s="70"/>
      <c r="B24" s="573">
        <v>40787</v>
      </c>
      <c r="C24" s="574">
        <f t="shared" si="0"/>
        <v>40787</v>
      </c>
      <c r="D24" s="37">
        <v>99.7</v>
      </c>
      <c r="E24" s="37">
        <v>0.4</v>
      </c>
      <c r="F24" s="37">
        <v>98.3</v>
      </c>
      <c r="G24" s="37">
        <v>-0.4</v>
      </c>
      <c r="H24" s="37">
        <v>132.2</v>
      </c>
      <c r="I24" s="66">
        <v>14.7</v>
      </c>
      <c r="J24" s="61"/>
    </row>
    <row r="25" spans="1:10" ht="10.5" customHeight="1">
      <c r="A25" s="70"/>
      <c r="B25" s="573">
        <v>40817</v>
      </c>
      <c r="C25" s="574">
        <f t="shared" si="0"/>
        <v>40817</v>
      </c>
      <c r="D25" s="37">
        <v>99.4</v>
      </c>
      <c r="E25" s="37">
        <v>-1.9</v>
      </c>
      <c r="F25" s="37">
        <v>97.9</v>
      </c>
      <c r="G25" s="37">
        <v>-2.5</v>
      </c>
      <c r="H25" s="37">
        <v>137.3</v>
      </c>
      <c r="I25" s="66">
        <v>12.5</v>
      </c>
      <c r="J25" s="61"/>
    </row>
    <row r="26" spans="1:10" ht="10.5" customHeight="1">
      <c r="A26" s="70"/>
      <c r="B26" s="573">
        <v>40848</v>
      </c>
      <c r="C26" s="574">
        <f t="shared" si="0"/>
        <v>40848</v>
      </c>
      <c r="D26" s="40">
        <v>98.3</v>
      </c>
      <c r="E26" s="40">
        <v>-2.9</v>
      </c>
      <c r="F26" s="40">
        <v>97</v>
      </c>
      <c r="G26" s="40">
        <v>-3.2</v>
      </c>
      <c r="H26" s="40">
        <v>130.5</v>
      </c>
      <c r="I26" s="248">
        <v>4.1</v>
      </c>
      <c r="J26" s="61"/>
    </row>
    <row r="27" spans="1:10" ht="10.5" customHeight="1">
      <c r="A27" s="61"/>
      <c r="B27" s="22"/>
      <c r="C27" s="574"/>
      <c r="D27" s="37"/>
      <c r="E27" s="37"/>
      <c r="F27" s="37"/>
      <c r="G27" s="66"/>
      <c r="H27" s="37"/>
      <c r="I27" s="66"/>
      <c r="J27" s="61"/>
    </row>
    <row r="28" spans="1:10" ht="10.5" customHeight="1">
      <c r="A28" s="47" t="s">
        <v>257</v>
      </c>
      <c r="B28" s="48"/>
      <c r="C28" s="259"/>
      <c r="D28" s="49">
        <v>-1.1</v>
      </c>
      <c r="E28" s="68"/>
      <c r="F28" s="49">
        <v>-0.9</v>
      </c>
      <c r="G28" s="49"/>
      <c r="H28" s="49">
        <v>-5</v>
      </c>
      <c r="I28" s="69"/>
      <c r="J28" s="61"/>
    </row>
    <row r="29" ht="10.5">
      <c r="A29" s="1" t="s">
        <v>255</v>
      </c>
    </row>
    <row r="30" spans="1:10" ht="10.5" customHeight="1">
      <c r="A30" s="107" t="s">
        <v>125</v>
      </c>
      <c r="B30" s="13"/>
      <c r="C30" s="13"/>
      <c r="D30" s="504"/>
      <c r="E30" s="504"/>
      <c r="F30" s="504"/>
      <c r="G30" s="504"/>
      <c r="H30" s="504"/>
      <c r="I30" s="29"/>
      <c r="J30" s="505"/>
    </row>
    <row r="31" spans="1:2" ht="11.25">
      <c r="A31" s="107" t="s">
        <v>481</v>
      </c>
      <c r="B31" s="1"/>
    </row>
    <row r="32" spans="1:2" ht="11.25">
      <c r="A32" s="107"/>
      <c r="B32" s="1"/>
    </row>
    <row r="34" spans="1:9" ht="14.25">
      <c r="A34" s="718" t="s">
        <v>454</v>
      </c>
      <c r="B34" s="1"/>
      <c r="C34" s="1"/>
      <c r="D34" s="1"/>
      <c r="E34" s="1"/>
      <c r="F34" s="1"/>
      <c r="H34" s="1"/>
      <c r="I34" s="2" t="s">
        <v>150</v>
      </c>
    </row>
    <row r="35" spans="1:9" ht="11.25">
      <c r="A35" s="1" t="s">
        <v>151</v>
      </c>
      <c r="B35" s="1"/>
      <c r="C35" s="1"/>
      <c r="D35" s="1"/>
      <c r="E35" s="1"/>
      <c r="F35" s="4"/>
      <c r="H35" s="549">
        <f>+H2</f>
        <v>40848</v>
      </c>
      <c r="I35" s="548">
        <f>H35</f>
        <v>40848</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358</v>
      </c>
      <c r="B41" s="102"/>
      <c r="C41" s="103"/>
      <c r="D41" s="62">
        <v>101.1</v>
      </c>
      <c r="E41" s="62">
        <v>1.1</v>
      </c>
      <c r="F41" s="62">
        <v>101.2</v>
      </c>
      <c r="G41" s="62">
        <v>1.3</v>
      </c>
      <c r="H41" s="62">
        <v>101</v>
      </c>
      <c r="I41" s="62">
        <v>1</v>
      </c>
      <c r="J41" s="63"/>
    </row>
    <row r="42" spans="1:10" s="64" customFormat="1" ht="12.75" customHeight="1">
      <c r="A42" s="101" t="s">
        <v>359</v>
      </c>
      <c r="B42" s="102"/>
      <c r="C42" s="103"/>
      <c r="D42" s="62">
        <v>102.9</v>
      </c>
      <c r="E42" s="62">
        <v>1.8</v>
      </c>
      <c r="F42" s="62">
        <v>102.2</v>
      </c>
      <c r="G42" s="62">
        <v>1</v>
      </c>
      <c r="H42" s="62">
        <v>113.6</v>
      </c>
      <c r="I42" s="62">
        <v>12.5</v>
      </c>
      <c r="J42" s="63"/>
    </row>
    <row r="43" spans="1:10" s="64" customFormat="1" ht="12.75" customHeight="1">
      <c r="A43" s="101" t="s">
        <v>360</v>
      </c>
      <c r="B43" s="102"/>
      <c r="C43" s="103"/>
      <c r="D43" s="62">
        <v>104.7</v>
      </c>
      <c r="E43" s="62">
        <v>1.7</v>
      </c>
      <c r="F43" s="62">
        <v>102.8</v>
      </c>
      <c r="G43" s="62">
        <v>0.6</v>
      </c>
      <c r="H43" s="62">
        <v>137.3</v>
      </c>
      <c r="I43" s="62">
        <v>20.9</v>
      </c>
      <c r="J43" s="63"/>
    </row>
    <row r="44" spans="1:10" s="64" customFormat="1" ht="12.75" customHeight="1">
      <c r="A44" s="101" t="s">
        <v>485</v>
      </c>
      <c r="B44" s="102"/>
      <c r="C44" s="103"/>
      <c r="D44" s="62">
        <v>101.9</v>
      </c>
      <c r="E44" s="62">
        <v>-2.7</v>
      </c>
      <c r="F44" s="62">
        <v>100.2</v>
      </c>
      <c r="G44" s="62">
        <v>-2.5</v>
      </c>
      <c r="H44" s="62">
        <v>132.2</v>
      </c>
      <c r="I44" s="62">
        <v>-3.7</v>
      </c>
      <c r="J44" s="63"/>
    </row>
    <row r="45" spans="1:10" s="64" customFormat="1" ht="12.75" customHeight="1">
      <c r="A45" s="104" t="s">
        <v>486</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355</v>
      </c>
      <c r="B47" s="573">
        <v>40483</v>
      </c>
      <c r="C47" s="574">
        <f>B47</f>
        <v>40483</v>
      </c>
      <c r="D47" s="37">
        <v>100.9</v>
      </c>
      <c r="E47" s="37">
        <v>0.8</v>
      </c>
      <c r="F47" s="37">
        <v>99.6</v>
      </c>
      <c r="G47" s="66">
        <v>1</v>
      </c>
      <c r="H47" s="37">
        <v>122.8</v>
      </c>
      <c r="I47" s="66">
        <v>-3.9</v>
      </c>
      <c r="J47" s="61"/>
    </row>
    <row r="48" spans="1:10" ht="10.5" customHeight="1">
      <c r="A48" s="70"/>
      <c r="B48" s="573">
        <v>40513</v>
      </c>
      <c r="C48" s="574">
        <f aca="true" t="shared" si="1" ref="C48:C59">B48</f>
        <v>40513</v>
      </c>
      <c r="D48" s="37">
        <v>101.9</v>
      </c>
      <c r="E48" s="37">
        <v>1.2</v>
      </c>
      <c r="F48" s="37">
        <v>99.9</v>
      </c>
      <c r="G48" s="66">
        <v>1</v>
      </c>
      <c r="H48" s="37">
        <v>136.7</v>
      </c>
      <c r="I48" s="66">
        <v>2.9</v>
      </c>
      <c r="J48" s="61"/>
    </row>
    <row r="49" spans="1:10" ht="10.5" customHeight="1">
      <c r="A49" s="70" t="s">
        <v>450</v>
      </c>
      <c r="B49" s="573">
        <v>40544</v>
      </c>
      <c r="C49" s="574">
        <f t="shared" si="1"/>
        <v>40544</v>
      </c>
      <c r="D49" s="37">
        <v>98.7</v>
      </c>
      <c r="E49" s="37">
        <v>-1.2</v>
      </c>
      <c r="F49" s="37">
        <v>97.1</v>
      </c>
      <c r="G49" s="66">
        <v>-1</v>
      </c>
      <c r="H49" s="37">
        <v>127.8</v>
      </c>
      <c r="I49" s="66">
        <v>-3.8</v>
      </c>
      <c r="J49" s="61"/>
    </row>
    <row r="50" spans="1:10" ht="10.5" customHeight="1">
      <c r="A50" s="70"/>
      <c r="B50" s="573">
        <v>40575</v>
      </c>
      <c r="C50" s="574">
        <f t="shared" si="1"/>
        <v>40575</v>
      </c>
      <c r="D50" s="37">
        <v>96.7</v>
      </c>
      <c r="E50" s="37">
        <v>-1.3</v>
      </c>
      <c r="F50" s="37">
        <v>95.4</v>
      </c>
      <c r="G50" s="66">
        <v>-1.1</v>
      </c>
      <c r="H50" s="37">
        <v>119</v>
      </c>
      <c r="I50" s="66">
        <v>-4.1</v>
      </c>
      <c r="J50" s="61"/>
    </row>
    <row r="51" spans="1:10" ht="10.5" customHeight="1">
      <c r="A51" s="70"/>
      <c r="B51" s="573">
        <v>40603</v>
      </c>
      <c r="C51" s="574">
        <f t="shared" si="1"/>
        <v>40603</v>
      </c>
      <c r="D51" s="37">
        <v>103.5</v>
      </c>
      <c r="E51" s="37">
        <v>-0.2</v>
      </c>
      <c r="F51" s="37">
        <v>102</v>
      </c>
      <c r="G51" s="66">
        <v>-0.3</v>
      </c>
      <c r="H51" s="37">
        <v>130.4</v>
      </c>
      <c r="I51" s="66">
        <v>1</v>
      </c>
      <c r="J51" s="61"/>
    </row>
    <row r="52" spans="1:10" ht="10.5" customHeight="1">
      <c r="A52" s="70"/>
      <c r="B52" s="573">
        <v>40634</v>
      </c>
      <c r="C52" s="574">
        <f t="shared" si="1"/>
        <v>40634</v>
      </c>
      <c r="D52" s="37">
        <v>102</v>
      </c>
      <c r="E52" s="37">
        <v>-2.6</v>
      </c>
      <c r="F52" s="37">
        <v>101.5</v>
      </c>
      <c r="G52" s="66">
        <v>-2.5</v>
      </c>
      <c r="H52" s="37">
        <v>111.4</v>
      </c>
      <c r="I52" s="66">
        <v>-3.3</v>
      </c>
      <c r="J52" s="61"/>
    </row>
    <row r="53" spans="1:10" ht="10.5" customHeight="1">
      <c r="A53" s="70"/>
      <c r="B53" s="573">
        <v>40664</v>
      </c>
      <c r="C53" s="574">
        <f t="shared" si="1"/>
        <v>40664</v>
      </c>
      <c r="D53" s="37">
        <v>97.9</v>
      </c>
      <c r="E53" s="37">
        <v>-0.8</v>
      </c>
      <c r="F53" s="37">
        <v>96.8</v>
      </c>
      <c r="G53" s="37">
        <v>-0.7</v>
      </c>
      <c r="H53" s="37">
        <v>119</v>
      </c>
      <c r="I53" s="66">
        <v>-1.1</v>
      </c>
      <c r="J53" s="61"/>
    </row>
    <row r="54" spans="1:10" ht="10.5" customHeight="1">
      <c r="A54" s="70"/>
      <c r="B54" s="573">
        <v>40695</v>
      </c>
      <c r="C54" s="574">
        <f t="shared" si="1"/>
        <v>40695</v>
      </c>
      <c r="D54" s="37">
        <v>102.5</v>
      </c>
      <c r="E54" s="37">
        <v>-0.3</v>
      </c>
      <c r="F54" s="37">
        <v>102</v>
      </c>
      <c r="G54" s="37">
        <v>-0.5</v>
      </c>
      <c r="H54" s="37">
        <v>110.1</v>
      </c>
      <c r="I54" s="66">
        <v>1.1</v>
      </c>
      <c r="J54" s="61"/>
    </row>
    <row r="55" spans="1:10" ht="10.5" customHeight="1">
      <c r="A55" s="70"/>
      <c r="B55" s="573">
        <v>40725</v>
      </c>
      <c r="C55" s="574">
        <f t="shared" si="1"/>
        <v>40725</v>
      </c>
      <c r="D55" s="37">
        <v>102</v>
      </c>
      <c r="E55" s="37">
        <v>-1.6</v>
      </c>
      <c r="F55" s="37">
        <v>101.1</v>
      </c>
      <c r="G55" s="37">
        <v>-1.6</v>
      </c>
      <c r="H55" s="37">
        <v>119</v>
      </c>
      <c r="I55" s="66">
        <v>-2.1</v>
      </c>
      <c r="J55" s="61"/>
    </row>
    <row r="56" spans="1:10" ht="10.5" customHeight="1">
      <c r="A56" s="70"/>
      <c r="B56" s="573">
        <v>40756</v>
      </c>
      <c r="C56" s="574">
        <f t="shared" si="1"/>
        <v>40756</v>
      </c>
      <c r="D56" s="37">
        <v>102.9</v>
      </c>
      <c r="E56" s="37">
        <v>0.8</v>
      </c>
      <c r="F56" s="37">
        <v>101.9</v>
      </c>
      <c r="G56" s="37">
        <v>0.6</v>
      </c>
      <c r="H56" s="37">
        <v>120.3</v>
      </c>
      <c r="I56" s="66">
        <v>4.4</v>
      </c>
      <c r="J56" s="61"/>
    </row>
    <row r="57" spans="1:10" ht="10.5" customHeight="1">
      <c r="A57" s="70"/>
      <c r="B57" s="573">
        <v>40787</v>
      </c>
      <c r="C57" s="574">
        <f t="shared" si="1"/>
        <v>40787</v>
      </c>
      <c r="D57" s="37">
        <v>101</v>
      </c>
      <c r="E57" s="37">
        <v>0.3</v>
      </c>
      <c r="F57" s="37">
        <v>100.1</v>
      </c>
      <c r="G57" s="37">
        <v>0.3</v>
      </c>
      <c r="H57" s="37">
        <v>116.5</v>
      </c>
      <c r="I57" s="66">
        <v>-1</v>
      </c>
      <c r="J57" s="61"/>
    </row>
    <row r="58" spans="1:10" ht="10.5" customHeight="1">
      <c r="A58" s="70"/>
      <c r="B58" s="573">
        <v>40817</v>
      </c>
      <c r="C58" s="574">
        <f t="shared" si="1"/>
        <v>40817</v>
      </c>
      <c r="D58" s="37">
        <v>101.3</v>
      </c>
      <c r="E58" s="37">
        <v>0.4</v>
      </c>
      <c r="F58" s="37">
        <v>100.2</v>
      </c>
      <c r="G58" s="37">
        <v>0.3</v>
      </c>
      <c r="H58" s="37">
        <v>120.3</v>
      </c>
      <c r="I58" s="66">
        <v>1.1</v>
      </c>
      <c r="J58" s="61"/>
    </row>
    <row r="59" spans="1:10" ht="10.5" customHeight="1">
      <c r="A59" s="70"/>
      <c r="B59" s="573">
        <v>40848</v>
      </c>
      <c r="C59" s="574">
        <f t="shared" si="1"/>
        <v>40848</v>
      </c>
      <c r="D59" s="40">
        <v>100.5</v>
      </c>
      <c r="E59" s="40">
        <v>-0.4</v>
      </c>
      <c r="F59" s="40">
        <v>99.4</v>
      </c>
      <c r="G59" s="40">
        <v>-0.2</v>
      </c>
      <c r="H59" s="40">
        <v>119</v>
      </c>
      <c r="I59" s="248">
        <v>-3.1</v>
      </c>
      <c r="J59" s="61"/>
    </row>
    <row r="60" spans="1:10" ht="10.5" customHeight="1">
      <c r="A60" s="61"/>
      <c r="B60" s="22"/>
      <c r="C60" s="67"/>
      <c r="D60" s="37"/>
      <c r="E60" s="37"/>
      <c r="F60" s="37"/>
      <c r="G60" s="66"/>
      <c r="H60" s="37"/>
      <c r="I60" s="66"/>
      <c r="J60" s="61"/>
    </row>
    <row r="61" spans="1:10" ht="10.5" customHeight="1">
      <c r="A61" s="47" t="s">
        <v>257</v>
      </c>
      <c r="B61" s="48"/>
      <c r="C61" s="259"/>
      <c r="D61" s="49">
        <v>-0.8</v>
      </c>
      <c r="E61" s="68"/>
      <c r="F61" s="49">
        <v>-0.8</v>
      </c>
      <c r="G61" s="49"/>
      <c r="H61" s="49">
        <v>-1.1</v>
      </c>
      <c r="I61" s="69"/>
      <c r="J61" s="61"/>
    </row>
    <row r="62" spans="1:2" ht="10.5">
      <c r="A62" s="1" t="s">
        <v>255</v>
      </c>
      <c r="B62" s="1"/>
    </row>
    <row r="63" spans="1:2" ht="11.25">
      <c r="A63" s="107" t="s">
        <v>125</v>
      </c>
      <c r="B63" s="1"/>
    </row>
    <row r="64" spans="1:2" ht="11.25">
      <c r="A64" s="107" t="s">
        <v>481</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1" sqref="A1"/>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455</v>
      </c>
      <c r="G1" s="549">
        <v>40848</v>
      </c>
      <c r="H1" s="548">
        <f>G1</f>
        <v>40848</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361</v>
      </c>
      <c r="D6" s="615" t="s">
        <v>14</v>
      </c>
      <c r="E6" s="616" t="s">
        <v>14</v>
      </c>
      <c r="F6" s="625" t="s">
        <v>14</v>
      </c>
      <c r="G6" s="617" t="s">
        <v>14</v>
      </c>
      <c r="H6" s="618" t="s">
        <v>14</v>
      </c>
    </row>
    <row r="7" spans="1:8" s="90" customFormat="1" ht="23.25" customHeight="1">
      <c r="A7" s="601" t="s">
        <v>39</v>
      </c>
      <c r="B7" s="592" t="s">
        <v>126</v>
      </c>
      <c r="C7" s="602">
        <v>391674</v>
      </c>
      <c r="D7" s="603">
        <v>0</v>
      </c>
      <c r="E7" s="604">
        <v>-0.3</v>
      </c>
      <c r="F7" s="605">
        <v>31</v>
      </c>
      <c r="G7" s="606">
        <v>1.5</v>
      </c>
      <c r="H7" s="607">
        <v>1.6</v>
      </c>
    </row>
    <row r="8" spans="1:8" s="90" customFormat="1" ht="23.25" customHeight="1">
      <c r="A8" s="586" t="s">
        <v>324</v>
      </c>
      <c r="B8" s="587" t="s">
        <v>337</v>
      </c>
      <c r="C8" s="608">
        <v>29748</v>
      </c>
      <c r="D8" s="609">
        <v>0.2</v>
      </c>
      <c r="E8" s="610">
        <v>-0.4</v>
      </c>
      <c r="F8" s="611">
        <v>1.9</v>
      </c>
      <c r="G8" s="612">
        <v>0.9</v>
      </c>
      <c r="H8" s="613">
        <v>0.7</v>
      </c>
    </row>
    <row r="9" spans="1:8" s="90" customFormat="1" ht="25.5" customHeight="1">
      <c r="A9" s="586" t="s">
        <v>325</v>
      </c>
      <c r="B9" s="587" t="s">
        <v>338</v>
      </c>
      <c r="C9" s="608">
        <v>25490</v>
      </c>
      <c r="D9" s="609">
        <v>0.9</v>
      </c>
      <c r="E9" s="610">
        <v>-0.2</v>
      </c>
      <c r="F9" s="611">
        <v>31.4</v>
      </c>
      <c r="G9" s="612">
        <v>2.1</v>
      </c>
      <c r="H9" s="613">
        <v>1.2</v>
      </c>
    </row>
    <row r="10" spans="1:8" s="90" customFormat="1" ht="41.25" customHeight="1">
      <c r="A10" s="586" t="s">
        <v>326</v>
      </c>
      <c r="B10" s="587" t="s">
        <v>348</v>
      </c>
      <c r="C10" s="608">
        <v>2744</v>
      </c>
      <c r="D10" s="609">
        <v>0.1</v>
      </c>
      <c r="E10" s="610">
        <v>-16.7</v>
      </c>
      <c r="F10" s="611">
        <v>5</v>
      </c>
      <c r="G10" s="612">
        <v>0.2</v>
      </c>
      <c r="H10" s="613">
        <v>0</v>
      </c>
    </row>
    <row r="11" spans="1:8" s="90" customFormat="1" ht="32.25" customHeight="1">
      <c r="A11" s="586" t="s">
        <v>327</v>
      </c>
      <c r="B11" s="587" t="s">
        <v>339</v>
      </c>
      <c r="C11" s="608">
        <v>12591</v>
      </c>
      <c r="D11" s="609">
        <v>5.7</v>
      </c>
      <c r="E11" s="610">
        <v>4.6</v>
      </c>
      <c r="F11" s="611">
        <v>25.7</v>
      </c>
      <c r="G11" s="612">
        <v>8.9</v>
      </c>
      <c r="H11" s="613">
        <v>3.1</v>
      </c>
    </row>
    <row r="12" spans="1:8" s="90" customFormat="1" ht="31.5" customHeight="1">
      <c r="A12" s="586" t="s">
        <v>328</v>
      </c>
      <c r="B12" s="587" t="s">
        <v>329</v>
      </c>
      <c r="C12" s="608">
        <v>22859</v>
      </c>
      <c r="D12" s="609">
        <v>-0.6</v>
      </c>
      <c r="E12" s="610">
        <v>-6</v>
      </c>
      <c r="F12" s="611">
        <v>10.3</v>
      </c>
      <c r="G12" s="612">
        <v>1</v>
      </c>
      <c r="H12" s="613">
        <v>1.7</v>
      </c>
    </row>
    <row r="13" spans="1:8" s="90" customFormat="1" ht="30.75" customHeight="1">
      <c r="A13" s="586" t="s">
        <v>330</v>
      </c>
      <c r="B13" s="587" t="s">
        <v>349</v>
      </c>
      <c r="C13" s="608">
        <v>76293</v>
      </c>
      <c r="D13" s="609">
        <v>-0.3</v>
      </c>
      <c r="E13" s="610">
        <v>-2.3</v>
      </c>
      <c r="F13" s="611">
        <v>49.7</v>
      </c>
      <c r="G13" s="612">
        <v>1.4</v>
      </c>
      <c r="H13" s="613">
        <v>1.8</v>
      </c>
    </row>
    <row r="14" spans="1:8" s="90" customFormat="1" ht="42.75" customHeight="1">
      <c r="A14" s="586" t="s">
        <v>332</v>
      </c>
      <c r="B14" s="587" t="s">
        <v>350</v>
      </c>
      <c r="C14" s="608">
        <v>10841</v>
      </c>
      <c r="D14" s="609">
        <v>-0.5</v>
      </c>
      <c r="E14" s="610">
        <v>0.7</v>
      </c>
      <c r="F14" s="611">
        <v>7.2</v>
      </c>
      <c r="G14" s="612">
        <v>1.8</v>
      </c>
      <c r="H14" s="613">
        <v>2.2</v>
      </c>
    </row>
    <row r="15" spans="1:8" s="90" customFormat="1" ht="46.5" customHeight="1">
      <c r="A15" s="586" t="s">
        <v>334</v>
      </c>
      <c r="B15" s="587" t="s">
        <v>351</v>
      </c>
      <c r="C15" s="608">
        <v>5461</v>
      </c>
      <c r="D15" s="700">
        <v>-2.6</v>
      </c>
      <c r="E15" s="701">
        <v>-1.9</v>
      </c>
      <c r="F15" s="702">
        <v>26.5</v>
      </c>
      <c r="G15" s="703">
        <v>1.4</v>
      </c>
      <c r="H15" s="704">
        <v>4.1</v>
      </c>
    </row>
    <row r="16" spans="1:8" s="90" customFormat="1" ht="50.25" customHeight="1">
      <c r="A16" s="586" t="s">
        <v>335</v>
      </c>
      <c r="B16" s="587" t="s">
        <v>340</v>
      </c>
      <c r="C16" s="608">
        <v>9424</v>
      </c>
      <c r="D16" s="700">
        <v>0.2</v>
      </c>
      <c r="E16" s="701">
        <v>-0.5</v>
      </c>
      <c r="F16" s="702">
        <v>6.5</v>
      </c>
      <c r="G16" s="703">
        <v>3.5</v>
      </c>
      <c r="H16" s="704">
        <v>3.2</v>
      </c>
    </row>
    <row r="17" spans="1:8" s="90" customFormat="1" ht="45" customHeight="1">
      <c r="A17" s="586" t="s">
        <v>55</v>
      </c>
      <c r="B17" s="587" t="s">
        <v>341</v>
      </c>
      <c r="C17" s="608">
        <v>40211</v>
      </c>
      <c r="D17" s="700">
        <v>-1.3</v>
      </c>
      <c r="E17" s="701">
        <v>-2</v>
      </c>
      <c r="F17" s="702">
        <v>59.8</v>
      </c>
      <c r="G17" s="703">
        <v>1.7</v>
      </c>
      <c r="H17" s="704">
        <v>3</v>
      </c>
    </row>
    <row r="18" spans="1:8" s="90" customFormat="1" ht="45.75" customHeight="1">
      <c r="A18" s="586" t="s">
        <v>56</v>
      </c>
      <c r="B18" s="587" t="s">
        <v>342</v>
      </c>
      <c r="C18" s="608">
        <v>15891</v>
      </c>
      <c r="D18" s="700">
        <v>-0.1</v>
      </c>
      <c r="E18" s="701">
        <v>-4.4</v>
      </c>
      <c r="F18" s="702">
        <v>40.6</v>
      </c>
      <c r="G18" s="703">
        <v>0.7</v>
      </c>
      <c r="H18" s="704">
        <v>0.8</v>
      </c>
    </row>
    <row r="19" spans="1:8" s="90" customFormat="1" ht="37.5" customHeight="1">
      <c r="A19" s="586" t="s">
        <v>57</v>
      </c>
      <c r="B19" s="587" t="s">
        <v>352</v>
      </c>
      <c r="C19" s="608">
        <v>34960</v>
      </c>
      <c r="D19" s="700">
        <v>-0.3</v>
      </c>
      <c r="E19" s="701">
        <v>2.9</v>
      </c>
      <c r="F19" s="702">
        <v>30.7</v>
      </c>
      <c r="G19" s="703">
        <v>0.3</v>
      </c>
      <c r="H19" s="704">
        <v>0.6</v>
      </c>
    </row>
    <row r="20" spans="1:8" s="90" customFormat="1" ht="32.25" customHeight="1">
      <c r="A20" s="586" t="s">
        <v>343</v>
      </c>
      <c r="B20" s="587" t="s">
        <v>353</v>
      </c>
      <c r="C20" s="608">
        <v>75258</v>
      </c>
      <c r="D20" s="700">
        <v>0.1</v>
      </c>
      <c r="E20" s="701">
        <v>4.8</v>
      </c>
      <c r="F20" s="702">
        <v>20.1</v>
      </c>
      <c r="G20" s="703">
        <v>1.3</v>
      </c>
      <c r="H20" s="704">
        <v>1.2</v>
      </c>
    </row>
    <row r="21" spans="1:8" s="90" customFormat="1" ht="34.5" customHeight="1">
      <c r="A21" s="586" t="s">
        <v>344</v>
      </c>
      <c r="B21" s="587" t="s">
        <v>354</v>
      </c>
      <c r="C21" s="608">
        <v>3227</v>
      </c>
      <c r="D21" s="700">
        <v>0.6</v>
      </c>
      <c r="E21" s="701">
        <v>3.6</v>
      </c>
      <c r="F21" s="702">
        <v>6.8</v>
      </c>
      <c r="G21" s="703">
        <v>0.7</v>
      </c>
      <c r="H21" s="704">
        <v>0</v>
      </c>
    </row>
    <row r="22" spans="1:8" s="90" customFormat="1" ht="52.5" customHeight="1">
      <c r="A22" s="588" t="s">
        <v>345</v>
      </c>
      <c r="B22" s="589" t="s">
        <v>346</v>
      </c>
      <c r="C22" s="608">
        <v>26558</v>
      </c>
      <c r="D22" s="700">
        <v>0.1</v>
      </c>
      <c r="E22" s="701">
        <v>-2</v>
      </c>
      <c r="F22" s="702">
        <v>37.1</v>
      </c>
      <c r="G22" s="703">
        <v>1.3</v>
      </c>
      <c r="H22" s="704">
        <v>1.1</v>
      </c>
    </row>
    <row r="23" spans="1:8" ht="17.25" customHeight="1">
      <c r="A23" s="748" t="s">
        <v>127</v>
      </c>
      <c r="B23" s="749"/>
      <c r="C23" s="624" t="s">
        <v>262</v>
      </c>
      <c r="D23" s="615" t="s">
        <v>14</v>
      </c>
      <c r="E23" s="616" t="s">
        <v>14</v>
      </c>
      <c r="F23" s="625" t="s">
        <v>14</v>
      </c>
      <c r="G23" s="617" t="s">
        <v>14</v>
      </c>
      <c r="H23" s="618" t="s">
        <v>14</v>
      </c>
    </row>
    <row r="24" spans="1:8" ht="17.25" customHeight="1">
      <c r="A24" s="750"/>
      <c r="B24" s="751"/>
      <c r="C24" s="443">
        <v>44644</v>
      </c>
      <c r="D24" s="263">
        <v>0</v>
      </c>
      <c r="E24" s="444">
        <v>0.7</v>
      </c>
      <c r="F24" s="445">
        <v>28.5</v>
      </c>
      <c r="G24" s="446">
        <v>1.62</v>
      </c>
      <c r="H24" s="447">
        <v>1.53</v>
      </c>
    </row>
    <row r="25" spans="1:2" ht="10.5">
      <c r="A25" s="91" t="s">
        <v>18</v>
      </c>
      <c r="B25" s="91" t="s">
        <v>241</v>
      </c>
    </row>
    <row r="26" spans="1:5" ht="11.25" customHeight="1">
      <c r="A26" s="241"/>
      <c r="C26" s="240" t="s">
        <v>489</v>
      </c>
      <c r="E26" s="91"/>
    </row>
    <row r="27" spans="1:8" ht="11.25" customHeight="1">
      <c r="A27" s="241"/>
      <c r="B27" s="242" t="s">
        <v>487</v>
      </c>
      <c r="H27" s="752" t="s">
        <v>488</v>
      </c>
    </row>
    <row r="28" spans="2:8" ht="12" customHeight="1">
      <c r="B28" s="91" t="s">
        <v>165</v>
      </c>
      <c r="C28" s="722" t="s">
        <v>490</v>
      </c>
      <c r="E28" s="91"/>
      <c r="H28" s="752"/>
    </row>
    <row r="29" spans="2:6" ht="10.5">
      <c r="B29" s="538"/>
      <c r="E29" s="173"/>
      <c r="F29" s="243"/>
    </row>
    <row r="32" spans="1:8" ht="13.5">
      <c r="A32" s="720" t="s">
        <v>456</v>
      </c>
      <c r="G32" s="549">
        <f>+G1</f>
        <v>40848</v>
      </c>
      <c r="H32" s="548">
        <f>G32</f>
        <v>40848</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361</v>
      </c>
      <c r="D37" s="615" t="s">
        <v>14</v>
      </c>
      <c r="E37" s="616" t="s">
        <v>14</v>
      </c>
      <c r="F37" s="616" t="s">
        <v>14</v>
      </c>
      <c r="G37" s="617" t="s">
        <v>14</v>
      </c>
      <c r="H37" s="618" t="s">
        <v>14</v>
      </c>
    </row>
    <row r="38" spans="1:8" s="90" customFormat="1" ht="23.25" customHeight="1">
      <c r="A38" s="601" t="s">
        <v>39</v>
      </c>
      <c r="B38" s="592" t="s">
        <v>126</v>
      </c>
      <c r="C38" s="602">
        <v>214427</v>
      </c>
      <c r="D38" s="603">
        <v>0.4</v>
      </c>
      <c r="E38" s="604">
        <v>0.5</v>
      </c>
      <c r="F38" s="605">
        <v>27.9</v>
      </c>
      <c r="G38" s="606">
        <v>1.6</v>
      </c>
      <c r="H38" s="607">
        <v>1.2</v>
      </c>
    </row>
    <row r="39" spans="1:8" s="90" customFormat="1" ht="23.25" customHeight="1">
      <c r="A39" s="586" t="s">
        <v>324</v>
      </c>
      <c r="B39" s="587" t="s">
        <v>337</v>
      </c>
      <c r="C39" s="608">
        <v>9272</v>
      </c>
      <c r="D39" s="609">
        <v>0.7</v>
      </c>
      <c r="E39" s="610">
        <v>0.1</v>
      </c>
      <c r="F39" s="611">
        <v>0.4</v>
      </c>
      <c r="G39" s="612">
        <v>1.1</v>
      </c>
      <c r="H39" s="613">
        <v>0.4</v>
      </c>
    </row>
    <row r="40" spans="1:8" s="90" customFormat="1" ht="25.5" customHeight="1">
      <c r="A40" s="586" t="s">
        <v>325</v>
      </c>
      <c r="B40" s="587" t="s">
        <v>338</v>
      </c>
      <c r="C40" s="608">
        <v>12186</v>
      </c>
      <c r="D40" s="609">
        <v>0.3</v>
      </c>
      <c r="E40" s="610">
        <v>-1.1</v>
      </c>
      <c r="F40" s="611">
        <v>28.3</v>
      </c>
      <c r="G40" s="612">
        <v>1.5</v>
      </c>
      <c r="H40" s="613">
        <v>1.3</v>
      </c>
    </row>
    <row r="41" spans="1:8" s="90" customFormat="1" ht="41.25" customHeight="1">
      <c r="A41" s="586" t="s">
        <v>326</v>
      </c>
      <c r="B41" s="587" t="s">
        <v>348</v>
      </c>
      <c r="C41" s="608">
        <v>2744</v>
      </c>
      <c r="D41" s="609">
        <v>0.2</v>
      </c>
      <c r="E41" s="610">
        <v>0.3</v>
      </c>
      <c r="F41" s="611">
        <v>5</v>
      </c>
      <c r="G41" s="612">
        <v>0.2</v>
      </c>
      <c r="H41" s="613">
        <v>0</v>
      </c>
    </row>
    <row r="42" spans="1:8" s="90" customFormat="1" ht="32.25" customHeight="1">
      <c r="A42" s="586" t="s">
        <v>327</v>
      </c>
      <c r="B42" s="587" t="s">
        <v>339</v>
      </c>
      <c r="C42" s="608">
        <v>9914</v>
      </c>
      <c r="D42" s="609">
        <v>5.9</v>
      </c>
      <c r="E42" s="610">
        <v>4.7</v>
      </c>
      <c r="F42" s="611">
        <v>32.4</v>
      </c>
      <c r="G42" s="612">
        <v>9.6</v>
      </c>
      <c r="H42" s="613">
        <v>3.7</v>
      </c>
    </row>
    <row r="43" spans="1:8" s="90" customFormat="1" ht="31.5" customHeight="1">
      <c r="A43" s="586" t="s">
        <v>328</v>
      </c>
      <c r="B43" s="587" t="s">
        <v>329</v>
      </c>
      <c r="C43" s="608">
        <v>17004</v>
      </c>
      <c r="D43" s="609">
        <v>-0.8</v>
      </c>
      <c r="E43" s="610">
        <v>-6.5</v>
      </c>
      <c r="F43" s="611">
        <v>12.7</v>
      </c>
      <c r="G43" s="612">
        <v>0.8</v>
      </c>
      <c r="H43" s="613">
        <v>1.6</v>
      </c>
    </row>
    <row r="44" spans="1:8" s="90" customFormat="1" ht="30.75" customHeight="1">
      <c r="A44" s="586" t="s">
        <v>330</v>
      </c>
      <c r="B44" s="587" t="s">
        <v>349</v>
      </c>
      <c r="C44" s="608">
        <v>35407</v>
      </c>
      <c r="D44" s="609">
        <v>0.2</v>
      </c>
      <c r="E44" s="610">
        <v>-0.5</v>
      </c>
      <c r="F44" s="611">
        <v>55.6</v>
      </c>
      <c r="G44" s="612">
        <v>1.7</v>
      </c>
      <c r="H44" s="613">
        <v>1.5</v>
      </c>
    </row>
    <row r="45" spans="1:8" s="90" customFormat="1" ht="42.75" customHeight="1">
      <c r="A45" s="586" t="s">
        <v>332</v>
      </c>
      <c r="B45" s="587" t="s">
        <v>350</v>
      </c>
      <c r="C45" s="608">
        <v>5735</v>
      </c>
      <c r="D45" s="609">
        <v>-0.2</v>
      </c>
      <c r="E45" s="610">
        <v>0.7</v>
      </c>
      <c r="F45" s="611">
        <v>9.6</v>
      </c>
      <c r="G45" s="612">
        <v>1</v>
      </c>
      <c r="H45" s="613">
        <v>1.1</v>
      </c>
    </row>
    <row r="46" spans="1:8" s="90" customFormat="1" ht="46.5" customHeight="1">
      <c r="A46" s="586" t="s">
        <v>334</v>
      </c>
      <c r="B46" s="587" t="s">
        <v>351</v>
      </c>
      <c r="C46" s="608">
        <v>1943</v>
      </c>
      <c r="D46" s="700">
        <v>-0.8</v>
      </c>
      <c r="E46" s="701">
        <v>-4.2</v>
      </c>
      <c r="F46" s="702">
        <v>6.3</v>
      </c>
      <c r="G46" s="612">
        <v>0.8</v>
      </c>
      <c r="H46" s="613">
        <v>1.5</v>
      </c>
    </row>
    <row r="47" spans="1:8" s="90" customFormat="1" ht="50.25" customHeight="1">
      <c r="A47" s="586" t="s">
        <v>335</v>
      </c>
      <c r="B47" s="587" t="s">
        <v>340</v>
      </c>
      <c r="C47" s="608">
        <v>3596</v>
      </c>
      <c r="D47" s="700">
        <v>-0.7</v>
      </c>
      <c r="E47" s="701">
        <v>-1</v>
      </c>
      <c r="F47" s="702">
        <v>11.3</v>
      </c>
      <c r="G47" s="612">
        <v>0.3</v>
      </c>
      <c r="H47" s="613">
        <v>1</v>
      </c>
    </row>
    <row r="48" spans="1:8" s="90" customFormat="1" ht="45" customHeight="1">
      <c r="A48" s="586" t="s">
        <v>55</v>
      </c>
      <c r="B48" s="587" t="s">
        <v>341</v>
      </c>
      <c r="C48" s="608">
        <v>13594</v>
      </c>
      <c r="D48" s="700">
        <v>0</v>
      </c>
      <c r="E48" s="701">
        <v>-6.1</v>
      </c>
      <c r="F48" s="702">
        <v>56</v>
      </c>
      <c r="G48" s="612">
        <v>2.6</v>
      </c>
      <c r="H48" s="613">
        <v>2.6</v>
      </c>
    </row>
    <row r="49" spans="1:8" s="90" customFormat="1" ht="45.75" customHeight="1">
      <c r="A49" s="586" t="s">
        <v>56</v>
      </c>
      <c r="B49" s="587" t="s">
        <v>342</v>
      </c>
      <c r="C49" s="608">
        <v>7468</v>
      </c>
      <c r="D49" s="700">
        <v>-0.3</v>
      </c>
      <c r="E49" s="701">
        <v>-7.2</v>
      </c>
      <c r="F49" s="702">
        <v>23</v>
      </c>
      <c r="G49" s="612">
        <v>1.5</v>
      </c>
      <c r="H49" s="613">
        <v>1.7</v>
      </c>
    </row>
    <row r="50" spans="1:8" s="90" customFormat="1" ht="37.5" customHeight="1">
      <c r="A50" s="586" t="s">
        <v>57</v>
      </c>
      <c r="B50" s="587" t="s">
        <v>352</v>
      </c>
      <c r="C50" s="608">
        <v>22276</v>
      </c>
      <c r="D50" s="609">
        <v>0.3</v>
      </c>
      <c r="E50" s="610">
        <v>2.9</v>
      </c>
      <c r="F50" s="611">
        <v>15.4</v>
      </c>
      <c r="G50" s="612">
        <v>0.5</v>
      </c>
      <c r="H50" s="613">
        <v>0.2</v>
      </c>
    </row>
    <row r="51" spans="1:8" s="90" customFormat="1" ht="32.25" customHeight="1">
      <c r="A51" s="586" t="s">
        <v>343</v>
      </c>
      <c r="B51" s="587" t="s">
        <v>353</v>
      </c>
      <c r="C51" s="608">
        <v>50332</v>
      </c>
      <c r="D51" s="609">
        <v>0.3</v>
      </c>
      <c r="E51" s="610">
        <v>5.6</v>
      </c>
      <c r="F51" s="611">
        <v>16.2</v>
      </c>
      <c r="G51" s="612">
        <v>0.9</v>
      </c>
      <c r="H51" s="613">
        <v>0.7</v>
      </c>
    </row>
    <row r="52" spans="1:8" s="90" customFormat="1" ht="34.5" customHeight="1">
      <c r="A52" s="586" t="s">
        <v>344</v>
      </c>
      <c r="B52" s="587" t="s">
        <v>354</v>
      </c>
      <c r="C52" s="608">
        <v>2424</v>
      </c>
      <c r="D52" s="609">
        <v>0</v>
      </c>
      <c r="E52" s="610">
        <v>5.9</v>
      </c>
      <c r="F52" s="611">
        <v>4.9</v>
      </c>
      <c r="G52" s="612">
        <v>0</v>
      </c>
      <c r="H52" s="613">
        <v>0</v>
      </c>
    </row>
    <row r="53" spans="1:8" s="90" customFormat="1" ht="52.5" customHeight="1">
      <c r="A53" s="588" t="s">
        <v>345</v>
      </c>
      <c r="B53" s="626" t="s">
        <v>491</v>
      </c>
      <c r="C53" s="608">
        <v>20414</v>
      </c>
      <c r="D53" s="700">
        <v>0.1</v>
      </c>
      <c r="E53" s="701">
        <v>-0.1</v>
      </c>
      <c r="F53" s="611">
        <v>44.7</v>
      </c>
      <c r="G53" s="612">
        <v>1.6</v>
      </c>
      <c r="H53" s="613">
        <v>1.5</v>
      </c>
    </row>
    <row r="54" spans="1:8" ht="24" customHeight="1">
      <c r="A54" s="744" t="s">
        <v>127</v>
      </c>
      <c r="B54" s="745"/>
      <c r="C54" s="619" t="s">
        <v>262</v>
      </c>
      <c r="D54" s="620" t="s">
        <v>14</v>
      </c>
      <c r="E54" s="621" t="s">
        <v>14</v>
      </c>
      <c r="F54" s="621" t="s">
        <v>14</v>
      </c>
      <c r="G54" s="622" t="s">
        <v>14</v>
      </c>
      <c r="H54" s="623" t="s">
        <v>14</v>
      </c>
    </row>
    <row r="55" spans="1:8" ht="15" customHeight="1">
      <c r="A55" s="746"/>
      <c r="B55" s="747"/>
      <c r="C55" s="443">
        <v>26163</v>
      </c>
      <c r="D55" s="263">
        <v>0</v>
      </c>
      <c r="E55" s="444">
        <v>-0.1</v>
      </c>
      <c r="F55" s="445">
        <v>23.6</v>
      </c>
      <c r="G55" s="446">
        <v>1.29</v>
      </c>
      <c r="H55" s="447">
        <v>1.3</v>
      </c>
    </row>
    <row r="56" spans="1:2" ht="10.5">
      <c r="A56" s="91" t="s">
        <v>18</v>
      </c>
      <c r="B56" s="91" t="s">
        <v>241</v>
      </c>
    </row>
    <row r="57" spans="1:5" ht="11.25" customHeight="1">
      <c r="A57" s="241"/>
      <c r="C57" s="240" t="s">
        <v>489</v>
      </c>
      <c r="E57" s="91"/>
    </row>
    <row r="58" spans="1:8" ht="11.25" customHeight="1">
      <c r="A58" s="241"/>
      <c r="B58" s="242" t="s">
        <v>487</v>
      </c>
      <c r="H58" s="752" t="s">
        <v>488</v>
      </c>
    </row>
    <row r="59" spans="2:8" ht="12" customHeight="1">
      <c r="B59" s="91" t="s">
        <v>165</v>
      </c>
      <c r="C59" s="722" t="s">
        <v>490</v>
      </c>
      <c r="E59" s="91"/>
      <c r="H59" s="752"/>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457</v>
      </c>
      <c r="N1" s="721" t="s">
        <v>458</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40848</v>
      </c>
      <c r="L3" s="548">
        <f>K3</f>
        <v>40848</v>
      </c>
      <c r="M3" s="91"/>
      <c r="N3" s="3" t="s">
        <v>203</v>
      </c>
      <c r="O3" s="91"/>
      <c r="P3" s="91"/>
      <c r="Q3" s="91"/>
      <c r="R3" s="91"/>
      <c r="S3" s="91"/>
      <c r="T3" s="91"/>
      <c r="U3" s="91"/>
      <c r="V3" s="91"/>
      <c r="W3" s="91"/>
      <c r="X3" s="575">
        <f>+K3</f>
        <v>40848</v>
      </c>
      <c r="Y3" s="548">
        <f>X3</f>
        <v>40848</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365</v>
      </c>
      <c r="C9" s="274">
        <v>270614</v>
      </c>
      <c r="D9" s="278">
        <v>263230</v>
      </c>
      <c r="E9" s="278">
        <v>246011</v>
      </c>
      <c r="F9" s="278">
        <v>17219</v>
      </c>
      <c r="G9" s="279">
        <v>7384</v>
      </c>
      <c r="H9" s="280">
        <v>83308</v>
      </c>
      <c r="I9" s="274">
        <v>83230</v>
      </c>
      <c r="J9" s="274">
        <v>80879</v>
      </c>
      <c r="K9" s="274">
        <v>2351</v>
      </c>
      <c r="L9" s="279">
        <v>78</v>
      </c>
      <c r="M9" s="270"/>
      <c r="N9" s="99" t="s">
        <v>31</v>
      </c>
      <c r="O9" s="516" t="s">
        <v>365</v>
      </c>
      <c r="P9" s="274">
        <v>289400</v>
      </c>
      <c r="Q9" s="278">
        <v>288330</v>
      </c>
      <c r="R9" s="278">
        <v>266741</v>
      </c>
      <c r="S9" s="278">
        <v>21589</v>
      </c>
      <c r="T9" s="279">
        <v>1070</v>
      </c>
      <c r="U9" s="280">
        <v>91644</v>
      </c>
      <c r="V9" s="274">
        <v>91547</v>
      </c>
      <c r="W9" s="274">
        <v>89031</v>
      </c>
      <c r="X9" s="274">
        <v>2516</v>
      </c>
      <c r="Y9" s="279">
        <v>97</v>
      </c>
      <c r="Z9" s="270"/>
    </row>
    <row r="10" spans="1:26" ht="22.5" customHeight="1">
      <c r="A10" s="15" t="s">
        <v>362</v>
      </c>
      <c r="B10" s="517" t="s">
        <v>366</v>
      </c>
      <c r="C10" s="274">
        <v>225463</v>
      </c>
      <c r="D10" s="278">
        <v>225388</v>
      </c>
      <c r="E10" s="278">
        <v>211754</v>
      </c>
      <c r="F10" s="278">
        <v>13634</v>
      </c>
      <c r="G10" s="279">
        <v>75</v>
      </c>
      <c r="H10" s="280">
        <v>132943</v>
      </c>
      <c r="I10" s="274">
        <v>132943</v>
      </c>
      <c r="J10" s="274">
        <v>125613</v>
      </c>
      <c r="K10" s="274">
        <v>7330</v>
      </c>
      <c r="L10" s="279">
        <v>0</v>
      </c>
      <c r="M10" s="270"/>
      <c r="N10" s="15" t="s">
        <v>362</v>
      </c>
      <c r="O10" s="517" t="s">
        <v>366</v>
      </c>
      <c r="P10" s="274">
        <v>231608</v>
      </c>
      <c r="Q10" s="278">
        <v>231459</v>
      </c>
      <c r="R10" s="278">
        <v>216845</v>
      </c>
      <c r="S10" s="278">
        <v>14614</v>
      </c>
      <c r="T10" s="279">
        <v>149</v>
      </c>
      <c r="U10" s="280">
        <v>119788</v>
      </c>
      <c r="V10" s="274">
        <v>119788</v>
      </c>
      <c r="W10" s="274">
        <v>110691</v>
      </c>
      <c r="X10" s="274">
        <v>9097</v>
      </c>
      <c r="Y10" s="279">
        <v>0</v>
      </c>
      <c r="Z10" s="270"/>
    </row>
    <row r="11" spans="1:26" ht="22.5" customHeight="1">
      <c r="A11" s="15" t="s">
        <v>330</v>
      </c>
      <c r="B11" s="517" t="s">
        <v>363</v>
      </c>
      <c r="C11" s="274">
        <v>252027</v>
      </c>
      <c r="D11" s="278">
        <v>249461</v>
      </c>
      <c r="E11" s="278">
        <v>235585</v>
      </c>
      <c r="F11" s="278">
        <v>13876</v>
      </c>
      <c r="G11" s="279">
        <v>2566</v>
      </c>
      <c r="H11" s="280">
        <v>87179</v>
      </c>
      <c r="I11" s="274">
        <v>87179</v>
      </c>
      <c r="J11" s="274">
        <v>84095</v>
      </c>
      <c r="K11" s="274">
        <v>3084</v>
      </c>
      <c r="L11" s="279">
        <v>0</v>
      </c>
      <c r="M11" s="270"/>
      <c r="N11" s="15" t="s">
        <v>330</v>
      </c>
      <c r="O11" s="517" t="s">
        <v>363</v>
      </c>
      <c r="P11" s="274">
        <v>252272</v>
      </c>
      <c r="Q11" s="278">
        <v>252181</v>
      </c>
      <c r="R11" s="278">
        <v>239709</v>
      </c>
      <c r="S11" s="278">
        <v>12472</v>
      </c>
      <c r="T11" s="279">
        <v>91</v>
      </c>
      <c r="U11" s="280">
        <v>92122</v>
      </c>
      <c r="V11" s="274">
        <v>92122</v>
      </c>
      <c r="W11" s="274">
        <v>89896</v>
      </c>
      <c r="X11" s="274">
        <v>2226</v>
      </c>
      <c r="Y11" s="279">
        <v>0</v>
      </c>
      <c r="Z11" s="270"/>
    </row>
    <row r="12" spans="1:26" ht="31.5" customHeight="1">
      <c r="A12" s="100" t="s">
        <v>343</v>
      </c>
      <c r="B12" s="626" t="s">
        <v>367</v>
      </c>
      <c r="C12" s="275">
        <v>276994</v>
      </c>
      <c r="D12" s="281">
        <v>276994</v>
      </c>
      <c r="E12" s="281">
        <v>258779</v>
      </c>
      <c r="F12" s="281">
        <v>18215</v>
      </c>
      <c r="G12" s="282">
        <v>0</v>
      </c>
      <c r="H12" s="283">
        <v>93020</v>
      </c>
      <c r="I12" s="275">
        <v>93020</v>
      </c>
      <c r="J12" s="275">
        <v>92712</v>
      </c>
      <c r="K12" s="275">
        <v>308</v>
      </c>
      <c r="L12" s="282">
        <v>0</v>
      </c>
      <c r="M12" s="270"/>
      <c r="N12" s="100" t="s">
        <v>343</v>
      </c>
      <c r="O12" s="626" t="s">
        <v>367</v>
      </c>
      <c r="P12" s="275">
        <v>312332</v>
      </c>
      <c r="Q12" s="281">
        <v>312332</v>
      </c>
      <c r="R12" s="281">
        <v>288278</v>
      </c>
      <c r="S12" s="281">
        <v>24054</v>
      </c>
      <c r="T12" s="282">
        <v>0</v>
      </c>
      <c r="U12" s="283">
        <v>107069</v>
      </c>
      <c r="V12" s="275">
        <v>107069</v>
      </c>
      <c r="W12" s="275">
        <v>106513</v>
      </c>
      <c r="X12" s="275">
        <v>556</v>
      </c>
      <c r="Y12" s="282">
        <v>0</v>
      </c>
      <c r="Z12" s="270"/>
    </row>
    <row r="13" spans="1:26" s="285" customFormat="1" ht="35.25" customHeight="1">
      <c r="A13" s="735" t="s">
        <v>179</v>
      </c>
      <c r="B13" s="736"/>
      <c r="C13" s="250">
        <v>351013</v>
      </c>
      <c r="D13" s="251">
        <v>330167</v>
      </c>
      <c r="E13" s="251">
        <v>304495</v>
      </c>
      <c r="F13" s="251">
        <v>25672</v>
      </c>
      <c r="G13" s="252">
        <v>20846</v>
      </c>
      <c r="H13" s="253">
        <v>95014</v>
      </c>
      <c r="I13" s="250">
        <v>94252</v>
      </c>
      <c r="J13" s="250">
        <v>91303</v>
      </c>
      <c r="K13" s="250">
        <v>2949</v>
      </c>
      <c r="L13" s="252">
        <v>762</v>
      </c>
      <c r="M13" s="284"/>
      <c r="N13" s="735" t="s">
        <v>179</v>
      </c>
      <c r="O13" s="736"/>
      <c r="P13" s="250">
        <v>378933</v>
      </c>
      <c r="Q13" s="251">
        <v>351587</v>
      </c>
      <c r="R13" s="251">
        <v>319980</v>
      </c>
      <c r="S13" s="251">
        <v>31607</v>
      </c>
      <c r="T13" s="252">
        <v>27346</v>
      </c>
      <c r="U13" s="253">
        <v>105267</v>
      </c>
      <c r="V13" s="250">
        <v>104097</v>
      </c>
      <c r="W13" s="250">
        <v>100056</v>
      </c>
      <c r="X13" s="250">
        <v>4041</v>
      </c>
      <c r="Y13" s="252">
        <v>1170</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365</v>
      </c>
      <c r="C22" s="290">
        <v>170.3</v>
      </c>
      <c r="D22" s="291">
        <v>159.9</v>
      </c>
      <c r="E22" s="291">
        <v>10.4</v>
      </c>
      <c r="F22" s="292">
        <v>20.9</v>
      </c>
      <c r="G22" s="293">
        <v>99.4</v>
      </c>
      <c r="H22" s="291">
        <v>97.8</v>
      </c>
      <c r="I22" s="291">
        <v>1.6</v>
      </c>
      <c r="J22" s="292">
        <v>17.9</v>
      </c>
      <c r="K22" s="91"/>
      <c r="L22" s="91"/>
      <c r="M22" s="91"/>
      <c r="N22" s="99" t="s">
        <v>31</v>
      </c>
      <c r="O22" s="516" t="s">
        <v>365</v>
      </c>
      <c r="P22" s="286">
        <v>166.7</v>
      </c>
      <c r="Q22" s="287">
        <v>154.5</v>
      </c>
      <c r="R22" s="287">
        <v>12.2</v>
      </c>
      <c r="S22" s="288">
        <v>20.1</v>
      </c>
      <c r="T22" s="289">
        <v>107.5</v>
      </c>
      <c r="U22" s="287">
        <v>105.3</v>
      </c>
      <c r="V22" s="287">
        <v>2.2</v>
      </c>
      <c r="W22" s="288">
        <v>18.4</v>
      </c>
      <c r="X22" s="91"/>
      <c r="Y22" s="91"/>
      <c r="Z22" s="91"/>
    </row>
    <row r="23" spans="1:26" ht="21" customHeight="1">
      <c r="A23" s="15" t="s">
        <v>362</v>
      </c>
      <c r="B23" s="517" t="s">
        <v>366</v>
      </c>
      <c r="C23" s="290">
        <v>171.1</v>
      </c>
      <c r="D23" s="291">
        <v>159.7</v>
      </c>
      <c r="E23" s="291">
        <v>11.4</v>
      </c>
      <c r="F23" s="292">
        <v>21</v>
      </c>
      <c r="G23" s="293">
        <v>151.6</v>
      </c>
      <c r="H23" s="291">
        <v>145.7</v>
      </c>
      <c r="I23" s="291">
        <v>5.9</v>
      </c>
      <c r="J23" s="292">
        <v>22.3</v>
      </c>
      <c r="K23" s="91"/>
      <c r="L23" s="91"/>
      <c r="M23" s="91"/>
      <c r="N23" s="15" t="s">
        <v>362</v>
      </c>
      <c r="O23" s="517" t="s">
        <v>366</v>
      </c>
      <c r="P23" s="286">
        <v>170.7</v>
      </c>
      <c r="Q23" s="287">
        <v>159.6</v>
      </c>
      <c r="R23" s="287">
        <v>11.1</v>
      </c>
      <c r="S23" s="288">
        <v>20.8</v>
      </c>
      <c r="T23" s="289">
        <v>156.5</v>
      </c>
      <c r="U23" s="287">
        <v>146.5</v>
      </c>
      <c r="V23" s="287">
        <v>10</v>
      </c>
      <c r="W23" s="288">
        <v>21.3</v>
      </c>
      <c r="X23" s="91"/>
      <c r="Y23" s="91"/>
      <c r="Z23" s="91"/>
    </row>
    <row r="24" spans="1:26" ht="22.5" customHeight="1">
      <c r="A24" s="15" t="s">
        <v>330</v>
      </c>
      <c r="B24" s="517" t="s">
        <v>363</v>
      </c>
      <c r="C24" s="290">
        <v>177.7</v>
      </c>
      <c r="D24" s="291">
        <v>168.6</v>
      </c>
      <c r="E24" s="291">
        <v>9.1</v>
      </c>
      <c r="F24" s="292">
        <v>21.8</v>
      </c>
      <c r="G24" s="293">
        <v>116</v>
      </c>
      <c r="H24" s="291">
        <v>114.5</v>
      </c>
      <c r="I24" s="291">
        <v>1.5</v>
      </c>
      <c r="J24" s="292">
        <v>20.2</v>
      </c>
      <c r="K24" s="91"/>
      <c r="L24" s="91"/>
      <c r="M24" s="91"/>
      <c r="N24" s="15" t="s">
        <v>330</v>
      </c>
      <c r="O24" s="517" t="s">
        <v>363</v>
      </c>
      <c r="P24" s="286">
        <v>176.6</v>
      </c>
      <c r="Q24" s="287">
        <v>167.8</v>
      </c>
      <c r="R24" s="287">
        <v>8.8</v>
      </c>
      <c r="S24" s="288">
        <v>21.2</v>
      </c>
      <c r="T24" s="113">
        <v>121.5</v>
      </c>
      <c r="U24" s="287">
        <v>120</v>
      </c>
      <c r="V24" s="287">
        <v>1.5</v>
      </c>
      <c r="W24" s="288">
        <v>21.1</v>
      </c>
      <c r="X24" s="91"/>
      <c r="Y24" s="91"/>
      <c r="Z24" s="91"/>
    </row>
    <row r="25" spans="1:26" ht="33" customHeight="1">
      <c r="A25" s="100" t="s">
        <v>343</v>
      </c>
      <c r="B25" s="626" t="s">
        <v>367</v>
      </c>
      <c r="C25" s="298">
        <v>160.3</v>
      </c>
      <c r="D25" s="299">
        <v>155.2</v>
      </c>
      <c r="E25" s="299">
        <v>5.1</v>
      </c>
      <c r="F25" s="300">
        <v>20</v>
      </c>
      <c r="G25" s="301">
        <v>82</v>
      </c>
      <c r="H25" s="299">
        <v>81.7</v>
      </c>
      <c r="I25" s="299">
        <v>0.3</v>
      </c>
      <c r="J25" s="300">
        <v>16.1</v>
      </c>
      <c r="K25" s="91"/>
      <c r="L25" s="91"/>
      <c r="M25" s="91"/>
      <c r="N25" s="100" t="s">
        <v>343</v>
      </c>
      <c r="O25" s="626" t="s">
        <v>367</v>
      </c>
      <c r="P25" s="294">
        <v>159.2</v>
      </c>
      <c r="Q25" s="295">
        <v>153</v>
      </c>
      <c r="R25" s="295">
        <v>6.2</v>
      </c>
      <c r="S25" s="296">
        <v>19.5</v>
      </c>
      <c r="T25" s="297">
        <v>85.4</v>
      </c>
      <c r="U25" s="295">
        <v>84.9</v>
      </c>
      <c r="V25" s="295">
        <v>0.5</v>
      </c>
      <c r="W25" s="296">
        <v>16.3</v>
      </c>
      <c r="X25" s="91"/>
      <c r="Y25" s="91"/>
      <c r="Z25" s="91"/>
    </row>
    <row r="26" spans="1:26" s="285" customFormat="1" ht="35.25" customHeight="1">
      <c r="A26" s="735" t="s">
        <v>179</v>
      </c>
      <c r="B26" s="736"/>
      <c r="C26" s="254">
        <v>170.8</v>
      </c>
      <c r="D26" s="255">
        <v>157.3</v>
      </c>
      <c r="E26" s="255">
        <v>13.5</v>
      </c>
      <c r="F26" s="256">
        <v>20.6</v>
      </c>
      <c r="G26" s="257">
        <v>92</v>
      </c>
      <c r="H26" s="255">
        <v>89.4</v>
      </c>
      <c r="I26" s="255">
        <v>2.6</v>
      </c>
      <c r="J26" s="256">
        <v>16.1</v>
      </c>
      <c r="K26" s="302"/>
      <c r="L26" s="302"/>
      <c r="M26" s="302"/>
      <c r="N26" s="735" t="s">
        <v>179</v>
      </c>
      <c r="O26" s="736"/>
      <c r="P26" s="254">
        <v>168.9</v>
      </c>
      <c r="Q26" s="255">
        <v>153.8</v>
      </c>
      <c r="R26" s="255">
        <v>15.1</v>
      </c>
      <c r="S26" s="256">
        <v>20.1</v>
      </c>
      <c r="T26" s="257">
        <v>97.4</v>
      </c>
      <c r="U26" s="255">
        <v>94</v>
      </c>
      <c r="V26" s="255">
        <v>3.4</v>
      </c>
      <c r="W26" s="256">
        <v>16.7</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365</v>
      </c>
      <c r="C35" s="273">
        <v>270179</v>
      </c>
      <c r="D35" s="303">
        <v>121495</v>
      </c>
      <c r="E35" s="279">
        <v>391674</v>
      </c>
      <c r="F35" s="287">
        <v>0.9</v>
      </c>
      <c r="G35" s="304">
        <v>2.9</v>
      </c>
      <c r="H35" s="287">
        <v>0.9</v>
      </c>
      <c r="I35" s="304">
        <v>3</v>
      </c>
      <c r="J35" s="91"/>
      <c r="K35" s="91"/>
      <c r="L35" s="91"/>
      <c r="M35" s="91"/>
      <c r="N35" s="99" t="s">
        <v>31</v>
      </c>
      <c r="O35" s="516" t="s">
        <v>365</v>
      </c>
      <c r="P35" s="273">
        <v>154547</v>
      </c>
      <c r="Q35" s="303">
        <v>59880</v>
      </c>
      <c r="R35" s="279">
        <v>214427</v>
      </c>
      <c r="S35" s="287">
        <v>0.9</v>
      </c>
      <c r="T35" s="304">
        <v>3.4</v>
      </c>
      <c r="U35" s="287">
        <v>0.8</v>
      </c>
      <c r="V35" s="304">
        <v>2.3</v>
      </c>
      <c r="W35" s="91"/>
      <c r="X35" s="91"/>
      <c r="Y35" s="91"/>
      <c r="Z35" s="91"/>
    </row>
    <row r="36" spans="1:26" ht="22.5" customHeight="1">
      <c r="A36" s="15" t="s">
        <v>362</v>
      </c>
      <c r="B36" s="517" t="s">
        <v>366</v>
      </c>
      <c r="C36" s="273">
        <v>17476</v>
      </c>
      <c r="D36" s="303">
        <v>8014</v>
      </c>
      <c r="E36" s="279">
        <v>25490</v>
      </c>
      <c r="F36" s="287">
        <v>1.4</v>
      </c>
      <c r="G36" s="304">
        <v>3.5</v>
      </c>
      <c r="H36" s="287">
        <v>0.4</v>
      </c>
      <c r="I36" s="304">
        <v>2.8</v>
      </c>
      <c r="J36" s="91"/>
      <c r="K36" s="91"/>
      <c r="L36" s="91"/>
      <c r="M36" s="91"/>
      <c r="N36" s="15" t="s">
        <v>362</v>
      </c>
      <c r="O36" s="517" t="s">
        <v>366</v>
      </c>
      <c r="P36" s="273">
        <v>8741</v>
      </c>
      <c r="Q36" s="303">
        <v>3445</v>
      </c>
      <c r="R36" s="279">
        <v>12186</v>
      </c>
      <c r="S36" s="287">
        <v>0.5</v>
      </c>
      <c r="T36" s="304">
        <v>4.2</v>
      </c>
      <c r="U36" s="287">
        <v>0.8</v>
      </c>
      <c r="V36" s="304">
        <v>2.4</v>
      </c>
      <c r="W36" s="91"/>
      <c r="X36" s="91"/>
      <c r="Y36" s="91"/>
      <c r="Z36" s="91"/>
    </row>
    <row r="37" spans="1:26" ht="25.5" customHeight="1">
      <c r="A37" s="15" t="s">
        <v>330</v>
      </c>
      <c r="B37" s="517" t="s">
        <v>363</v>
      </c>
      <c r="C37" s="273">
        <v>38367</v>
      </c>
      <c r="D37" s="303">
        <v>37926</v>
      </c>
      <c r="E37" s="279">
        <v>76293</v>
      </c>
      <c r="F37" s="287">
        <v>0.4</v>
      </c>
      <c r="G37" s="304">
        <v>2.4</v>
      </c>
      <c r="H37" s="287">
        <v>1.1</v>
      </c>
      <c r="I37" s="304">
        <v>2.4</v>
      </c>
      <c r="J37" s="91"/>
      <c r="K37" s="91"/>
      <c r="L37" s="91"/>
      <c r="M37" s="91"/>
      <c r="N37" s="15" t="s">
        <v>330</v>
      </c>
      <c r="O37" s="517" t="s">
        <v>363</v>
      </c>
      <c r="P37" s="273">
        <v>15736</v>
      </c>
      <c r="Q37" s="303">
        <v>19671</v>
      </c>
      <c r="R37" s="279">
        <v>35407</v>
      </c>
      <c r="S37" s="287">
        <v>0.7</v>
      </c>
      <c r="T37" s="304">
        <v>2.5</v>
      </c>
      <c r="U37" s="287">
        <v>0.8</v>
      </c>
      <c r="V37" s="304">
        <v>2.1</v>
      </c>
      <c r="W37" s="91"/>
      <c r="X37" s="91"/>
      <c r="Y37" s="91"/>
      <c r="Z37" s="91"/>
    </row>
    <row r="38" spans="1:26" ht="30.75" customHeight="1">
      <c r="A38" s="100" t="s">
        <v>343</v>
      </c>
      <c r="B38" s="626" t="s">
        <v>367</v>
      </c>
      <c r="C38" s="305">
        <v>60163</v>
      </c>
      <c r="D38" s="306">
        <v>15095</v>
      </c>
      <c r="E38" s="282">
        <v>75258</v>
      </c>
      <c r="F38" s="295">
        <v>0.7</v>
      </c>
      <c r="G38" s="307">
        <v>3.5</v>
      </c>
      <c r="H38" s="295">
        <v>0.3</v>
      </c>
      <c r="I38" s="307">
        <v>4.7</v>
      </c>
      <c r="J38" s="91"/>
      <c r="K38" s="91"/>
      <c r="L38" s="91"/>
      <c r="M38" s="91"/>
      <c r="N38" s="100" t="s">
        <v>343</v>
      </c>
      <c r="O38" s="626" t="s">
        <v>367</v>
      </c>
      <c r="P38" s="305">
        <v>42187</v>
      </c>
      <c r="Q38" s="306">
        <v>8145</v>
      </c>
      <c r="R38" s="282">
        <v>50332</v>
      </c>
      <c r="S38" s="295">
        <v>1</v>
      </c>
      <c r="T38" s="307">
        <v>0.7</v>
      </c>
      <c r="U38" s="295">
        <v>0.4</v>
      </c>
      <c r="V38" s="307">
        <v>1.8</v>
      </c>
      <c r="W38" s="91"/>
      <c r="X38" s="91"/>
      <c r="Y38" s="91"/>
      <c r="Z38" s="91"/>
    </row>
    <row r="39" spans="1:26" s="285" customFormat="1" ht="32.25" customHeight="1">
      <c r="A39" s="748" t="s">
        <v>179</v>
      </c>
      <c r="B39" s="749"/>
      <c r="C39" s="545" t="s">
        <v>262</v>
      </c>
      <c r="D39" s="544" t="s">
        <v>262</v>
      </c>
      <c r="E39" s="543" t="s">
        <v>262</v>
      </c>
      <c r="F39" s="546" t="s">
        <v>14</v>
      </c>
      <c r="G39" s="547" t="s">
        <v>14</v>
      </c>
      <c r="H39" s="546" t="s">
        <v>14</v>
      </c>
      <c r="I39" s="547" t="s">
        <v>14</v>
      </c>
      <c r="J39" s="302"/>
      <c r="K39" s="302"/>
      <c r="L39" s="302"/>
      <c r="M39" s="302"/>
      <c r="N39" s="748" t="s">
        <v>179</v>
      </c>
      <c r="O39" s="749"/>
      <c r="P39" s="545" t="s">
        <v>262</v>
      </c>
      <c r="Q39" s="544" t="s">
        <v>262</v>
      </c>
      <c r="R39" s="543" t="s">
        <v>262</v>
      </c>
      <c r="S39" s="546" t="s">
        <v>14</v>
      </c>
      <c r="T39" s="547" t="s">
        <v>14</v>
      </c>
      <c r="U39" s="546" t="s">
        <v>14</v>
      </c>
      <c r="V39" s="547" t="s">
        <v>14</v>
      </c>
      <c r="W39" s="302"/>
      <c r="X39" s="302"/>
      <c r="Y39" s="302"/>
      <c r="Z39" s="302"/>
    </row>
    <row r="40" spans="1:26" s="285" customFormat="1" ht="16.5" customHeight="1">
      <c r="A40" s="750"/>
      <c r="B40" s="751"/>
      <c r="C40" s="448">
        <v>31925</v>
      </c>
      <c r="D40" s="449">
        <v>12719</v>
      </c>
      <c r="E40" s="252">
        <v>44644</v>
      </c>
      <c r="F40" s="255">
        <v>0.95</v>
      </c>
      <c r="G40" s="258">
        <v>3.31</v>
      </c>
      <c r="H40" s="255">
        <v>1.06</v>
      </c>
      <c r="I40" s="258">
        <v>2.71</v>
      </c>
      <c r="J40" s="302"/>
      <c r="K40" s="302"/>
      <c r="L40" s="302"/>
      <c r="M40" s="302"/>
      <c r="N40" s="750"/>
      <c r="O40" s="751"/>
      <c r="P40" s="448">
        <v>19992</v>
      </c>
      <c r="Q40" s="449">
        <v>6171</v>
      </c>
      <c r="R40" s="252">
        <v>26163</v>
      </c>
      <c r="S40" s="255">
        <v>0.82</v>
      </c>
      <c r="T40" s="258">
        <v>2.84</v>
      </c>
      <c r="U40" s="255">
        <v>0.97</v>
      </c>
      <c r="V40" s="258">
        <v>2.38</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40848</v>
      </c>
      <c r="B1" s="753"/>
      <c r="C1" s="753"/>
      <c r="D1" s="114"/>
      <c r="E1" s="114"/>
      <c r="F1" s="114"/>
      <c r="G1" s="114"/>
      <c r="H1" s="261" t="s">
        <v>460</v>
      </c>
      <c r="I1" s="114"/>
      <c r="J1" s="114"/>
      <c r="K1" s="114"/>
      <c r="L1" s="114"/>
      <c r="M1" s="114"/>
      <c r="N1" s="114"/>
      <c r="O1" s="114"/>
    </row>
    <row r="2" spans="1:15" ht="14.25" customHeight="1">
      <c r="A2" s="754">
        <f>A1</f>
        <v>40848</v>
      </c>
      <c r="B2" s="754"/>
      <c r="C2" s="754"/>
      <c r="E2" s="460" t="s">
        <v>461</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459</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212396</v>
      </c>
      <c r="F8" s="143">
        <v>271015</v>
      </c>
      <c r="G8" s="143">
        <v>154498</v>
      </c>
      <c r="H8" s="143">
        <v>207283</v>
      </c>
      <c r="I8" s="143">
        <v>261913</v>
      </c>
      <c r="J8" s="143">
        <v>153324</v>
      </c>
      <c r="K8" s="143">
        <v>194685</v>
      </c>
      <c r="L8" s="143">
        <v>12598</v>
      </c>
      <c r="M8" s="143">
        <v>5113</v>
      </c>
      <c r="N8" s="143">
        <v>9102</v>
      </c>
      <c r="O8" s="143">
        <v>1174</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347550</v>
      </c>
      <c r="F10" s="128">
        <v>369426</v>
      </c>
      <c r="G10" s="128">
        <v>218373</v>
      </c>
      <c r="H10" s="128">
        <v>302624</v>
      </c>
      <c r="I10" s="128">
        <v>321773</v>
      </c>
      <c r="J10" s="128">
        <v>189549</v>
      </c>
      <c r="K10" s="128">
        <v>276981</v>
      </c>
      <c r="L10" s="128">
        <v>25643</v>
      </c>
      <c r="M10" s="128">
        <v>44926</v>
      </c>
      <c r="N10" s="128">
        <v>47653</v>
      </c>
      <c r="O10" s="128">
        <v>28824</v>
      </c>
    </row>
    <row r="11" spans="1:15" ht="30" customHeight="1">
      <c r="A11" s="324" t="s">
        <v>371</v>
      </c>
      <c r="B11" s="325"/>
      <c r="C11" s="466" t="s">
        <v>245</v>
      </c>
      <c r="D11" s="326"/>
      <c r="E11" s="128">
        <v>196355</v>
      </c>
      <c r="F11" s="128">
        <v>241434</v>
      </c>
      <c r="G11" s="128">
        <v>129893</v>
      </c>
      <c r="H11" s="128">
        <v>196304</v>
      </c>
      <c r="I11" s="128">
        <v>241348</v>
      </c>
      <c r="J11" s="128">
        <v>129893</v>
      </c>
      <c r="K11" s="128">
        <v>184654</v>
      </c>
      <c r="L11" s="128">
        <v>11650</v>
      </c>
      <c r="M11" s="128">
        <v>51</v>
      </c>
      <c r="N11" s="128">
        <v>86</v>
      </c>
      <c r="O11" s="128">
        <v>0</v>
      </c>
    </row>
    <row r="12" spans="1:15" ht="30" customHeight="1">
      <c r="A12" s="324" t="s">
        <v>372</v>
      </c>
      <c r="B12" s="325"/>
      <c r="C12" s="466" t="s">
        <v>246</v>
      </c>
      <c r="D12" s="326"/>
      <c r="E12" s="128">
        <v>437011</v>
      </c>
      <c r="F12" s="128">
        <v>476697</v>
      </c>
      <c r="G12" s="128">
        <v>300219</v>
      </c>
      <c r="H12" s="128">
        <v>437011</v>
      </c>
      <c r="I12" s="128">
        <v>476697</v>
      </c>
      <c r="J12" s="128">
        <v>300219</v>
      </c>
      <c r="K12" s="128">
        <v>397279</v>
      </c>
      <c r="L12" s="128">
        <v>39732</v>
      </c>
      <c r="M12" s="128">
        <v>0</v>
      </c>
      <c r="N12" s="128">
        <v>0</v>
      </c>
      <c r="O12" s="128">
        <v>0</v>
      </c>
    </row>
    <row r="13" spans="1:15" ht="30" customHeight="1">
      <c r="A13" s="324" t="s">
        <v>373</v>
      </c>
      <c r="B13" s="325"/>
      <c r="C13" s="466" t="s">
        <v>247</v>
      </c>
      <c r="D13" s="326"/>
      <c r="E13" s="128">
        <v>177180</v>
      </c>
      <c r="F13" s="128">
        <v>229153</v>
      </c>
      <c r="G13" s="128">
        <v>130820</v>
      </c>
      <c r="H13" s="128">
        <v>177180</v>
      </c>
      <c r="I13" s="128">
        <v>229153</v>
      </c>
      <c r="J13" s="128">
        <v>130820</v>
      </c>
      <c r="K13" s="128">
        <v>167072</v>
      </c>
      <c r="L13" s="128">
        <v>10108</v>
      </c>
      <c r="M13" s="128">
        <v>0</v>
      </c>
      <c r="N13" s="128">
        <v>0</v>
      </c>
      <c r="O13" s="128">
        <v>0</v>
      </c>
    </row>
    <row r="14" spans="1:15" ht="30" customHeight="1">
      <c r="A14" s="324" t="s">
        <v>374</v>
      </c>
      <c r="B14" s="325"/>
      <c r="C14" s="466" t="s">
        <v>375</v>
      </c>
      <c r="D14" s="326"/>
      <c r="E14" s="128">
        <v>199840</v>
      </c>
      <c r="F14" s="128">
        <v>207125</v>
      </c>
      <c r="G14" s="128">
        <v>152342</v>
      </c>
      <c r="H14" s="128">
        <v>195054</v>
      </c>
      <c r="I14" s="128">
        <v>202172</v>
      </c>
      <c r="J14" s="128">
        <v>148647</v>
      </c>
      <c r="K14" s="128">
        <v>170504</v>
      </c>
      <c r="L14" s="128">
        <v>24550</v>
      </c>
      <c r="M14" s="128">
        <v>4786</v>
      </c>
      <c r="N14" s="128">
        <v>4953</v>
      </c>
      <c r="O14" s="128">
        <v>3695</v>
      </c>
    </row>
    <row r="15" spans="1:15" ht="30" customHeight="1">
      <c r="A15" s="324" t="s">
        <v>376</v>
      </c>
      <c r="B15" s="325"/>
      <c r="C15" s="466" t="s">
        <v>377</v>
      </c>
      <c r="D15" s="326"/>
      <c r="E15" s="128">
        <v>170210</v>
      </c>
      <c r="F15" s="128">
        <v>230974</v>
      </c>
      <c r="G15" s="128">
        <v>118138</v>
      </c>
      <c r="H15" s="128">
        <v>168918</v>
      </c>
      <c r="I15" s="128">
        <v>229141</v>
      </c>
      <c r="J15" s="128">
        <v>117309</v>
      </c>
      <c r="K15" s="128">
        <v>160398</v>
      </c>
      <c r="L15" s="128">
        <v>8520</v>
      </c>
      <c r="M15" s="128">
        <v>1292</v>
      </c>
      <c r="N15" s="128">
        <v>1833</v>
      </c>
      <c r="O15" s="128">
        <v>829</v>
      </c>
    </row>
    <row r="16" spans="1:15" ht="30" customHeight="1">
      <c r="A16" s="324" t="s">
        <v>331</v>
      </c>
      <c r="B16" s="325"/>
      <c r="C16" s="466" t="s">
        <v>378</v>
      </c>
      <c r="D16" s="326"/>
      <c r="E16" s="128">
        <v>307425</v>
      </c>
      <c r="F16" s="128">
        <v>411892</v>
      </c>
      <c r="G16" s="128">
        <v>202459</v>
      </c>
      <c r="H16" s="128">
        <v>306667</v>
      </c>
      <c r="I16" s="128">
        <v>410379</v>
      </c>
      <c r="J16" s="128">
        <v>202459</v>
      </c>
      <c r="K16" s="128">
        <v>291330</v>
      </c>
      <c r="L16" s="128">
        <v>15337</v>
      </c>
      <c r="M16" s="128">
        <v>758</v>
      </c>
      <c r="N16" s="128">
        <v>1513</v>
      </c>
      <c r="O16" s="128">
        <v>0</v>
      </c>
    </row>
    <row r="17" spans="1:15" ht="30" customHeight="1">
      <c r="A17" s="324" t="s">
        <v>333</v>
      </c>
      <c r="B17" s="325"/>
      <c r="C17" s="466" t="s">
        <v>379</v>
      </c>
      <c r="D17" s="326"/>
      <c r="E17" s="128">
        <v>188759</v>
      </c>
      <c r="F17" s="128">
        <v>231488</v>
      </c>
      <c r="G17" s="128">
        <v>110944</v>
      </c>
      <c r="H17" s="128">
        <v>187945</v>
      </c>
      <c r="I17" s="128">
        <v>230500</v>
      </c>
      <c r="J17" s="128">
        <v>110448</v>
      </c>
      <c r="K17" s="128">
        <v>167103</v>
      </c>
      <c r="L17" s="128">
        <v>20842</v>
      </c>
      <c r="M17" s="128">
        <v>814</v>
      </c>
      <c r="N17" s="128">
        <v>988</v>
      </c>
      <c r="O17" s="128">
        <v>496</v>
      </c>
    </row>
    <row r="18" spans="1:15" ht="30" customHeight="1">
      <c r="A18" s="324" t="s">
        <v>380</v>
      </c>
      <c r="B18" s="325"/>
      <c r="C18" s="466" t="s">
        <v>381</v>
      </c>
      <c r="D18" s="326"/>
      <c r="E18" s="128">
        <v>312204</v>
      </c>
      <c r="F18" s="128">
        <v>345818</v>
      </c>
      <c r="G18" s="128">
        <v>220854</v>
      </c>
      <c r="H18" s="128">
        <v>282198</v>
      </c>
      <c r="I18" s="128">
        <v>310950</v>
      </c>
      <c r="J18" s="128">
        <v>204061</v>
      </c>
      <c r="K18" s="128">
        <v>270430</v>
      </c>
      <c r="L18" s="128">
        <v>11768</v>
      </c>
      <c r="M18" s="128">
        <v>30006</v>
      </c>
      <c r="N18" s="128">
        <v>34868</v>
      </c>
      <c r="O18" s="128">
        <v>16793</v>
      </c>
    </row>
    <row r="19" spans="1:15" ht="30" customHeight="1">
      <c r="A19" s="324" t="s">
        <v>55</v>
      </c>
      <c r="B19" s="325"/>
      <c r="C19" s="466" t="s">
        <v>382</v>
      </c>
      <c r="D19" s="326"/>
      <c r="E19" s="128">
        <v>109659</v>
      </c>
      <c r="F19" s="128">
        <v>139828</v>
      </c>
      <c r="G19" s="128">
        <v>82578</v>
      </c>
      <c r="H19" s="128">
        <v>109659</v>
      </c>
      <c r="I19" s="128">
        <v>139828</v>
      </c>
      <c r="J19" s="128">
        <v>82578</v>
      </c>
      <c r="K19" s="128">
        <v>104606</v>
      </c>
      <c r="L19" s="128">
        <v>5053</v>
      </c>
      <c r="M19" s="128">
        <v>0</v>
      </c>
      <c r="N19" s="128">
        <v>0</v>
      </c>
      <c r="O19" s="128">
        <v>0</v>
      </c>
    </row>
    <row r="20" spans="1:15" ht="30" customHeight="1">
      <c r="A20" s="324" t="s">
        <v>383</v>
      </c>
      <c r="B20" s="325"/>
      <c r="C20" s="466" t="s">
        <v>384</v>
      </c>
      <c r="D20" s="326"/>
      <c r="E20" s="128">
        <v>153210</v>
      </c>
      <c r="F20" s="128">
        <v>199269</v>
      </c>
      <c r="G20" s="128">
        <v>116572</v>
      </c>
      <c r="H20" s="128">
        <v>153210</v>
      </c>
      <c r="I20" s="128">
        <v>199269</v>
      </c>
      <c r="J20" s="128">
        <v>116572</v>
      </c>
      <c r="K20" s="128">
        <v>146141</v>
      </c>
      <c r="L20" s="128">
        <v>7069</v>
      </c>
      <c r="M20" s="128">
        <v>0</v>
      </c>
      <c r="N20" s="128">
        <v>0</v>
      </c>
      <c r="O20" s="128">
        <v>0</v>
      </c>
    </row>
    <row r="21" spans="1:15" ht="30" customHeight="1">
      <c r="A21" s="324" t="s">
        <v>57</v>
      </c>
      <c r="B21" s="325"/>
      <c r="C21" s="466" t="s">
        <v>248</v>
      </c>
      <c r="D21" s="326"/>
      <c r="E21" s="128">
        <v>266019</v>
      </c>
      <c r="F21" s="128">
        <v>337490</v>
      </c>
      <c r="G21" s="128">
        <v>207543</v>
      </c>
      <c r="H21" s="128">
        <v>266010</v>
      </c>
      <c r="I21" s="128">
        <v>337490</v>
      </c>
      <c r="J21" s="128">
        <v>207527</v>
      </c>
      <c r="K21" s="128">
        <v>254651</v>
      </c>
      <c r="L21" s="128">
        <v>11359</v>
      </c>
      <c r="M21" s="128">
        <v>9</v>
      </c>
      <c r="N21" s="128">
        <v>0</v>
      </c>
      <c r="O21" s="128">
        <v>16</v>
      </c>
    </row>
    <row r="22" spans="1:15" ht="30" customHeight="1">
      <c r="A22" s="324" t="s">
        <v>58</v>
      </c>
      <c r="B22" s="325"/>
      <c r="C22" s="560" t="s">
        <v>385</v>
      </c>
      <c r="D22" s="326"/>
      <c r="E22" s="166">
        <v>239532</v>
      </c>
      <c r="F22" s="147">
        <v>361741</v>
      </c>
      <c r="G22" s="147">
        <v>199395</v>
      </c>
      <c r="H22" s="147">
        <v>239532</v>
      </c>
      <c r="I22" s="147">
        <v>361741</v>
      </c>
      <c r="J22" s="147">
        <v>199395</v>
      </c>
      <c r="K22" s="147">
        <v>224963</v>
      </c>
      <c r="L22" s="147">
        <v>14569</v>
      </c>
      <c r="M22" s="147">
        <v>0</v>
      </c>
      <c r="N22" s="147">
        <v>0</v>
      </c>
      <c r="O22" s="147">
        <v>0</v>
      </c>
    </row>
    <row r="23" spans="1:15" ht="30" customHeight="1">
      <c r="A23" s="324" t="s">
        <v>59</v>
      </c>
      <c r="B23" s="325"/>
      <c r="C23" s="466" t="s">
        <v>277</v>
      </c>
      <c r="D23" s="326"/>
      <c r="E23" s="166">
        <v>264007</v>
      </c>
      <c r="F23" s="147">
        <v>307040</v>
      </c>
      <c r="G23" s="147">
        <v>203514</v>
      </c>
      <c r="H23" s="147">
        <v>263967</v>
      </c>
      <c r="I23" s="147">
        <v>307040</v>
      </c>
      <c r="J23" s="147">
        <v>203417</v>
      </c>
      <c r="K23" s="147">
        <v>255358</v>
      </c>
      <c r="L23" s="147">
        <v>8609</v>
      </c>
      <c r="M23" s="147">
        <v>40</v>
      </c>
      <c r="N23" s="147">
        <v>0</v>
      </c>
      <c r="O23" s="147">
        <v>97</v>
      </c>
    </row>
    <row r="24" spans="1:15" ht="30" customHeight="1" thickBot="1">
      <c r="A24" s="324" t="s">
        <v>386</v>
      </c>
      <c r="B24" s="325"/>
      <c r="C24" s="627" t="s">
        <v>249</v>
      </c>
      <c r="D24" s="326"/>
      <c r="E24" s="128">
        <v>170433</v>
      </c>
      <c r="F24" s="128">
        <v>232097</v>
      </c>
      <c r="G24" s="128">
        <v>114269</v>
      </c>
      <c r="H24" s="128">
        <v>164297</v>
      </c>
      <c r="I24" s="128">
        <v>220653</v>
      </c>
      <c r="J24" s="128">
        <v>112967</v>
      </c>
      <c r="K24" s="128">
        <v>156884</v>
      </c>
      <c r="L24" s="128">
        <v>7413</v>
      </c>
      <c r="M24" s="128">
        <v>6136</v>
      </c>
      <c r="N24" s="128">
        <v>11444</v>
      </c>
      <c r="O24" s="128">
        <v>1302</v>
      </c>
    </row>
    <row r="25" spans="1:15" ht="30" customHeight="1" thickTop="1">
      <c r="A25" s="343" t="s">
        <v>387</v>
      </c>
      <c r="B25" s="344"/>
      <c r="C25" s="465" t="s">
        <v>250</v>
      </c>
      <c r="D25" s="345"/>
      <c r="E25" s="628">
        <v>178232</v>
      </c>
      <c r="F25" s="628">
        <v>230774</v>
      </c>
      <c r="G25" s="628">
        <v>129489</v>
      </c>
      <c r="H25" s="628">
        <v>178232</v>
      </c>
      <c r="I25" s="628">
        <v>230774</v>
      </c>
      <c r="J25" s="628">
        <v>129489</v>
      </c>
      <c r="K25" s="628">
        <v>168526</v>
      </c>
      <c r="L25" s="628">
        <v>9706</v>
      </c>
      <c r="M25" s="628">
        <v>0</v>
      </c>
      <c r="N25" s="628">
        <v>0</v>
      </c>
      <c r="O25" s="628">
        <v>0</v>
      </c>
    </row>
    <row r="26" spans="1:15" s="317" customFormat="1" ht="30" customHeight="1">
      <c r="A26" s="333" t="s">
        <v>283</v>
      </c>
      <c r="B26" s="334"/>
      <c r="C26" s="561" t="s">
        <v>43</v>
      </c>
      <c r="D26" s="335"/>
      <c r="E26" s="265">
        <v>227010</v>
      </c>
      <c r="F26" s="265">
        <v>237335</v>
      </c>
      <c r="G26" s="265">
        <v>171010</v>
      </c>
      <c r="H26" s="265">
        <v>227010</v>
      </c>
      <c r="I26" s="265">
        <v>237335</v>
      </c>
      <c r="J26" s="265">
        <v>171010</v>
      </c>
      <c r="K26" s="265">
        <v>212338</v>
      </c>
      <c r="L26" s="265">
        <v>14672</v>
      </c>
      <c r="M26" s="265">
        <v>0</v>
      </c>
      <c r="N26" s="265">
        <v>0</v>
      </c>
      <c r="O26" s="265">
        <v>0</v>
      </c>
    </row>
    <row r="27" spans="1:15" s="317" customFormat="1" ht="30" customHeight="1">
      <c r="A27" s="634" t="s">
        <v>285</v>
      </c>
      <c r="B27" s="635"/>
      <c r="C27" s="636" t="s">
        <v>251</v>
      </c>
      <c r="D27" s="637"/>
      <c r="E27" s="638">
        <v>210081</v>
      </c>
      <c r="F27" s="638">
        <v>220724</v>
      </c>
      <c r="G27" s="265">
        <v>157372</v>
      </c>
      <c r="H27" s="265">
        <v>210081</v>
      </c>
      <c r="I27" s="265">
        <v>220724</v>
      </c>
      <c r="J27" s="265">
        <v>157372</v>
      </c>
      <c r="K27" s="265">
        <v>190256</v>
      </c>
      <c r="L27" s="265">
        <v>19825</v>
      </c>
      <c r="M27" s="265">
        <v>0</v>
      </c>
      <c r="N27" s="265">
        <v>0</v>
      </c>
      <c r="O27" s="265">
        <v>0</v>
      </c>
    </row>
    <row r="28" spans="1:15" s="317" customFormat="1" ht="30" customHeight="1">
      <c r="A28" s="630" t="s">
        <v>388</v>
      </c>
      <c r="B28" s="631"/>
      <c r="C28" s="629" t="s">
        <v>394</v>
      </c>
      <c r="D28" s="632"/>
      <c r="E28" s="633">
        <v>232891</v>
      </c>
      <c r="F28" s="633">
        <v>261447</v>
      </c>
      <c r="G28" s="267">
        <v>122116</v>
      </c>
      <c r="H28" s="267">
        <v>232692</v>
      </c>
      <c r="I28" s="267">
        <v>261196</v>
      </c>
      <c r="J28" s="267">
        <v>122116</v>
      </c>
      <c r="K28" s="267">
        <v>217892</v>
      </c>
      <c r="L28" s="267">
        <v>14800</v>
      </c>
      <c r="M28" s="267">
        <v>199</v>
      </c>
      <c r="N28" s="267">
        <v>251</v>
      </c>
      <c r="O28" s="267">
        <v>0</v>
      </c>
    </row>
    <row r="29" spans="1:15" s="317" customFormat="1" ht="30" customHeight="1">
      <c r="A29" s="639" t="s">
        <v>389</v>
      </c>
      <c r="B29" s="640"/>
      <c r="C29" s="641" t="s">
        <v>252</v>
      </c>
      <c r="D29" s="642"/>
      <c r="E29" s="643">
        <v>243979</v>
      </c>
      <c r="F29" s="643">
        <v>271177</v>
      </c>
      <c r="G29" s="643">
        <v>176174</v>
      </c>
      <c r="H29" s="643">
        <v>242279</v>
      </c>
      <c r="I29" s="643">
        <v>268795</v>
      </c>
      <c r="J29" s="643">
        <v>176174</v>
      </c>
      <c r="K29" s="643">
        <v>230166</v>
      </c>
      <c r="L29" s="643">
        <v>12113</v>
      </c>
      <c r="M29" s="643">
        <v>1700</v>
      </c>
      <c r="N29" s="643">
        <v>2382</v>
      </c>
      <c r="O29" s="643">
        <v>0</v>
      </c>
    </row>
    <row r="30" spans="1:15" s="317" customFormat="1" ht="30" customHeight="1">
      <c r="A30" s="644" t="s">
        <v>390</v>
      </c>
      <c r="B30" s="645"/>
      <c r="C30" s="646" t="s">
        <v>253</v>
      </c>
      <c r="D30" s="647"/>
      <c r="E30" s="648">
        <v>139777</v>
      </c>
      <c r="F30" s="648">
        <v>197856</v>
      </c>
      <c r="G30" s="648">
        <v>107471</v>
      </c>
      <c r="H30" s="648">
        <v>138653</v>
      </c>
      <c r="I30" s="648">
        <v>196475</v>
      </c>
      <c r="J30" s="648">
        <v>106490</v>
      </c>
      <c r="K30" s="648">
        <v>131616</v>
      </c>
      <c r="L30" s="648">
        <v>7037</v>
      </c>
      <c r="M30" s="648">
        <v>1124</v>
      </c>
      <c r="N30" s="648">
        <v>1381</v>
      </c>
      <c r="O30" s="648">
        <v>981</v>
      </c>
    </row>
    <row r="31" spans="1:15" s="317" customFormat="1" ht="30" customHeight="1">
      <c r="A31" s="330" t="s">
        <v>291</v>
      </c>
      <c r="B31" s="331"/>
      <c r="C31" s="561" t="s">
        <v>395</v>
      </c>
      <c r="D31" s="332"/>
      <c r="E31" s="264">
        <v>160182</v>
      </c>
      <c r="F31" s="264">
        <v>200220</v>
      </c>
      <c r="G31" s="264">
        <v>118253</v>
      </c>
      <c r="H31" s="264">
        <v>160182</v>
      </c>
      <c r="I31" s="264">
        <v>200220</v>
      </c>
      <c r="J31" s="264">
        <v>118253</v>
      </c>
      <c r="K31" s="264">
        <v>148911</v>
      </c>
      <c r="L31" s="264">
        <v>11271</v>
      </c>
      <c r="M31" s="264">
        <v>0</v>
      </c>
      <c r="N31" s="264">
        <v>0</v>
      </c>
      <c r="O31" s="264">
        <v>0</v>
      </c>
    </row>
    <row r="32" spans="1:15" s="317" customFormat="1" ht="30" customHeight="1">
      <c r="A32" s="644" t="s">
        <v>391</v>
      </c>
      <c r="B32" s="645"/>
      <c r="C32" s="646" t="s">
        <v>396</v>
      </c>
      <c r="D32" s="647"/>
      <c r="E32" s="648">
        <v>92500</v>
      </c>
      <c r="F32" s="648">
        <v>117018</v>
      </c>
      <c r="G32" s="265">
        <v>71618</v>
      </c>
      <c r="H32" s="265">
        <v>92500</v>
      </c>
      <c r="I32" s="265">
        <v>117018</v>
      </c>
      <c r="J32" s="265">
        <v>71618</v>
      </c>
      <c r="K32" s="265">
        <v>89559</v>
      </c>
      <c r="L32" s="265">
        <v>2941</v>
      </c>
      <c r="M32" s="265">
        <v>0</v>
      </c>
      <c r="N32" s="265">
        <v>0</v>
      </c>
      <c r="O32" s="265">
        <v>0</v>
      </c>
    </row>
    <row r="33" spans="1:15" s="317" customFormat="1" ht="30" customHeight="1">
      <c r="A33" s="336" t="s">
        <v>294</v>
      </c>
      <c r="B33" s="337"/>
      <c r="C33" s="649" t="s">
        <v>397</v>
      </c>
      <c r="D33" s="338"/>
      <c r="E33" s="266">
        <v>288615</v>
      </c>
      <c r="F33" s="266">
        <v>439578</v>
      </c>
      <c r="G33" s="266">
        <v>227036</v>
      </c>
      <c r="H33" s="266">
        <v>288615</v>
      </c>
      <c r="I33" s="266">
        <v>439578</v>
      </c>
      <c r="J33" s="266">
        <v>227036</v>
      </c>
      <c r="K33" s="266">
        <v>263965</v>
      </c>
      <c r="L33" s="266">
        <v>24650</v>
      </c>
      <c r="M33" s="266">
        <v>0</v>
      </c>
      <c r="N33" s="266">
        <v>0</v>
      </c>
      <c r="O33" s="266">
        <v>0</v>
      </c>
    </row>
    <row r="34" spans="1:15" s="317" customFormat="1" ht="30" customHeight="1">
      <c r="A34" s="644" t="s">
        <v>392</v>
      </c>
      <c r="B34" s="645"/>
      <c r="C34" s="646" t="s">
        <v>398</v>
      </c>
      <c r="D34" s="647"/>
      <c r="E34" s="648">
        <v>175219</v>
      </c>
      <c r="F34" s="267">
        <v>207477</v>
      </c>
      <c r="G34" s="267">
        <v>167576</v>
      </c>
      <c r="H34" s="267">
        <v>175219</v>
      </c>
      <c r="I34" s="267">
        <v>207477</v>
      </c>
      <c r="J34" s="267">
        <v>167576</v>
      </c>
      <c r="K34" s="267">
        <v>173861</v>
      </c>
      <c r="L34" s="267">
        <v>1358</v>
      </c>
      <c r="M34" s="267">
        <v>0</v>
      </c>
      <c r="N34" s="267">
        <v>0</v>
      </c>
      <c r="O34" s="267">
        <v>0</v>
      </c>
    </row>
    <row r="35" spans="1:15" s="317" customFormat="1" ht="30" customHeight="1">
      <c r="A35" s="330" t="s">
        <v>297</v>
      </c>
      <c r="B35" s="331"/>
      <c r="C35" s="561" t="s">
        <v>399</v>
      </c>
      <c r="D35" s="332"/>
      <c r="E35" s="264">
        <v>162967</v>
      </c>
      <c r="F35" s="264">
        <v>235514</v>
      </c>
      <c r="G35" s="264">
        <v>151190</v>
      </c>
      <c r="H35" s="264">
        <v>162967</v>
      </c>
      <c r="I35" s="264">
        <v>235514</v>
      </c>
      <c r="J35" s="264">
        <v>151190</v>
      </c>
      <c r="K35" s="264">
        <v>154789</v>
      </c>
      <c r="L35" s="264">
        <v>8178</v>
      </c>
      <c r="M35" s="264">
        <v>0</v>
      </c>
      <c r="N35" s="264">
        <v>0</v>
      </c>
      <c r="O35" s="264">
        <v>0</v>
      </c>
    </row>
    <row r="36" spans="1:15" s="317" customFormat="1" ht="30" customHeight="1">
      <c r="A36" s="634" t="s">
        <v>299</v>
      </c>
      <c r="B36" s="635"/>
      <c r="C36" s="636" t="s">
        <v>400</v>
      </c>
      <c r="D36" s="637"/>
      <c r="E36" s="638">
        <v>121002</v>
      </c>
      <c r="F36" s="265">
        <v>166737</v>
      </c>
      <c r="G36" s="265">
        <v>88411</v>
      </c>
      <c r="H36" s="265">
        <v>117367</v>
      </c>
      <c r="I36" s="265">
        <v>159901</v>
      </c>
      <c r="J36" s="265">
        <v>87057</v>
      </c>
      <c r="K36" s="265">
        <v>111425</v>
      </c>
      <c r="L36" s="265">
        <v>5942</v>
      </c>
      <c r="M36" s="265">
        <v>3635</v>
      </c>
      <c r="N36" s="265">
        <v>6836</v>
      </c>
      <c r="O36" s="265">
        <v>1354</v>
      </c>
    </row>
    <row r="37" spans="1:15" s="317" customFormat="1" ht="30" customHeight="1">
      <c r="A37" s="330" t="s">
        <v>393</v>
      </c>
      <c r="B37" s="331"/>
      <c r="C37" s="561" t="s">
        <v>401</v>
      </c>
      <c r="D37" s="332"/>
      <c r="E37" s="264">
        <v>288372</v>
      </c>
      <c r="F37" s="265">
        <v>312231</v>
      </c>
      <c r="G37" s="265">
        <v>202927</v>
      </c>
      <c r="H37" s="265">
        <v>273448</v>
      </c>
      <c r="I37" s="265">
        <v>294114</v>
      </c>
      <c r="J37" s="265">
        <v>199436</v>
      </c>
      <c r="K37" s="265">
        <v>263009</v>
      </c>
      <c r="L37" s="265">
        <v>10439</v>
      </c>
      <c r="M37" s="265">
        <v>14924</v>
      </c>
      <c r="N37" s="265">
        <v>18117</v>
      </c>
      <c r="O37" s="265">
        <v>3491</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2012-01-30T02:20:45Z</dcterms:modified>
  <cp:category/>
  <cp:version/>
  <cp:contentType/>
  <cp:contentStatus/>
</cp:coreProperties>
</file>