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<sst xmlns="http://schemas.openxmlformats.org/spreadsheetml/2006/main" count="2657" uniqueCount="492">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</sst>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1" fillId="0" borderId="97" xfId="21" applyFont="1" applyBorder="1" applyAlignment="1">
      <alignment horizont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0" fillId="0" borderId="100" xfId="21" applyFont="1" applyBorder="1" applyAlignment="1">
      <alignment vertical="center"/>
      <protection/>
    </xf>
    <xf numFmtId="0" fontId="0" fillId="0" borderId="100" xfId="22" applyBorder="1" applyAlignment="1">
      <alignment vertical="center"/>
      <protection/>
    </xf>
    <xf numFmtId="0" fontId="0" fillId="0" borderId="100" xfId="21" applyFont="1" applyBorder="1" applyAlignment="1">
      <alignment horizontal="center" vertical="center"/>
      <protection/>
    </xf>
    <xf numFmtId="0" fontId="0" fillId="0" borderId="100" xfId="22" applyBorder="1" applyAlignment="1">
      <alignment horizontal="center"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28" t="s">
        <v>411</v>
      </c>
      <c r="D10" s="729"/>
      <c r="E10" s="728" t="s">
        <v>412</v>
      </c>
      <c r="F10" s="729"/>
      <c r="G10" s="729"/>
      <c r="H10" s="729"/>
    </row>
    <row r="11" spans="3:8" ht="13.5">
      <c r="C11" s="726" t="s">
        <v>480</v>
      </c>
      <c r="D11" s="727"/>
      <c r="E11" s="726" t="s">
        <v>413</v>
      </c>
      <c r="F11" s="727"/>
      <c r="G11" s="727"/>
      <c r="H11" s="727"/>
    </row>
    <row r="12" spans="3:8" ht="13.5">
      <c r="C12" s="726" t="s">
        <v>414</v>
      </c>
      <c r="D12" s="727"/>
      <c r="E12" s="726" t="s">
        <v>415</v>
      </c>
      <c r="F12" s="727"/>
      <c r="G12" s="727"/>
      <c r="H12" s="727"/>
    </row>
    <row r="13" spans="3:8" ht="13.5">
      <c r="C13" s="726" t="s">
        <v>416</v>
      </c>
      <c r="D13" s="727"/>
      <c r="E13" s="726" t="s">
        <v>417</v>
      </c>
      <c r="F13" s="727"/>
      <c r="G13" s="727"/>
      <c r="H13" s="727"/>
    </row>
    <row r="14" spans="3:8" ht="13.5">
      <c r="C14" s="726" t="s">
        <v>418</v>
      </c>
      <c r="D14" s="727"/>
      <c r="E14" s="726" t="s">
        <v>419</v>
      </c>
      <c r="F14" s="727"/>
      <c r="G14" s="727"/>
      <c r="H14" s="727"/>
    </row>
    <row r="15" spans="3:8" ht="13.5">
      <c r="C15" s="726" t="s">
        <v>420</v>
      </c>
      <c r="D15" s="727"/>
      <c r="E15" s="726" t="s">
        <v>421</v>
      </c>
      <c r="F15" s="727"/>
      <c r="G15" s="727"/>
      <c r="H15" s="727"/>
    </row>
    <row r="16" spans="3:8" ht="13.5">
      <c r="C16" s="726" t="s">
        <v>422</v>
      </c>
      <c r="D16" s="727"/>
      <c r="E16" s="726" t="s">
        <v>423</v>
      </c>
      <c r="F16" s="727"/>
      <c r="G16" s="727"/>
      <c r="H16" s="727"/>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23" t="s">
        <v>406</v>
      </c>
      <c r="D37" s="724"/>
      <c r="E37" s="724"/>
      <c r="F37" s="724"/>
      <c r="G37" s="724"/>
      <c r="H37" s="724"/>
      <c r="I37" s="725"/>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10:D10"/>
    <mergeCell ref="C11:D11"/>
    <mergeCell ref="C12:D12"/>
    <mergeCell ref="C13:D13"/>
    <mergeCell ref="E10:H10"/>
    <mergeCell ref="E11:H11"/>
    <mergeCell ref="E12:H12"/>
    <mergeCell ref="E13:H13"/>
    <mergeCell ref="C37:I37"/>
    <mergeCell ref="C14:D14"/>
    <mergeCell ref="C15:D15"/>
    <mergeCell ref="C16:D16"/>
    <mergeCell ref="E14:H14"/>
    <mergeCell ref="E15:H15"/>
    <mergeCell ref="E16:H16"/>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40756</v>
      </c>
      <c r="B1" s="748"/>
      <c r="C1" s="748"/>
      <c r="D1" s="114"/>
      <c r="E1" s="114"/>
      <c r="F1" s="114"/>
      <c r="G1" s="114"/>
      <c r="H1" s="261" t="s">
        <v>88</v>
      </c>
      <c r="I1" s="114"/>
      <c r="J1" s="114"/>
      <c r="K1" s="114"/>
      <c r="L1" s="114"/>
      <c r="M1" s="114"/>
      <c r="N1" s="114"/>
      <c r="O1" s="114"/>
    </row>
    <row r="2" spans="1:15" ht="20.25" customHeight="1">
      <c r="A2" s="749">
        <f>A1</f>
        <v>40756</v>
      </c>
      <c r="B2" s="749"/>
      <c r="C2" s="749"/>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249316</v>
      </c>
      <c r="F8" s="143">
        <v>318703</v>
      </c>
      <c r="G8" s="143">
        <v>182362</v>
      </c>
      <c r="H8" s="143">
        <v>234477</v>
      </c>
      <c r="I8" s="143">
        <v>295031</v>
      </c>
      <c r="J8" s="143">
        <v>176046</v>
      </c>
      <c r="K8" s="143">
        <v>219462</v>
      </c>
      <c r="L8" s="143">
        <v>15015</v>
      </c>
      <c r="M8" s="143">
        <v>14839</v>
      </c>
      <c r="N8" s="143">
        <v>23672</v>
      </c>
      <c r="O8" s="143">
        <v>6316</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389115</v>
      </c>
      <c r="F10" s="128">
        <v>397837</v>
      </c>
      <c r="G10" s="128">
        <v>312058</v>
      </c>
      <c r="H10" s="128">
        <v>373951</v>
      </c>
      <c r="I10" s="128">
        <v>382623</v>
      </c>
      <c r="J10" s="128">
        <v>297336</v>
      </c>
      <c r="K10" s="128">
        <v>342800</v>
      </c>
      <c r="L10" s="128">
        <v>31151</v>
      </c>
      <c r="M10" s="128">
        <v>15164</v>
      </c>
      <c r="N10" s="128">
        <v>15214</v>
      </c>
      <c r="O10" s="128">
        <v>14722</v>
      </c>
    </row>
    <row r="11" spans="1:15" ht="30" customHeight="1">
      <c r="A11" s="324" t="s">
        <v>371</v>
      </c>
      <c r="B11" s="325"/>
      <c r="C11" s="466" t="s">
        <v>245</v>
      </c>
      <c r="D11" s="326"/>
      <c r="E11" s="128">
        <v>240559</v>
      </c>
      <c r="F11" s="128">
        <v>302174</v>
      </c>
      <c r="G11" s="128">
        <v>151473</v>
      </c>
      <c r="H11" s="128">
        <v>205707</v>
      </c>
      <c r="I11" s="128">
        <v>251153</v>
      </c>
      <c r="J11" s="128">
        <v>140000</v>
      </c>
      <c r="K11" s="128">
        <v>189663</v>
      </c>
      <c r="L11" s="128">
        <v>16044</v>
      </c>
      <c r="M11" s="128">
        <v>34852</v>
      </c>
      <c r="N11" s="128">
        <v>51021</v>
      </c>
      <c r="O11" s="128">
        <v>11473</v>
      </c>
    </row>
    <row r="12" spans="1:15" ht="30" customHeight="1">
      <c r="A12" s="324" t="s">
        <v>372</v>
      </c>
      <c r="B12" s="325"/>
      <c r="C12" s="466" t="s">
        <v>246</v>
      </c>
      <c r="D12" s="326"/>
      <c r="E12" s="128">
        <v>427241</v>
      </c>
      <c r="F12" s="128">
        <v>463892</v>
      </c>
      <c r="G12" s="128">
        <v>299039</v>
      </c>
      <c r="H12" s="128">
        <v>427241</v>
      </c>
      <c r="I12" s="128">
        <v>463892</v>
      </c>
      <c r="J12" s="128">
        <v>299039</v>
      </c>
      <c r="K12" s="128">
        <v>393224</v>
      </c>
      <c r="L12" s="128">
        <v>34017</v>
      </c>
      <c r="M12" s="128">
        <v>0</v>
      </c>
      <c r="N12" s="128">
        <v>0</v>
      </c>
      <c r="O12" s="128">
        <v>0</v>
      </c>
    </row>
    <row r="13" spans="1:15" ht="30" customHeight="1">
      <c r="A13" s="324" t="s">
        <v>373</v>
      </c>
      <c r="B13" s="325"/>
      <c r="C13" s="466" t="s">
        <v>247</v>
      </c>
      <c r="D13" s="326"/>
      <c r="E13" s="128">
        <v>173798</v>
      </c>
      <c r="F13" s="128">
        <v>229970</v>
      </c>
      <c r="G13" s="128">
        <v>125371</v>
      </c>
      <c r="H13" s="128">
        <v>173798</v>
      </c>
      <c r="I13" s="128">
        <v>229970</v>
      </c>
      <c r="J13" s="128">
        <v>125371</v>
      </c>
      <c r="K13" s="128">
        <v>164119</v>
      </c>
      <c r="L13" s="128">
        <v>9679</v>
      </c>
      <c r="M13" s="128">
        <v>0</v>
      </c>
      <c r="N13" s="128">
        <v>0</v>
      </c>
      <c r="O13" s="128">
        <v>0</v>
      </c>
    </row>
    <row r="14" spans="1:15" ht="30" customHeight="1">
      <c r="A14" s="324" t="s">
        <v>374</v>
      </c>
      <c r="B14" s="325"/>
      <c r="C14" s="466" t="s">
        <v>375</v>
      </c>
      <c r="D14" s="326"/>
      <c r="E14" s="128">
        <v>209008</v>
      </c>
      <c r="F14" s="128">
        <v>214757</v>
      </c>
      <c r="G14" s="128">
        <v>161431</v>
      </c>
      <c r="H14" s="128">
        <v>204761</v>
      </c>
      <c r="I14" s="128">
        <v>210610</v>
      </c>
      <c r="J14" s="128">
        <v>156361</v>
      </c>
      <c r="K14" s="128">
        <v>175972</v>
      </c>
      <c r="L14" s="128">
        <v>28789</v>
      </c>
      <c r="M14" s="128">
        <v>4247</v>
      </c>
      <c r="N14" s="128">
        <v>4147</v>
      </c>
      <c r="O14" s="128">
        <v>5070</v>
      </c>
    </row>
    <row r="15" spans="1:15" ht="30" customHeight="1">
      <c r="A15" s="324" t="s">
        <v>376</v>
      </c>
      <c r="B15" s="325"/>
      <c r="C15" s="466" t="s">
        <v>377</v>
      </c>
      <c r="D15" s="326"/>
      <c r="E15" s="128">
        <v>209720</v>
      </c>
      <c r="F15" s="128">
        <v>326210</v>
      </c>
      <c r="G15" s="128">
        <v>133416</v>
      </c>
      <c r="H15" s="128">
        <v>167134</v>
      </c>
      <c r="I15" s="128">
        <v>241639</v>
      </c>
      <c r="J15" s="128">
        <v>118331</v>
      </c>
      <c r="K15" s="128">
        <v>159075</v>
      </c>
      <c r="L15" s="128">
        <v>8059</v>
      </c>
      <c r="M15" s="128">
        <v>42586</v>
      </c>
      <c r="N15" s="128">
        <v>84571</v>
      </c>
      <c r="O15" s="128">
        <v>15085</v>
      </c>
    </row>
    <row r="16" spans="1:15" ht="30" customHeight="1">
      <c r="A16" s="324" t="s">
        <v>331</v>
      </c>
      <c r="B16" s="325"/>
      <c r="C16" s="466" t="s">
        <v>378</v>
      </c>
      <c r="D16" s="326"/>
      <c r="E16" s="128">
        <v>354920</v>
      </c>
      <c r="F16" s="128">
        <v>472062</v>
      </c>
      <c r="G16" s="128">
        <v>225843</v>
      </c>
      <c r="H16" s="128">
        <v>323970</v>
      </c>
      <c r="I16" s="128">
        <v>427679</v>
      </c>
      <c r="J16" s="128">
        <v>209694</v>
      </c>
      <c r="K16" s="128">
        <v>311887</v>
      </c>
      <c r="L16" s="128">
        <v>12083</v>
      </c>
      <c r="M16" s="128">
        <v>30950</v>
      </c>
      <c r="N16" s="128">
        <v>44383</v>
      </c>
      <c r="O16" s="128">
        <v>16149</v>
      </c>
    </row>
    <row r="17" spans="1:15" ht="30" customHeight="1">
      <c r="A17" s="324" t="s">
        <v>333</v>
      </c>
      <c r="B17" s="325"/>
      <c r="C17" s="466" t="s">
        <v>379</v>
      </c>
      <c r="D17" s="326"/>
      <c r="E17" s="128">
        <v>254981</v>
      </c>
      <c r="F17" s="128">
        <v>283636</v>
      </c>
      <c r="G17" s="128">
        <v>196025</v>
      </c>
      <c r="H17" s="128">
        <v>254504</v>
      </c>
      <c r="I17" s="128">
        <v>282927</v>
      </c>
      <c r="J17" s="128">
        <v>196025</v>
      </c>
      <c r="K17" s="128">
        <v>229442</v>
      </c>
      <c r="L17" s="128">
        <v>25062</v>
      </c>
      <c r="M17" s="128">
        <v>477</v>
      </c>
      <c r="N17" s="128">
        <v>709</v>
      </c>
      <c r="O17" s="128">
        <v>0</v>
      </c>
    </row>
    <row r="18" spans="1:15" ht="30" customHeight="1">
      <c r="A18" s="324" t="s">
        <v>380</v>
      </c>
      <c r="B18" s="325"/>
      <c r="C18" s="466" t="s">
        <v>381</v>
      </c>
      <c r="D18" s="326"/>
      <c r="E18" s="128">
        <v>423707</v>
      </c>
      <c r="F18" s="128">
        <v>470766</v>
      </c>
      <c r="G18" s="128">
        <v>321006</v>
      </c>
      <c r="H18" s="128">
        <v>297016</v>
      </c>
      <c r="I18" s="128">
        <v>329743</v>
      </c>
      <c r="J18" s="128">
        <v>225593</v>
      </c>
      <c r="K18" s="128">
        <v>291581</v>
      </c>
      <c r="L18" s="128">
        <v>5435</v>
      </c>
      <c r="M18" s="128">
        <v>126691</v>
      </c>
      <c r="N18" s="128">
        <v>141023</v>
      </c>
      <c r="O18" s="128">
        <v>95413</v>
      </c>
    </row>
    <row r="19" spans="1:15" ht="30" customHeight="1">
      <c r="A19" s="324" t="s">
        <v>55</v>
      </c>
      <c r="B19" s="325"/>
      <c r="C19" s="466" t="s">
        <v>382</v>
      </c>
      <c r="D19" s="326"/>
      <c r="E19" s="128">
        <v>133925</v>
      </c>
      <c r="F19" s="128">
        <v>178063</v>
      </c>
      <c r="G19" s="128">
        <v>97645</v>
      </c>
      <c r="H19" s="128">
        <v>131943</v>
      </c>
      <c r="I19" s="128">
        <v>174858</v>
      </c>
      <c r="J19" s="128">
        <v>96668</v>
      </c>
      <c r="K19" s="128">
        <v>123544</v>
      </c>
      <c r="L19" s="128">
        <v>8399</v>
      </c>
      <c r="M19" s="128">
        <v>1982</v>
      </c>
      <c r="N19" s="128">
        <v>3205</v>
      </c>
      <c r="O19" s="128">
        <v>977</v>
      </c>
    </row>
    <row r="20" spans="1:15" ht="30" customHeight="1">
      <c r="A20" s="324" t="s">
        <v>383</v>
      </c>
      <c r="B20" s="325"/>
      <c r="C20" s="466" t="s">
        <v>384</v>
      </c>
      <c r="D20" s="326"/>
      <c r="E20" s="128">
        <v>183545</v>
      </c>
      <c r="F20" s="128">
        <v>226404</v>
      </c>
      <c r="G20" s="128">
        <v>146022</v>
      </c>
      <c r="H20" s="128">
        <v>180900</v>
      </c>
      <c r="I20" s="128">
        <v>222674</v>
      </c>
      <c r="J20" s="128">
        <v>144327</v>
      </c>
      <c r="K20" s="128">
        <v>170547</v>
      </c>
      <c r="L20" s="128">
        <v>10353</v>
      </c>
      <c r="M20" s="128">
        <v>2645</v>
      </c>
      <c r="N20" s="128">
        <v>3730</v>
      </c>
      <c r="O20" s="128">
        <v>1695</v>
      </c>
    </row>
    <row r="21" spans="1:15" ht="30" customHeight="1">
      <c r="A21" s="324" t="s">
        <v>57</v>
      </c>
      <c r="B21" s="325"/>
      <c r="C21" s="466" t="s">
        <v>248</v>
      </c>
      <c r="D21" s="326"/>
      <c r="E21" s="128">
        <v>357076</v>
      </c>
      <c r="F21" s="128">
        <v>403423</v>
      </c>
      <c r="G21" s="128">
        <v>289723</v>
      </c>
      <c r="H21" s="128">
        <v>348932</v>
      </c>
      <c r="I21" s="128">
        <v>392990</v>
      </c>
      <c r="J21" s="128">
        <v>284905</v>
      </c>
      <c r="K21" s="128">
        <v>334290</v>
      </c>
      <c r="L21" s="128">
        <v>14642</v>
      </c>
      <c r="M21" s="128">
        <v>8144</v>
      </c>
      <c r="N21" s="128">
        <v>10433</v>
      </c>
      <c r="O21" s="128">
        <v>4818</v>
      </c>
    </row>
    <row r="22" spans="1:15" ht="30" customHeight="1">
      <c r="A22" s="324" t="s">
        <v>58</v>
      </c>
      <c r="B22" s="325"/>
      <c r="C22" s="560" t="s">
        <v>385</v>
      </c>
      <c r="D22" s="326"/>
      <c r="E22" s="166">
        <v>284679</v>
      </c>
      <c r="F22" s="147">
        <v>410637</v>
      </c>
      <c r="G22" s="147">
        <v>231967</v>
      </c>
      <c r="H22" s="147">
        <v>282228</v>
      </c>
      <c r="I22" s="147">
        <v>406733</v>
      </c>
      <c r="J22" s="147">
        <v>230124</v>
      </c>
      <c r="K22" s="147">
        <v>264011</v>
      </c>
      <c r="L22" s="147">
        <v>18217</v>
      </c>
      <c r="M22" s="147">
        <v>2451</v>
      </c>
      <c r="N22" s="147">
        <v>3904</v>
      </c>
      <c r="O22" s="147">
        <v>1843</v>
      </c>
    </row>
    <row r="23" spans="1:15" ht="30" customHeight="1">
      <c r="A23" s="324" t="s">
        <v>59</v>
      </c>
      <c r="B23" s="325"/>
      <c r="C23" s="466" t="s">
        <v>277</v>
      </c>
      <c r="D23" s="326"/>
      <c r="E23" s="166">
        <v>264515</v>
      </c>
      <c r="F23" s="147">
        <v>307891</v>
      </c>
      <c r="G23" s="147">
        <v>206472</v>
      </c>
      <c r="H23" s="147">
        <v>264515</v>
      </c>
      <c r="I23" s="147">
        <v>307891</v>
      </c>
      <c r="J23" s="147">
        <v>206472</v>
      </c>
      <c r="K23" s="147">
        <v>254940</v>
      </c>
      <c r="L23" s="147">
        <v>9575</v>
      </c>
      <c r="M23" s="147">
        <v>0</v>
      </c>
      <c r="N23" s="147">
        <v>0</v>
      </c>
      <c r="O23" s="147">
        <v>0</v>
      </c>
    </row>
    <row r="24" spans="1:15" ht="30" customHeight="1" thickBot="1">
      <c r="A24" s="324" t="s">
        <v>386</v>
      </c>
      <c r="B24" s="325"/>
      <c r="C24" s="627" t="s">
        <v>249</v>
      </c>
      <c r="D24" s="326"/>
      <c r="E24" s="128">
        <v>143200</v>
      </c>
      <c r="F24" s="128">
        <v>195343</v>
      </c>
      <c r="G24" s="128">
        <v>110756</v>
      </c>
      <c r="H24" s="128">
        <v>140836</v>
      </c>
      <c r="I24" s="128">
        <v>190589</v>
      </c>
      <c r="J24" s="128">
        <v>109879</v>
      </c>
      <c r="K24" s="128">
        <v>132621</v>
      </c>
      <c r="L24" s="128">
        <v>8215</v>
      </c>
      <c r="M24" s="128">
        <v>2364</v>
      </c>
      <c r="N24" s="128">
        <v>4754</v>
      </c>
      <c r="O24" s="128">
        <v>877</v>
      </c>
    </row>
    <row r="25" spans="1:15" ht="30" customHeight="1" thickTop="1">
      <c r="A25" s="343" t="s">
        <v>387</v>
      </c>
      <c r="B25" s="344"/>
      <c r="C25" s="465" t="s">
        <v>250</v>
      </c>
      <c r="D25" s="345"/>
      <c r="E25" s="628">
        <v>234362</v>
      </c>
      <c r="F25" s="628">
        <v>320181</v>
      </c>
      <c r="G25" s="628">
        <v>145914</v>
      </c>
      <c r="H25" s="628">
        <v>194306</v>
      </c>
      <c r="I25" s="628">
        <v>251154</v>
      </c>
      <c r="J25" s="628">
        <v>135716</v>
      </c>
      <c r="K25" s="628">
        <v>177033</v>
      </c>
      <c r="L25" s="628">
        <v>17273</v>
      </c>
      <c r="M25" s="628">
        <v>40056</v>
      </c>
      <c r="N25" s="628">
        <v>69027</v>
      </c>
      <c r="O25" s="628">
        <v>10198</v>
      </c>
    </row>
    <row r="26" spans="1:15" s="317" customFormat="1" ht="30" customHeight="1">
      <c r="A26" s="333" t="s">
        <v>283</v>
      </c>
      <c r="B26" s="334"/>
      <c r="C26" s="561" t="s">
        <v>43</v>
      </c>
      <c r="D26" s="335"/>
      <c r="E26" s="265">
        <v>276787</v>
      </c>
      <c r="F26" s="265">
        <v>298015</v>
      </c>
      <c r="G26" s="265">
        <v>206452</v>
      </c>
      <c r="H26" s="265">
        <v>252661</v>
      </c>
      <c r="I26" s="265">
        <v>273696</v>
      </c>
      <c r="J26" s="265">
        <v>182967</v>
      </c>
      <c r="K26" s="265">
        <v>232411</v>
      </c>
      <c r="L26" s="265">
        <v>20250</v>
      </c>
      <c r="M26" s="265">
        <v>24126</v>
      </c>
      <c r="N26" s="265">
        <v>24319</v>
      </c>
      <c r="O26" s="265">
        <v>23485</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258803</v>
      </c>
      <c r="F28" s="633">
        <v>299583</v>
      </c>
      <c r="G28" s="267">
        <v>162198</v>
      </c>
      <c r="H28" s="267">
        <v>224469</v>
      </c>
      <c r="I28" s="267">
        <v>257677</v>
      </c>
      <c r="J28" s="267">
        <v>145801</v>
      </c>
      <c r="K28" s="267">
        <v>210890</v>
      </c>
      <c r="L28" s="267">
        <v>13579</v>
      </c>
      <c r="M28" s="267">
        <v>34334</v>
      </c>
      <c r="N28" s="267">
        <v>41906</v>
      </c>
      <c r="O28" s="267">
        <v>16397</v>
      </c>
    </row>
    <row r="29" spans="1:15" s="317" customFormat="1" ht="30" customHeight="1">
      <c r="A29" s="639" t="s">
        <v>389</v>
      </c>
      <c r="B29" s="640"/>
      <c r="C29" s="641" t="s">
        <v>252</v>
      </c>
      <c r="D29" s="642"/>
      <c r="E29" s="643">
        <v>340153</v>
      </c>
      <c r="F29" s="643">
        <v>417779</v>
      </c>
      <c r="G29" s="643">
        <v>185578</v>
      </c>
      <c r="H29" s="643">
        <v>242303</v>
      </c>
      <c r="I29" s="643">
        <v>286708</v>
      </c>
      <c r="J29" s="643">
        <v>153881</v>
      </c>
      <c r="K29" s="643">
        <v>232633</v>
      </c>
      <c r="L29" s="643">
        <v>9670</v>
      </c>
      <c r="M29" s="643">
        <v>97850</v>
      </c>
      <c r="N29" s="643">
        <v>131071</v>
      </c>
      <c r="O29" s="643">
        <v>31697</v>
      </c>
    </row>
    <row r="30" spans="1:15" s="317" customFormat="1" ht="30" customHeight="1">
      <c r="A30" s="644" t="s">
        <v>390</v>
      </c>
      <c r="B30" s="645"/>
      <c r="C30" s="646" t="s">
        <v>253</v>
      </c>
      <c r="D30" s="647"/>
      <c r="E30" s="648">
        <v>160022</v>
      </c>
      <c r="F30" s="648">
        <v>246923</v>
      </c>
      <c r="G30" s="648">
        <v>124019</v>
      </c>
      <c r="H30" s="648">
        <v>138493</v>
      </c>
      <c r="I30" s="648">
        <v>202615</v>
      </c>
      <c r="J30" s="648">
        <v>111927</v>
      </c>
      <c r="K30" s="648">
        <v>131048</v>
      </c>
      <c r="L30" s="648">
        <v>7445</v>
      </c>
      <c r="M30" s="648">
        <v>21529</v>
      </c>
      <c r="N30" s="648">
        <v>44308</v>
      </c>
      <c r="O30" s="648">
        <v>12092</v>
      </c>
    </row>
    <row r="31" spans="1:15" s="317" customFormat="1" ht="30" customHeight="1">
      <c r="A31" s="330" t="s">
        <v>291</v>
      </c>
      <c r="B31" s="331"/>
      <c r="C31" s="561" t="s">
        <v>395</v>
      </c>
      <c r="D31" s="332"/>
      <c r="E31" s="264">
        <v>174088</v>
      </c>
      <c r="F31" s="264">
        <v>215453</v>
      </c>
      <c r="G31" s="264">
        <v>130202</v>
      </c>
      <c r="H31" s="264">
        <v>170602</v>
      </c>
      <c r="I31" s="264">
        <v>210513</v>
      </c>
      <c r="J31" s="264">
        <v>128259</v>
      </c>
      <c r="K31" s="264">
        <v>156618</v>
      </c>
      <c r="L31" s="264">
        <v>13984</v>
      </c>
      <c r="M31" s="264">
        <v>3486</v>
      </c>
      <c r="N31" s="264">
        <v>4940</v>
      </c>
      <c r="O31" s="264">
        <v>1943</v>
      </c>
    </row>
    <row r="32" spans="1:15" s="317" customFormat="1" ht="30" customHeight="1">
      <c r="A32" s="644" t="s">
        <v>391</v>
      </c>
      <c r="B32" s="645"/>
      <c r="C32" s="646" t="s">
        <v>396</v>
      </c>
      <c r="D32" s="647"/>
      <c r="E32" s="648">
        <v>80997</v>
      </c>
      <c r="F32" s="648">
        <v>109001</v>
      </c>
      <c r="G32" s="265">
        <v>64740</v>
      </c>
      <c r="H32" s="265">
        <v>80997</v>
      </c>
      <c r="I32" s="265">
        <v>109001</v>
      </c>
      <c r="J32" s="265">
        <v>64740</v>
      </c>
      <c r="K32" s="265">
        <v>79960</v>
      </c>
      <c r="L32" s="265">
        <v>1037</v>
      </c>
      <c r="M32" s="265">
        <v>0</v>
      </c>
      <c r="N32" s="265">
        <v>0</v>
      </c>
      <c r="O32" s="265">
        <v>0</v>
      </c>
    </row>
    <row r="33" spans="1:15" s="317" customFormat="1" ht="30" customHeight="1">
      <c r="A33" s="336" t="s">
        <v>294</v>
      </c>
      <c r="B33" s="337"/>
      <c r="C33" s="649" t="s">
        <v>397</v>
      </c>
      <c r="D33" s="338"/>
      <c r="E33" s="266">
        <v>337614</v>
      </c>
      <c r="F33" s="266">
        <v>490690</v>
      </c>
      <c r="G33" s="266">
        <v>266302</v>
      </c>
      <c r="H33" s="266">
        <v>333883</v>
      </c>
      <c r="I33" s="266">
        <v>485173</v>
      </c>
      <c r="J33" s="266">
        <v>263402</v>
      </c>
      <c r="K33" s="266">
        <v>306505</v>
      </c>
      <c r="L33" s="266">
        <v>27378</v>
      </c>
      <c r="M33" s="266">
        <v>3731</v>
      </c>
      <c r="N33" s="266">
        <v>5517</v>
      </c>
      <c r="O33" s="266">
        <v>2900</v>
      </c>
    </row>
    <row r="34" spans="1:15" s="317" customFormat="1" ht="30" customHeight="1">
      <c r="A34" s="644" t="s">
        <v>392</v>
      </c>
      <c r="B34" s="645"/>
      <c r="C34" s="646" t="s">
        <v>398</v>
      </c>
      <c r="D34" s="647"/>
      <c r="E34" s="648">
        <v>183297</v>
      </c>
      <c r="F34" s="267">
        <v>216801</v>
      </c>
      <c r="G34" s="267">
        <v>172046</v>
      </c>
      <c r="H34" s="267">
        <v>183297</v>
      </c>
      <c r="I34" s="267">
        <v>216801</v>
      </c>
      <c r="J34" s="267">
        <v>172046</v>
      </c>
      <c r="K34" s="267">
        <v>182625</v>
      </c>
      <c r="L34" s="267">
        <v>672</v>
      </c>
      <c r="M34" s="267">
        <v>0</v>
      </c>
      <c r="N34" s="267">
        <v>0</v>
      </c>
      <c r="O34" s="267">
        <v>0</v>
      </c>
    </row>
    <row r="35" spans="1:15" s="317" customFormat="1" ht="30" customHeight="1">
      <c r="A35" s="330" t="s">
        <v>297</v>
      </c>
      <c r="B35" s="331"/>
      <c r="C35" s="561" t="s">
        <v>399</v>
      </c>
      <c r="D35" s="332"/>
      <c r="E35" s="264">
        <v>173289</v>
      </c>
      <c r="F35" s="264">
        <v>252471</v>
      </c>
      <c r="G35" s="264">
        <v>160293</v>
      </c>
      <c r="H35" s="264">
        <v>172652</v>
      </c>
      <c r="I35" s="264">
        <v>249593</v>
      </c>
      <c r="J35" s="264">
        <v>160024</v>
      </c>
      <c r="K35" s="264">
        <v>165234</v>
      </c>
      <c r="L35" s="264">
        <v>7418</v>
      </c>
      <c r="M35" s="264">
        <v>637</v>
      </c>
      <c r="N35" s="264">
        <v>2878</v>
      </c>
      <c r="O35" s="264">
        <v>269</v>
      </c>
    </row>
    <row r="36" spans="1:15" s="317" customFormat="1" ht="30" customHeight="1">
      <c r="A36" s="634" t="s">
        <v>299</v>
      </c>
      <c r="B36" s="635"/>
      <c r="C36" s="636" t="s">
        <v>400</v>
      </c>
      <c r="D36" s="637"/>
      <c r="E36" s="638">
        <v>117664</v>
      </c>
      <c r="F36" s="265">
        <v>157282</v>
      </c>
      <c r="G36" s="265">
        <v>93484</v>
      </c>
      <c r="H36" s="265">
        <v>115630</v>
      </c>
      <c r="I36" s="265">
        <v>153456</v>
      </c>
      <c r="J36" s="265">
        <v>92544</v>
      </c>
      <c r="K36" s="265">
        <v>107885</v>
      </c>
      <c r="L36" s="265">
        <v>7745</v>
      </c>
      <c r="M36" s="265">
        <v>2034</v>
      </c>
      <c r="N36" s="265">
        <v>3826</v>
      </c>
      <c r="O36" s="265">
        <v>940</v>
      </c>
    </row>
    <row r="37" spans="1:15" s="317" customFormat="1" ht="30" customHeight="1">
      <c r="A37" s="330" t="s">
        <v>393</v>
      </c>
      <c r="B37" s="331"/>
      <c r="C37" s="561" t="s">
        <v>401</v>
      </c>
      <c r="D37" s="332"/>
      <c r="E37" s="264">
        <v>274621</v>
      </c>
      <c r="F37" s="265">
        <v>308034</v>
      </c>
      <c r="G37" s="265">
        <v>157964</v>
      </c>
      <c r="H37" s="265">
        <v>267400</v>
      </c>
      <c r="I37" s="265">
        <v>299648</v>
      </c>
      <c r="J37" s="265">
        <v>154808</v>
      </c>
      <c r="K37" s="265">
        <v>254751</v>
      </c>
      <c r="L37" s="265">
        <v>12649</v>
      </c>
      <c r="M37" s="265">
        <v>7221</v>
      </c>
      <c r="N37" s="265">
        <v>8386</v>
      </c>
      <c r="O37" s="265">
        <v>3156</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40756</v>
      </c>
      <c r="B1" s="748"/>
      <c r="C1" s="748"/>
      <c r="D1" s="114"/>
      <c r="E1" s="114"/>
      <c r="F1" s="114"/>
      <c r="G1" s="114"/>
      <c r="H1" s="261" t="s">
        <v>464</v>
      </c>
      <c r="I1" s="114"/>
      <c r="J1" s="114"/>
      <c r="K1" s="114"/>
      <c r="L1" s="114"/>
      <c r="M1" s="114"/>
      <c r="N1" s="114"/>
      <c r="O1" s="114"/>
      <c r="P1" s="114"/>
    </row>
    <row r="2" spans="1:16" ht="14.25" customHeight="1">
      <c r="A2" s="749">
        <f>A1</f>
        <v>40756</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20.4</v>
      </c>
      <c r="F9" s="138">
        <v>21.2</v>
      </c>
      <c r="G9" s="138">
        <v>19.6</v>
      </c>
      <c r="H9" s="138">
        <v>153.1</v>
      </c>
      <c r="I9" s="138">
        <v>169.7</v>
      </c>
      <c r="J9" s="138">
        <v>136.7</v>
      </c>
      <c r="K9" s="138">
        <v>145.3</v>
      </c>
      <c r="L9" s="138">
        <v>157.6</v>
      </c>
      <c r="M9" s="138">
        <v>133.1</v>
      </c>
      <c r="N9" s="138">
        <v>7.8</v>
      </c>
      <c r="O9" s="138">
        <v>12.1</v>
      </c>
      <c r="P9" s="168">
        <v>3.6</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21.5</v>
      </c>
      <c r="F11" s="140">
        <v>21.7</v>
      </c>
      <c r="G11" s="140">
        <v>20.9</v>
      </c>
      <c r="H11" s="140">
        <v>173.8</v>
      </c>
      <c r="I11" s="140">
        <v>176.1</v>
      </c>
      <c r="J11" s="140">
        <v>160.4</v>
      </c>
      <c r="K11" s="140">
        <v>163.1</v>
      </c>
      <c r="L11" s="140">
        <v>164</v>
      </c>
      <c r="M11" s="140">
        <v>158.1</v>
      </c>
      <c r="N11" s="140">
        <v>10.7</v>
      </c>
      <c r="O11" s="140">
        <v>12.1</v>
      </c>
      <c r="P11" s="170">
        <v>2.3</v>
      </c>
    </row>
    <row r="12" spans="1:16" s="322" customFormat="1" ht="30" customHeight="1">
      <c r="A12" s="324" t="s">
        <v>371</v>
      </c>
      <c r="B12" s="325"/>
      <c r="C12" s="466" t="s">
        <v>245</v>
      </c>
      <c r="D12" s="326"/>
      <c r="E12" s="140">
        <v>21.7</v>
      </c>
      <c r="F12" s="140">
        <v>22.4</v>
      </c>
      <c r="G12" s="140">
        <v>20.7</v>
      </c>
      <c r="H12" s="140">
        <v>169.6</v>
      </c>
      <c r="I12" s="140">
        <v>185.4</v>
      </c>
      <c r="J12" s="140">
        <v>146.8</v>
      </c>
      <c r="K12" s="140">
        <v>157.9</v>
      </c>
      <c r="L12" s="140">
        <v>170.3</v>
      </c>
      <c r="M12" s="140">
        <v>140.1</v>
      </c>
      <c r="N12" s="140">
        <v>11.7</v>
      </c>
      <c r="O12" s="140">
        <v>15.1</v>
      </c>
      <c r="P12" s="170">
        <v>6.7</v>
      </c>
    </row>
    <row r="13" spans="1:16" s="322" customFormat="1" ht="30" customHeight="1">
      <c r="A13" s="324" t="s">
        <v>372</v>
      </c>
      <c r="B13" s="325"/>
      <c r="C13" s="466" t="s">
        <v>246</v>
      </c>
      <c r="D13" s="326"/>
      <c r="E13" s="140">
        <v>17.8</v>
      </c>
      <c r="F13" s="140">
        <v>18.2</v>
      </c>
      <c r="G13" s="140">
        <v>16.6</v>
      </c>
      <c r="H13" s="140">
        <v>146</v>
      </c>
      <c r="I13" s="140">
        <v>150.6</v>
      </c>
      <c r="J13" s="140">
        <v>129.9</v>
      </c>
      <c r="K13" s="140">
        <v>136</v>
      </c>
      <c r="L13" s="140">
        <v>139.3</v>
      </c>
      <c r="M13" s="140">
        <v>124.5</v>
      </c>
      <c r="N13" s="140">
        <v>10</v>
      </c>
      <c r="O13" s="140">
        <v>11.3</v>
      </c>
      <c r="P13" s="170">
        <v>5.4</v>
      </c>
    </row>
    <row r="14" spans="1:16" s="322" customFormat="1" ht="30" customHeight="1">
      <c r="A14" s="324" t="s">
        <v>373</v>
      </c>
      <c r="B14" s="325"/>
      <c r="C14" s="466" t="s">
        <v>247</v>
      </c>
      <c r="D14" s="326"/>
      <c r="E14" s="140">
        <v>19.2</v>
      </c>
      <c r="F14" s="140">
        <v>20.4</v>
      </c>
      <c r="G14" s="140">
        <v>18.3</v>
      </c>
      <c r="H14" s="140">
        <v>152</v>
      </c>
      <c r="I14" s="140">
        <v>169</v>
      </c>
      <c r="J14" s="140">
        <v>137.8</v>
      </c>
      <c r="K14" s="140">
        <v>145.3</v>
      </c>
      <c r="L14" s="140">
        <v>161</v>
      </c>
      <c r="M14" s="140">
        <v>132.2</v>
      </c>
      <c r="N14" s="140">
        <v>6.7</v>
      </c>
      <c r="O14" s="140">
        <v>8</v>
      </c>
      <c r="P14" s="170">
        <v>5.6</v>
      </c>
    </row>
    <row r="15" spans="1:16" s="322" customFormat="1" ht="30" customHeight="1">
      <c r="A15" s="324" t="s">
        <v>374</v>
      </c>
      <c r="B15" s="325"/>
      <c r="C15" s="466" t="s">
        <v>375</v>
      </c>
      <c r="D15" s="326"/>
      <c r="E15" s="140">
        <v>21.9</v>
      </c>
      <c r="F15" s="140">
        <v>22</v>
      </c>
      <c r="G15" s="140">
        <v>21.2</v>
      </c>
      <c r="H15" s="140">
        <v>181.4</v>
      </c>
      <c r="I15" s="140">
        <v>184.7</v>
      </c>
      <c r="J15" s="140">
        <v>158.5</v>
      </c>
      <c r="K15" s="140">
        <v>156.9</v>
      </c>
      <c r="L15" s="140">
        <v>157.6</v>
      </c>
      <c r="M15" s="140">
        <v>152</v>
      </c>
      <c r="N15" s="140">
        <v>24.5</v>
      </c>
      <c r="O15" s="140">
        <v>27.1</v>
      </c>
      <c r="P15" s="170">
        <v>6.5</v>
      </c>
    </row>
    <row r="16" spans="1:16" s="322" customFormat="1" ht="30" customHeight="1">
      <c r="A16" s="324" t="s">
        <v>376</v>
      </c>
      <c r="B16" s="325"/>
      <c r="C16" s="466" t="s">
        <v>377</v>
      </c>
      <c r="D16" s="326"/>
      <c r="E16" s="140">
        <v>21.3</v>
      </c>
      <c r="F16" s="140">
        <v>21.8</v>
      </c>
      <c r="G16" s="140">
        <v>20.9</v>
      </c>
      <c r="H16" s="140">
        <v>150.7</v>
      </c>
      <c r="I16" s="140">
        <v>169</v>
      </c>
      <c r="J16" s="140">
        <v>134.3</v>
      </c>
      <c r="K16" s="140">
        <v>145.3</v>
      </c>
      <c r="L16" s="140">
        <v>160.6</v>
      </c>
      <c r="M16" s="140">
        <v>131.6</v>
      </c>
      <c r="N16" s="140">
        <v>5.4</v>
      </c>
      <c r="O16" s="140">
        <v>8.4</v>
      </c>
      <c r="P16" s="170">
        <v>2.7</v>
      </c>
    </row>
    <row r="17" spans="1:16" s="322" customFormat="1" ht="30" customHeight="1">
      <c r="A17" s="324" t="s">
        <v>331</v>
      </c>
      <c r="B17" s="325"/>
      <c r="C17" s="466" t="s">
        <v>378</v>
      </c>
      <c r="D17" s="326"/>
      <c r="E17" s="140">
        <v>19.7</v>
      </c>
      <c r="F17" s="140">
        <v>20.2</v>
      </c>
      <c r="G17" s="140">
        <v>19.2</v>
      </c>
      <c r="H17" s="140">
        <v>159.1</v>
      </c>
      <c r="I17" s="140">
        <v>165.8</v>
      </c>
      <c r="J17" s="140">
        <v>152.4</v>
      </c>
      <c r="K17" s="140">
        <v>149.2</v>
      </c>
      <c r="L17" s="140">
        <v>153.1</v>
      </c>
      <c r="M17" s="140">
        <v>145.3</v>
      </c>
      <c r="N17" s="140">
        <v>9.9</v>
      </c>
      <c r="O17" s="140">
        <v>12.7</v>
      </c>
      <c r="P17" s="170">
        <v>7.1</v>
      </c>
    </row>
    <row r="18" spans="1:16" s="322" customFormat="1" ht="30" customHeight="1">
      <c r="A18" s="324" t="s">
        <v>333</v>
      </c>
      <c r="B18" s="325"/>
      <c r="C18" s="466" t="s">
        <v>379</v>
      </c>
      <c r="D18" s="326"/>
      <c r="E18" s="172">
        <v>22.1</v>
      </c>
      <c r="F18" s="144">
        <v>23.1</v>
      </c>
      <c r="G18" s="144">
        <v>20</v>
      </c>
      <c r="H18" s="144">
        <v>173.3</v>
      </c>
      <c r="I18" s="144">
        <v>188.2</v>
      </c>
      <c r="J18" s="144">
        <v>144.8</v>
      </c>
      <c r="K18" s="144">
        <v>155.9</v>
      </c>
      <c r="L18" s="144">
        <v>168</v>
      </c>
      <c r="M18" s="144">
        <v>132.7</v>
      </c>
      <c r="N18" s="144">
        <v>17.4</v>
      </c>
      <c r="O18" s="144">
        <v>20.2</v>
      </c>
      <c r="P18" s="172">
        <v>12.1</v>
      </c>
    </row>
    <row r="19" spans="1:16" s="322" customFormat="1" ht="30" customHeight="1">
      <c r="A19" s="324" t="s">
        <v>380</v>
      </c>
      <c r="B19" s="325"/>
      <c r="C19" s="466" t="s">
        <v>381</v>
      </c>
      <c r="D19" s="326"/>
      <c r="E19" s="140">
        <v>21.8</v>
      </c>
      <c r="F19" s="140">
        <v>22</v>
      </c>
      <c r="G19" s="140">
        <v>21.3</v>
      </c>
      <c r="H19" s="140">
        <v>178.3</v>
      </c>
      <c r="I19" s="140">
        <v>180.3</v>
      </c>
      <c r="J19" s="140">
        <v>172.2</v>
      </c>
      <c r="K19" s="140">
        <v>165.9</v>
      </c>
      <c r="L19" s="140">
        <v>166.8</v>
      </c>
      <c r="M19" s="140">
        <v>163</v>
      </c>
      <c r="N19" s="140">
        <v>12.4</v>
      </c>
      <c r="O19" s="140">
        <v>13.5</v>
      </c>
      <c r="P19" s="170">
        <v>9.2</v>
      </c>
    </row>
    <row r="20" spans="1:16" s="322" customFormat="1" ht="30" customHeight="1">
      <c r="A20" s="324" t="s">
        <v>55</v>
      </c>
      <c r="B20" s="325"/>
      <c r="C20" s="466" t="s">
        <v>382</v>
      </c>
      <c r="D20" s="326"/>
      <c r="E20" s="140">
        <v>20.6</v>
      </c>
      <c r="F20" s="140">
        <v>21.7</v>
      </c>
      <c r="G20" s="140">
        <v>19.6</v>
      </c>
      <c r="H20" s="140">
        <v>139.1</v>
      </c>
      <c r="I20" s="140">
        <v>161.2</v>
      </c>
      <c r="J20" s="140">
        <v>120.5</v>
      </c>
      <c r="K20" s="140">
        <v>133.6</v>
      </c>
      <c r="L20" s="140">
        <v>152.4</v>
      </c>
      <c r="M20" s="140">
        <v>117.8</v>
      </c>
      <c r="N20" s="140">
        <v>5.5</v>
      </c>
      <c r="O20" s="140">
        <v>8.8</v>
      </c>
      <c r="P20" s="170">
        <v>2.7</v>
      </c>
    </row>
    <row r="21" spans="1:16" s="322" customFormat="1" ht="30" customHeight="1">
      <c r="A21" s="324" t="s">
        <v>383</v>
      </c>
      <c r="B21" s="325"/>
      <c r="C21" s="466" t="s">
        <v>384</v>
      </c>
      <c r="D21" s="326"/>
      <c r="E21" s="140">
        <v>21.3</v>
      </c>
      <c r="F21" s="140">
        <v>21.7</v>
      </c>
      <c r="G21" s="140">
        <v>20.9</v>
      </c>
      <c r="H21" s="140">
        <v>167.7</v>
      </c>
      <c r="I21" s="140">
        <v>168.9</v>
      </c>
      <c r="J21" s="140">
        <v>166.7</v>
      </c>
      <c r="K21" s="140">
        <v>160.9</v>
      </c>
      <c r="L21" s="140">
        <v>161.5</v>
      </c>
      <c r="M21" s="140">
        <v>160.4</v>
      </c>
      <c r="N21" s="140">
        <v>6.8</v>
      </c>
      <c r="O21" s="140">
        <v>7.4</v>
      </c>
      <c r="P21" s="170">
        <v>6.3</v>
      </c>
    </row>
    <row r="22" spans="1:16" s="322" customFormat="1" ht="30" customHeight="1">
      <c r="A22" s="324" t="s">
        <v>57</v>
      </c>
      <c r="B22" s="325"/>
      <c r="C22" s="466" t="s">
        <v>248</v>
      </c>
      <c r="D22" s="326"/>
      <c r="E22" s="140">
        <v>15.4</v>
      </c>
      <c r="F22" s="140">
        <v>16.6</v>
      </c>
      <c r="G22" s="140">
        <v>14.5</v>
      </c>
      <c r="H22" s="140">
        <v>116.3</v>
      </c>
      <c r="I22" s="140">
        <v>133.3</v>
      </c>
      <c r="J22" s="140">
        <v>103.5</v>
      </c>
      <c r="K22" s="140">
        <v>109.9</v>
      </c>
      <c r="L22" s="140">
        <v>122.1</v>
      </c>
      <c r="M22" s="140">
        <v>100.7</v>
      </c>
      <c r="N22" s="140">
        <v>6.4</v>
      </c>
      <c r="O22" s="140">
        <v>11.2</v>
      </c>
      <c r="P22" s="170">
        <v>2.8</v>
      </c>
    </row>
    <row r="23" spans="1:16" s="322" customFormat="1" ht="30" customHeight="1">
      <c r="A23" s="324" t="s">
        <v>58</v>
      </c>
      <c r="B23" s="325"/>
      <c r="C23" s="560" t="s">
        <v>385</v>
      </c>
      <c r="D23" s="326"/>
      <c r="E23" s="140">
        <v>20</v>
      </c>
      <c r="F23" s="140">
        <v>20.5</v>
      </c>
      <c r="G23" s="140">
        <v>19.8</v>
      </c>
      <c r="H23" s="140">
        <v>149.7</v>
      </c>
      <c r="I23" s="140">
        <v>161.2</v>
      </c>
      <c r="J23" s="140">
        <v>145.9</v>
      </c>
      <c r="K23" s="140">
        <v>146.1</v>
      </c>
      <c r="L23" s="140">
        <v>154.9</v>
      </c>
      <c r="M23" s="140">
        <v>143.2</v>
      </c>
      <c r="N23" s="140">
        <v>3.6</v>
      </c>
      <c r="O23" s="140">
        <v>6.3</v>
      </c>
      <c r="P23" s="170">
        <v>2.7</v>
      </c>
    </row>
    <row r="24" spans="1:16" s="322" customFormat="1" ht="30" customHeight="1">
      <c r="A24" s="324" t="s">
        <v>59</v>
      </c>
      <c r="B24" s="325"/>
      <c r="C24" s="466" t="s">
        <v>277</v>
      </c>
      <c r="D24" s="326"/>
      <c r="E24" s="140">
        <v>20.5</v>
      </c>
      <c r="F24" s="140">
        <v>21.2</v>
      </c>
      <c r="G24" s="140">
        <v>19.5</v>
      </c>
      <c r="H24" s="140">
        <v>171.3</v>
      </c>
      <c r="I24" s="140">
        <v>175.3</v>
      </c>
      <c r="J24" s="140">
        <v>165.9</v>
      </c>
      <c r="K24" s="140">
        <v>160.8</v>
      </c>
      <c r="L24" s="140">
        <v>163.5</v>
      </c>
      <c r="M24" s="140">
        <v>157.3</v>
      </c>
      <c r="N24" s="140">
        <v>10.5</v>
      </c>
      <c r="O24" s="140">
        <v>11.8</v>
      </c>
      <c r="P24" s="170">
        <v>8.6</v>
      </c>
    </row>
    <row r="25" spans="1:16" s="322" customFormat="1" ht="30" customHeight="1" thickBot="1">
      <c r="A25" s="327" t="s">
        <v>386</v>
      </c>
      <c r="B25" s="328"/>
      <c r="C25" s="650" t="s">
        <v>249</v>
      </c>
      <c r="D25" s="329"/>
      <c r="E25" s="146">
        <v>21.2</v>
      </c>
      <c r="F25" s="146">
        <v>22.2</v>
      </c>
      <c r="G25" s="146">
        <v>20.4</v>
      </c>
      <c r="H25" s="146">
        <v>149.7</v>
      </c>
      <c r="I25" s="146">
        <v>177.1</v>
      </c>
      <c r="J25" s="146">
        <v>125.2</v>
      </c>
      <c r="K25" s="146">
        <v>143.1</v>
      </c>
      <c r="L25" s="146">
        <v>166.1</v>
      </c>
      <c r="M25" s="146">
        <v>122.5</v>
      </c>
      <c r="N25" s="146">
        <v>6.6</v>
      </c>
      <c r="O25" s="146">
        <v>11</v>
      </c>
      <c r="P25" s="171">
        <v>2.7</v>
      </c>
    </row>
    <row r="26" spans="1:16" ht="30" customHeight="1" thickTop="1">
      <c r="A26" s="343" t="s">
        <v>387</v>
      </c>
      <c r="B26" s="344"/>
      <c r="C26" s="465" t="s">
        <v>250</v>
      </c>
      <c r="D26" s="323"/>
      <c r="E26" s="138">
        <v>21.5</v>
      </c>
      <c r="F26" s="138">
        <v>22</v>
      </c>
      <c r="G26" s="138">
        <v>21.1</v>
      </c>
      <c r="H26" s="138">
        <v>160.5</v>
      </c>
      <c r="I26" s="138">
        <v>174.6</v>
      </c>
      <c r="J26" s="138">
        <v>147.7</v>
      </c>
      <c r="K26" s="138">
        <v>150.1</v>
      </c>
      <c r="L26" s="138">
        <v>160.9</v>
      </c>
      <c r="M26" s="138">
        <v>140.3</v>
      </c>
      <c r="N26" s="138">
        <v>10.4</v>
      </c>
      <c r="O26" s="138">
        <v>13.7</v>
      </c>
      <c r="P26" s="168">
        <v>7.4</v>
      </c>
    </row>
    <row r="27" spans="1:16" ht="30" customHeight="1">
      <c r="A27" s="333" t="s">
        <v>283</v>
      </c>
      <c r="B27" s="334"/>
      <c r="C27" s="561" t="s">
        <v>43</v>
      </c>
      <c r="D27" s="326"/>
      <c r="E27" s="172">
        <v>23.6</v>
      </c>
      <c r="F27" s="144">
        <v>23.7</v>
      </c>
      <c r="G27" s="144">
        <v>22.6</v>
      </c>
      <c r="H27" s="144">
        <v>199</v>
      </c>
      <c r="I27" s="144">
        <v>201.9</v>
      </c>
      <c r="J27" s="144">
        <v>182.8</v>
      </c>
      <c r="K27" s="144">
        <v>187.9</v>
      </c>
      <c r="L27" s="144">
        <v>189.9</v>
      </c>
      <c r="M27" s="144">
        <v>176.9</v>
      </c>
      <c r="N27" s="144">
        <v>11.1</v>
      </c>
      <c r="O27" s="144">
        <v>12</v>
      </c>
      <c r="P27" s="144">
        <v>5.9</v>
      </c>
    </row>
    <row r="28" spans="1:16" ht="30" customHeight="1">
      <c r="A28" s="634" t="s">
        <v>285</v>
      </c>
      <c r="B28" s="635"/>
      <c r="C28" s="636" t="s">
        <v>251</v>
      </c>
      <c r="D28" s="346"/>
      <c r="E28" s="144">
        <v>21.4</v>
      </c>
      <c r="F28" s="144">
        <v>21.5</v>
      </c>
      <c r="G28" s="144">
        <v>20.7</v>
      </c>
      <c r="H28" s="144">
        <v>172.7</v>
      </c>
      <c r="I28" s="144">
        <v>176.4</v>
      </c>
      <c r="J28" s="144">
        <v>155.4</v>
      </c>
      <c r="K28" s="144">
        <v>166.2</v>
      </c>
      <c r="L28" s="144">
        <v>169</v>
      </c>
      <c r="M28" s="144">
        <v>153.3</v>
      </c>
      <c r="N28" s="144">
        <v>6.5</v>
      </c>
      <c r="O28" s="144">
        <v>7.4</v>
      </c>
      <c r="P28" s="172">
        <v>2.1</v>
      </c>
    </row>
    <row r="29" spans="1:16" ht="30" customHeight="1">
      <c r="A29" s="330" t="s">
        <v>388</v>
      </c>
      <c r="B29" s="331"/>
      <c r="C29" s="651" t="s">
        <v>394</v>
      </c>
      <c r="D29" s="326"/>
      <c r="E29" s="170">
        <v>21.7</v>
      </c>
      <c r="F29" s="140">
        <v>22.7</v>
      </c>
      <c r="G29" s="140">
        <v>17.6</v>
      </c>
      <c r="H29" s="140">
        <v>185.5</v>
      </c>
      <c r="I29" s="140">
        <v>198.7</v>
      </c>
      <c r="J29" s="140">
        <v>133.4</v>
      </c>
      <c r="K29" s="140">
        <v>169.8</v>
      </c>
      <c r="L29" s="140">
        <v>179.7</v>
      </c>
      <c r="M29" s="140">
        <v>130.7</v>
      </c>
      <c r="N29" s="140">
        <v>15.7</v>
      </c>
      <c r="O29" s="140">
        <v>19</v>
      </c>
      <c r="P29" s="140">
        <v>2.7</v>
      </c>
    </row>
    <row r="30" spans="1:16" ht="30" customHeight="1">
      <c r="A30" s="639" t="s">
        <v>389</v>
      </c>
      <c r="B30" s="640"/>
      <c r="C30" s="641" t="s">
        <v>252</v>
      </c>
      <c r="D30" s="655"/>
      <c r="E30" s="656">
        <v>21.8</v>
      </c>
      <c r="F30" s="656">
        <v>21.9</v>
      </c>
      <c r="G30" s="656">
        <v>21.4</v>
      </c>
      <c r="H30" s="656">
        <v>170.3</v>
      </c>
      <c r="I30" s="656">
        <v>174.2</v>
      </c>
      <c r="J30" s="656">
        <v>161</v>
      </c>
      <c r="K30" s="656">
        <v>163.9</v>
      </c>
      <c r="L30" s="656">
        <v>166.6</v>
      </c>
      <c r="M30" s="656">
        <v>157.4</v>
      </c>
      <c r="N30" s="656">
        <v>6.4</v>
      </c>
      <c r="O30" s="656">
        <v>7.6</v>
      </c>
      <c r="P30" s="657">
        <v>3.6</v>
      </c>
    </row>
    <row r="31" spans="1:16" ht="30" customHeight="1">
      <c r="A31" s="644" t="s">
        <v>390</v>
      </c>
      <c r="B31" s="645"/>
      <c r="C31" s="646" t="s">
        <v>253</v>
      </c>
      <c r="D31" s="658"/>
      <c r="E31" s="659">
        <v>21.1</v>
      </c>
      <c r="F31" s="660">
        <v>21.6</v>
      </c>
      <c r="G31" s="660">
        <v>20.8</v>
      </c>
      <c r="H31" s="660">
        <v>142.5</v>
      </c>
      <c r="I31" s="660">
        <v>164.9</v>
      </c>
      <c r="J31" s="660">
        <v>129.2</v>
      </c>
      <c r="K31" s="660">
        <v>137.5</v>
      </c>
      <c r="L31" s="660">
        <v>155.8</v>
      </c>
      <c r="M31" s="660">
        <v>126.6</v>
      </c>
      <c r="N31" s="660">
        <v>5</v>
      </c>
      <c r="O31" s="660">
        <v>9.1</v>
      </c>
      <c r="P31" s="660">
        <v>2.6</v>
      </c>
    </row>
    <row r="32" spans="1:16" ht="30" customHeight="1">
      <c r="A32" s="639" t="s">
        <v>291</v>
      </c>
      <c r="B32" s="640"/>
      <c r="C32" s="641" t="s">
        <v>395</v>
      </c>
      <c r="D32" s="655"/>
      <c r="E32" s="656">
        <v>20.5</v>
      </c>
      <c r="F32" s="656">
        <v>21.8</v>
      </c>
      <c r="G32" s="656">
        <v>19.2</v>
      </c>
      <c r="H32" s="656">
        <v>156.5</v>
      </c>
      <c r="I32" s="656">
        <v>179.1</v>
      </c>
      <c r="J32" s="656">
        <v>136.1</v>
      </c>
      <c r="K32" s="656">
        <v>146.1</v>
      </c>
      <c r="L32" s="656">
        <v>164.2</v>
      </c>
      <c r="M32" s="656">
        <v>129.7</v>
      </c>
      <c r="N32" s="656">
        <v>10.4</v>
      </c>
      <c r="O32" s="656">
        <v>14.9</v>
      </c>
      <c r="P32" s="657">
        <v>6.4</v>
      </c>
    </row>
    <row r="33" spans="1:16" ht="30" customHeight="1">
      <c r="A33" s="644" t="s">
        <v>391</v>
      </c>
      <c r="B33" s="645"/>
      <c r="C33" s="646" t="s">
        <v>396</v>
      </c>
      <c r="D33" s="658"/>
      <c r="E33" s="659">
        <v>20.6</v>
      </c>
      <c r="F33" s="660">
        <v>21.6</v>
      </c>
      <c r="G33" s="660">
        <v>19.7</v>
      </c>
      <c r="H33" s="660">
        <v>133</v>
      </c>
      <c r="I33" s="660">
        <v>154.6</v>
      </c>
      <c r="J33" s="660">
        <v>115.2</v>
      </c>
      <c r="K33" s="660">
        <v>129.3</v>
      </c>
      <c r="L33" s="660">
        <v>148.1</v>
      </c>
      <c r="M33" s="660">
        <v>113.8</v>
      </c>
      <c r="N33" s="660">
        <v>3.7</v>
      </c>
      <c r="O33" s="660">
        <v>6.5</v>
      </c>
      <c r="P33" s="660">
        <v>1.4</v>
      </c>
    </row>
    <row r="34" spans="1:16" ht="30" customHeight="1">
      <c r="A34" s="639" t="s">
        <v>294</v>
      </c>
      <c r="B34" s="640"/>
      <c r="C34" s="641" t="s">
        <v>397</v>
      </c>
      <c r="D34" s="655"/>
      <c r="E34" s="656">
        <v>19.4</v>
      </c>
      <c r="F34" s="656">
        <v>20.2</v>
      </c>
      <c r="G34" s="656">
        <v>19</v>
      </c>
      <c r="H34" s="656">
        <v>148</v>
      </c>
      <c r="I34" s="656">
        <v>161</v>
      </c>
      <c r="J34" s="656">
        <v>142.9</v>
      </c>
      <c r="K34" s="656">
        <v>142.2</v>
      </c>
      <c r="L34" s="656">
        <v>151.9</v>
      </c>
      <c r="M34" s="656">
        <v>138.4</v>
      </c>
      <c r="N34" s="656">
        <v>5.8</v>
      </c>
      <c r="O34" s="656">
        <v>9.1</v>
      </c>
      <c r="P34" s="657">
        <v>4.5</v>
      </c>
    </row>
    <row r="35" spans="1:16" ht="30" customHeight="1">
      <c r="A35" s="644" t="s">
        <v>392</v>
      </c>
      <c r="B35" s="645"/>
      <c r="C35" s="646" t="s">
        <v>398</v>
      </c>
      <c r="D35" s="658"/>
      <c r="E35" s="659">
        <v>20.8</v>
      </c>
      <c r="F35" s="660">
        <v>21</v>
      </c>
      <c r="G35" s="660">
        <v>20.8</v>
      </c>
      <c r="H35" s="660">
        <v>152</v>
      </c>
      <c r="I35" s="660">
        <v>161.8</v>
      </c>
      <c r="J35" s="660">
        <v>149.6</v>
      </c>
      <c r="K35" s="660">
        <v>151.4</v>
      </c>
      <c r="L35" s="660">
        <v>160.9</v>
      </c>
      <c r="M35" s="660">
        <v>149.1</v>
      </c>
      <c r="N35" s="660">
        <v>0.6</v>
      </c>
      <c r="O35" s="660">
        <v>0.9</v>
      </c>
      <c r="P35" s="660">
        <v>0.5</v>
      </c>
    </row>
    <row r="36" spans="1:16" ht="30" customHeight="1">
      <c r="A36" s="330" t="s">
        <v>297</v>
      </c>
      <c r="B36" s="331"/>
      <c r="C36" s="561" t="s">
        <v>399</v>
      </c>
      <c r="D36" s="323"/>
      <c r="E36" s="138">
        <v>20.5</v>
      </c>
      <c r="F36" s="138">
        <v>22</v>
      </c>
      <c r="G36" s="138">
        <v>20.3</v>
      </c>
      <c r="H36" s="138">
        <v>156.2</v>
      </c>
      <c r="I36" s="138">
        <v>175.1</v>
      </c>
      <c r="J36" s="138">
        <v>153.2</v>
      </c>
      <c r="K36" s="138">
        <v>150.6</v>
      </c>
      <c r="L36" s="138">
        <v>166.3</v>
      </c>
      <c r="M36" s="138">
        <v>148.1</v>
      </c>
      <c r="N36" s="138">
        <v>5.6</v>
      </c>
      <c r="O36" s="138">
        <v>8.8</v>
      </c>
      <c r="P36" s="168">
        <v>5.1</v>
      </c>
    </row>
    <row r="37" spans="1:16" ht="30" customHeight="1">
      <c r="A37" s="634" t="s">
        <v>299</v>
      </c>
      <c r="B37" s="635"/>
      <c r="C37" s="636" t="s">
        <v>400</v>
      </c>
      <c r="D37" s="661"/>
      <c r="E37" s="662">
        <v>21.3</v>
      </c>
      <c r="F37" s="663">
        <v>22.3</v>
      </c>
      <c r="G37" s="663">
        <v>20.6</v>
      </c>
      <c r="H37" s="663">
        <v>139.8</v>
      </c>
      <c r="I37" s="663">
        <v>175.4</v>
      </c>
      <c r="J37" s="663">
        <v>115.5</v>
      </c>
      <c r="K37" s="663">
        <v>133.3</v>
      </c>
      <c r="L37" s="663">
        <v>162.3</v>
      </c>
      <c r="M37" s="663">
        <v>113.5</v>
      </c>
      <c r="N37" s="663">
        <v>6.5</v>
      </c>
      <c r="O37" s="663">
        <v>13.1</v>
      </c>
      <c r="P37" s="663">
        <v>2</v>
      </c>
    </row>
    <row r="38" spans="1:16" ht="30" customHeight="1">
      <c r="A38" s="330" t="s">
        <v>393</v>
      </c>
      <c r="B38" s="331"/>
      <c r="C38" s="561" t="s">
        <v>401</v>
      </c>
      <c r="D38" s="652"/>
      <c r="E38" s="653">
        <v>21.5</v>
      </c>
      <c r="F38" s="653">
        <v>22.1</v>
      </c>
      <c r="G38" s="653">
        <v>19.3</v>
      </c>
      <c r="H38" s="653">
        <v>169.7</v>
      </c>
      <c r="I38" s="653">
        <v>179.2</v>
      </c>
      <c r="J38" s="653">
        <v>137.2</v>
      </c>
      <c r="K38" s="653">
        <v>162.5</v>
      </c>
      <c r="L38" s="653">
        <v>170.7</v>
      </c>
      <c r="M38" s="653">
        <v>134.5</v>
      </c>
      <c r="N38" s="653">
        <v>7.2</v>
      </c>
      <c r="O38" s="653">
        <v>8.5</v>
      </c>
      <c r="P38" s="654">
        <v>2.7</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40756</v>
      </c>
      <c r="B1" s="748"/>
      <c r="C1" s="748"/>
      <c r="D1" s="114"/>
      <c r="E1" s="114"/>
      <c r="F1" s="114"/>
      <c r="G1" s="114"/>
      <c r="H1" s="261" t="s">
        <v>201</v>
      </c>
      <c r="I1" s="114"/>
      <c r="J1" s="114"/>
      <c r="K1" s="114"/>
      <c r="L1" s="114"/>
      <c r="M1" s="114"/>
      <c r="N1" s="114"/>
      <c r="O1" s="114"/>
      <c r="P1" s="114"/>
    </row>
    <row r="2" spans="1:16" ht="14.25" customHeight="1">
      <c r="A2" s="749">
        <f>A1</f>
        <v>40756</v>
      </c>
      <c r="B2" s="749"/>
      <c r="C2" s="749"/>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20</v>
      </c>
      <c r="F9" s="138">
        <v>20.7</v>
      </c>
      <c r="G9" s="138">
        <v>19.4</v>
      </c>
      <c r="H9" s="138">
        <v>153.8</v>
      </c>
      <c r="I9" s="138">
        <v>170.4</v>
      </c>
      <c r="J9" s="138">
        <v>137.8</v>
      </c>
      <c r="K9" s="138">
        <v>144.3</v>
      </c>
      <c r="L9" s="138">
        <v>155.5</v>
      </c>
      <c r="M9" s="138">
        <v>133.5</v>
      </c>
      <c r="N9" s="138">
        <v>9.5</v>
      </c>
      <c r="O9" s="138">
        <v>14.9</v>
      </c>
      <c r="P9" s="168">
        <v>4.3</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21.3</v>
      </c>
      <c r="F11" s="140">
        <v>21.4</v>
      </c>
      <c r="G11" s="140">
        <v>20.1</v>
      </c>
      <c r="H11" s="140">
        <v>176.8</v>
      </c>
      <c r="I11" s="140">
        <v>178.1</v>
      </c>
      <c r="J11" s="140">
        <v>165</v>
      </c>
      <c r="K11" s="140">
        <v>157.9</v>
      </c>
      <c r="L11" s="140">
        <v>158.1</v>
      </c>
      <c r="M11" s="140">
        <v>155.3</v>
      </c>
      <c r="N11" s="140">
        <v>18.9</v>
      </c>
      <c r="O11" s="140">
        <v>20</v>
      </c>
      <c r="P11" s="170">
        <v>9.7</v>
      </c>
    </row>
    <row r="12" spans="1:16" s="322" customFormat="1" ht="30" customHeight="1">
      <c r="A12" s="324" t="s">
        <v>371</v>
      </c>
      <c r="B12" s="325"/>
      <c r="C12" s="466" t="s">
        <v>245</v>
      </c>
      <c r="D12" s="326"/>
      <c r="E12" s="140">
        <v>21.1</v>
      </c>
      <c r="F12" s="140">
        <v>21.3</v>
      </c>
      <c r="G12" s="140">
        <v>20.9</v>
      </c>
      <c r="H12" s="140">
        <v>171.5</v>
      </c>
      <c r="I12" s="140">
        <v>179.6</v>
      </c>
      <c r="J12" s="140">
        <v>159.9</v>
      </c>
      <c r="K12" s="140">
        <v>157.4</v>
      </c>
      <c r="L12" s="140">
        <v>162.8</v>
      </c>
      <c r="M12" s="140">
        <v>149.7</v>
      </c>
      <c r="N12" s="140">
        <v>14.1</v>
      </c>
      <c r="O12" s="140">
        <v>16.8</v>
      </c>
      <c r="P12" s="170">
        <v>10.2</v>
      </c>
    </row>
    <row r="13" spans="1:16" s="322" customFormat="1" ht="30" customHeight="1">
      <c r="A13" s="324" t="s">
        <v>372</v>
      </c>
      <c r="B13" s="325"/>
      <c r="C13" s="466" t="s">
        <v>246</v>
      </c>
      <c r="D13" s="326"/>
      <c r="E13" s="140">
        <v>17.8</v>
      </c>
      <c r="F13" s="140">
        <v>18.2</v>
      </c>
      <c r="G13" s="140">
        <v>16.6</v>
      </c>
      <c r="H13" s="140">
        <v>146</v>
      </c>
      <c r="I13" s="140">
        <v>150.6</v>
      </c>
      <c r="J13" s="140">
        <v>129.9</v>
      </c>
      <c r="K13" s="140">
        <v>136</v>
      </c>
      <c r="L13" s="140">
        <v>139.3</v>
      </c>
      <c r="M13" s="140">
        <v>124.5</v>
      </c>
      <c r="N13" s="140">
        <v>10</v>
      </c>
      <c r="O13" s="140">
        <v>11.3</v>
      </c>
      <c r="P13" s="170">
        <v>5.4</v>
      </c>
    </row>
    <row r="14" spans="1:16" s="322" customFormat="1" ht="30" customHeight="1">
      <c r="A14" s="324" t="s">
        <v>373</v>
      </c>
      <c r="B14" s="325"/>
      <c r="C14" s="466" t="s">
        <v>247</v>
      </c>
      <c r="D14" s="326"/>
      <c r="E14" s="140">
        <v>18.4</v>
      </c>
      <c r="F14" s="140">
        <v>19.5</v>
      </c>
      <c r="G14" s="140">
        <v>17.4</v>
      </c>
      <c r="H14" s="140">
        <v>143.7</v>
      </c>
      <c r="I14" s="140">
        <v>162.9</v>
      </c>
      <c r="J14" s="140">
        <v>127.3</v>
      </c>
      <c r="K14" s="140">
        <v>136.9</v>
      </c>
      <c r="L14" s="140">
        <v>153.9</v>
      </c>
      <c r="M14" s="140">
        <v>122.3</v>
      </c>
      <c r="N14" s="140">
        <v>6.8</v>
      </c>
      <c r="O14" s="140">
        <v>9</v>
      </c>
      <c r="P14" s="170">
        <v>5</v>
      </c>
    </row>
    <row r="15" spans="1:16" s="322" customFormat="1" ht="30" customHeight="1">
      <c r="A15" s="324" t="s">
        <v>374</v>
      </c>
      <c r="B15" s="325"/>
      <c r="C15" s="466" t="s">
        <v>375</v>
      </c>
      <c r="D15" s="326"/>
      <c r="E15" s="140">
        <v>21.6</v>
      </c>
      <c r="F15" s="140">
        <v>21.7</v>
      </c>
      <c r="G15" s="140">
        <v>21</v>
      </c>
      <c r="H15" s="140">
        <v>186.2</v>
      </c>
      <c r="I15" s="140">
        <v>189.7</v>
      </c>
      <c r="J15" s="140">
        <v>156.5</v>
      </c>
      <c r="K15" s="140">
        <v>159.7</v>
      </c>
      <c r="L15" s="140">
        <v>161</v>
      </c>
      <c r="M15" s="140">
        <v>148.3</v>
      </c>
      <c r="N15" s="140">
        <v>26.5</v>
      </c>
      <c r="O15" s="140">
        <v>28.7</v>
      </c>
      <c r="P15" s="170">
        <v>8.2</v>
      </c>
    </row>
    <row r="16" spans="1:16" s="322" customFormat="1" ht="30" customHeight="1">
      <c r="A16" s="324" t="s">
        <v>376</v>
      </c>
      <c r="B16" s="325"/>
      <c r="C16" s="466" t="s">
        <v>377</v>
      </c>
      <c r="D16" s="326"/>
      <c r="E16" s="140">
        <v>21.3</v>
      </c>
      <c r="F16" s="140">
        <v>21.9</v>
      </c>
      <c r="G16" s="140">
        <v>20.9</v>
      </c>
      <c r="H16" s="140">
        <v>150.6</v>
      </c>
      <c r="I16" s="140">
        <v>174</v>
      </c>
      <c r="J16" s="140">
        <v>135.3</v>
      </c>
      <c r="K16" s="140">
        <v>144.7</v>
      </c>
      <c r="L16" s="140">
        <v>163.5</v>
      </c>
      <c r="M16" s="140">
        <v>132.4</v>
      </c>
      <c r="N16" s="140">
        <v>5.9</v>
      </c>
      <c r="O16" s="140">
        <v>10.5</v>
      </c>
      <c r="P16" s="170">
        <v>2.9</v>
      </c>
    </row>
    <row r="17" spans="1:16" s="322" customFormat="1" ht="30" customHeight="1">
      <c r="A17" s="324" t="s">
        <v>331</v>
      </c>
      <c r="B17" s="325"/>
      <c r="C17" s="466" t="s">
        <v>378</v>
      </c>
      <c r="D17" s="326"/>
      <c r="E17" s="140">
        <v>19.2</v>
      </c>
      <c r="F17" s="140">
        <v>19.6</v>
      </c>
      <c r="G17" s="140">
        <v>18.7</v>
      </c>
      <c r="H17" s="140">
        <v>152.1</v>
      </c>
      <c r="I17" s="140">
        <v>159.5</v>
      </c>
      <c r="J17" s="140">
        <v>143.7</v>
      </c>
      <c r="K17" s="140">
        <v>144.4</v>
      </c>
      <c r="L17" s="140">
        <v>148.2</v>
      </c>
      <c r="M17" s="140">
        <v>140.1</v>
      </c>
      <c r="N17" s="140">
        <v>7.7</v>
      </c>
      <c r="O17" s="140">
        <v>11.3</v>
      </c>
      <c r="P17" s="170">
        <v>3.6</v>
      </c>
    </row>
    <row r="18" spans="1:16" s="322" customFormat="1" ht="30" customHeight="1">
      <c r="A18" s="324" t="s">
        <v>333</v>
      </c>
      <c r="B18" s="325"/>
      <c r="C18" s="466" t="s">
        <v>379</v>
      </c>
      <c r="D18" s="326"/>
      <c r="E18" s="172">
        <v>21.1</v>
      </c>
      <c r="F18" s="144">
        <v>21.8</v>
      </c>
      <c r="G18" s="144">
        <v>19.5</v>
      </c>
      <c r="H18" s="144">
        <v>184.3</v>
      </c>
      <c r="I18" s="144">
        <v>194.7</v>
      </c>
      <c r="J18" s="144">
        <v>162.8</v>
      </c>
      <c r="K18" s="144">
        <v>160.7</v>
      </c>
      <c r="L18" s="144">
        <v>165.4</v>
      </c>
      <c r="M18" s="144">
        <v>150.9</v>
      </c>
      <c r="N18" s="144">
        <v>23.6</v>
      </c>
      <c r="O18" s="144">
        <v>29.3</v>
      </c>
      <c r="P18" s="172">
        <v>11.9</v>
      </c>
    </row>
    <row r="19" spans="1:16" s="322" customFormat="1" ht="30" customHeight="1">
      <c r="A19" s="324" t="s">
        <v>380</v>
      </c>
      <c r="B19" s="325"/>
      <c r="C19" s="466" t="s">
        <v>381</v>
      </c>
      <c r="D19" s="326"/>
      <c r="E19" s="140">
        <v>20.2</v>
      </c>
      <c r="F19" s="140">
        <v>20.3</v>
      </c>
      <c r="G19" s="140">
        <v>20.1</v>
      </c>
      <c r="H19" s="140">
        <v>161.8</v>
      </c>
      <c r="I19" s="140">
        <v>164.3</v>
      </c>
      <c r="J19" s="140">
        <v>156.6</v>
      </c>
      <c r="K19" s="140">
        <v>149.6</v>
      </c>
      <c r="L19" s="140">
        <v>149.2</v>
      </c>
      <c r="M19" s="140">
        <v>150.7</v>
      </c>
      <c r="N19" s="140">
        <v>12.2</v>
      </c>
      <c r="O19" s="140">
        <v>15.1</v>
      </c>
      <c r="P19" s="170">
        <v>5.9</v>
      </c>
    </row>
    <row r="20" spans="1:16" s="322" customFormat="1" ht="30" customHeight="1">
      <c r="A20" s="324" t="s">
        <v>55</v>
      </c>
      <c r="B20" s="325"/>
      <c r="C20" s="466" t="s">
        <v>382</v>
      </c>
      <c r="D20" s="326"/>
      <c r="E20" s="140">
        <v>19</v>
      </c>
      <c r="F20" s="140">
        <v>20.6</v>
      </c>
      <c r="G20" s="140">
        <v>17.7</v>
      </c>
      <c r="H20" s="140">
        <v>139.5</v>
      </c>
      <c r="I20" s="140">
        <v>163</v>
      </c>
      <c r="J20" s="140">
        <v>120.2</v>
      </c>
      <c r="K20" s="140">
        <v>131</v>
      </c>
      <c r="L20" s="140">
        <v>150.2</v>
      </c>
      <c r="M20" s="140">
        <v>115.2</v>
      </c>
      <c r="N20" s="140">
        <v>8.5</v>
      </c>
      <c r="O20" s="140">
        <v>12.8</v>
      </c>
      <c r="P20" s="170">
        <v>5</v>
      </c>
    </row>
    <row r="21" spans="1:16" s="322" customFormat="1" ht="30" customHeight="1">
      <c r="A21" s="324" t="s">
        <v>383</v>
      </c>
      <c r="B21" s="325"/>
      <c r="C21" s="466" t="s">
        <v>384</v>
      </c>
      <c r="D21" s="326"/>
      <c r="E21" s="140">
        <v>21.4</v>
      </c>
      <c r="F21" s="140">
        <v>21.8</v>
      </c>
      <c r="G21" s="140">
        <v>21</v>
      </c>
      <c r="H21" s="140">
        <v>172.8</v>
      </c>
      <c r="I21" s="140">
        <v>179.1</v>
      </c>
      <c r="J21" s="140">
        <v>167.4</v>
      </c>
      <c r="K21" s="140">
        <v>160.2</v>
      </c>
      <c r="L21" s="140">
        <v>165.5</v>
      </c>
      <c r="M21" s="140">
        <v>155.6</v>
      </c>
      <c r="N21" s="140">
        <v>12.6</v>
      </c>
      <c r="O21" s="140">
        <v>13.6</v>
      </c>
      <c r="P21" s="170">
        <v>11.8</v>
      </c>
    </row>
    <row r="22" spans="1:16" s="322" customFormat="1" ht="30" customHeight="1">
      <c r="A22" s="324" t="s">
        <v>57</v>
      </c>
      <c r="B22" s="325"/>
      <c r="C22" s="466" t="s">
        <v>248</v>
      </c>
      <c r="D22" s="326"/>
      <c r="E22" s="140">
        <v>16.2</v>
      </c>
      <c r="F22" s="140">
        <v>17.6</v>
      </c>
      <c r="G22" s="140">
        <v>14.2</v>
      </c>
      <c r="H22" s="140">
        <v>129.9</v>
      </c>
      <c r="I22" s="140">
        <v>146.8</v>
      </c>
      <c r="J22" s="140">
        <v>105.1</v>
      </c>
      <c r="K22" s="140">
        <v>121</v>
      </c>
      <c r="L22" s="140">
        <v>133.9</v>
      </c>
      <c r="M22" s="140">
        <v>102.1</v>
      </c>
      <c r="N22" s="140">
        <v>8.9</v>
      </c>
      <c r="O22" s="140">
        <v>12.9</v>
      </c>
      <c r="P22" s="170">
        <v>3</v>
      </c>
    </row>
    <row r="23" spans="1:16" s="322" customFormat="1" ht="30" customHeight="1">
      <c r="A23" s="324" t="s">
        <v>58</v>
      </c>
      <c r="B23" s="325"/>
      <c r="C23" s="560" t="s">
        <v>385</v>
      </c>
      <c r="D23" s="326"/>
      <c r="E23" s="140">
        <v>19.8</v>
      </c>
      <c r="F23" s="140">
        <v>20.5</v>
      </c>
      <c r="G23" s="140">
        <v>19.6</v>
      </c>
      <c r="H23" s="140">
        <v>152.2</v>
      </c>
      <c r="I23" s="140">
        <v>163.5</v>
      </c>
      <c r="J23" s="140">
        <v>147.5</v>
      </c>
      <c r="K23" s="140">
        <v>147.8</v>
      </c>
      <c r="L23" s="140">
        <v>156.8</v>
      </c>
      <c r="M23" s="140">
        <v>144.1</v>
      </c>
      <c r="N23" s="140">
        <v>4.4</v>
      </c>
      <c r="O23" s="140">
        <v>6.7</v>
      </c>
      <c r="P23" s="170">
        <v>3.4</v>
      </c>
    </row>
    <row r="24" spans="1:16" s="322" customFormat="1" ht="30" customHeight="1">
      <c r="A24" s="324" t="s">
        <v>59</v>
      </c>
      <c r="B24" s="325"/>
      <c r="C24" s="466" t="s">
        <v>277</v>
      </c>
      <c r="D24" s="326"/>
      <c r="E24" s="140">
        <v>20.7</v>
      </c>
      <c r="F24" s="140">
        <v>21.4</v>
      </c>
      <c r="G24" s="140">
        <v>19.7</v>
      </c>
      <c r="H24" s="140">
        <v>174.5</v>
      </c>
      <c r="I24" s="140">
        <v>177.8</v>
      </c>
      <c r="J24" s="140">
        <v>170</v>
      </c>
      <c r="K24" s="140">
        <v>162.5</v>
      </c>
      <c r="L24" s="140">
        <v>164.4</v>
      </c>
      <c r="M24" s="140">
        <v>159.9</v>
      </c>
      <c r="N24" s="140">
        <v>12</v>
      </c>
      <c r="O24" s="140">
        <v>13.4</v>
      </c>
      <c r="P24" s="170">
        <v>10.1</v>
      </c>
    </row>
    <row r="25" spans="1:16" s="322" customFormat="1" ht="30" customHeight="1" thickBot="1">
      <c r="A25" s="327" t="s">
        <v>386</v>
      </c>
      <c r="B25" s="328"/>
      <c r="C25" s="650" t="s">
        <v>249</v>
      </c>
      <c r="D25" s="329"/>
      <c r="E25" s="146">
        <v>21.1</v>
      </c>
      <c r="F25" s="146">
        <v>22</v>
      </c>
      <c r="G25" s="146">
        <v>20.6</v>
      </c>
      <c r="H25" s="146">
        <v>141.9</v>
      </c>
      <c r="I25" s="146">
        <v>172.7</v>
      </c>
      <c r="J25" s="146">
        <v>122.8</v>
      </c>
      <c r="K25" s="146">
        <v>135.4</v>
      </c>
      <c r="L25" s="146">
        <v>160</v>
      </c>
      <c r="M25" s="146">
        <v>120.2</v>
      </c>
      <c r="N25" s="146">
        <v>6.5</v>
      </c>
      <c r="O25" s="146">
        <v>12.7</v>
      </c>
      <c r="P25" s="171">
        <v>2.6</v>
      </c>
    </row>
    <row r="26" spans="1:16" ht="30" customHeight="1" thickTop="1">
      <c r="A26" s="343" t="s">
        <v>387</v>
      </c>
      <c r="B26" s="344"/>
      <c r="C26" s="465" t="s">
        <v>250</v>
      </c>
      <c r="D26" s="323"/>
      <c r="E26" s="138">
        <v>21.1</v>
      </c>
      <c r="F26" s="138">
        <v>21.2</v>
      </c>
      <c r="G26" s="138">
        <v>21</v>
      </c>
      <c r="H26" s="138">
        <v>171</v>
      </c>
      <c r="I26" s="138">
        <v>181.9</v>
      </c>
      <c r="J26" s="138">
        <v>159.6</v>
      </c>
      <c r="K26" s="138">
        <v>154.4</v>
      </c>
      <c r="L26" s="138">
        <v>160.7</v>
      </c>
      <c r="M26" s="138">
        <v>147.8</v>
      </c>
      <c r="N26" s="138">
        <v>16.6</v>
      </c>
      <c r="O26" s="138">
        <v>21.2</v>
      </c>
      <c r="P26" s="168">
        <v>11.8</v>
      </c>
    </row>
    <row r="27" spans="1:16" ht="30" customHeight="1">
      <c r="A27" s="333" t="s">
        <v>283</v>
      </c>
      <c r="B27" s="334"/>
      <c r="C27" s="561" t="s">
        <v>43</v>
      </c>
      <c r="D27" s="326"/>
      <c r="E27" s="172">
        <v>22.2</v>
      </c>
      <c r="F27" s="144">
        <v>22</v>
      </c>
      <c r="G27" s="144">
        <v>22.6</v>
      </c>
      <c r="H27" s="144">
        <v>180.1</v>
      </c>
      <c r="I27" s="144">
        <v>179.2</v>
      </c>
      <c r="J27" s="144">
        <v>182.8</v>
      </c>
      <c r="K27" s="144">
        <v>172.4</v>
      </c>
      <c r="L27" s="144">
        <v>171</v>
      </c>
      <c r="M27" s="144">
        <v>176.9</v>
      </c>
      <c r="N27" s="144">
        <v>7.7</v>
      </c>
      <c r="O27" s="144">
        <v>8.2</v>
      </c>
      <c r="P27" s="144">
        <v>5.9</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20.7</v>
      </c>
      <c r="F29" s="140">
        <v>20.9</v>
      </c>
      <c r="G29" s="140">
        <v>20.2</v>
      </c>
      <c r="H29" s="140">
        <v>169.5</v>
      </c>
      <c r="I29" s="140">
        <v>175.8</v>
      </c>
      <c r="J29" s="140">
        <v>154.6</v>
      </c>
      <c r="K29" s="140">
        <v>158.1</v>
      </c>
      <c r="L29" s="140">
        <v>161.6</v>
      </c>
      <c r="M29" s="140">
        <v>149.9</v>
      </c>
      <c r="N29" s="140">
        <v>11.4</v>
      </c>
      <c r="O29" s="140">
        <v>14.2</v>
      </c>
      <c r="P29" s="140">
        <v>4.7</v>
      </c>
    </row>
    <row r="30" spans="1:16" ht="30" customHeight="1">
      <c r="A30" s="639" t="s">
        <v>389</v>
      </c>
      <c r="B30" s="640"/>
      <c r="C30" s="641" t="s">
        <v>252</v>
      </c>
      <c r="D30" s="655"/>
      <c r="E30" s="656">
        <v>21.7</v>
      </c>
      <c r="F30" s="656">
        <v>22.2</v>
      </c>
      <c r="G30" s="656">
        <v>20.7</v>
      </c>
      <c r="H30" s="656">
        <v>171.4</v>
      </c>
      <c r="I30" s="656">
        <v>180.9</v>
      </c>
      <c r="J30" s="656">
        <v>152.4</v>
      </c>
      <c r="K30" s="656">
        <v>164.7</v>
      </c>
      <c r="L30" s="656">
        <v>173.7</v>
      </c>
      <c r="M30" s="656">
        <v>146.7</v>
      </c>
      <c r="N30" s="656">
        <v>6.7</v>
      </c>
      <c r="O30" s="656">
        <v>7.2</v>
      </c>
      <c r="P30" s="657">
        <v>5.7</v>
      </c>
    </row>
    <row r="31" spans="1:16" ht="30" customHeight="1">
      <c r="A31" s="644" t="s">
        <v>390</v>
      </c>
      <c r="B31" s="645"/>
      <c r="C31" s="646" t="s">
        <v>253</v>
      </c>
      <c r="D31" s="658"/>
      <c r="E31" s="659">
        <v>21.1</v>
      </c>
      <c r="F31" s="660">
        <v>21.6</v>
      </c>
      <c r="G31" s="660">
        <v>20.9</v>
      </c>
      <c r="H31" s="660">
        <v>142.7</v>
      </c>
      <c r="I31" s="660">
        <v>168.1</v>
      </c>
      <c r="J31" s="660">
        <v>132.3</v>
      </c>
      <c r="K31" s="660">
        <v>137.1</v>
      </c>
      <c r="L31" s="660">
        <v>154.7</v>
      </c>
      <c r="M31" s="660">
        <v>129.9</v>
      </c>
      <c r="N31" s="660">
        <v>5.6</v>
      </c>
      <c r="O31" s="660">
        <v>13.4</v>
      </c>
      <c r="P31" s="660">
        <v>2.4</v>
      </c>
    </row>
    <row r="32" spans="1:16" ht="30" customHeight="1">
      <c r="A32" s="639" t="s">
        <v>291</v>
      </c>
      <c r="B32" s="640"/>
      <c r="C32" s="641" t="s">
        <v>395</v>
      </c>
      <c r="D32" s="655"/>
      <c r="E32" s="656">
        <v>21.1</v>
      </c>
      <c r="F32" s="656">
        <v>22.1</v>
      </c>
      <c r="G32" s="656">
        <v>20</v>
      </c>
      <c r="H32" s="656">
        <v>168.1</v>
      </c>
      <c r="I32" s="656">
        <v>184.1</v>
      </c>
      <c r="J32" s="656">
        <v>151.2</v>
      </c>
      <c r="K32" s="656">
        <v>154.6</v>
      </c>
      <c r="L32" s="656">
        <v>166.5</v>
      </c>
      <c r="M32" s="656">
        <v>142.1</v>
      </c>
      <c r="N32" s="656">
        <v>13.5</v>
      </c>
      <c r="O32" s="656">
        <v>17.6</v>
      </c>
      <c r="P32" s="657">
        <v>9.1</v>
      </c>
    </row>
    <row r="33" spans="1:16" ht="30" customHeight="1">
      <c r="A33" s="644" t="s">
        <v>391</v>
      </c>
      <c r="B33" s="645"/>
      <c r="C33" s="646" t="s">
        <v>396</v>
      </c>
      <c r="D33" s="658"/>
      <c r="E33" s="659">
        <v>16.2</v>
      </c>
      <c r="F33" s="660">
        <v>17.8</v>
      </c>
      <c r="G33" s="660">
        <v>15.3</v>
      </c>
      <c r="H33" s="660">
        <v>101.9</v>
      </c>
      <c r="I33" s="660">
        <v>124.3</v>
      </c>
      <c r="J33" s="660">
        <v>88.9</v>
      </c>
      <c r="K33" s="660">
        <v>99.9</v>
      </c>
      <c r="L33" s="660">
        <v>120.2</v>
      </c>
      <c r="M33" s="660">
        <v>88.1</v>
      </c>
      <c r="N33" s="660">
        <v>2</v>
      </c>
      <c r="O33" s="660">
        <v>4.1</v>
      </c>
      <c r="P33" s="660">
        <v>0.8</v>
      </c>
    </row>
    <row r="34" spans="1:16" ht="30" customHeight="1">
      <c r="A34" s="639" t="s">
        <v>294</v>
      </c>
      <c r="B34" s="640"/>
      <c r="C34" s="641" t="s">
        <v>397</v>
      </c>
      <c r="D34" s="655"/>
      <c r="E34" s="656">
        <v>19.5</v>
      </c>
      <c r="F34" s="656">
        <v>20.3</v>
      </c>
      <c r="G34" s="656">
        <v>19.1</v>
      </c>
      <c r="H34" s="656">
        <v>153.9</v>
      </c>
      <c r="I34" s="656">
        <v>164.8</v>
      </c>
      <c r="J34" s="656">
        <v>148.8</v>
      </c>
      <c r="K34" s="656">
        <v>147.6</v>
      </c>
      <c r="L34" s="656">
        <v>155.7</v>
      </c>
      <c r="M34" s="656">
        <v>143.8</v>
      </c>
      <c r="N34" s="656">
        <v>6.3</v>
      </c>
      <c r="O34" s="656">
        <v>9.1</v>
      </c>
      <c r="P34" s="657">
        <v>5</v>
      </c>
    </row>
    <row r="35" spans="1:16" ht="30" customHeight="1">
      <c r="A35" s="644" t="s">
        <v>392</v>
      </c>
      <c r="B35" s="645"/>
      <c r="C35" s="646" t="s">
        <v>398</v>
      </c>
      <c r="D35" s="658"/>
      <c r="E35" s="659">
        <v>20.6</v>
      </c>
      <c r="F35" s="660">
        <v>20.9</v>
      </c>
      <c r="G35" s="660">
        <v>20.4</v>
      </c>
      <c r="H35" s="660">
        <v>148.9</v>
      </c>
      <c r="I35" s="660">
        <v>160.1</v>
      </c>
      <c r="J35" s="660">
        <v>145.2</v>
      </c>
      <c r="K35" s="660">
        <v>148.3</v>
      </c>
      <c r="L35" s="660">
        <v>159.4</v>
      </c>
      <c r="M35" s="660">
        <v>144.6</v>
      </c>
      <c r="N35" s="660">
        <v>0.6</v>
      </c>
      <c r="O35" s="660">
        <v>0.7</v>
      </c>
      <c r="P35" s="660">
        <v>0.6</v>
      </c>
    </row>
    <row r="36" spans="1:16" ht="30" customHeight="1">
      <c r="A36" s="330" t="s">
        <v>297</v>
      </c>
      <c r="B36" s="331"/>
      <c r="C36" s="561" t="s">
        <v>399</v>
      </c>
      <c r="D36" s="323"/>
      <c r="E36" s="138">
        <v>20.5</v>
      </c>
      <c r="F36" s="138">
        <v>22</v>
      </c>
      <c r="G36" s="138">
        <v>20.3</v>
      </c>
      <c r="H36" s="138">
        <v>156.2</v>
      </c>
      <c r="I36" s="138">
        <v>175.1</v>
      </c>
      <c r="J36" s="138">
        <v>153.2</v>
      </c>
      <c r="K36" s="138">
        <v>150.6</v>
      </c>
      <c r="L36" s="138">
        <v>166.3</v>
      </c>
      <c r="M36" s="138">
        <v>148.1</v>
      </c>
      <c r="N36" s="138">
        <v>5.6</v>
      </c>
      <c r="O36" s="138">
        <v>8.8</v>
      </c>
      <c r="P36" s="168">
        <v>5.1</v>
      </c>
    </row>
    <row r="37" spans="1:16" ht="30" customHeight="1">
      <c r="A37" s="634" t="s">
        <v>299</v>
      </c>
      <c r="B37" s="635"/>
      <c r="C37" s="636" t="s">
        <v>400</v>
      </c>
      <c r="D37" s="661"/>
      <c r="E37" s="662">
        <v>21.2</v>
      </c>
      <c r="F37" s="663">
        <v>22.1</v>
      </c>
      <c r="G37" s="663">
        <v>20.6</v>
      </c>
      <c r="H37" s="663">
        <v>136.7</v>
      </c>
      <c r="I37" s="663">
        <v>174.6</v>
      </c>
      <c r="J37" s="663">
        <v>113.6</v>
      </c>
      <c r="K37" s="663">
        <v>130</v>
      </c>
      <c r="L37" s="663">
        <v>160</v>
      </c>
      <c r="M37" s="663">
        <v>111.7</v>
      </c>
      <c r="N37" s="663">
        <v>6.7</v>
      </c>
      <c r="O37" s="663">
        <v>14.6</v>
      </c>
      <c r="P37" s="663">
        <v>1.9</v>
      </c>
    </row>
    <row r="38" spans="1:16" ht="30" customHeight="1">
      <c r="A38" s="330" t="s">
        <v>393</v>
      </c>
      <c r="B38" s="331"/>
      <c r="C38" s="561" t="s">
        <v>401</v>
      </c>
      <c r="D38" s="652"/>
      <c r="E38" s="653">
        <v>21.7</v>
      </c>
      <c r="F38" s="653">
        <v>21.8</v>
      </c>
      <c r="G38" s="653">
        <v>21.4</v>
      </c>
      <c r="H38" s="653">
        <v>156.8</v>
      </c>
      <c r="I38" s="653">
        <v>165.8</v>
      </c>
      <c r="J38" s="653">
        <v>124.8</v>
      </c>
      <c r="K38" s="653">
        <v>150.4</v>
      </c>
      <c r="L38" s="653">
        <v>158.5</v>
      </c>
      <c r="M38" s="653">
        <v>121.9</v>
      </c>
      <c r="N38" s="653">
        <v>6.4</v>
      </c>
      <c r="O38" s="653">
        <v>7.3</v>
      </c>
      <c r="P38" s="654">
        <v>2.9</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40756</v>
      </c>
      <c r="B1" s="748"/>
      <c r="C1" s="748"/>
      <c r="D1" s="149"/>
      <c r="E1" s="174"/>
      <c r="F1" s="174"/>
      <c r="G1" s="174"/>
      <c r="H1" s="262" t="s">
        <v>468</v>
      </c>
      <c r="I1" s="174"/>
      <c r="J1" s="174"/>
      <c r="K1" s="174"/>
      <c r="L1" s="174"/>
      <c r="M1" s="174"/>
      <c r="N1" s="174"/>
      <c r="O1" s="174"/>
      <c r="P1" s="174"/>
      <c r="Q1" s="149"/>
      <c r="R1" s="149"/>
      <c r="S1" s="149"/>
    </row>
    <row r="2" spans="1:19" ht="14.25" customHeight="1">
      <c r="A2" s="749">
        <f>A1</f>
        <v>40756</v>
      </c>
      <c r="B2" s="749"/>
      <c r="C2" s="749"/>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393130</v>
      </c>
      <c r="F9" s="178">
        <v>194998</v>
      </c>
      <c r="G9" s="178">
        <v>198132</v>
      </c>
      <c r="H9" s="178">
        <v>7263</v>
      </c>
      <c r="I9" s="178">
        <v>3619</v>
      </c>
      <c r="J9" s="178">
        <v>3644</v>
      </c>
      <c r="K9" s="178">
        <v>7833</v>
      </c>
      <c r="L9" s="178">
        <v>2675</v>
      </c>
      <c r="M9" s="178">
        <v>5158</v>
      </c>
      <c r="N9" s="178">
        <v>392560</v>
      </c>
      <c r="O9" s="178">
        <v>195942</v>
      </c>
      <c r="P9" s="178">
        <v>196618</v>
      </c>
      <c r="Q9" s="161">
        <v>30.2</v>
      </c>
      <c r="R9" s="161">
        <v>16.5</v>
      </c>
      <c r="S9" s="161">
        <v>43.8</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29966</v>
      </c>
      <c r="F11" s="180">
        <v>25481</v>
      </c>
      <c r="G11" s="180">
        <v>4485</v>
      </c>
      <c r="H11" s="180">
        <v>258</v>
      </c>
      <c r="I11" s="180">
        <v>258</v>
      </c>
      <c r="J11" s="180">
        <v>0</v>
      </c>
      <c r="K11" s="180">
        <v>749</v>
      </c>
      <c r="L11" s="180">
        <v>493</v>
      </c>
      <c r="M11" s="180">
        <v>256</v>
      </c>
      <c r="N11" s="180">
        <v>29475</v>
      </c>
      <c r="O11" s="180">
        <v>25246</v>
      </c>
      <c r="P11" s="180">
        <v>4229</v>
      </c>
      <c r="Q11" s="163">
        <v>1.8</v>
      </c>
      <c r="R11" s="163">
        <v>0.4</v>
      </c>
      <c r="S11" s="163">
        <v>10.1</v>
      </c>
    </row>
    <row r="12" spans="1:19" ht="30" customHeight="1">
      <c r="A12" s="363" t="s">
        <v>371</v>
      </c>
      <c r="B12" s="364"/>
      <c r="C12" s="564" t="s">
        <v>245</v>
      </c>
      <c r="D12" s="365"/>
      <c r="E12" s="180">
        <v>25652</v>
      </c>
      <c r="F12" s="180">
        <v>15156</v>
      </c>
      <c r="G12" s="180">
        <v>10496</v>
      </c>
      <c r="H12" s="180">
        <v>404</v>
      </c>
      <c r="I12" s="180">
        <v>180</v>
      </c>
      <c r="J12" s="180">
        <v>224</v>
      </c>
      <c r="K12" s="180">
        <v>355</v>
      </c>
      <c r="L12" s="180">
        <v>163</v>
      </c>
      <c r="M12" s="180">
        <v>192</v>
      </c>
      <c r="N12" s="180">
        <v>25701</v>
      </c>
      <c r="O12" s="180">
        <v>15173</v>
      </c>
      <c r="P12" s="180">
        <v>10528</v>
      </c>
      <c r="Q12" s="163">
        <v>31.7</v>
      </c>
      <c r="R12" s="163">
        <v>13.6</v>
      </c>
      <c r="S12" s="163">
        <v>57.8</v>
      </c>
    </row>
    <row r="13" spans="1:19" ht="30" customHeight="1">
      <c r="A13" s="363" t="s">
        <v>372</v>
      </c>
      <c r="B13" s="364"/>
      <c r="C13" s="564" t="s">
        <v>246</v>
      </c>
      <c r="D13" s="365"/>
      <c r="E13" s="180">
        <v>2730</v>
      </c>
      <c r="F13" s="180">
        <v>2124</v>
      </c>
      <c r="G13" s="180">
        <v>606</v>
      </c>
      <c r="H13" s="180">
        <v>4</v>
      </c>
      <c r="I13" s="180">
        <v>1</v>
      </c>
      <c r="J13" s="180">
        <v>3</v>
      </c>
      <c r="K13" s="180">
        <v>17</v>
      </c>
      <c r="L13" s="180">
        <v>13</v>
      </c>
      <c r="M13" s="180">
        <v>4</v>
      </c>
      <c r="N13" s="180">
        <v>2717</v>
      </c>
      <c r="O13" s="180">
        <v>2112</v>
      </c>
      <c r="P13" s="180">
        <v>605</v>
      </c>
      <c r="Q13" s="163">
        <v>4.4</v>
      </c>
      <c r="R13" s="163">
        <v>0.7</v>
      </c>
      <c r="S13" s="163">
        <v>17.4</v>
      </c>
    </row>
    <row r="14" spans="1:19" ht="30" customHeight="1">
      <c r="A14" s="363" t="s">
        <v>373</v>
      </c>
      <c r="B14" s="364"/>
      <c r="C14" s="564" t="s">
        <v>247</v>
      </c>
      <c r="D14" s="365"/>
      <c r="E14" s="180">
        <v>12188</v>
      </c>
      <c r="F14" s="180">
        <v>5510</v>
      </c>
      <c r="G14" s="180">
        <v>6678</v>
      </c>
      <c r="H14" s="180">
        <v>412</v>
      </c>
      <c r="I14" s="180">
        <v>93</v>
      </c>
      <c r="J14" s="180">
        <v>319</v>
      </c>
      <c r="K14" s="180">
        <v>879</v>
      </c>
      <c r="L14" s="180">
        <v>187</v>
      </c>
      <c r="M14" s="180">
        <v>692</v>
      </c>
      <c r="N14" s="180">
        <v>11721</v>
      </c>
      <c r="O14" s="180">
        <v>5416</v>
      </c>
      <c r="P14" s="180">
        <v>6305</v>
      </c>
      <c r="Q14" s="163">
        <v>21.9</v>
      </c>
      <c r="R14" s="163">
        <v>8.5</v>
      </c>
      <c r="S14" s="163">
        <v>33.4</v>
      </c>
    </row>
    <row r="15" spans="1:19" ht="30" customHeight="1">
      <c r="A15" s="363" t="s">
        <v>374</v>
      </c>
      <c r="B15" s="364"/>
      <c r="C15" s="564" t="s">
        <v>375</v>
      </c>
      <c r="D15" s="365"/>
      <c r="E15" s="180">
        <v>23226</v>
      </c>
      <c r="F15" s="180">
        <v>20383</v>
      </c>
      <c r="G15" s="180">
        <v>2843</v>
      </c>
      <c r="H15" s="180">
        <v>170</v>
      </c>
      <c r="I15" s="180">
        <v>166</v>
      </c>
      <c r="J15" s="180">
        <v>4</v>
      </c>
      <c r="K15" s="180">
        <v>459</v>
      </c>
      <c r="L15" s="180">
        <v>419</v>
      </c>
      <c r="M15" s="180">
        <v>40</v>
      </c>
      <c r="N15" s="180">
        <v>22937</v>
      </c>
      <c r="O15" s="180">
        <v>20130</v>
      </c>
      <c r="P15" s="180">
        <v>2807</v>
      </c>
      <c r="Q15" s="163">
        <v>8.9</v>
      </c>
      <c r="R15" s="163">
        <v>7.2</v>
      </c>
      <c r="S15" s="163">
        <v>21.3</v>
      </c>
    </row>
    <row r="16" spans="1:19" ht="30" customHeight="1">
      <c r="A16" s="363" t="s">
        <v>376</v>
      </c>
      <c r="B16" s="364"/>
      <c r="C16" s="564" t="s">
        <v>377</v>
      </c>
      <c r="D16" s="365"/>
      <c r="E16" s="180">
        <v>77049</v>
      </c>
      <c r="F16" s="180">
        <v>36402</v>
      </c>
      <c r="G16" s="180">
        <v>40647</v>
      </c>
      <c r="H16" s="180">
        <v>1794</v>
      </c>
      <c r="I16" s="180">
        <v>934</v>
      </c>
      <c r="J16" s="180">
        <v>860</v>
      </c>
      <c r="K16" s="180">
        <v>1350</v>
      </c>
      <c r="L16" s="180">
        <v>498</v>
      </c>
      <c r="M16" s="180">
        <v>852</v>
      </c>
      <c r="N16" s="180">
        <v>77493</v>
      </c>
      <c r="O16" s="180">
        <v>36838</v>
      </c>
      <c r="P16" s="180">
        <v>40655</v>
      </c>
      <c r="Q16" s="163">
        <v>48.9</v>
      </c>
      <c r="R16" s="163">
        <v>27.3</v>
      </c>
      <c r="S16" s="163">
        <v>68.4</v>
      </c>
    </row>
    <row r="17" spans="1:19" ht="30" customHeight="1">
      <c r="A17" s="363" t="s">
        <v>331</v>
      </c>
      <c r="B17" s="364"/>
      <c r="C17" s="564" t="s">
        <v>378</v>
      </c>
      <c r="D17" s="365"/>
      <c r="E17" s="181">
        <v>10957</v>
      </c>
      <c r="F17" s="182">
        <v>5467</v>
      </c>
      <c r="G17" s="182">
        <v>5490</v>
      </c>
      <c r="H17" s="182">
        <v>269</v>
      </c>
      <c r="I17" s="182">
        <v>51</v>
      </c>
      <c r="J17" s="182">
        <v>218</v>
      </c>
      <c r="K17" s="182">
        <v>342</v>
      </c>
      <c r="L17" s="182">
        <v>57</v>
      </c>
      <c r="M17" s="182">
        <v>285</v>
      </c>
      <c r="N17" s="182">
        <v>10884</v>
      </c>
      <c r="O17" s="182">
        <v>5461</v>
      </c>
      <c r="P17" s="182">
        <v>5423</v>
      </c>
      <c r="Q17" s="165">
        <v>6.8</v>
      </c>
      <c r="R17" s="165">
        <v>1</v>
      </c>
      <c r="S17" s="165">
        <v>12.6</v>
      </c>
    </row>
    <row r="18" spans="1:19" ht="30" customHeight="1">
      <c r="A18" s="363" t="s">
        <v>333</v>
      </c>
      <c r="B18" s="364"/>
      <c r="C18" s="564" t="s">
        <v>379</v>
      </c>
      <c r="D18" s="365"/>
      <c r="E18" s="181">
        <v>5373</v>
      </c>
      <c r="F18" s="181">
        <v>3532</v>
      </c>
      <c r="G18" s="181">
        <v>1841</v>
      </c>
      <c r="H18" s="181">
        <v>156</v>
      </c>
      <c r="I18" s="181">
        <v>83</v>
      </c>
      <c r="J18" s="181">
        <v>73</v>
      </c>
      <c r="K18" s="181">
        <v>10</v>
      </c>
      <c r="L18" s="181">
        <v>5</v>
      </c>
      <c r="M18" s="181">
        <v>5</v>
      </c>
      <c r="N18" s="181">
        <v>5519</v>
      </c>
      <c r="O18" s="181">
        <v>3610</v>
      </c>
      <c r="P18" s="181">
        <v>1909</v>
      </c>
      <c r="Q18" s="167">
        <v>25.1</v>
      </c>
      <c r="R18" s="167">
        <v>15.8</v>
      </c>
      <c r="S18" s="167">
        <v>42.9</v>
      </c>
    </row>
    <row r="19" spans="1:19" ht="30" customHeight="1">
      <c r="A19" s="363" t="s">
        <v>380</v>
      </c>
      <c r="B19" s="364"/>
      <c r="C19" s="564" t="s">
        <v>381</v>
      </c>
      <c r="D19" s="365"/>
      <c r="E19" s="180">
        <v>9064</v>
      </c>
      <c r="F19" s="180">
        <v>6755</v>
      </c>
      <c r="G19" s="180">
        <v>2309</v>
      </c>
      <c r="H19" s="180">
        <v>78</v>
      </c>
      <c r="I19" s="180">
        <v>31</v>
      </c>
      <c r="J19" s="180">
        <v>47</v>
      </c>
      <c r="K19" s="180">
        <v>39</v>
      </c>
      <c r="L19" s="180">
        <v>23</v>
      </c>
      <c r="M19" s="180">
        <v>16</v>
      </c>
      <c r="N19" s="180">
        <v>9103</v>
      </c>
      <c r="O19" s="180">
        <v>6763</v>
      </c>
      <c r="P19" s="180">
        <v>2340</v>
      </c>
      <c r="Q19" s="163">
        <v>5.7</v>
      </c>
      <c r="R19" s="163">
        <v>4.3</v>
      </c>
      <c r="S19" s="163">
        <v>9.7</v>
      </c>
    </row>
    <row r="20" spans="1:19" ht="30" customHeight="1">
      <c r="A20" s="363" t="s">
        <v>55</v>
      </c>
      <c r="B20" s="364"/>
      <c r="C20" s="564" t="s">
        <v>382</v>
      </c>
      <c r="D20" s="365"/>
      <c r="E20" s="180">
        <v>41574</v>
      </c>
      <c r="F20" s="180">
        <v>18828</v>
      </c>
      <c r="G20" s="180">
        <v>22746</v>
      </c>
      <c r="H20" s="180">
        <v>1137</v>
      </c>
      <c r="I20" s="180">
        <v>895</v>
      </c>
      <c r="J20" s="180">
        <v>242</v>
      </c>
      <c r="K20" s="180">
        <v>576</v>
      </c>
      <c r="L20" s="180">
        <v>215</v>
      </c>
      <c r="M20" s="180">
        <v>361</v>
      </c>
      <c r="N20" s="180">
        <v>42135</v>
      </c>
      <c r="O20" s="180">
        <v>19508</v>
      </c>
      <c r="P20" s="180">
        <v>22627</v>
      </c>
      <c r="Q20" s="163">
        <v>61.4</v>
      </c>
      <c r="R20" s="163">
        <v>45.7</v>
      </c>
      <c r="S20" s="163">
        <v>74.8</v>
      </c>
    </row>
    <row r="21" spans="1:19" ht="30" customHeight="1">
      <c r="A21" s="363" t="s">
        <v>383</v>
      </c>
      <c r="B21" s="364"/>
      <c r="C21" s="564" t="s">
        <v>384</v>
      </c>
      <c r="D21" s="365"/>
      <c r="E21" s="180">
        <v>15929</v>
      </c>
      <c r="F21" s="180">
        <v>7614</v>
      </c>
      <c r="G21" s="180">
        <v>8315</v>
      </c>
      <c r="H21" s="180">
        <v>253</v>
      </c>
      <c r="I21" s="180">
        <v>187</v>
      </c>
      <c r="J21" s="180">
        <v>66</v>
      </c>
      <c r="K21" s="180">
        <v>189</v>
      </c>
      <c r="L21" s="180">
        <v>91</v>
      </c>
      <c r="M21" s="180">
        <v>98</v>
      </c>
      <c r="N21" s="180">
        <v>15993</v>
      </c>
      <c r="O21" s="180">
        <v>7710</v>
      </c>
      <c r="P21" s="180">
        <v>8283</v>
      </c>
      <c r="Q21" s="163">
        <v>27</v>
      </c>
      <c r="R21" s="163">
        <v>22.9</v>
      </c>
      <c r="S21" s="163">
        <v>30.8</v>
      </c>
    </row>
    <row r="22" spans="1:19" ht="30" customHeight="1">
      <c r="A22" s="363" t="s">
        <v>57</v>
      </c>
      <c r="B22" s="364"/>
      <c r="C22" s="564" t="s">
        <v>248</v>
      </c>
      <c r="D22" s="365"/>
      <c r="E22" s="180">
        <v>34398</v>
      </c>
      <c r="F22" s="180">
        <v>14719</v>
      </c>
      <c r="G22" s="180">
        <v>19679</v>
      </c>
      <c r="H22" s="180">
        <v>587</v>
      </c>
      <c r="I22" s="180">
        <v>414</v>
      </c>
      <c r="J22" s="180">
        <v>173</v>
      </c>
      <c r="K22" s="180">
        <v>946</v>
      </c>
      <c r="L22" s="180">
        <v>320</v>
      </c>
      <c r="M22" s="180">
        <v>626</v>
      </c>
      <c r="N22" s="180">
        <v>34039</v>
      </c>
      <c r="O22" s="180">
        <v>14813</v>
      </c>
      <c r="P22" s="180">
        <v>19226</v>
      </c>
      <c r="Q22" s="163">
        <v>29.9</v>
      </c>
      <c r="R22" s="163">
        <v>18.6</v>
      </c>
      <c r="S22" s="163">
        <v>38.7</v>
      </c>
    </row>
    <row r="23" spans="1:19" ht="30" customHeight="1">
      <c r="A23" s="363" t="s">
        <v>58</v>
      </c>
      <c r="B23" s="364"/>
      <c r="C23" s="564" t="s">
        <v>385</v>
      </c>
      <c r="D23" s="365"/>
      <c r="E23" s="180">
        <v>74926</v>
      </c>
      <c r="F23" s="180">
        <v>18410</v>
      </c>
      <c r="G23" s="180">
        <v>56516</v>
      </c>
      <c r="H23" s="180">
        <v>1129</v>
      </c>
      <c r="I23" s="180">
        <v>196</v>
      </c>
      <c r="J23" s="180">
        <v>933</v>
      </c>
      <c r="K23" s="180">
        <v>1417</v>
      </c>
      <c r="L23" s="180">
        <v>77</v>
      </c>
      <c r="M23" s="180">
        <v>1340</v>
      </c>
      <c r="N23" s="180">
        <v>74638</v>
      </c>
      <c r="O23" s="180">
        <v>18529</v>
      </c>
      <c r="P23" s="180">
        <v>56109</v>
      </c>
      <c r="Q23" s="163">
        <v>19</v>
      </c>
      <c r="R23" s="163">
        <v>12.4</v>
      </c>
      <c r="S23" s="163">
        <v>21.2</v>
      </c>
    </row>
    <row r="24" spans="1:19" ht="30" customHeight="1">
      <c r="A24" s="363" t="s">
        <v>59</v>
      </c>
      <c r="B24" s="364"/>
      <c r="C24" s="564" t="s">
        <v>277</v>
      </c>
      <c r="D24" s="365"/>
      <c r="E24" s="180">
        <v>3240</v>
      </c>
      <c r="F24" s="180">
        <v>1869</v>
      </c>
      <c r="G24" s="180">
        <v>1371</v>
      </c>
      <c r="H24" s="180">
        <v>0</v>
      </c>
      <c r="I24" s="180">
        <v>0</v>
      </c>
      <c r="J24" s="180">
        <v>0</v>
      </c>
      <c r="K24" s="180">
        <v>13</v>
      </c>
      <c r="L24" s="180">
        <v>0</v>
      </c>
      <c r="M24" s="180">
        <v>13</v>
      </c>
      <c r="N24" s="180">
        <v>3227</v>
      </c>
      <c r="O24" s="180">
        <v>1869</v>
      </c>
      <c r="P24" s="180">
        <v>1358</v>
      </c>
      <c r="Q24" s="163">
        <v>6.4</v>
      </c>
      <c r="R24" s="163">
        <v>1.8</v>
      </c>
      <c r="S24" s="163">
        <v>12.8</v>
      </c>
    </row>
    <row r="25" spans="1:19" ht="30" customHeight="1" thickBot="1">
      <c r="A25" s="366" t="s">
        <v>386</v>
      </c>
      <c r="B25" s="367"/>
      <c r="C25" s="565" t="s">
        <v>249</v>
      </c>
      <c r="D25" s="368"/>
      <c r="E25" s="668">
        <v>26733</v>
      </c>
      <c r="F25" s="183">
        <v>12633</v>
      </c>
      <c r="G25" s="183">
        <v>14100</v>
      </c>
      <c r="H25" s="183">
        <v>612</v>
      </c>
      <c r="I25" s="183">
        <v>130</v>
      </c>
      <c r="J25" s="183">
        <v>482</v>
      </c>
      <c r="K25" s="183">
        <v>492</v>
      </c>
      <c r="L25" s="183">
        <v>114</v>
      </c>
      <c r="M25" s="183">
        <v>378</v>
      </c>
      <c r="N25" s="183">
        <v>26853</v>
      </c>
      <c r="O25" s="183">
        <v>12649</v>
      </c>
      <c r="P25" s="183">
        <v>14204</v>
      </c>
      <c r="Q25" s="164">
        <v>36.7</v>
      </c>
      <c r="R25" s="164">
        <v>11.7</v>
      </c>
      <c r="S25" s="164">
        <v>58.9</v>
      </c>
    </row>
    <row r="26" spans="1:19" ht="30" customHeight="1" thickTop="1">
      <c r="A26" s="343" t="s">
        <v>387</v>
      </c>
      <c r="B26" s="344"/>
      <c r="C26" s="684" t="s">
        <v>250</v>
      </c>
      <c r="D26" s="359"/>
      <c r="E26" s="178">
        <v>16730</v>
      </c>
      <c r="F26" s="178">
        <v>7958</v>
      </c>
      <c r="G26" s="178">
        <v>8772</v>
      </c>
      <c r="H26" s="178">
        <v>295</v>
      </c>
      <c r="I26" s="178">
        <v>89</v>
      </c>
      <c r="J26" s="178">
        <v>206</v>
      </c>
      <c r="K26" s="178">
        <v>271</v>
      </c>
      <c r="L26" s="178">
        <v>120</v>
      </c>
      <c r="M26" s="178">
        <v>151</v>
      </c>
      <c r="N26" s="178">
        <v>16754</v>
      </c>
      <c r="O26" s="178">
        <v>7927</v>
      </c>
      <c r="P26" s="178">
        <v>8827</v>
      </c>
      <c r="Q26" s="161">
        <v>46</v>
      </c>
      <c r="R26" s="161">
        <v>23.7</v>
      </c>
      <c r="S26" s="161">
        <v>66</v>
      </c>
    </row>
    <row r="27" spans="1:19" ht="30" customHeight="1">
      <c r="A27" s="634" t="s">
        <v>283</v>
      </c>
      <c r="B27" s="635"/>
      <c r="C27" s="636" t="s">
        <v>43</v>
      </c>
      <c r="D27" s="681"/>
      <c r="E27" s="682">
        <v>1603</v>
      </c>
      <c r="F27" s="682">
        <v>1346</v>
      </c>
      <c r="G27" s="682">
        <v>257</v>
      </c>
      <c r="H27" s="682">
        <v>48</v>
      </c>
      <c r="I27" s="682">
        <v>48</v>
      </c>
      <c r="J27" s="682">
        <v>0</v>
      </c>
      <c r="K27" s="682">
        <v>56</v>
      </c>
      <c r="L27" s="682">
        <v>24</v>
      </c>
      <c r="M27" s="682">
        <v>32</v>
      </c>
      <c r="N27" s="682">
        <v>1595</v>
      </c>
      <c r="O27" s="682">
        <v>1370</v>
      </c>
      <c r="P27" s="682">
        <v>225</v>
      </c>
      <c r="Q27" s="683">
        <v>8.8</v>
      </c>
      <c r="R27" s="683">
        <v>10.1</v>
      </c>
      <c r="S27" s="683">
        <v>0.9</v>
      </c>
    </row>
    <row r="28" spans="1:19" ht="30" customHeight="1">
      <c r="A28" s="634" t="s">
        <v>285</v>
      </c>
      <c r="B28" s="635"/>
      <c r="C28" s="636" t="s">
        <v>251</v>
      </c>
      <c r="D28" s="681"/>
      <c r="E28" s="682">
        <v>812</v>
      </c>
      <c r="F28" s="682">
        <v>665</v>
      </c>
      <c r="G28" s="682">
        <v>147</v>
      </c>
      <c r="H28" s="682">
        <v>18</v>
      </c>
      <c r="I28" s="682">
        <v>16</v>
      </c>
      <c r="J28" s="682">
        <v>2</v>
      </c>
      <c r="K28" s="682">
        <v>3</v>
      </c>
      <c r="L28" s="682">
        <v>0</v>
      </c>
      <c r="M28" s="682">
        <v>3</v>
      </c>
      <c r="N28" s="682">
        <v>827</v>
      </c>
      <c r="O28" s="682">
        <v>681</v>
      </c>
      <c r="P28" s="682">
        <v>146</v>
      </c>
      <c r="Q28" s="683">
        <v>6.9</v>
      </c>
      <c r="R28" s="683">
        <v>2.8</v>
      </c>
      <c r="S28" s="683">
        <v>26</v>
      </c>
    </row>
    <row r="29" spans="1:19" ht="30" customHeight="1">
      <c r="A29" s="330" t="s">
        <v>388</v>
      </c>
      <c r="B29" s="331"/>
      <c r="C29" s="651" t="s">
        <v>394</v>
      </c>
      <c r="D29" s="359"/>
      <c r="E29" s="178">
        <v>6507</v>
      </c>
      <c r="F29" s="178">
        <v>5187</v>
      </c>
      <c r="G29" s="178">
        <v>1320</v>
      </c>
      <c r="H29" s="178">
        <v>43</v>
      </c>
      <c r="I29" s="178">
        <v>27</v>
      </c>
      <c r="J29" s="178">
        <v>16</v>
      </c>
      <c r="K29" s="178">
        <v>25</v>
      </c>
      <c r="L29" s="178">
        <v>19</v>
      </c>
      <c r="M29" s="178">
        <v>6</v>
      </c>
      <c r="N29" s="178">
        <v>6525</v>
      </c>
      <c r="O29" s="178">
        <v>5195</v>
      </c>
      <c r="P29" s="178">
        <v>1330</v>
      </c>
      <c r="Q29" s="161">
        <v>3.8</v>
      </c>
      <c r="R29" s="161">
        <v>0.5</v>
      </c>
      <c r="S29" s="161">
        <v>16.8</v>
      </c>
    </row>
    <row r="30" spans="1:19" ht="30" customHeight="1">
      <c r="A30" s="639" t="s">
        <v>389</v>
      </c>
      <c r="B30" s="640"/>
      <c r="C30" s="641" t="s">
        <v>252</v>
      </c>
      <c r="D30" s="671"/>
      <c r="E30" s="672">
        <v>22836</v>
      </c>
      <c r="F30" s="672">
        <v>16206</v>
      </c>
      <c r="G30" s="672">
        <v>6630</v>
      </c>
      <c r="H30" s="672">
        <v>369</v>
      </c>
      <c r="I30" s="672">
        <v>244</v>
      </c>
      <c r="J30" s="672">
        <v>125</v>
      </c>
      <c r="K30" s="672">
        <v>342</v>
      </c>
      <c r="L30" s="672">
        <v>209</v>
      </c>
      <c r="M30" s="672">
        <v>133</v>
      </c>
      <c r="N30" s="672">
        <v>22863</v>
      </c>
      <c r="O30" s="675">
        <v>16241</v>
      </c>
      <c r="P30" s="672">
        <v>6622</v>
      </c>
      <c r="Q30" s="676">
        <v>17.3</v>
      </c>
      <c r="R30" s="676">
        <v>10.4</v>
      </c>
      <c r="S30" s="676">
        <v>34.3</v>
      </c>
    </row>
    <row r="31" spans="1:19" ht="30" customHeight="1">
      <c r="A31" s="644" t="s">
        <v>390</v>
      </c>
      <c r="B31" s="645"/>
      <c r="C31" s="646" t="s">
        <v>253</v>
      </c>
      <c r="D31" s="673"/>
      <c r="E31" s="674">
        <v>54213</v>
      </c>
      <c r="F31" s="674">
        <v>20196</v>
      </c>
      <c r="G31" s="674">
        <v>34017</v>
      </c>
      <c r="H31" s="674">
        <v>1425</v>
      </c>
      <c r="I31" s="674">
        <v>690</v>
      </c>
      <c r="J31" s="674">
        <v>735</v>
      </c>
      <c r="K31" s="674">
        <v>1008</v>
      </c>
      <c r="L31" s="674">
        <v>289</v>
      </c>
      <c r="M31" s="674">
        <v>719</v>
      </c>
      <c r="N31" s="674">
        <v>54630</v>
      </c>
      <c r="O31" s="677">
        <v>20597</v>
      </c>
      <c r="P31" s="674">
        <v>34033</v>
      </c>
      <c r="Q31" s="678">
        <v>62</v>
      </c>
      <c r="R31" s="678">
        <v>40.7</v>
      </c>
      <c r="S31" s="678">
        <v>75</v>
      </c>
    </row>
    <row r="32" spans="1:19" ht="30" customHeight="1">
      <c r="A32" s="669" t="s">
        <v>291</v>
      </c>
      <c r="B32" s="670"/>
      <c r="C32" s="651" t="s">
        <v>395</v>
      </c>
      <c r="D32" s="359"/>
      <c r="E32" s="178">
        <v>10801</v>
      </c>
      <c r="F32" s="178">
        <v>5066</v>
      </c>
      <c r="G32" s="178">
        <v>5735</v>
      </c>
      <c r="H32" s="178">
        <v>421</v>
      </c>
      <c r="I32" s="178">
        <v>310</v>
      </c>
      <c r="J32" s="178">
        <v>111</v>
      </c>
      <c r="K32" s="178">
        <v>228</v>
      </c>
      <c r="L32" s="178">
        <v>80</v>
      </c>
      <c r="M32" s="178">
        <v>148</v>
      </c>
      <c r="N32" s="178">
        <v>10994</v>
      </c>
      <c r="O32" s="178">
        <v>5296</v>
      </c>
      <c r="P32" s="178">
        <v>5698</v>
      </c>
      <c r="Q32" s="161">
        <v>39.2</v>
      </c>
      <c r="R32" s="161">
        <v>23.3</v>
      </c>
      <c r="S32" s="161">
        <v>54.1</v>
      </c>
    </row>
    <row r="33" spans="1:19" ht="30" customHeight="1">
      <c r="A33" s="679" t="s">
        <v>391</v>
      </c>
      <c r="B33" s="680"/>
      <c r="C33" s="646" t="s">
        <v>396</v>
      </c>
      <c r="D33" s="673"/>
      <c r="E33" s="674">
        <v>30773</v>
      </c>
      <c r="F33" s="674">
        <v>13762</v>
      </c>
      <c r="G33" s="674">
        <v>17011</v>
      </c>
      <c r="H33" s="674">
        <v>716</v>
      </c>
      <c r="I33" s="674">
        <v>585</v>
      </c>
      <c r="J33" s="674">
        <v>131</v>
      </c>
      <c r="K33" s="674">
        <v>348</v>
      </c>
      <c r="L33" s="674">
        <v>135</v>
      </c>
      <c r="M33" s="674">
        <v>213</v>
      </c>
      <c r="N33" s="674">
        <v>31141</v>
      </c>
      <c r="O33" s="674">
        <v>14212</v>
      </c>
      <c r="P33" s="674">
        <v>16929</v>
      </c>
      <c r="Q33" s="678">
        <v>69.2</v>
      </c>
      <c r="R33" s="678">
        <v>54.1</v>
      </c>
      <c r="S33" s="678">
        <v>81.8</v>
      </c>
    </row>
    <row r="34" spans="1:19" ht="30" customHeight="1">
      <c r="A34" s="639" t="s">
        <v>294</v>
      </c>
      <c r="B34" s="640"/>
      <c r="C34" s="641" t="s">
        <v>397</v>
      </c>
      <c r="D34" s="671"/>
      <c r="E34" s="672">
        <v>43332</v>
      </c>
      <c r="F34" s="672">
        <v>12220</v>
      </c>
      <c r="G34" s="672">
        <v>31112</v>
      </c>
      <c r="H34" s="672">
        <v>319</v>
      </c>
      <c r="I34" s="672">
        <v>79</v>
      </c>
      <c r="J34" s="672">
        <v>240</v>
      </c>
      <c r="K34" s="672">
        <v>1112</v>
      </c>
      <c r="L34" s="672">
        <v>77</v>
      </c>
      <c r="M34" s="672">
        <v>1035</v>
      </c>
      <c r="N34" s="672">
        <v>42539</v>
      </c>
      <c r="O34" s="672">
        <v>12222</v>
      </c>
      <c r="P34" s="672">
        <v>30317</v>
      </c>
      <c r="Q34" s="676">
        <v>19.4</v>
      </c>
      <c r="R34" s="676">
        <v>13.4</v>
      </c>
      <c r="S34" s="676">
        <v>21.9</v>
      </c>
    </row>
    <row r="35" spans="1:19" ht="30" customHeight="1">
      <c r="A35" s="644" t="s">
        <v>392</v>
      </c>
      <c r="B35" s="645"/>
      <c r="C35" s="646" t="s">
        <v>398</v>
      </c>
      <c r="D35" s="673"/>
      <c r="E35" s="674">
        <v>31594</v>
      </c>
      <c r="F35" s="674">
        <v>6190</v>
      </c>
      <c r="G35" s="674">
        <v>25404</v>
      </c>
      <c r="H35" s="674">
        <v>810</v>
      </c>
      <c r="I35" s="674">
        <v>117</v>
      </c>
      <c r="J35" s="674">
        <v>693</v>
      </c>
      <c r="K35" s="674">
        <v>305</v>
      </c>
      <c r="L35" s="674">
        <v>0</v>
      </c>
      <c r="M35" s="674">
        <v>305</v>
      </c>
      <c r="N35" s="674">
        <v>32099</v>
      </c>
      <c r="O35" s="674">
        <v>6307</v>
      </c>
      <c r="P35" s="674">
        <v>25792</v>
      </c>
      <c r="Q35" s="678">
        <v>18.4</v>
      </c>
      <c r="R35" s="678">
        <v>10.5</v>
      </c>
      <c r="S35" s="678">
        <v>20.4</v>
      </c>
    </row>
    <row r="36" spans="1:19" ht="30" customHeight="1">
      <c r="A36" s="330" t="s">
        <v>297</v>
      </c>
      <c r="B36" s="331"/>
      <c r="C36" s="561" t="s">
        <v>399</v>
      </c>
      <c r="D36" s="359"/>
      <c r="E36" s="178">
        <v>3132</v>
      </c>
      <c r="F36" s="178">
        <v>450</v>
      </c>
      <c r="G36" s="178">
        <v>2682</v>
      </c>
      <c r="H36" s="178">
        <v>189</v>
      </c>
      <c r="I36" s="178">
        <v>0</v>
      </c>
      <c r="J36" s="178">
        <v>189</v>
      </c>
      <c r="K36" s="178">
        <v>105</v>
      </c>
      <c r="L36" s="178">
        <v>5</v>
      </c>
      <c r="M36" s="178">
        <v>100</v>
      </c>
      <c r="N36" s="178">
        <v>3216</v>
      </c>
      <c r="O36" s="178">
        <v>445</v>
      </c>
      <c r="P36" s="178">
        <v>2771</v>
      </c>
      <c r="Q36" s="161">
        <v>3.5</v>
      </c>
      <c r="R36" s="161">
        <v>1.1</v>
      </c>
      <c r="S36" s="161">
        <v>3.9</v>
      </c>
    </row>
    <row r="37" spans="1:19" ht="30" customHeight="1">
      <c r="A37" s="634" t="s">
        <v>299</v>
      </c>
      <c r="B37" s="635"/>
      <c r="C37" s="636" t="s">
        <v>400</v>
      </c>
      <c r="D37" s="681"/>
      <c r="E37" s="682">
        <v>16506</v>
      </c>
      <c r="F37" s="682">
        <v>6690</v>
      </c>
      <c r="G37" s="682">
        <v>9816</v>
      </c>
      <c r="H37" s="682">
        <v>408</v>
      </c>
      <c r="I37" s="682">
        <v>115</v>
      </c>
      <c r="J37" s="682">
        <v>293</v>
      </c>
      <c r="K37" s="682">
        <v>371</v>
      </c>
      <c r="L37" s="682">
        <v>101</v>
      </c>
      <c r="M37" s="682">
        <v>270</v>
      </c>
      <c r="N37" s="682">
        <v>16543</v>
      </c>
      <c r="O37" s="682">
        <v>6704</v>
      </c>
      <c r="P37" s="682">
        <v>9839</v>
      </c>
      <c r="Q37" s="683">
        <v>52.2</v>
      </c>
      <c r="R37" s="683">
        <v>14</v>
      </c>
      <c r="S37" s="683">
        <v>78.3</v>
      </c>
    </row>
    <row r="38" spans="1:19" ht="30" customHeight="1">
      <c r="A38" s="330" t="s">
        <v>393</v>
      </c>
      <c r="B38" s="331"/>
      <c r="C38" s="561" t="s">
        <v>401</v>
      </c>
      <c r="D38" s="359"/>
      <c r="E38" s="178">
        <v>7095</v>
      </c>
      <c r="F38" s="178">
        <v>5493</v>
      </c>
      <c r="G38" s="178">
        <v>1602</v>
      </c>
      <c r="H38" s="178">
        <v>15</v>
      </c>
      <c r="I38" s="178">
        <v>15</v>
      </c>
      <c r="J38" s="178">
        <v>0</v>
      </c>
      <c r="K38" s="178">
        <v>16</v>
      </c>
      <c r="L38" s="178">
        <v>8</v>
      </c>
      <c r="M38" s="178">
        <v>8</v>
      </c>
      <c r="N38" s="178">
        <v>7094</v>
      </c>
      <c r="O38" s="178">
        <v>5500</v>
      </c>
      <c r="P38" s="178">
        <v>1594</v>
      </c>
      <c r="Q38" s="161">
        <v>15.3</v>
      </c>
      <c r="R38" s="161">
        <v>9.7</v>
      </c>
      <c r="S38" s="161">
        <v>34.6</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40756</v>
      </c>
      <c r="B1" s="748"/>
      <c r="C1" s="748"/>
      <c r="D1" s="149"/>
      <c r="E1" s="174"/>
      <c r="F1" s="174"/>
      <c r="G1" s="174"/>
      <c r="H1" s="262" t="s">
        <v>471</v>
      </c>
      <c r="I1" s="174"/>
      <c r="J1" s="174"/>
      <c r="K1" s="174"/>
      <c r="L1" s="174"/>
      <c r="M1" s="174"/>
      <c r="N1" s="174"/>
      <c r="O1" s="174"/>
      <c r="P1" s="174"/>
      <c r="Q1" s="149"/>
      <c r="R1" s="149"/>
      <c r="S1" s="149"/>
    </row>
    <row r="2" spans="1:19" ht="14.25" customHeight="1">
      <c r="A2" s="749">
        <f>A1</f>
        <v>40756</v>
      </c>
      <c r="B2" s="749"/>
      <c r="C2" s="749"/>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214068</v>
      </c>
      <c r="F9" s="178">
        <v>105055</v>
      </c>
      <c r="G9" s="178">
        <v>109013</v>
      </c>
      <c r="H9" s="178">
        <v>3963</v>
      </c>
      <c r="I9" s="178">
        <v>1297</v>
      </c>
      <c r="J9" s="178">
        <v>2666</v>
      </c>
      <c r="K9" s="178">
        <v>4883</v>
      </c>
      <c r="L9" s="178">
        <v>1611</v>
      </c>
      <c r="M9" s="178">
        <v>3272</v>
      </c>
      <c r="N9" s="178">
        <v>213148</v>
      </c>
      <c r="O9" s="178">
        <v>104741</v>
      </c>
      <c r="P9" s="178">
        <v>108407</v>
      </c>
      <c r="Q9" s="161">
        <v>27.3</v>
      </c>
      <c r="R9" s="161">
        <v>11.9</v>
      </c>
      <c r="S9" s="161">
        <v>42.2</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9156</v>
      </c>
      <c r="F11" s="180">
        <v>8223</v>
      </c>
      <c r="G11" s="180">
        <v>933</v>
      </c>
      <c r="H11" s="180">
        <v>36</v>
      </c>
      <c r="I11" s="180">
        <v>36</v>
      </c>
      <c r="J11" s="180">
        <v>0</v>
      </c>
      <c r="K11" s="180">
        <v>46</v>
      </c>
      <c r="L11" s="180">
        <v>41</v>
      </c>
      <c r="M11" s="180">
        <v>5</v>
      </c>
      <c r="N11" s="180">
        <v>9146</v>
      </c>
      <c r="O11" s="180">
        <v>8218</v>
      </c>
      <c r="P11" s="180">
        <v>928</v>
      </c>
      <c r="Q11" s="163">
        <v>0.4</v>
      </c>
      <c r="R11" s="163">
        <v>0.1</v>
      </c>
      <c r="S11" s="163">
        <v>3.3</v>
      </c>
    </row>
    <row r="12" spans="1:19" ht="30" customHeight="1">
      <c r="A12" s="363" t="s">
        <v>371</v>
      </c>
      <c r="B12" s="364"/>
      <c r="C12" s="564" t="s">
        <v>245</v>
      </c>
      <c r="D12" s="365"/>
      <c r="E12" s="180">
        <v>12298</v>
      </c>
      <c r="F12" s="180">
        <v>7285</v>
      </c>
      <c r="G12" s="180">
        <v>5013</v>
      </c>
      <c r="H12" s="180">
        <v>359</v>
      </c>
      <c r="I12" s="180">
        <v>135</v>
      </c>
      <c r="J12" s="180">
        <v>224</v>
      </c>
      <c r="K12" s="180">
        <v>355</v>
      </c>
      <c r="L12" s="180">
        <v>163</v>
      </c>
      <c r="M12" s="180">
        <v>192</v>
      </c>
      <c r="N12" s="180">
        <v>12302</v>
      </c>
      <c r="O12" s="180">
        <v>7257</v>
      </c>
      <c r="P12" s="180">
        <v>5045</v>
      </c>
      <c r="Q12" s="163">
        <v>28.4</v>
      </c>
      <c r="R12" s="163">
        <v>10.8</v>
      </c>
      <c r="S12" s="163">
        <v>53.7</v>
      </c>
    </row>
    <row r="13" spans="1:19" ht="30" customHeight="1">
      <c r="A13" s="363" t="s">
        <v>372</v>
      </c>
      <c r="B13" s="364"/>
      <c r="C13" s="564" t="s">
        <v>246</v>
      </c>
      <c r="D13" s="365"/>
      <c r="E13" s="180">
        <v>2730</v>
      </c>
      <c r="F13" s="180">
        <v>2124</v>
      </c>
      <c r="G13" s="180">
        <v>606</v>
      </c>
      <c r="H13" s="180">
        <v>4</v>
      </c>
      <c r="I13" s="180">
        <v>1</v>
      </c>
      <c r="J13" s="180">
        <v>3</v>
      </c>
      <c r="K13" s="180">
        <v>17</v>
      </c>
      <c r="L13" s="180">
        <v>13</v>
      </c>
      <c r="M13" s="180">
        <v>4</v>
      </c>
      <c r="N13" s="180">
        <v>2717</v>
      </c>
      <c r="O13" s="180">
        <v>2112</v>
      </c>
      <c r="P13" s="180">
        <v>605</v>
      </c>
      <c r="Q13" s="163">
        <v>4.4</v>
      </c>
      <c r="R13" s="163">
        <v>0.7</v>
      </c>
      <c r="S13" s="163">
        <v>17.4</v>
      </c>
    </row>
    <row r="14" spans="1:19" ht="30" customHeight="1">
      <c r="A14" s="363" t="s">
        <v>373</v>
      </c>
      <c r="B14" s="364"/>
      <c r="C14" s="564" t="s">
        <v>247</v>
      </c>
      <c r="D14" s="365"/>
      <c r="E14" s="180">
        <v>9571</v>
      </c>
      <c r="F14" s="180">
        <v>4370</v>
      </c>
      <c r="G14" s="180">
        <v>5201</v>
      </c>
      <c r="H14" s="180">
        <v>412</v>
      </c>
      <c r="I14" s="180">
        <v>93</v>
      </c>
      <c r="J14" s="180">
        <v>319</v>
      </c>
      <c r="K14" s="180">
        <v>879</v>
      </c>
      <c r="L14" s="180">
        <v>187</v>
      </c>
      <c r="M14" s="180">
        <v>692</v>
      </c>
      <c r="N14" s="180">
        <v>9104</v>
      </c>
      <c r="O14" s="180">
        <v>4276</v>
      </c>
      <c r="P14" s="180">
        <v>4828</v>
      </c>
      <c r="Q14" s="163">
        <v>27.9</v>
      </c>
      <c r="R14" s="163">
        <v>10.7</v>
      </c>
      <c r="S14" s="163">
        <v>43.2</v>
      </c>
    </row>
    <row r="15" spans="1:19" ht="30" customHeight="1">
      <c r="A15" s="363" t="s">
        <v>374</v>
      </c>
      <c r="B15" s="364"/>
      <c r="C15" s="564" t="s">
        <v>375</v>
      </c>
      <c r="D15" s="365"/>
      <c r="E15" s="180">
        <v>17482</v>
      </c>
      <c r="F15" s="180">
        <v>15588</v>
      </c>
      <c r="G15" s="180">
        <v>1894</v>
      </c>
      <c r="H15" s="180">
        <v>103</v>
      </c>
      <c r="I15" s="180">
        <v>99</v>
      </c>
      <c r="J15" s="180">
        <v>4</v>
      </c>
      <c r="K15" s="180">
        <v>265</v>
      </c>
      <c r="L15" s="180">
        <v>225</v>
      </c>
      <c r="M15" s="180">
        <v>40</v>
      </c>
      <c r="N15" s="180">
        <v>17320</v>
      </c>
      <c r="O15" s="180">
        <v>15462</v>
      </c>
      <c r="P15" s="180">
        <v>1858</v>
      </c>
      <c r="Q15" s="163">
        <v>11.8</v>
      </c>
      <c r="R15" s="163">
        <v>9.3</v>
      </c>
      <c r="S15" s="163">
        <v>32.1</v>
      </c>
    </row>
    <row r="16" spans="1:19" ht="30" customHeight="1">
      <c r="A16" s="363" t="s">
        <v>376</v>
      </c>
      <c r="B16" s="364"/>
      <c r="C16" s="564" t="s">
        <v>377</v>
      </c>
      <c r="D16" s="365"/>
      <c r="E16" s="180">
        <v>35471</v>
      </c>
      <c r="F16" s="180">
        <v>14006</v>
      </c>
      <c r="G16" s="180">
        <v>21465</v>
      </c>
      <c r="H16" s="180">
        <v>562</v>
      </c>
      <c r="I16" s="180">
        <v>225</v>
      </c>
      <c r="J16" s="180">
        <v>337</v>
      </c>
      <c r="K16" s="180">
        <v>642</v>
      </c>
      <c r="L16" s="180">
        <v>191</v>
      </c>
      <c r="M16" s="180">
        <v>451</v>
      </c>
      <c r="N16" s="180">
        <v>35391</v>
      </c>
      <c r="O16" s="180">
        <v>14040</v>
      </c>
      <c r="P16" s="180">
        <v>21351</v>
      </c>
      <c r="Q16" s="163">
        <v>54.7</v>
      </c>
      <c r="R16" s="163">
        <v>24.2</v>
      </c>
      <c r="S16" s="163">
        <v>74.8</v>
      </c>
    </row>
    <row r="17" spans="1:19" ht="30" customHeight="1">
      <c r="A17" s="363" t="s">
        <v>331</v>
      </c>
      <c r="B17" s="364"/>
      <c r="C17" s="564" t="s">
        <v>378</v>
      </c>
      <c r="D17" s="365"/>
      <c r="E17" s="181">
        <v>5717</v>
      </c>
      <c r="F17" s="182">
        <v>2993</v>
      </c>
      <c r="G17" s="182">
        <v>2724</v>
      </c>
      <c r="H17" s="182">
        <v>63</v>
      </c>
      <c r="I17" s="182">
        <v>27</v>
      </c>
      <c r="J17" s="182">
        <v>36</v>
      </c>
      <c r="K17" s="182">
        <v>27</v>
      </c>
      <c r="L17" s="182">
        <v>0</v>
      </c>
      <c r="M17" s="182">
        <v>27</v>
      </c>
      <c r="N17" s="182">
        <v>5753</v>
      </c>
      <c r="O17" s="182">
        <v>3020</v>
      </c>
      <c r="P17" s="182">
        <v>2733</v>
      </c>
      <c r="Q17" s="165">
        <v>9.4</v>
      </c>
      <c r="R17" s="165">
        <v>1.8</v>
      </c>
      <c r="S17" s="165">
        <v>17.7</v>
      </c>
    </row>
    <row r="18" spans="1:19" ht="30" customHeight="1">
      <c r="A18" s="363" t="s">
        <v>333</v>
      </c>
      <c r="B18" s="364"/>
      <c r="C18" s="564" t="s">
        <v>379</v>
      </c>
      <c r="D18" s="365"/>
      <c r="E18" s="181">
        <v>1962</v>
      </c>
      <c r="F18" s="181">
        <v>1319</v>
      </c>
      <c r="G18" s="181">
        <v>643</v>
      </c>
      <c r="H18" s="181">
        <v>24</v>
      </c>
      <c r="I18" s="181">
        <v>17</v>
      </c>
      <c r="J18" s="181">
        <v>7</v>
      </c>
      <c r="K18" s="181">
        <v>10</v>
      </c>
      <c r="L18" s="181">
        <v>5</v>
      </c>
      <c r="M18" s="181">
        <v>5</v>
      </c>
      <c r="N18" s="181">
        <v>1976</v>
      </c>
      <c r="O18" s="181">
        <v>1331</v>
      </c>
      <c r="P18" s="181">
        <v>645</v>
      </c>
      <c r="Q18" s="167">
        <v>6.5</v>
      </c>
      <c r="R18" s="167">
        <v>2.9</v>
      </c>
      <c r="S18" s="167">
        <v>14</v>
      </c>
    </row>
    <row r="19" spans="1:19" ht="30" customHeight="1">
      <c r="A19" s="363" t="s">
        <v>380</v>
      </c>
      <c r="B19" s="364"/>
      <c r="C19" s="564" t="s">
        <v>381</v>
      </c>
      <c r="D19" s="365"/>
      <c r="E19" s="180">
        <v>3505</v>
      </c>
      <c r="F19" s="180">
        <v>2413</v>
      </c>
      <c r="G19" s="180">
        <v>1092</v>
      </c>
      <c r="H19" s="180">
        <v>78</v>
      </c>
      <c r="I19" s="180">
        <v>31</v>
      </c>
      <c r="J19" s="180">
        <v>47</v>
      </c>
      <c r="K19" s="180">
        <v>39</v>
      </c>
      <c r="L19" s="180">
        <v>23</v>
      </c>
      <c r="M19" s="180">
        <v>16</v>
      </c>
      <c r="N19" s="180">
        <v>3544</v>
      </c>
      <c r="O19" s="180">
        <v>2421</v>
      </c>
      <c r="P19" s="180">
        <v>1123</v>
      </c>
      <c r="Q19" s="163">
        <v>10.9</v>
      </c>
      <c r="R19" s="163">
        <v>6.6</v>
      </c>
      <c r="S19" s="163">
        <v>20.2</v>
      </c>
    </row>
    <row r="20" spans="1:19" ht="30" customHeight="1">
      <c r="A20" s="363" t="s">
        <v>55</v>
      </c>
      <c r="B20" s="364"/>
      <c r="C20" s="564" t="s">
        <v>382</v>
      </c>
      <c r="D20" s="365"/>
      <c r="E20" s="180">
        <v>13958</v>
      </c>
      <c r="F20" s="180">
        <v>6258</v>
      </c>
      <c r="G20" s="180">
        <v>7700</v>
      </c>
      <c r="H20" s="180">
        <v>436</v>
      </c>
      <c r="I20" s="180">
        <v>260</v>
      </c>
      <c r="J20" s="180">
        <v>176</v>
      </c>
      <c r="K20" s="180">
        <v>510</v>
      </c>
      <c r="L20" s="180">
        <v>215</v>
      </c>
      <c r="M20" s="180">
        <v>295</v>
      </c>
      <c r="N20" s="180">
        <v>13884</v>
      </c>
      <c r="O20" s="180">
        <v>6303</v>
      </c>
      <c r="P20" s="180">
        <v>7581</v>
      </c>
      <c r="Q20" s="163">
        <v>55.2</v>
      </c>
      <c r="R20" s="163">
        <v>37.4</v>
      </c>
      <c r="S20" s="163">
        <v>70</v>
      </c>
    </row>
    <row r="21" spans="1:19" ht="30" customHeight="1">
      <c r="A21" s="363" t="s">
        <v>383</v>
      </c>
      <c r="B21" s="364"/>
      <c r="C21" s="564" t="s">
        <v>384</v>
      </c>
      <c r="D21" s="365"/>
      <c r="E21" s="180">
        <v>7644</v>
      </c>
      <c r="F21" s="180">
        <v>3572</v>
      </c>
      <c r="G21" s="180">
        <v>4072</v>
      </c>
      <c r="H21" s="180">
        <v>115</v>
      </c>
      <c r="I21" s="180">
        <v>49</v>
      </c>
      <c r="J21" s="180">
        <v>66</v>
      </c>
      <c r="K21" s="180">
        <v>189</v>
      </c>
      <c r="L21" s="180">
        <v>91</v>
      </c>
      <c r="M21" s="180">
        <v>98</v>
      </c>
      <c r="N21" s="180">
        <v>7570</v>
      </c>
      <c r="O21" s="180">
        <v>3530</v>
      </c>
      <c r="P21" s="180">
        <v>4040</v>
      </c>
      <c r="Q21" s="163">
        <v>22.2</v>
      </c>
      <c r="R21" s="163">
        <v>12.7</v>
      </c>
      <c r="S21" s="163">
        <v>30.5</v>
      </c>
    </row>
    <row r="22" spans="1:19" ht="30" customHeight="1">
      <c r="A22" s="363" t="s">
        <v>57</v>
      </c>
      <c r="B22" s="364"/>
      <c r="C22" s="564" t="s">
        <v>248</v>
      </c>
      <c r="D22" s="365"/>
      <c r="E22" s="180">
        <v>21922</v>
      </c>
      <c r="F22" s="180">
        <v>12968</v>
      </c>
      <c r="G22" s="180">
        <v>8954</v>
      </c>
      <c r="H22" s="180">
        <v>198</v>
      </c>
      <c r="I22" s="180">
        <v>25</v>
      </c>
      <c r="J22" s="180">
        <v>173</v>
      </c>
      <c r="K22" s="180">
        <v>757</v>
      </c>
      <c r="L22" s="180">
        <v>320</v>
      </c>
      <c r="M22" s="180">
        <v>437</v>
      </c>
      <c r="N22" s="180">
        <v>21363</v>
      </c>
      <c r="O22" s="180">
        <v>12673</v>
      </c>
      <c r="P22" s="180">
        <v>8690</v>
      </c>
      <c r="Q22" s="163">
        <v>13.4</v>
      </c>
      <c r="R22" s="163">
        <v>6.4</v>
      </c>
      <c r="S22" s="163">
        <v>23.7</v>
      </c>
    </row>
    <row r="23" spans="1:19" ht="30" customHeight="1">
      <c r="A23" s="363" t="s">
        <v>58</v>
      </c>
      <c r="B23" s="364"/>
      <c r="C23" s="564" t="s">
        <v>385</v>
      </c>
      <c r="D23" s="365"/>
      <c r="E23" s="180">
        <v>50168</v>
      </c>
      <c r="F23" s="180">
        <v>14791</v>
      </c>
      <c r="G23" s="180">
        <v>35377</v>
      </c>
      <c r="H23" s="180">
        <v>1034</v>
      </c>
      <c r="I23" s="180">
        <v>196</v>
      </c>
      <c r="J23" s="180">
        <v>838</v>
      </c>
      <c r="K23" s="180">
        <v>696</v>
      </c>
      <c r="L23" s="180">
        <v>77</v>
      </c>
      <c r="M23" s="180">
        <v>619</v>
      </c>
      <c r="N23" s="180">
        <v>50506</v>
      </c>
      <c r="O23" s="180">
        <v>14910</v>
      </c>
      <c r="P23" s="180">
        <v>35596</v>
      </c>
      <c r="Q23" s="163">
        <v>16.3</v>
      </c>
      <c r="R23" s="163">
        <v>9.1</v>
      </c>
      <c r="S23" s="163">
        <v>19.3</v>
      </c>
    </row>
    <row r="24" spans="1:19" ht="30" customHeight="1">
      <c r="A24" s="363" t="s">
        <v>59</v>
      </c>
      <c r="B24" s="364"/>
      <c r="C24" s="564" t="s">
        <v>277</v>
      </c>
      <c r="D24" s="365"/>
      <c r="E24" s="180">
        <v>2437</v>
      </c>
      <c r="F24" s="180">
        <v>1391</v>
      </c>
      <c r="G24" s="180">
        <v>1046</v>
      </c>
      <c r="H24" s="180">
        <v>0</v>
      </c>
      <c r="I24" s="180">
        <v>0</v>
      </c>
      <c r="J24" s="180">
        <v>0</v>
      </c>
      <c r="K24" s="180">
        <v>13</v>
      </c>
      <c r="L24" s="180">
        <v>0</v>
      </c>
      <c r="M24" s="180">
        <v>13</v>
      </c>
      <c r="N24" s="180">
        <v>2424</v>
      </c>
      <c r="O24" s="180">
        <v>1391</v>
      </c>
      <c r="P24" s="180">
        <v>1033</v>
      </c>
      <c r="Q24" s="163">
        <v>4.4</v>
      </c>
      <c r="R24" s="163">
        <v>0.9</v>
      </c>
      <c r="S24" s="163">
        <v>9</v>
      </c>
    </row>
    <row r="25" spans="1:19" ht="30" customHeight="1" thickBot="1">
      <c r="A25" s="366" t="s">
        <v>386</v>
      </c>
      <c r="B25" s="367"/>
      <c r="C25" s="565" t="s">
        <v>249</v>
      </c>
      <c r="D25" s="368"/>
      <c r="E25" s="668">
        <v>19922</v>
      </c>
      <c r="F25" s="183">
        <v>7639</v>
      </c>
      <c r="G25" s="183">
        <v>12283</v>
      </c>
      <c r="H25" s="183">
        <v>539</v>
      </c>
      <c r="I25" s="183">
        <v>103</v>
      </c>
      <c r="J25" s="183">
        <v>436</v>
      </c>
      <c r="K25" s="183">
        <v>438</v>
      </c>
      <c r="L25" s="183">
        <v>60</v>
      </c>
      <c r="M25" s="183">
        <v>378</v>
      </c>
      <c r="N25" s="183">
        <v>20023</v>
      </c>
      <c r="O25" s="183">
        <v>7682</v>
      </c>
      <c r="P25" s="183">
        <v>12341</v>
      </c>
      <c r="Q25" s="164">
        <v>44.9</v>
      </c>
      <c r="R25" s="164">
        <v>14.7</v>
      </c>
      <c r="S25" s="164">
        <v>63.7</v>
      </c>
    </row>
    <row r="26" spans="1:19" ht="30" customHeight="1" thickTop="1">
      <c r="A26" s="343" t="s">
        <v>387</v>
      </c>
      <c r="B26" s="344"/>
      <c r="C26" s="684" t="s">
        <v>250</v>
      </c>
      <c r="D26" s="359"/>
      <c r="E26" s="178">
        <v>7872</v>
      </c>
      <c r="F26" s="178">
        <v>4017</v>
      </c>
      <c r="G26" s="178">
        <v>3855</v>
      </c>
      <c r="H26" s="178">
        <v>295</v>
      </c>
      <c r="I26" s="178">
        <v>89</v>
      </c>
      <c r="J26" s="178">
        <v>206</v>
      </c>
      <c r="K26" s="178">
        <v>271</v>
      </c>
      <c r="L26" s="178">
        <v>120</v>
      </c>
      <c r="M26" s="178">
        <v>151</v>
      </c>
      <c r="N26" s="178">
        <v>7896</v>
      </c>
      <c r="O26" s="178">
        <v>3986</v>
      </c>
      <c r="P26" s="178">
        <v>3910</v>
      </c>
      <c r="Q26" s="161">
        <v>40.3</v>
      </c>
      <c r="R26" s="161">
        <v>18.4</v>
      </c>
      <c r="S26" s="161">
        <v>62.6</v>
      </c>
    </row>
    <row r="27" spans="1:19" ht="30" customHeight="1">
      <c r="A27" s="634" t="s">
        <v>283</v>
      </c>
      <c r="B27" s="635"/>
      <c r="C27" s="636" t="s">
        <v>43</v>
      </c>
      <c r="D27" s="681"/>
      <c r="E27" s="682">
        <v>1066</v>
      </c>
      <c r="F27" s="682">
        <v>809</v>
      </c>
      <c r="G27" s="682">
        <v>257</v>
      </c>
      <c r="H27" s="682">
        <v>3</v>
      </c>
      <c r="I27" s="682">
        <v>3</v>
      </c>
      <c r="J27" s="682">
        <v>0</v>
      </c>
      <c r="K27" s="682">
        <v>56</v>
      </c>
      <c r="L27" s="682">
        <v>24</v>
      </c>
      <c r="M27" s="682">
        <v>32</v>
      </c>
      <c r="N27" s="682">
        <v>1013</v>
      </c>
      <c r="O27" s="682">
        <v>788</v>
      </c>
      <c r="P27" s="682">
        <v>225</v>
      </c>
      <c r="Q27" s="683">
        <v>0.6</v>
      </c>
      <c r="R27" s="683">
        <v>0.5</v>
      </c>
      <c r="S27" s="683">
        <v>0.9</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2548</v>
      </c>
      <c r="F29" s="178">
        <v>1794</v>
      </c>
      <c r="G29" s="178">
        <v>754</v>
      </c>
      <c r="H29" s="178">
        <v>43</v>
      </c>
      <c r="I29" s="178">
        <v>27</v>
      </c>
      <c r="J29" s="178">
        <v>16</v>
      </c>
      <c r="K29" s="178">
        <v>25</v>
      </c>
      <c r="L29" s="178">
        <v>19</v>
      </c>
      <c r="M29" s="178">
        <v>6</v>
      </c>
      <c r="N29" s="178">
        <v>2566</v>
      </c>
      <c r="O29" s="178">
        <v>1802</v>
      </c>
      <c r="P29" s="178">
        <v>764</v>
      </c>
      <c r="Q29" s="161">
        <v>9.7</v>
      </c>
      <c r="R29" s="161">
        <v>1.4</v>
      </c>
      <c r="S29" s="161">
        <v>29.2</v>
      </c>
    </row>
    <row r="30" spans="1:19" ht="30" customHeight="1">
      <c r="A30" s="639" t="s">
        <v>389</v>
      </c>
      <c r="B30" s="640"/>
      <c r="C30" s="641" t="s">
        <v>252</v>
      </c>
      <c r="D30" s="671"/>
      <c r="E30" s="182">
        <v>9764</v>
      </c>
      <c r="F30" s="182">
        <v>6492</v>
      </c>
      <c r="G30" s="182">
        <v>3272</v>
      </c>
      <c r="H30" s="182">
        <v>109</v>
      </c>
      <c r="I30" s="182">
        <v>83</v>
      </c>
      <c r="J30" s="182">
        <v>26</v>
      </c>
      <c r="K30" s="182">
        <v>86</v>
      </c>
      <c r="L30" s="182">
        <v>52</v>
      </c>
      <c r="M30" s="182">
        <v>34</v>
      </c>
      <c r="N30" s="182">
        <v>9787</v>
      </c>
      <c r="O30" s="182">
        <v>6523</v>
      </c>
      <c r="P30" s="182">
        <v>3264</v>
      </c>
      <c r="Q30" s="165">
        <v>16.7</v>
      </c>
      <c r="R30" s="165">
        <v>5.1</v>
      </c>
      <c r="S30" s="165">
        <v>39.9</v>
      </c>
    </row>
    <row r="31" spans="1:19" ht="30" customHeight="1">
      <c r="A31" s="644" t="s">
        <v>390</v>
      </c>
      <c r="B31" s="645"/>
      <c r="C31" s="646" t="s">
        <v>253</v>
      </c>
      <c r="D31" s="673"/>
      <c r="E31" s="180">
        <v>25707</v>
      </c>
      <c r="F31" s="180">
        <v>7514</v>
      </c>
      <c r="G31" s="180">
        <v>18193</v>
      </c>
      <c r="H31" s="180">
        <v>453</v>
      </c>
      <c r="I31" s="180">
        <v>142</v>
      </c>
      <c r="J31" s="180">
        <v>311</v>
      </c>
      <c r="K31" s="180">
        <v>556</v>
      </c>
      <c r="L31" s="180">
        <v>139</v>
      </c>
      <c r="M31" s="180">
        <v>417</v>
      </c>
      <c r="N31" s="180">
        <v>25604</v>
      </c>
      <c r="O31" s="180">
        <v>7517</v>
      </c>
      <c r="P31" s="180">
        <v>18087</v>
      </c>
      <c r="Q31" s="163">
        <v>69.3</v>
      </c>
      <c r="R31" s="163">
        <v>40.8</v>
      </c>
      <c r="S31" s="163">
        <v>81.1</v>
      </c>
    </row>
    <row r="32" spans="1:19" ht="30" customHeight="1">
      <c r="A32" s="669" t="s">
        <v>291</v>
      </c>
      <c r="B32" s="670"/>
      <c r="C32" s="651" t="s">
        <v>395</v>
      </c>
      <c r="D32" s="359"/>
      <c r="E32" s="184">
        <v>7875</v>
      </c>
      <c r="F32" s="184">
        <v>4016</v>
      </c>
      <c r="G32" s="184">
        <v>3859</v>
      </c>
      <c r="H32" s="184">
        <v>308</v>
      </c>
      <c r="I32" s="184">
        <v>197</v>
      </c>
      <c r="J32" s="184">
        <v>111</v>
      </c>
      <c r="K32" s="184">
        <v>228</v>
      </c>
      <c r="L32" s="184">
        <v>80</v>
      </c>
      <c r="M32" s="184">
        <v>148</v>
      </c>
      <c r="N32" s="184">
        <v>7955</v>
      </c>
      <c r="O32" s="184">
        <v>4133</v>
      </c>
      <c r="P32" s="184">
        <v>3822</v>
      </c>
      <c r="Q32" s="139">
        <v>25.9</v>
      </c>
      <c r="R32" s="139">
        <v>12.6</v>
      </c>
      <c r="S32" s="139">
        <v>40.4</v>
      </c>
    </row>
    <row r="33" spans="1:19" ht="30" customHeight="1">
      <c r="A33" s="679" t="s">
        <v>391</v>
      </c>
      <c r="B33" s="680"/>
      <c r="C33" s="646" t="s">
        <v>396</v>
      </c>
      <c r="D33" s="673"/>
      <c r="E33" s="180">
        <v>6083</v>
      </c>
      <c r="F33" s="180">
        <v>2242</v>
      </c>
      <c r="G33" s="180">
        <v>3841</v>
      </c>
      <c r="H33" s="180">
        <v>128</v>
      </c>
      <c r="I33" s="180">
        <v>63</v>
      </c>
      <c r="J33" s="180">
        <v>65</v>
      </c>
      <c r="K33" s="180">
        <v>282</v>
      </c>
      <c r="L33" s="180">
        <v>135</v>
      </c>
      <c r="M33" s="180">
        <v>147</v>
      </c>
      <c r="N33" s="180">
        <v>5929</v>
      </c>
      <c r="O33" s="180">
        <v>2170</v>
      </c>
      <c r="P33" s="180">
        <v>3759</v>
      </c>
      <c r="Q33" s="140">
        <v>94.4</v>
      </c>
      <c r="R33" s="140">
        <v>84.7</v>
      </c>
      <c r="S33" s="140">
        <v>100</v>
      </c>
    </row>
    <row r="34" spans="1:19" ht="30" customHeight="1">
      <c r="A34" s="639" t="s">
        <v>294</v>
      </c>
      <c r="B34" s="640"/>
      <c r="C34" s="641" t="s">
        <v>397</v>
      </c>
      <c r="D34" s="671"/>
      <c r="E34" s="754">
        <v>33106</v>
      </c>
      <c r="F34" s="184">
        <v>10509</v>
      </c>
      <c r="G34" s="184">
        <v>22597</v>
      </c>
      <c r="H34" s="184">
        <v>319</v>
      </c>
      <c r="I34" s="184">
        <v>79</v>
      </c>
      <c r="J34" s="184">
        <v>240</v>
      </c>
      <c r="K34" s="184">
        <v>391</v>
      </c>
      <c r="L34" s="184">
        <v>77</v>
      </c>
      <c r="M34" s="184">
        <v>314</v>
      </c>
      <c r="N34" s="184">
        <v>33034</v>
      </c>
      <c r="O34" s="184">
        <v>10511</v>
      </c>
      <c r="P34" s="184">
        <v>22523</v>
      </c>
      <c r="Q34" s="139">
        <v>13.1</v>
      </c>
      <c r="R34" s="139">
        <v>7.9</v>
      </c>
      <c r="S34" s="139">
        <v>15.5</v>
      </c>
    </row>
    <row r="35" spans="1:19" ht="30" customHeight="1">
      <c r="A35" s="644" t="s">
        <v>392</v>
      </c>
      <c r="B35" s="645"/>
      <c r="C35" s="646" t="s">
        <v>398</v>
      </c>
      <c r="D35" s="673"/>
      <c r="E35" s="755">
        <v>17062</v>
      </c>
      <c r="F35" s="185">
        <v>4282</v>
      </c>
      <c r="G35" s="185">
        <v>12780</v>
      </c>
      <c r="H35" s="185">
        <v>715</v>
      </c>
      <c r="I35" s="185">
        <v>117</v>
      </c>
      <c r="J35" s="185">
        <v>598</v>
      </c>
      <c r="K35" s="185">
        <v>305</v>
      </c>
      <c r="L35" s="185">
        <v>0</v>
      </c>
      <c r="M35" s="185">
        <v>305</v>
      </c>
      <c r="N35" s="185">
        <v>17472</v>
      </c>
      <c r="O35" s="185">
        <v>4399</v>
      </c>
      <c r="P35" s="185">
        <v>13073</v>
      </c>
      <c r="Q35" s="141">
        <v>22.3</v>
      </c>
      <c r="R35" s="141">
        <v>11.9</v>
      </c>
      <c r="S35" s="141">
        <v>25.7</v>
      </c>
    </row>
    <row r="36" spans="1:19" ht="30" customHeight="1">
      <c r="A36" s="330" t="s">
        <v>297</v>
      </c>
      <c r="B36" s="331"/>
      <c r="C36" s="561" t="s">
        <v>399</v>
      </c>
      <c r="D36" s="359"/>
      <c r="E36" s="178">
        <v>3132</v>
      </c>
      <c r="F36" s="178">
        <v>450</v>
      </c>
      <c r="G36" s="178">
        <v>2682</v>
      </c>
      <c r="H36" s="178">
        <v>189</v>
      </c>
      <c r="I36" s="178">
        <v>0</v>
      </c>
      <c r="J36" s="178">
        <v>189</v>
      </c>
      <c r="K36" s="178">
        <v>105</v>
      </c>
      <c r="L36" s="178">
        <v>5</v>
      </c>
      <c r="M36" s="178">
        <v>100</v>
      </c>
      <c r="N36" s="178">
        <v>3216</v>
      </c>
      <c r="O36" s="178">
        <v>445</v>
      </c>
      <c r="P36" s="178">
        <v>2771</v>
      </c>
      <c r="Q36" s="138">
        <v>3.5</v>
      </c>
      <c r="R36" s="138">
        <v>1.1</v>
      </c>
      <c r="S36" s="138">
        <v>3.9</v>
      </c>
    </row>
    <row r="37" spans="1:19" ht="30" customHeight="1">
      <c r="A37" s="634" t="s">
        <v>299</v>
      </c>
      <c r="B37" s="635"/>
      <c r="C37" s="636" t="s">
        <v>400</v>
      </c>
      <c r="D37" s="681"/>
      <c r="E37" s="180">
        <v>14665</v>
      </c>
      <c r="F37" s="180">
        <v>5541</v>
      </c>
      <c r="G37" s="180">
        <v>9124</v>
      </c>
      <c r="H37" s="180">
        <v>335</v>
      </c>
      <c r="I37" s="180">
        <v>88</v>
      </c>
      <c r="J37" s="180">
        <v>247</v>
      </c>
      <c r="K37" s="180">
        <v>317</v>
      </c>
      <c r="L37" s="180">
        <v>47</v>
      </c>
      <c r="M37" s="180">
        <v>270</v>
      </c>
      <c r="N37" s="180">
        <v>14683</v>
      </c>
      <c r="O37" s="180">
        <v>5582</v>
      </c>
      <c r="P37" s="180">
        <v>9101</v>
      </c>
      <c r="Q37" s="140">
        <v>57.5</v>
      </c>
      <c r="R37" s="140">
        <v>16.8</v>
      </c>
      <c r="S37" s="140">
        <v>82.4</v>
      </c>
    </row>
    <row r="38" spans="1:19" ht="30" customHeight="1">
      <c r="A38" s="330" t="s">
        <v>393</v>
      </c>
      <c r="B38" s="331"/>
      <c r="C38" s="561" t="s">
        <v>401</v>
      </c>
      <c r="D38" s="359"/>
      <c r="E38" s="185">
        <v>2125</v>
      </c>
      <c r="F38" s="185">
        <v>1648</v>
      </c>
      <c r="G38" s="185">
        <v>477</v>
      </c>
      <c r="H38" s="185">
        <v>15</v>
      </c>
      <c r="I38" s="185">
        <v>15</v>
      </c>
      <c r="J38" s="185">
        <v>0</v>
      </c>
      <c r="K38" s="185">
        <v>16</v>
      </c>
      <c r="L38" s="185">
        <v>8</v>
      </c>
      <c r="M38" s="185">
        <v>8</v>
      </c>
      <c r="N38" s="185">
        <v>2124</v>
      </c>
      <c r="O38" s="185">
        <v>1655</v>
      </c>
      <c r="P38" s="185">
        <v>469</v>
      </c>
      <c r="Q38" s="141">
        <v>20.9</v>
      </c>
      <c r="R38" s="141">
        <v>11.4</v>
      </c>
      <c r="S38" s="141">
        <v>54.6</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40756</v>
      </c>
      <c r="B1" s="748"/>
      <c r="C1" s="748"/>
      <c r="D1" s="114"/>
      <c r="E1" s="396" t="s">
        <v>68</v>
      </c>
      <c r="F1" s="396"/>
      <c r="G1" s="396"/>
      <c r="H1" s="396"/>
      <c r="I1" s="396"/>
      <c r="J1" s="108"/>
      <c r="K1" s="396"/>
      <c r="L1" s="396"/>
      <c r="M1" s="396"/>
      <c r="N1" s="108"/>
    </row>
    <row r="2" spans="1:13" ht="14.25" customHeight="1">
      <c r="A2" s="749">
        <f>A1</f>
        <v>40756</v>
      </c>
      <c r="B2" s="749"/>
      <c r="C2" s="749"/>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291967</v>
      </c>
      <c r="F8" s="143">
        <v>261400</v>
      </c>
      <c r="G8" s="143">
        <v>245592</v>
      </c>
      <c r="H8" s="143">
        <v>15808</v>
      </c>
      <c r="I8" s="143">
        <v>30567</v>
      </c>
      <c r="J8" s="143">
        <v>91886</v>
      </c>
      <c r="K8" s="143">
        <v>87949</v>
      </c>
      <c r="L8" s="143">
        <v>85099</v>
      </c>
      <c r="M8" s="143">
        <v>2850</v>
      </c>
      <c r="N8" s="143">
        <v>3937</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317734</v>
      </c>
      <c r="F10" s="128">
        <v>289986</v>
      </c>
      <c r="G10" s="128">
        <v>273005</v>
      </c>
      <c r="H10" s="128">
        <v>16981</v>
      </c>
      <c r="I10" s="128">
        <v>27748</v>
      </c>
      <c r="J10" s="128">
        <v>107854</v>
      </c>
      <c r="K10" s="128">
        <v>107854</v>
      </c>
      <c r="L10" s="128">
        <v>107552</v>
      </c>
      <c r="M10" s="128">
        <v>302</v>
      </c>
      <c r="N10" s="128">
        <v>0</v>
      </c>
    </row>
    <row r="11" spans="1:14" ht="30" customHeight="1">
      <c r="A11" s="324" t="s">
        <v>371</v>
      </c>
      <c r="B11" s="325"/>
      <c r="C11" s="564" t="s">
        <v>245</v>
      </c>
      <c r="D11" s="326"/>
      <c r="E11" s="128">
        <v>259909</v>
      </c>
      <c r="F11" s="128">
        <v>231317</v>
      </c>
      <c r="G11" s="128">
        <v>215978</v>
      </c>
      <c r="H11" s="128">
        <v>15339</v>
      </c>
      <c r="I11" s="128">
        <v>28592</v>
      </c>
      <c r="J11" s="128">
        <v>146679</v>
      </c>
      <c r="K11" s="128">
        <v>136436</v>
      </c>
      <c r="L11" s="128">
        <v>127460</v>
      </c>
      <c r="M11" s="128">
        <v>8976</v>
      </c>
      <c r="N11" s="128">
        <v>10243</v>
      </c>
    </row>
    <row r="12" spans="1:14" ht="30" customHeight="1">
      <c r="A12" s="324" t="s">
        <v>372</v>
      </c>
      <c r="B12" s="325"/>
      <c r="C12" s="564" t="s">
        <v>246</v>
      </c>
      <c r="D12" s="326"/>
      <c r="E12" s="128">
        <v>441120</v>
      </c>
      <c r="F12" s="128">
        <v>441120</v>
      </c>
      <c r="G12" s="128">
        <v>405542</v>
      </c>
      <c r="H12" s="128">
        <v>35578</v>
      </c>
      <c r="I12" s="128">
        <v>0</v>
      </c>
      <c r="J12" s="128">
        <v>130016</v>
      </c>
      <c r="K12" s="128">
        <v>130016</v>
      </c>
      <c r="L12" s="128">
        <v>129448</v>
      </c>
      <c r="M12" s="128">
        <v>568</v>
      </c>
      <c r="N12" s="128">
        <v>0</v>
      </c>
    </row>
    <row r="13" spans="1:14" ht="30" customHeight="1">
      <c r="A13" s="324" t="s">
        <v>373</v>
      </c>
      <c r="B13" s="325"/>
      <c r="C13" s="564" t="s">
        <v>247</v>
      </c>
      <c r="D13" s="326"/>
      <c r="E13" s="128">
        <v>207168</v>
      </c>
      <c r="F13" s="128">
        <v>207168</v>
      </c>
      <c r="G13" s="128">
        <v>195923</v>
      </c>
      <c r="H13" s="128">
        <v>11245</v>
      </c>
      <c r="I13" s="128">
        <v>0</v>
      </c>
      <c r="J13" s="128">
        <v>81214</v>
      </c>
      <c r="K13" s="128">
        <v>81214</v>
      </c>
      <c r="L13" s="128">
        <v>79639</v>
      </c>
      <c r="M13" s="128">
        <v>1575</v>
      </c>
      <c r="N13" s="128">
        <v>0</v>
      </c>
    </row>
    <row r="14" spans="1:14" ht="30" customHeight="1">
      <c r="A14" s="324" t="s">
        <v>374</v>
      </c>
      <c r="B14" s="325"/>
      <c r="C14" s="564" t="s">
        <v>375</v>
      </c>
      <c r="D14" s="326"/>
      <c r="E14" s="128">
        <v>210396</v>
      </c>
      <c r="F14" s="128">
        <v>202925</v>
      </c>
      <c r="G14" s="128">
        <v>175168</v>
      </c>
      <c r="H14" s="128">
        <v>27757</v>
      </c>
      <c r="I14" s="128">
        <v>7471</v>
      </c>
      <c r="J14" s="128">
        <v>122362</v>
      </c>
      <c r="K14" s="128">
        <v>122258</v>
      </c>
      <c r="L14" s="128">
        <v>107467</v>
      </c>
      <c r="M14" s="128">
        <v>14791</v>
      </c>
      <c r="N14" s="128">
        <v>104</v>
      </c>
    </row>
    <row r="15" spans="1:14" ht="30" customHeight="1">
      <c r="A15" s="324" t="s">
        <v>376</v>
      </c>
      <c r="B15" s="325"/>
      <c r="C15" s="564" t="s">
        <v>377</v>
      </c>
      <c r="D15" s="326"/>
      <c r="E15" s="128">
        <v>366356</v>
      </c>
      <c r="F15" s="128">
        <v>247122</v>
      </c>
      <c r="G15" s="128">
        <v>234544</v>
      </c>
      <c r="H15" s="128">
        <v>12578</v>
      </c>
      <c r="I15" s="128">
        <v>119234</v>
      </c>
      <c r="J15" s="128">
        <v>97361</v>
      </c>
      <c r="K15" s="128">
        <v>93377</v>
      </c>
      <c r="L15" s="128">
        <v>89757</v>
      </c>
      <c r="M15" s="128">
        <v>3620</v>
      </c>
      <c r="N15" s="128">
        <v>3984</v>
      </c>
    </row>
    <row r="16" spans="1:14" ht="30" customHeight="1">
      <c r="A16" s="324" t="s">
        <v>331</v>
      </c>
      <c r="B16" s="325"/>
      <c r="C16" s="564" t="s">
        <v>378</v>
      </c>
      <c r="D16" s="326"/>
      <c r="E16" s="166">
        <v>326681</v>
      </c>
      <c r="F16" s="147">
        <v>320431</v>
      </c>
      <c r="G16" s="147">
        <v>302791</v>
      </c>
      <c r="H16" s="147">
        <v>17640</v>
      </c>
      <c r="I16" s="147">
        <v>6250</v>
      </c>
      <c r="J16" s="147">
        <v>315285</v>
      </c>
      <c r="K16" s="147">
        <v>107619</v>
      </c>
      <c r="L16" s="147">
        <v>106296</v>
      </c>
      <c r="M16" s="147">
        <v>1323</v>
      </c>
      <c r="N16" s="147">
        <v>207666</v>
      </c>
    </row>
    <row r="17" spans="1:14" ht="30" customHeight="1">
      <c r="A17" s="324" t="s">
        <v>333</v>
      </c>
      <c r="B17" s="325"/>
      <c r="C17" s="564" t="s">
        <v>379</v>
      </c>
      <c r="D17" s="326"/>
      <c r="E17" s="166">
        <v>260628</v>
      </c>
      <c r="F17" s="147">
        <v>238245</v>
      </c>
      <c r="G17" s="147">
        <v>215506</v>
      </c>
      <c r="H17" s="147">
        <v>22739</v>
      </c>
      <c r="I17" s="147">
        <v>22383</v>
      </c>
      <c r="J17" s="147">
        <v>84780</v>
      </c>
      <c r="K17" s="147">
        <v>84780</v>
      </c>
      <c r="L17" s="147">
        <v>73948</v>
      </c>
      <c r="M17" s="147">
        <v>10832</v>
      </c>
      <c r="N17" s="147">
        <v>0</v>
      </c>
    </row>
    <row r="18" spans="1:14" ht="30" customHeight="1">
      <c r="A18" s="324" t="s">
        <v>380</v>
      </c>
      <c r="B18" s="325"/>
      <c r="C18" s="564" t="s">
        <v>381</v>
      </c>
      <c r="D18" s="326"/>
      <c r="E18" s="128">
        <v>351558</v>
      </c>
      <c r="F18" s="128">
        <v>288722</v>
      </c>
      <c r="G18" s="128">
        <v>276266</v>
      </c>
      <c r="H18" s="128">
        <v>12456</v>
      </c>
      <c r="I18" s="128">
        <v>62836</v>
      </c>
      <c r="J18" s="128">
        <v>137462</v>
      </c>
      <c r="K18" s="128">
        <v>136639</v>
      </c>
      <c r="L18" s="128">
        <v>136274</v>
      </c>
      <c r="M18" s="128">
        <v>365</v>
      </c>
      <c r="N18" s="128">
        <v>823</v>
      </c>
    </row>
    <row r="19" spans="1:14" ht="30" customHeight="1">
      <c r="A19" s="324" t="s">
        <v>55</v>
      </c>
      <c r="B19" s="325"/>
      <c r="C19" s="564" t="s">
        <v>382</v>
      </c>
      <c r="D19" s="326"/>
      <c r="E19" s="128">
        <v>192480</v>
      </c>
      <c r="F19" s="128">
        <v>180009</v>
      </c>
      <c r="G19" s="128">
        <v>167619</v>
      </c>
      <c r="H19" s="128">
        <v>12390</v>
      </c>
      <c r="I19" s="128">
        <v>12471</v>
      </c>
      <c r="J19" s="128">
        <v>79413</v>
      </c>
      <c r="K19" s="128">
        <v>77785</v>
      </c>
      <c r="L19" s="128">
        <v>76679</v>
      </c>
      <c r="M19" s="128">
        <v>1106</v>
      </c>
      <c r="N19" s="128">
        <v>1628</v>
      </c>
    </row>
    <row r="20" spans="1:14" ht="30" customHeight="1">
      <c r="A20" s="324" t="s">
        <v>383</v>
      </c>
      <c r="B20" s="325"/>
      <c r="C20" s="564" t="s">
        <v>384</v>
      </c>
      <c r="D20" s="326"/>
      <c r="E20" s="128">
        <v>217345</v>
      </c>
      <c r="F20" s="128">
        <v>215622</v>
      </c>
      <c r="G20" s="128">
        <v>202543</v>
      </c>
      <c r="H20" s="128">
        <v>13079</v>
      </c>
      <c r="I20" s="128">
        <v>1723</v>
      </c>
      <c r="J20" s="128">
        <v>70768</v>
      </c>
      <c r="K20" s="128">
        <v>70768</v>
      </c>
      <c r="L20" s="128">
        <v>67351</v>
      </c>
      <c r="M20" s="128">
        <v>3417</v>
      </c>
      <c r="N20" s="128">
        <v>0</v>
      </c>
    </row>
    <row r="21" spans="1:14" ht="30" customHeight="1">
      <c r="A21" s="324" t="s">
        <v>57</v>
      </c>
      <c r="B21" s="325"/>
      <c r="C21" s="564" t="s">
        <v>248</v>
      </c>
      <c r="D21" s="326"/>
      <c r="E21" s="128">
        <v>360539</v>
      </c>
      <c r="F21" s="128">
        <v>353154</v>
      </c>
      <c r="G21" s="128">
        <v>340030</v>
      </c>
      <c r="H21" s="128">
        <v>13124</v>
      </c>
      <c r="I21" s="128">
        <v>7385</v>
      </c>
      <c r="J21" s="128">
        <v>50534</v>
      </c>
      <c r="K21" s="128">
        <v>50534</v>
      </c>
      <c r="L21" s="128">
        <v>49246</v>
      </c>
      <c r="M21" s="128">
        <v>1288</v>
      </c>
      <c r="N21" s="128">
        <v>0</v>
      </c>
    </row>
    <row r="22" spans="1:14" ht="30" customHeight="1">
      <c r="A22" s="324" t="s">
        <v>58</v>
      </c>
      <c r="B22" s="325"/>
      <c r="C22" s="564" t="s">
        <v>385</v>
      </c>
      <c r="D22" s="326"/>
      <c r="E22" s="166">
        <v>290471</v>
      </c>
      <c r="F22" s="147">
        <v>279650</v>
      </c>
      <c r="G22" s="147">
        <v>263071</v>
      </c>
      <c r="H22" s="147">
        <v>16579</v>
      </c>
      <c r="I22" s="147">
        <v>10821</v>
      </c>
      <c r="J22" s="147">
        <v>92997</v>
      </c>
      <c r="K22" s="147">
        <v>90966</v>
      </c>
      <c r="L22" s="147">
        <v>90735</v>
      </c>
      <c r="M22" s="147">
        <v>231</v>
      </c>
      <c r="N22" s="147">
        <v>2031</v>
      </c>
    </row>
    <row r="23" spans="1:14" ht="30" customHeight="1">
      <c r="A23" s="324" t="s">
        <v>59</v>
      </c>
      <c r="B23" s="325"/>
      <c r="C23" s="564" t="s">
        <v>277</v>
      </c>
      <c r="D23" s="326"/>
      <c r="E23" s="166">
        <v>278462</v>
      </c>
      <c r="F23" s="147">
        <v>278462</v>
      </c>
      <c r="G23" s="147">
        <v>268426</v>
      </c>
      <c r="H23" s="147">
        <v>10036</v>
      </c>
      <c r="I23" s="147">
        <v>0</v>
      </c>
      <c r="J23" s="147">
        <v>139351</v>
      </c>
      <c r="K23" s="147">
        <v>139351</v>
      </c>
      <c r="L23" s="147">
        <v>136053</v>
      </c>
      <c r="M23" s="147">
        <v>3298</v>
      </c>
      <c r="N23" s="147">
        <v>0</v>
      </c>
    </row>
    <row r="24" spans="1:14" ht="30" customHeight="1">
      <c r="A24" s="350" t="s">
        <v>386</v>
      </c>
      <c r="B24" s="351"/>
      <c r="C24" s="567" t="s">
        <v>249</v>
      </c>
      <c r="D24" s="352"/>
      <c r="E24" s="411">
        <v>244700</v>
      </c>
      <c r="F24" s="411">
        <v>218814</v>
      </c>
      <c r="G24" s="411">
        <v>206198</v>
      </c>
      <c r="H24" s="411">
        <v>12616</v>
      </c>
      <c r="I24" s="411">
        <v>25886</v>
      </c>
      <c r="J24" s="411">
        <v>85459</v>
      </c>
      <c r="K24" s="411">
        <v>84707</v>
      </c>
      <c r="L24" s="411">
        <v>82853</v>
      </c>
      <c r="M24" s="411">
        <v>1854</v>
      </c>
      <c r="N24" s="411">
        <v>752</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40756</v>
      </c>
      <c r="B1" s="748"/>
      <c r="C1" s="748"/>
      <c r="D1" s="114"/>
      <c r="E1" s="396" t="s">
        <v>69</v>
      </c>
      <c r="F1" s="396"/>
      <c r="G1" s="396"/>
      <c r="H1" s="396"/>
      <c r="I1" s="396"/>
      <c r="J1" s="108"/>
      <c r="K1" s="396"/>
      <c r="L1" s="396"/>
      <c r="M1" s="396"/>
      <c r="N1" s="108"/>
    </row>
    <row r="2" spans="1:13" ht="14.25" customHeight="1">
      <c r="A2" s="749">
        <f>A1</f>
        <v>40756</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305717</v>
      </c>
      <c r="F8" s="409">
        <v>287365</v>
      </c>
      <c r="G8" s="409">
        <v>267817</v>
      </c>
      <c r="H8" s="409">
        <v>19548</v>
      </c>
      <c r="I8" s="409">
        <v>18352</v>
      </c>
      <c r="J8" s="409">
        <v>100857</v>
      </c>
      <c r="K8" s="409">
        <v>95264</v>
      </c>
      <c r="L8" s="409">
        <v>92182</v>
      </c>
      <c r="M8" s="409">
        <v>3082</v>
      </c>
      <c r="N8" s="409">
        <v>5593</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390149</v>
      </c>
      <c r="F10" s="128">
        <v>374920</v>
      </c>
      <c r="G10" s="128">
        <v>343653</v>
      </c>
      <c r="H10" s="128">
        <v>31267</v>
      </c>
      <c r="I10" s="128">
        <v>15229</v>
      </c>
      <c r="J10" s="128">
        <v>147615</v>
      </c>
      <c r="K10" s="128">
        <v>147615</v>
      </c>
      <c r="L10" s="128">
        <v>143589</v>
      </c>
      <c r="M10" s="128">
        <v>4026</v>
      </c>
      <c r="N10" s="128">
        <v>0</v>
      </c>
    </row>
    <row r="11" spans="1:14" ht="30" customHeight="1">
      <c r="A11" s="324" t="s">
        <v>371</v>
      </c>
      <c r="B11" s="325"/>
      <c r="C11" s="564" t="s">
        <v>245</v>
      </c>
      <c r="D11" s="326"/>
      <c r="E11" s="128">
        <v>281836</v>
      </c>
      <c r="F11" s="128">
        <v>235401</v>
      </c>
      <c r="G11" s="128">
        <v>218078</v>
      </c>
      <c r="H11" s="128">
        <v>17323</v>
      </c>
      <c r="I11" s="128">
        <v>46435</v>
      </c>
      <c r="J11" s="128">
        <v>136212</v>
      </c>
      <c r="K11" s="128">
        <v>130643</v>
      </c>
      <c r="L11" s="128">
        <v>117830</v>
      </c>
      <c r="M11" s="128">
        <v>12813</v>
      </c>
      <c r="N11" s="128">
        <v>5569</v>
      </c>
    </row>
    <row r="12" spans="1:14" ht="30" customHeight="1">
      <c r="A12" s="324" t="s">
        <v>372</v>
      </c>
      <c r="B12" s="325"/>
      <c r="C12" s="564" t="s">
        <v>246</v>
      </c>
      <c r="D12" s="326"/>
      <c r="E12" s="128">
        <v>441120</v>
      </c>
      <c r="F12" s="128">
        <v>441120</v>
      </c>
      <c r="G12" s="128">
        <v>405542</v>
      </c>
      <c r="H12" s="128">
        <v>35578</v>
      </c>
      <c r="I12" s="128">
        <v>0</v>
      </c>
      <c r="J12" s="128">
        <v>130016</v>
      </c>
      <c r="K12" s="128">
        <v>130016</v>
      </c>
      <c r="L12" s="128">
        <v>129448</v>
      </c>
      <c r="M12" s="128">
        <v>568</v>
      </c>
      <c r="N12" s="128">
        <v>0</v>
      </c>
    </row>
    <row r="13" spans="1:14" ht="30" customHeight="1">
      <c r="A13" s="324" t="s">
        <v>373</v>
      </c>
      <c r="B13" s="325"/>
      <c r="C13" s="564" t="s">
        <v>247</v>
      </c>
      <c r="D13" s="326"/>
      <c r="E13" s="128">
        <v>212932</v>
      </c>
      <c r="F13" s="128">
        <v>212932</v>
      </c>
      <c r="G13" s="128">
        <v>199802</v>
      </c>
      <c r="H13" s="128">
        <v>13130</v>
      </c>
      <c r="I13" s="128">
        <v>0</v>
      </c>
      <c r="J13" s="128">
        <v>81155</v>
      </c>
      <c r="K13" s="128">
        <v>81155</v>
      </c>
      <c r="L13" s="128">
        <v>79647</v>
      </c>
      <c r="M13" s="128">
        <v>1508</v>
      </c>
      <c r="N13" s="128">
        <v>0</v>
      </c>
    </row>
    <row r="14" spans="1:14" ht="30" customHeight="1">
      <c r="A14" s="324" t="s">
        <v>374</v>
      </c>
      <c r="B14" s="325"/>
      <c r="C14" s="564" t="s">
        <v>375</v>
      </c>
      <c r="D14" s="326"/>
      <c r="E14" s="128">
        <v>220691</v>
      </c>
      <c r="F14" s="128">
        <v>215886</v>
      </c>
      <c r="G14" s="128">
        <v>185209</v>
      </c>
      <c r="H14" s="128">
        <v>30677</v>
      </c>
      <c r="I14" s="128">
        <v>4805</v>
      </c>
      <c r="J14" s="128">
        <v>122362</v>
      </c>
      <c r="K14" s="128">
        <v>122258</v>
      </c>
      <c r="L14" s="128">
        <v>107467</v>
      </c>
      <c r="M14" s="128">
        <v>14791</v>
      </c>
      <c r="N14" s="128">
        <v>104</v>
      </c>
    </row>
    <row r="15" spans="1:14" ht="30" customHeight="1">
      <c r="A15" s="324" t="s">
        <v>376</v>
      </c>
      <c r="B15" s="325"/>
      <c r="C15" s="564" t="s">
        <v>377</v>
      </c>
      <c r="D15" s="326"/>
      <c r="E15" s="128">
        <v>339569</v>
      </c>
      <c r="F15" s="128">
        <v>253718</v>
      </c>
      <c r="G15" s="128">
        <v>239456</v>
      </c>
      <c r="H15" s="128">
        <v>14262</v>
      </c>
      <c r="I15" s="128">
        <v>85851</v>
      </c>
      <c r="J15" s="128">
        <v>102703</v>
      </c>
      <c r="K15" s="128">
        <v>95774</v>
      </c>
      <c r="L15" s="128">
        <v>92827</v>
      </c>
      <c r="M15" s="128">
        <v>2947</v>
      </c>
      <c r="N15" s="128">
        <v>6929</v>
      </c>
    </row>
    <row r="16" spans="1:14" ht="30" customHeight="1">
      <c r="A16" s="324" t="s">
        <v>331</v>
      </c>
      <c r="B16" s="325"/>
      <c r="C16" s="564" t="s">
        <v>378</v>
      </c>
      <c r="D16" s="326"/>
      <c r="E16" s="166">
        <v>350266</v>
      </c>
      <c r="F16" s="147">
        <v>345984</v>
      </c>
      <c r="G16" s="147">
        <v>332753</v>
      </c>
      <c r="H16" s="147">
        <v>13231</v>
      </c>
      <c r="I16" s="147">
        <v>4282</v>
      </c>
      <c r="J16" s="147">
        <v>400202</v>
      </c>
      <c r="K16" s="147">
        <v>109781</v>
      </c>
      <c r="L16" s="147">
        <v>108861</v>
      </c>
      <c r="M16" s="147">
        <v>920</v>
      </c>
      <c r="N16" s="147">
        <v>290421</v>
      </c>
    </row>
    <row r="17" spans="1:14" ht="30" customHeight="1">
      <c r="A17" s="324" t="s">
        <v>333</v>
      </c>
      <c r="B17" s="325"/>
      <c r="C17" s="564" t="s">
        <v>379</v>
      </c>
      <c r="D17" s="326"/>
      <c r="E17" s="166">
        <v>265705</v>
      </c>
      <c r="F17" s="147">
        <v>265195</v>
      </c>
      <c r="G17" s="147">
        <v>238769</v>
      </c>
      <c r="H17" s="147">
        <v>26426</v>
      </c>
      <c r="I17" s="147">
        <v>510</v>
      </c>
      <c r="J17" s="147">
        <v>102633</v>
      </c>
      <c r="K17" s="147">
        <v>102633</v>
      </c>
      <c r="L17" s="147">
        <v>96942</v>
      </c>
      <c r="M17" s="147">
        <v>5691</v>
      </c>
      <c r="N17" s="147">
        <v>0</v>
      </c>
    </row>
    <row r="18" spans="1:14" ht="30" customHeight="1">
      <c r="A18" s="324" t="s">
        <v>380</v>
      </c>
      <c r="B18" s="325"/>
      <c r="C18" s="564" t="s">
        <v>381</v>
      </c>
      <c r="D18" s="326"/>
      <c r="E18" s="128">
        <v>456267</v>
      </c>
      <c r="F18" s="128">
        <v>314713</v>
      </c>
      <c r="G18" s="128">
        <v>308692</v>
      </c>
      <c r="H18" s="128">
        <v>6021</v>
      </c>
      <c r="I18" s="128">
        <v>141554</v>
      </c>
      <c r="J18" s="128">
        <v>148600</v>
      </c>
      <c r="K18" s="128">
        <v>147493</v>
      </c>
      <c r="L18" s="128">
        <v>147002</v>
      </c>
      <c r="M18" s="128">
        <v>491</v>
      </c>
      <c r="N18" s="128">
        <v>1107</v>
      </c>
    </row>
    <row r="19" spans="1:14" ht="30" customHeight="1">
      <c r="A19" s="324" t="s">
        <v>55</v>
      </c>
      <c r="B19" s="325"/>
      <c r="C19" s="564" t="s">
        <v>382</v>
      </c>
      <c r="D19" s="326"/>
      <c r="E19" s="128">
        <v>203395</v>
      </c>
      <c r="F19" s="128">
        <v>199466</v>
      </c>
      <c r="G19" s="128">
        <v>183028</v>
      </c>
      <c r="H19" s="128">
        <v>16438</v>
      </c>
      <c r="I19" s="128">
        <v>3929</v>
      </c>
      <c r="J19" s="128">
        <v>78271</v>
      </c>
      <c r="K19" s="128">
        <v>77849</v>
      </c>
      <c r="L19" s="128">
        <v>75891</v>
      </c>
      <c r="M19" s="128">
        <v>1958</v>
      </c>
      <c r="N19" s="128">
        <v>422</v>
      </c>
    </row>
    <row r="20" spans="1:14" ht="30" customHeight="1">
      <c r="A20" s="324" t="s">
        <v>383</v>
      </c>
      <c r="B20" s="325"/>
      <c r="C20" s="564" t="s">
        <v>384</v>
      </c>
      <c r="D20" s="326"/>
      <c r="E20" s="128">
        <v>214651</v>
      </c>
      <c r="F20" s="128">
        <v>211233</v>
      </c>
      <c r="G20" s="128">
        <v>198342</v>
      </c>
      <c r="H20" s="128">
        <v>12891</v>
      </c>
      <c r="I20" s="128">
        <v>3418</v>
      </c>
      <c r="J20" s="128">
        <v>77081</v>
      </c>
      <c r="K20" s="128">
        <v>77081</v>
      </c>
      <c r="L20" s="128">
        <v>75414</v>
      </c>
      <c r="M20" s="128">
        <v>1667</v>
      </c>
      <c r="N20" s="128">
        <v>0</v>
      </c>
    </row>
    <row r="21" spans="1:14" ht="30" customHeight="1">
      <c r="A21" s="324" t="s">
        <v>57</v>
      </c>
      <c r="B21" s="325"/>
      <c r="C21" s="564" t="s">
        <v>248</v>
      </c>
      <c r="D21" s="326"/>
      <c r="E21" s="128">
        <v>404844</v>
      </c>
      <c r="F21" s="128">
        <v>395325</v>
      </c>
      <c r="G21" s="128">
        <v>378482</v>
      </c>
      <c r="H21" s="128">
        <v>16843</v>
      </c>
      <c r="I21" s="128">
        <v>9519</v>
      </c>
      <c r="J21" s="128">
        <v>74026</v>
      </c>
      <c r="K21" s="128">
        <v>74026</v>
      </c>
      <c r="L21" s="128">
        <v>72425</v>
      </c>
      <c r="M21" s="128">
        <v>1601</v>
      </c>
      <c r="N21" s="128">
        <v>0</v>
      </c>
    </row>
    <row r="22" spans="1:14" ht="30" customHeight="1">
      <c r="A22" s="324" t="s">
        <v>58</v>
      </c>
      <c r="B22" s="325"/>
      <c r="C22" s="564" t="s">
        <v>385</v>
      </c>
      <c r="D22" s="326"/>
      <c r="E22" s="166">
        <v>317817</v>
      </c>
      <c r="F22" s="147">
        <v>315122</v>
      </c>
      <c r="G22" s="147">
        <v>293452</v>
      </c>
      <c r="H22" s="147">
        <v>21670</v>
      </c>
      <c r="I22" s="147">
        <v>2695</v>
      </c>
      <c r="J22" s="147">
        <v>113448</v>
      </c>
      <c r="K22" s="147">
        <v>112257</v>
      </c>
      <c r="L22" s="147">
        <v>111883</v>
      </c>
      <c r="M22" s="147">
        <v>374</v>
      </c>
      <c r="N22" s="147">
        <v>1191</v>
      </c>
    </row>
    <row r="23" spans="1:14" ht="30" customHeight="1">
      <c r="A23" s="324" t="s">
        <v>59</v>
      </c>
      <c r="B23" s="325"/>
      <c r="C23" s="564" t="s">
        <v>277</v>
      </c>
      <c r="D23" s="326"/>
      <c r="E23" s="166">
        <v>270145</v>
      </c>
      <c r="F23" s="147">
        <v>270145</v>
      </c>
      <c r="G23" s="147">
        <v>260316</v>
      </c>
      <c r="H23" s="147">
        <v>9829</v>
      </c>
      <c r="I23" s="147">
        <v>0</v>
      </c>
      <c r="J23" s="147">
        <v>141066</v>
      </c>
      <c r="K23" s="147">
        <v>141066</v>
      </c>
      <c r="L23" s="147">
        <v>137066</v>
      </c>
      <c r="M23" s="147">
        <v>4000</v>
      </c>
      <c r="N23" s="147">
        <v>0</v>
      </c>
    </row>
    <row r="24" spans="1:14" ht="30" customHeight="1">
      <c r="A24" s="350" t="s">
        <v>386</v>
      </c>
      <c r="B24" s="351"/>
      <c r="C24" s="567" t="s">
        <v>249</v>
      </c>
      <c r="D24" s="352"/>
      <c r="E24" s="411">
        <v>190829</v>
      </c>
      <c r="F24" s="411">
        <v>187075</v>
      </c>
      <c r="G24" s="411">
        <v>173604</v>
      </c>
      <c r="H24" s="411">
        <v>13471</v>
      </c>
      <c r="I24" s="411">
        <v>3754</v>
      </c>
      <c r="J24" s="411">
        <v>85330</v>
      </c>
      <c r="K24" s="411">
        <v>84655</v>
      </c>
      <c r="L24" s="411">
        <v>82827</v>
      </c>
      <c r="M24" s="411">
        <v>1828</v>
      </c>
      <c r="N24" s="411">
        <v>675</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40756</v>
      </c>
      <c r="B1" s="748"/>
      <c r="C1" s="748"/>
      <c r="D1" s="114"/>
      <c r="E1" s="396" t="s">
        <v>70</v>
      </c>
      <c r="F1" s="413"/>
      <c r="G1" s="413"/>
      <c r="H1" s="413"/>
      <c r="I1" s="414"/>
      <c r="J1" s="413"/>
      <c r="K1" s="413"/>
      <c r="L1" s="414"/>
    </row>
    <row r="2" spans="1:11" ht="21" customHeight="1">
      <c r="A2" s="749">
        <f>A1</f>
        <v>40756</v>
      </c>
      <c r="B2" s="749"/>
      <c r="C2" s="749"/>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21.4</v>
      </c>
      <c r="F9" s="429">
        <v>173.8</v>
      </c>
      <c r="G9" s="429">
        <v>163.6</v>
      </c>
      <c r="H9" s="429">
        <v>10.2</v>
      </c>
      <c r="I9" s="429">
        <v>18.1</v>
      </c>
      <c r="J9" s="429">
        <v>105.3</v>
      </c>
      <c r="K9" s="429">
        <v>103</v>
      </c>
      <c r="L9" s="429">
        <v>2.3</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21.6</v>
      </c>
      <c r="F11" s="431">
        <v>175.1</v>
      </c>
      <c r="G11" s="431">
        <v>164.2</v>
      </c>
      <c r="H11" s="431">
        <v>10.9</v>
      </c>
      <c r="I11" s="431">
        <v>17.7</v>
      </c>
      <c r="J11" s="431">
        <v>104.2</v>
      </c>
      <c r="K11" s="431">
        <v>103.9</v>
      </c>
      <c r="L11" s="431">
        <v>0.3</v>
      </c>
    </row>
    <row r="12" spans="1:12" ht="30" customHeight="1">
      <c r="A12" s="324" t="s">
        <v>371</v>
      </c>
      <c r="B12" s="325"/>
      <c r="C12" s="564" t="s">
        <v>245</v>
      </c>
      <c r="D12" s="326"/>
      <c r="E12" s="431">
        <v>21.5</v>
      </c>
      <c r="F12" s="431">
        <v>174.9</v>
      </c>
      <c r="G12" s="431">
        <v>161.8</v>
      </c>
      <c r="H12" s="431">
        <v>13.1</v>
      </c>
      <c r="I12" s="431">
        <v>22.1</v>
      </c>
      <c r="J12" s="431">
        <v>158.1</v>
      </c>
      <c r="K12" s="431">
        <v>149.5</v>
      </c>
      <c r="L12" s="431">
        <v>8.6</v>
      </c>
    </row>
    <row r="13" spans="1:12" ht="30" customHeight="1">
      <c r="A13" s="324" t="s">
        <v>372</v>
      </c>
      <c r="B13" s="325"/>
      <c r="C13" s="564" t="s">
        <v>246</v>
      </c>
      <c r="D13" s="326"/>
      <c r="E13" s="431">
        <v>17.8</v>
      </c>
      <c r="F13" s="431">
        <v>146.9</v>
      </c>
      <c r="G13" s="431">
        <v>136.5</v>
      </c>
      <c r="H13" s="431">
        <v>10.4</v>
      </c>
      <c r="I13" s="431">
        <v>18.8</v>
      </c>
      <c r="J13" s="431">
        <v>125.2</v>
      </c>
      <c r="K13" s="431">
        <v>124.6</v>
      </c>
      <c r="L13" s="431">
        <v>0.6</v>
      </c>
    </row>
    <row r="14" spans="1:12" ht="30" customHeight="1">
      <c r="A14" s="324" t="s">
        <v>373</v>
      </c>
      <c r="B14" s="325"/>
      <c r="C14" s="564" t="s">
        <v>247</v>
      </c>
      <c r="D14" s="326"/>
      <c r="E14" s="431">
        <v>20.6</v>
      </c>
      <c r="F14" s="431">
        <v>170.7</v>
      </c>
      <c r="G14" s="431">
        <v>162.3</v>
      </c>
      <c r="H14" s="431">
        <v>8.4</v>
      </c>
      <c r="I14" s="431">
        <v>14.8</v>
      </c>
      <c r="J14" s="431">
        <v>90.7</v>
      </c>
      <c r="K14" s="431">
        <v>89.6</v>
      </c>
      <c r="L14" s="431">
        <v>1.1</v>
      </c>
    </row>
    <row r="15" spans="1:12" ht="30" customHeight="1">
      <c r="A15" s="324" t="s">
        <v>374</v>
      </c>
      <c r="B15" s="325"/>
      <c r="C15" s="564" t="s">
        <v>375</v>
      </c>
      <c r="D15" s="326"/>
      <c r="E15" s="431">
        <v>22</v>
      </c>
      <c r="F15" s="431">
        <v>184.4</v>
      </c>
      <c r="G15" s="431">
        <v>158.6</v>
      </c>
      <c r="H15" s="431">
        <v>25.8</v>
      </c>
      <c r="I15" s="431">
        <v>20.4</v>
      </c>
      <c r="J15" s="431">
        <v>151.4</v>
      </c>
      <c r="K15" s="431">
        <v>139.2</v>
      </c>
      <c r="L15" s="431">
        <v>12.2</v>
      </c>
    </row>
    <row r="16" spans="1:12" ht="30" customHeight="1">
      <c r="A16" s="324" t="s">
        <v>376</v>
      </c>
      <c r="B16" s="325"/>
      <c r="C16" s="564" t="s">
        <v>377</v>
      </c>
      <c r="D16" s="326"/>
      <c r="E16" s="431">
        <v>22.3</v>
      </c>
      <c r="F16" s="431">
        <v>181.2</v>
      </c>
      <c r="G16" s="431">
        <v>172.1</v>
      </c>
      <c r="H16" s="431">
        <v>9.1</v>
      </c>
      <c r="I16" s="431">
        <v>20.2</v>
      </c>
      <c r="J16" s="431">
        <v>118.8</v>
      </c>
      <c r="K16" s="431">
        <v>117.2</v>
      </c>
      <c r="L16" s="431">
        <v>1.6</v>
      </c>
    </row>
    <row r="17" spans="1:12" ht="30" customHeight="1">
      <c r="A17" s="324" t="s">
        <v>331</v>
      </c>
      <c r="B17" s="325"/>
      <c r="C17" s="564" t="s">
        <v>378</v>
      </c>
      <c r="D17" s="326"/>
      <c r="E17" s="432">
        <v>19.8</v>
      </c>
      <c r="F17" s="433">
        <v>161.2</v>
      </c>
      <c r="G17" s="433">
        <v>150.7</v>
      </c>
      <c r="H17" s="433">
        <v>10.5</v>
      </c>
      <c r="I17" s="433">
        <v>18</v>
      </c>
      <c r="J17" s="433">
        <v>129.9</v>
      </c>
      <c r="K17" s="433">
        <v>129</v>
      </c>
      <c r="L17" s="433">
        <v>0.9</v>
      </c>
    </row>
    <row r="18" spans="1:12" ht="30" customHeight="1">
      <c r="A18" s="324" t="s">
        <v>333</v>
      </c>
      <c r="B18" s="325"/>
      <c r="C18" s="564" t="s">
        <v>379</v>
      </c>
      <c r="D18" s="326"/>
      <c r="E18" s="431">
        <v>22.9</v>
      </c>
      <c r="F18" s="431">
        <v>191.2</v>
      </c>
      <c r="G18" s="431">
        <v>172.3</v>
      </c>
      <c r="H18" s="431">
        <v>18.9</v>
      </c>
      <c r="I18" s="431">
        <v>19.4</v>
      </c>
      <c r="J18" s="431">
        <v>117.6</v>
      </c>
      <c r="K18" s="431">
        <v>104.8</v>
      </c>
      <c r="L18" s="431">
        <v>12.8</v>
      </c>
    </row>
    <row r="19" spans="1:12" ht="30" customHeight="1">
      <c r="A19" s="324" t="s">
        <v>380</v>
      </c>
      <c r="B19" s="325"/>
      <c r="C19" s="564" t="s">
        <v>381</v>
      </c>
      <c r="D19" s="326"/>
      <c r="E19" s="431">
        <v>22</v>
      </c>
      <c r="F19" s="431">
        <v>180.1</v>
      </c>
      <c r="G19" s="431">
        <v>167.1</v>
      </c>
      <c r="H19" s="431">
        <v>13</v>
      </c>
      <c r="I19" s="431">
        <v>19.5</v>
      </c>
      <c r="J19" s="431">
        <v>145.8</v>
      </c>
      <c r="K19" s="431">
        <v>144.4</v>
      </c>
      <c r="L19" s="431">
        <v>1.4</v>
      </c>
    </row>
    <row r="20" spans="1:12" ht="30" customHeight="1">
      <c r="A20" s="324" t="s">
        <v>55</v>
      </c>
      <c r="B20" s="325"/>
      <c r="C20" s="564" t="s">
        <v>382</v>
      </c>
      <c r="D20" s="326"/>
      <c r="E20" s="431">
        <v>24.3</v>
      </c>
      <c r="F20" s="431">
        <v>200.2</v>
      </c>
      <c r="G20" s="431">
        <v>189</v>
      </c>
      <c r="H20" s="431">
        <v>11.2</v>
      </c>
      <c r="I20" s="431">
        <v>18.2</v>
      </c>
      <c r="J20" s="431">
        <v>101.1</v>
      </c>
      <c r="K20" s="431">
        <v>99.2</v>
      </c>
      <c r="L20" s="431">
        <v>1.9</v>
      </c>
    </row>
    <row r="21" spans="1:12" ht="30" customHeight="1">
      <c r="A21" s="324" t="s">
        <v>383</v>
      </c>
      <c r="B21" s="325"/>
      <c r="C21" s="564" t="s">
        <v>384</v>
      </c>
      <c r="D21" s="326"/>
      <c r="E21" s="431">
        <v>22.8</v>
      </c>
      <c r="F21" s="431">
        <v>192.5</v>
      </c>
      <c r="G21" s="431">
        <v>183.8</v>
      </c>
      <c r="H21" s="431">
        <v>8.7</v>
      </c>
      <c r="I21" s="431">
        <v>17.2</v>
      </c>
      <c r="J21" s="431">
        <v>100.3</v>
      </c>
      <c r="K21" s="431">
        <v>98.6</v>
      </c>
      <c r="L21" s="431">
        <v>1.7</v>
      </c>
    </row>
    <row r="22" spans="1:12" ht="30" customHeight="1">
      <c r="A22" s="324" t="s">
        <v>57</v>
      </c>
      <c r="B22" s="325"/>
      <c r="C22" s="564" t="s">
        <v>248</v>
      </c>
      <c r="D22" s="326"/>
      <c r="E22" s="431">
        <v>17.7</v>
      </c>
      <c r="F22" s="431">
        <v>142.5</v>
      </c>
      <c r="G22" s="431">
        <v>134.5</v>
      </c>
      <c r="H22" s="431">
        <v>8</v>
      </c>
      <c r="I22" s="431">
        <v>10.1</v>
      </c>
      <c r="J22" s="431">
        <v>56.1</v>
      </c>
      <c r="K22" s="431">
        <v>53.3</v>
      </c>
      <c r="L22" s="431">
        <v>2.8</v>
      </c>
    </row>
    <row r="23" spans="1:12" ht="30" customHeight="1">
      <c r="A23" s="324" t="s">
        <v>58</v>
      </c>
      <c r="B23" s="325"/>
      <c r="C23" s="564" t="s">
        <v>385</v>
      </c>
      <c r="D23" s="326"/>
      <c r="E23" s="432">
        <v>21</v>
      </c>
      <c r="F23" s="433">
        <v>166.6</v>
      </c>
      <c r="G23" s="433">
        <v>162.2</v>
      </c>
      <c r="H23" s="433">
        <v>4.4</v>
      </c>
      <c r="I23" s="433">
        <v>15.9</v>
      </c>
      <c r="J23" s="433">
        <v>79.2</v>
      </c>
      <c r="K23" s="433">
        <v>79.1</v>
      </c>
      <c r="L23" s="433">
        <v>0.1</v>
      </c>
    </row>
    <row r="24" spans="1:12" ht="30" customHeight="1">
      <c r="A24" s="324" t="s">
        <v>59</v>
      </c>
      <c r="B24" s="325"/>
      <c r="C24" s="564" t="s">
        <v>277</v>
      </c>
      <c r="D24" s="326"/>
      <c r="E24" s="432">
        <v>20.5</v>
      </c>
      <c r="F24" s="433">
        <v>172.4</v>
      </c>
      <c r="G24" s="433">
        <v>161.5</v>
      </c>
      <c r="H24" s="433">
        <v>10.9</v>
      </c>
      <c r="I24" s="433">
        <v>20.3</v>
      </c>
      <c r="J24" s="433">
        <v>154.6</v>
      </c>
      <c r="K24" s="433">
        <v>151.3</v>
      </c>
      <c r="L24" s="433">
        <v>3.3</v>
      </c>
    </row>
    <row r="25" spans="1:12" ht="30" customHeight="1">
      <c r="A25" s="350" t="s">
        <v>386</v>
      </c>
      <c r="B25" s="351"/>
      <c r="C25" s="567" t="s">
        <v>249</v>
      </c>
      <c r="D25" s="352"/>
      <c r="E25" s="434">
        <v>22.5</v>
      </c>
      <c r="F25" s="434">
        <v>177.8</v>
      </c>
      <c r="G25" s="434">
        <v>168.2</v>
      </c>
      <c r="H25" s="434">
        <v>9.6</v>
      </c>
      <c r="I25" s="434">
        <v>19</v>
      </c>
      <c r="J25" s="434">
        <v>101.4</v>
      </c>
      <c r="K25" s="434">
        <v>99.9</v>
      </c>
      <c r="L25" s="434">
        <v>1.5</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40756</v>
      </c>
      <c r="B1" s="748"/>
      <c r="C1" s="748"/>
      <c r="D1" s="114"/>
      <c r="E1" s="396" t="s">
        <v>71</v>
      </c>
      <c r="F1" s="413"/>
      <c r="G1" s="413"/>
      <c r="H1" s="413"/>
      <c r="I1" s="414"/>
      <c r="J1" s="413"/>
      <c r="K1" s="413"/>
      <c r="L1" s="414"/>
    </row>
    <row r="2" spans="1:11" ht="21" customHeight="1">
      <c r="A2" s="749">
        <f>A1</f>
        <v>40756</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20.6</v>
      </c>
      <c r="F9" s="429">
        <v>169.8</v>
      </c>
      <c r="G9" s="429">
        <v>157.8</v>
      </c>
      <c r="H9" s="429">
        <v>12</v>
      </c>
      <c r="I9" s="429">
        <v>18.6</v>
      </c>
      <c r="J9" s="429">
        <v>111.9</v>
      </c>
      <c r="K9" s="429">
        <v>108.9</v>
      </c>
      <c r="L9" s="429">
        <v>3</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21.2</v>
      </c>
      <c r="F11" s="431">
        <v>176.8</v>
      </c>
      <c r="G11" s="431">
        <v>157.8</v>
      </c>
      <c r="H11" s="431">
        <v>19</v>
      </c>
      <c r="I11" s="431">
        <v>21.5</v>
      </c>
      <c r="J11" s="431">
        <v>175.4</v>
      </c>
      <c r="K11" s="431">
        <v>171.9</v>
      </c>
      <c r="L11" s="431">
        <v>3.5</v>
      </c>
    </row>
    <row r="12" spans="1:12" ht="30" customHeight="1">
      <c r="A12" s="324" t="s">
        <v>371</v>
      </c>
      <c r="B12" s="325"/>
      <c r="C12" s="564" t="s">
        <v>245</v>
      </c>
      <c r="D12" s="326"/>
      <c r="E12" s="431">
        <v>20.9</v>
      </c>
      <c r="F12" s="431">
        <v>172.9</v>
      </c>
      <c r="G12" s="431">
        <v>159.6</v>
      </c>
      <c r="H12" s="431">
        <v>13.3</v>
      </c>
      <c r="I12" s="431">
        <v>21.8</v>
      </c>
      <c r="J12" s="431">
        <v>168.2</v>
      </c>
      <c r="K12" s="431">
        <v>152.1</v>
      </c>
      <c r="L12" s="431">
        <v>16.1</v>
      </c>
    </row>
    <row r="13" spans="1:12" ht="30" customHeight="1">
      <c r="A13" s="324" t="s">
        <v>372</v>
      </c>
      <c r="B13" s="325"/>
      <c r="C13" s="564" t="s">
        <v>246</v>
      </c>
      <c r="D13" s="326"/>
      <c r="E13" s="431">
        <v>17.8</v>
      </c>
      <c r="F13" s="431">
        <v>146.9</v>
      </c>
      <c r="G13" s="431">
        <v>136.5</v>
      </c>
      <c r="H13" s="431">
        <v>10.4</v>
      </c>
      <c r="I13" s="431">
        <v>18.8</v>
      </c>
      <c r="J13" s="431">
        <v>125.2</v>
      </c>
      <c r="K13" s="431">
        <v>124.6</v>
      </c>
      <c r="L13" s="431">
        <v>0.6</v>
      </c>
    </row>
    <row r="14" spans="1:12" ht="30" customHeight="1">
      <c r="A14" s="324" t="s">
        <v>373</v>
      </c>
      <c r="B14" s="325"/>
      <c r="C14" s="564" t="s">
        <v>247</v>
      </c>
      <c r="D14" s="326"/>
      <c r="E14" s="431">
        <v>19.9</v>
      </c>
      <c r="F14" s="431">
        <v>166.2</v>
      </c>
      <c r="G14" s="431">
        <v>156.9</v>
      </c>
      <c r="H14" s="431">
        <v>9.3</v>
      </c>
      <c r="I14" s="431">
        <v>14.9</v>
      </c>
      <c r="J14" s="431">
        <v>90.7</v>
      </c>
      <c r="K14" s="431">
        <v>89.6</v>
      </c>
      <c r="L14" s="431">
        <v>1.1</v>
      </c>
    </row>
    <row r="15" spans="1:12" ht="30" customHeight="1">
      <c r="A15" s="324" t="s">
        <v>374</v>
      </c>
      <c r="B15" s="325"/>
      <c r="C15" s="564" t="s">
        <v>375</v>
      </c>
      <c r="D15" s="326"/>
      <c r="E15" s="431">
        <v>21.8</v>
      </c>
      <c r="F15" s="431">
        <v>190.9</v>
      </c>
      <c r="G15" s="431">
        <v>162.4</v>
      </c>
      <c r="H15" s="431">
        <v>28.5</v>
      </c>
      <c r="I15" s="431">
        <v>20.4</v>
      </c>
      <c r="J15" s="431">
        <v>151.4</v>
      </c>
      <c r="K15" s="431">
        <v>139.2</v>
      </c>
      <c r="L15" s="431">
        <v>12.2</v>
      </c>
    </row>
    <row r="16" spans="1:12" ht="30" customHeight="1">
      <c r="A16" s="324" t="s">
        <v>376</v>
      </c>
      <c r="B16" s="325"/>
      <c r="C16" s="564" t="s">
        <v>377</v>
      </c>
      <c r="D16" s="326"/>
      <c r="E16" s="431">
        <v>21.5</v>
      </c>
      <c r="F16" s="431">
        <v>180.8</v>
      </c>
      <c r="G16" s="431">
        <v>170.4</v>
      </c>
      <c r="H16" s="431">
        <v>10.4</v>
      </c>
      <c r="I16" s="431">
        <v>21.1</v>
      </c>
      <c r="J16" s="431">
        <v>125.8</v>
      </c>
      <c r="K16" s="431">
        <v>123.6</v>
      </c>
      <c r="L16" s="431">
        <v>2.2</v>
      </c>
    </row>
    <row r="17" spans="1:12" ht="30" customHeight="1">
      <c r="A17" s="324" t="s">
        <v>331</v>
      </c>
      <c r="B17" s="325"/>
      <c r="C17" s="564" t="s">
        <v>378</v>
      </c>
      <c r="D17" s="326"/>
      <c r="E17" s="432">
        <v>19.3</v>
      </c>
      <c r="F17" s="433">
        <v>153.8</v>
      </c>
      <c r="G17" s="433">
        <v>145.5</v>
      </c>
      <c r="H17" s="433">
        <v>8.3</v>
      </c>
      <c r="I17" s="433">
        <v>18.6</v>
      </c>
      <c r="J17" s="433">
        <v>134.6</v>
      </c>
      <c r="K17" s="433">
        <v>133.6</v>
      </c>
      <c r="L17" s="433">
        <v>1</v>
      </c>
    </row>
    <row r="18" spans="1:12" ht="30" customHeight="1">
      <c r="A18" s="324" t="s">
        <v>333</v>
      </c>
      <c r="B18" s="325"/>
      <c r="C18" s="564" t="s">
        <v>379</v>
      </c>
      <c r="D18" s="326"/>
      <c r="E18" s="431">
        <v>21.2</v>
      </c>
      <c r="F18" s="431">
        <v>189</v>
      </c>
      <c r="G18" s="431">
        <v>163.9</v>
      </c>
      <c r="H18" s="431">
        <v>25.1</v>
      </c>
      <c r="I18" s="431">
        <v>18.4</v>
      </c>
      <c r="J18" s="431">
        <v>118</v>
      </c>
      <c r="K18" s="431">
        <v>115.2</v>
      </c>
      <c r="L18" s="431">
        <v>2.8</v>
      </c>
    </row>
    <row r="19" spans="1:12" ht="30" customHeight="1">
      <c r="A19" s="324" t="s">
        <v>380</v>
      </c>
      <c r="B19" s="325"/>
      <c r="C19" s="564" t="s">
        <v>381</v>
      </c>
      <c r="D19" s="326"/>
      <c r="E19" s="431">
        <v>20.2</v>
      </c>
      <c r="F19" s="431">
        <v>163.4</v>
      </c>
      <c r="G19" s="431">
        <v>150</v>
      </c>
      <c r="H19" s="431">
        <v>13.4</v>
      </c>
      <c r="I19" s="431">
        <v>20</v>
      </c>
      <c r="J19" s="431">
        <v>148.4</v>
      </c>
      <c r="K19" s="431">
        <v>146.6</v>
      </c>
      <c r="L19" s="431">
        <v>1.8</v>
      </c>
    </row>
    <row r="20" spans="1:12" ht="30" customHeight="1">
      <c r="A20" s="324" t="s">
        <v>55</v>
      </c>
      <c r="B20" s="325"/>
      <c r="C20" s="564" t="s">
        <v>382</v>
      </c>
      <c r="D20" s="326"/>
      <c r="E20" s="431">
        <v>22.1</v>
      </c>
      <c r="F20" s="431">
        <v>185</v>
      </c>
      <c r="G20" s="431">
        <v>169.4</v>
      </c>
      <c r="H20" s="431">
        <v>15.6</v>
      </c>
      <c r="I20" s="431">
        <v>16.5</v>
      </c>
      <c r="J20" s="431">
        <v>103.2</v>
      </c>
      <c r="K20" s="431">
        <v>100.3</v>
      </c>
      <c r="L20" s="431">
        <v>2.9</v>
      </c>
    </row>
    <row r="21" spans="1:12" ht="30" customHeight="1">
      <c r="A21" s="324" t="s">
        <v>383</v>
      </c>
      <c r="B21" s="325"/>
      <c r="C21" s="564" t="s">
        <v>384</v>
      </c>
      <c r="D21" s="326"/>
      <c r="E21" s="431">
        <v>22.2</v>
      </c>
      <c r="F21" s="431">
        <v>189.3</v>
      </c>
      <c r="G21" s="431">
        <v>173.7</v>
      </c>
      <c r="H21" s="431">
        <v>15.6</v>
      </c>
      <c r="I21" s="431">
        <v>18.4</v>
      </c>
      <c r="J21" s="431">
        <v>116.6</v>
      </c>
      <c r="K21" s="431">
        <v>114.1</v>
      </c>
      <c r="L21" s="431">
        <v>2.5</v>
      </c>
    </row>
    <row r="22" spans="1:12" ht="30" customHeight="1">
      <c r="A22" s="324" t="s">
        <v>57</v>
      </c>
      <c r="B22" s="325"/>
      <c r="C22" s="564" t="s">
        <v>248</v>
      </c>
      <c r="D22" s="326"/>
      <c r="E22" s="431">
        <v>17.3</v>
      </c>
      <c r="F22" s="431">
        <v>141.7</v>
      </c>
      <c r="G22" s="431">
        <v>131.6</v>
      </c>
      <c r="H22" s="431">
        <v>10.1</v>
      </c>
      <c r="I22" s="431">
        <v>9.8</v>
      </c>
      <c r="J22" s="431">
        <v>59</v>
      </c>
      <c r="K22" s="431">
        <v>57.7</v>
      </c>
      <c r="L22" s="431">
        <v>1.3</v>
      </c>
    </row>
    <row r="23" spans="1:12" ht="30" customHeight="1">
      <c r="A23" s="324" t="s">
        <v>58</v>
      </c>
      <c r="B23" s="325"/>
      <c r="C23" s="564" t="s">
        <v>385</v>
      </c>
      <c r="D23" s="326"/>
      <c r="E23" s="432">
        <v>20.5</v>
      </c>
      <c r="F23" s="433">
        <v>165.2</v>
      </c>
      <c r="G23" s="433">
        <v>160</v>
      </c>
      <c r="H23" s="433">
        <v>5.2</v>
      </c>
      <c r="I23" s="433">
        <v>16.3</v>
      </c>
      <c r="J23" s="433">
        <v>85.4</v>
      </c>
      <c r="K23" s="433">
        <v>85.2</v>
      </c>
      <c r="L23" s="433">
        <v>0.2</v>
      </c>
    </row>
    <row r="24" spans="1:12" ht="30" customHeight="1">
      <c r="A24" s="324" t="s">
        <v>59</v>
      </c>
      <c r="B24" s="325"/>
      <c r="C24" s="564" t="s">
        <v>277</v>
      </c>
      <c r="D24" s="326"/>
      <c r="E24" s="432">
        <v>20.7</v>
      </c>
      <c r="F24" s="433">
        <v>174.9</v>
      </c>
      <c r="G24" s="433">
        <v>162.6</v>
      </c>
      <c r="H24" s="433">
        <v>12.3</v>
      </c>
      <c r="I24" s="433">
        <v>21.1</v>
      </c>
      <c r="J24" s="433">
        <v>163.5</v>
      </c>
      <c r="K24" s="433">
        <v>159.3</v>
      </c>
      <c r="L24" s="433">
        <v>4.2</v>
      </c>
    </row>
    <row r="25" spans="1:12" ht="30" customHeight="1">
      <c r="A25" s="350" t="s">
        <v>386</v>
      </c>
      <c r="B25" s="351"/>
      <c r="C25" s="567" t="s">
        <v>249</v>
      </c>
      <c r="D25" s="352"/>
      <c r="E25" s="434">
        <v>22.4</v>
      </c>
      <c r="F25" s="434">
        <v>174.3</v>
      </c>
      <c r="G25" s="434">
        <v>163.8</v>
      </c>
      <c r="H25" s="434">
        <v>10.5</v>
      </c>
      <c r="I25" s="434">
        <v>19.6</v>
      </c>
      <c r="J25" s="434">
        <v>102.7</v>
      </c>
      <c r="K25" s="434">
        <v>101</v>
      </c>
      <c r="L25" s="434">
        <v>1.7</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40756</v>
      </c>
      <c r="B1" s="748"/>
      <c r="C1" s="748"/>
      <c r="D1" s="114"/>
      <c r="E1" s="413" t="s">
        <v>74</v>
      </c>
      <c r="F1" s="396"/>
      <c r="G1" s="396"/>
      <c r="H1" s="108"/>
      <c r="I1" s="108"/>
      <c r="J1" s="108"/>
    </row>
    <row r="2" spans="1:10" ht="14.25" customHeight="1">
      <c r="A2" s="749">
        <f>A1</f>
        <v>40756</v>
      </c>
      <c r="B2" s="749"/>
      <c r="C2" s="749"/>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274069</v>
      </c>
      <c r="F9" s="410">
        <v>1.1</v>
      </c>
      <c r="G9" s="410">
        <v>1.2</v>
      </c>
      <c r="H9" s="409">
        <v>118491</v>
      </c>
      <c r="I9" s="410">
        <v>3.6</v>
      </c>
      <c r="J9" s="410">
        <v>3.9</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28953</v>
      </c>
      <c r="F11" s="140">
        <v>0.9</v>
      </c>
      <c r="G11" s="140">
        <v>2.5</v>
      </c>
      <c r="H11" s="128">
        <v>522</v>
      </c>
      <c r="I11" s="140">
        <v>1</v>
      </c>
      <c r="J11" s="140">
        <v>0</v>
      </c>
    </row>
    <row r="12" spans="1:10" ht="30" customHeight="1">
      <c r="A12" s="324" t="s">
        <v>371</v>
      </c>
      <c r="B12" s="325"/>
      <c r="C12" s="564" t="s">
        <v>245</v>
      </c>
      <c r="D12" s="326"/>
      <c r="E12" s="128">
        <v>17551</v>
      </c>
      <c r="F12" s="140">
        <v>0.4</v>
      </c>
      <c r="G12" s="140">
        <v>0.5</v>
      </c>
      <c r="H12" s="128">
        <v>8150</v>
      </c>
      <c r="I12" s="140">
        <v>4.1</v>
      </c>
      <c r="J12" s="140">
        <v>3.4</v>
      </c>
    </row>
    <row r="13" spans="1:10" ht="30" customHeight="1">
      <c r="A13" s="324" t="s">
        <v>372</v>
      </c>
      <c r="B13" s="325"/>
      <c r="C13" s="564" t="s">
        <v>246</v>
      </c>
      <c r="D13" s="326"/>
      <c r="E13" s="128">
        <v>2598</v>
      </c>
      <c r="F13" s="140">
        <v>0.1</v>
      </c>
      <c r="G13" s="140">
        <v>0.5</v>
      </c>
      <c r="H13" s="128">
        <v>119</v>
      </c>
      <c r="I13" s="140">
        <v>0.8</v>
      </c>
      <c r="J13" s="140">
        <v>3.2</v>
      </c>
    </row>
    <row r="14" spans="1:10" ht="30" customHeight="1">
      <c r="A14" s="324" t="s">
        <v>373</v>
      </c>
      <c r="B14" s="325"/>
      <c r="C14" s="564" t="s">
        <v>247</v>
      </c>
      <c r="D14" s="326"/>
      <c r="E14" s="128">
        <v>9157</v>
      </c>
      <c r="F14" s="140">
        <v>0.6</v>
      </c>
      <c r="G14" s="140">
        <v>0.7</v>
      </c>
      <c r="H14" s="128">
        <v>2564</v>
      </c>
      <c r="I14" s="140">
        <v>11.8</v>
      </c>
      <c r="J14" s="140">
        <v>27</v>
      </c>
    </row>
    <row r="15" spans="1:10" ht="30" customHeight="1">
      <c r="A15" s="324" t="s">
        <v>374</v>
      </c>
      <c r="B15" s="325"/>
      <c r="C15" s="564" t="s">
        <v>375</v>
      </c>
      <c r="D15" s="326"/>
      <c r="E15" s="128">
        <v>20896</v>
      </c>
      <c r="F15" s="140">
        <v>0.6</v>
      </c>
      <c r="G15" s="140">
        <v>1.8</v>
      </c>
      <c r="H15" s="128">
        <v>2041</v>
      </c>
      <c r="I15" s="140">
        <v>1.6</v>
      </c>
      <c r="J15" s="140">
        <v>4.2</v>
      </c>
    </row>
    <row r="16" spans="1:10" ht="30" customHeight="1">
      <c r="A16" s="324" t="s">
        <v>376</v>
      </c>
      <c r="B16" s="325"/>
      <c r="C16" s="564" t="s">
        <v>377</v>
      </c>
      <c r="D16" s="326"/>
      <c r="E16" s="128">
        <v>39635</v>
      </c>
      <c r="F16" s="140">
        <v>1</v>
      </c>
      <c r="G16" s="140">
        <v>1.1</v>
      </c>
      <c r="H16" s="128">
        <v>37858</v>
      </c>
      <c r="I16" s="140">
        <v>3.7</v>
      </c>
      <c r="J16" s="140">
        <v>2.5</v>
      </c>
    </row>
    <row r="17" spans="1:10" ht="30" customHeight="1">
      <c r="A17" s="324" t="s">
        <v>331</v>
      </c>
      <c r="B17" s="325"/>
      <c r="C17" s="564" t="s">
        <v>378</v>
      </c>
      <c r="D17" s="326"/>
      <c r="E17" s="147">
        <v>10146</v>
      </c>
      <c r="F17" s="144">
        <v>2.2</v>
      </c>
      <c r="G17" s="144">
        <v>2.8</v>
      </c>
      <c r="H17" s="147">
        <v>738</v>
      </c>
      <c r="I17" s="144">
        <v>5.5</v>
      </c>
      <c r="J17" s="144">
        <v>8.1</v>
      </c>
    </row>
    <row r="18" spans="1:10" ht="30" customHeight="1">
      <c r="A18" s="324" t="s">
        <v>333</v>
      </c>
      <c r="B18" s="325"/>
      <c r="C18" s="564" t="s">
        <v>379</v>
      </c>
      <c r="D18" s="326"/>
      <c r="E18" s="128">
        <v>4131</v>
      </c>
      <c r="F18" s="140">
        <v>0.5</v>
      </c>
      <c r="G18" s="140">
        <v>0.1</v>
      </c>
      <c r="H18" s="128">
        <v>1388</v>
      </c>
      <c r="I18" s="140">
        <v>10.7</v>
      </c>
      <c r="J18" s="140">
        <v>0.4</v>
      </c>
    </row>
    <row r="19" spans="1:10" ht="30" customHeight="1">
      <c r="A19" s="324" t="s">
        <v>380</v>
      </c>
      <c r="B19" s="325"/>
      <c r="C19" s="564" t="s">
        <v>381</v>
      </c>
      <c r="D19" s="326"/>
      <c r="E19" s="128">
        <v>8588</v>
      </c>
      <c r="F19" s="140">
        <v>0.5</v>
      </c>
      <c r="G19" s="140">
        <v>0.3</v>
      </c>
      <c r="H19" s="128">
        <v>515</v>
      </c>
      <c r="I19" s="140">
        <v>7.4</v>
      </c>
      <c r="J19" s="140">
        <v>2.5</v>
      </c>
    </row>
    <row r="20" spans="1:10" ht="30" customHeight="1">
      <c r="A20" s="324" t="s">
        <v>55</v>
      </c>
      <c r="B20" s="325"/>
      <c r="C20" s="564" t="s">
        <v>382</v>
      </c>
      <c r="D20" s="326"/>
      <c r="E20" s="128">
        <v>16285</v>
      </c>
      <c r="F20" s="140">
        <v>1.8</v>
      </c>
      <c r="G20" s="140">
        <v>0.7</v>
      </c>
      <c r="H20" s="128">
        <v>25850</v>
      </c>
      <c r="I20" s="140">
        <v>3.3</v>
      </c>
      <c r="J20" s="140">
        <v>1.8</v>
      </c>
    </row>
    <row r="21" spans="1:10" ht="30" customHeight="1">
      <c r="A21" s="324" t="s">
        <v>383</v>
      </c>
      <c r="B21" s="325"/>
      <c r="C21" s="564" t="s">
        <v>384</v>
      </c>
      <c r="D21" s="326"/>
      <c r="E21" s="128">
        <v>11679</v>
      </c>
      <c r="F21" s="140">
        <v>0.8</v>
      </c>
      <c r="G21" s="140">
        <v>0.7</v>
      </c>
      <c r="H21" s="128">
        <v>4314</v>
      </c>
      <c r="I21" s="140">
        <v>3.9</v>
      </c>
      <c r="J21" s="140">
        <v>2.4</v>
      </c>
    </row>
    <row r="22" spans="1:10" ht="30" customHeight="1">
      <c r="A22" s="324" t="s">
        <v>57</v>
      </c>
      <c r="B22" s="325"/>
      <c r="C22" s="564" t="s">
        <v>248</v>
      </c>
      <c r="D22" s="326"/>
      <c r="E22" s="128">
        <v>23845</v>
      </c>
      <c r="F22" s="140">
        <v>0.6</v>
      </c>
      <c r="G22" s="140">
        <v>0.9</v>
      </c>
      <c r="H22" s="128">
        <v>10194</v>
      </c>
      <c r="I22" s="140">
        <v>4.2</v>
      </c>
      <c r="J22" s="140">
        <v>7</v>
      </c>
    </row>
    <row r="23" spans="1:10" ht="30" customHeight="1">
      <c r="A23" s="324" t="s">
        <v>58</v>
      </c>
      <c r="B23" s="325"/>
      <c r="C23" s="564" t="s">
        <v>385</v>
      </c>
      <c r="D23" s="326"/>
      <c r="E23" s="128">
        <v>60453</v>
      </c>
      <c r="F23" s="140">
        <v>1.4</v>
      </c>
      <c r="G23" s="140">
        <v>0.9</v>
      </c>
      <c r="H23" s="128">
        <v>14185</v>
      </c>
      <c r="I23" s="140">
        <v>2.1</v>
      </c>
      <c r="J23" s="140">
        <v>6</v>
      </c>
    </row>
    <row r="24" spans="1:10" ht="30" customHeight="1">
      <c r="A24" s="324" t="s">
        <v>59</v>
      </c>
      <c r="B24" s="325"/>
      <c r="C24" s="564" t="s">
        <v>277</v>
      </c>
      <c r="D24" s="326"/>
      <c r="E24" s="147">
        <v>3019</v>
      </c>
      <c r="F24" s="144">
        <v>0</v>
      </c>
      <c r="G24" s="144">
        <v>0.4</v>
      </c>
      <c r="H24" s="147">
        <v>208</v>
      </c>
      <c r="I24" s="144">
        <v>0</v>
      </c>
      <c r="J24" s="144">
        <v>0</v>
      </c>
    </row>
    <row r="25" spans="1:10" ht="30" customHeight="1">
      <c r="A25" s="350" t="s">
        <v>386</v>
      </c>
      <c r="B25" s="351"/>
      <c r="C25" s="567" t="s">
        <v>249</v>
      </c>
      <c r="D25" s="352"/>
      <c r="E25" s="411">
        <v>17011</v>
      </c>
      <c r="F25" s="141">
        <v>2.4</v>
      </c>
      <c r="G25" s="141">
        <v>1.6</v>
      </c>
      <c r="H25" s="411">
        <v>9842</v>
      </c>
      <c r="I25" s="141">
        <v>2.2</v>
      </c>
      <c r="J25" s="141">
        <v>2.3</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40756</v>
      </c>
      <c r="B1" s="748"/>
      <c r="C1" s="748"/>
      <c r="D1" s="114"/>
      <c r="E1" s="413" t="s">
        <v>76</v>
      </c>
      <c r="F1" s="396"/>
      <c r="G1" s="396"/>
      <c r="H1" s="108"/>
      <c r="I1" s="108"/>
      <c r="J1" s="108"/>
    </row>
    <row r="2" spans="1:10" ht="14.25" customHeight="1">
      <c r="A2" s="749">
        <f>A1</f>
        <v>40756</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154945</v>
      </c>
      <c r="F9" s="410">
        <v>1.3</v>
      </c>
      <c r="G9" s="410">
        <v>1.1</v>
      </c>
      <c r="H9" s="409">
        <v>58203</v>
      </c>
      <c r="I9" s="410">
        <v>3.3</v>
      </c>
      <c r="J9" s="410">
        <v>5.3</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9105</v>
      </c>
      <c r="F11" s="140">
        <v>0.3</v>
      </c>
      <c r="G11" s="140">
        <v>0.5</v>
      </c>
      <c r="H11" s="128">
        <v>41</v>
      </c>
      <c r="I11" s="140">
        <v>13.5</v>
      </c>
      <c r="J11" s="140">
        <v>0</v>
      </c>
    </row>
    <row r="12" spans="1:10" ht="30" customHeight="1">
      <c r="A12" s="324" t="s">
        <v>371</v>
      </c>
      <c r="B12" s="325"/>
      <c r="C12" s="564" t="s">
        <v>245</v>
      </c>
      <c r="D12" s="326"/>
      <c r="E12" s="128">
        <v>8810</v>
      </c>
      <c r="F12" s="140">
        <v>0.8</v>
      </c>
      <c r="G12" s="140">
        <v>0.9</v>
      </c>
      <c r="H12" s="128">
        <v>3492</v>
      </c>
      <c r="I12" s="140">
        <v>8.2</v>
      </c>
      <c r="J12" s="140">
        <v>7.9</v>
      </c>
    </row>
    <row r="13" spans="1:10" ht="30" customHeight="1">
      <c r="A13" s="324" t="s">
        <v>372</v>
      </c>
      <c r="B13" s="325"/>
      <c r="C13" s="564" t="s">
        <v>246</v>
      </c>
      <c r="D13" s="326"/>
      <c r="E13" s="128">
        <v>2598</v>
      </c>
      <c r="F13" s="140">
        <v>0.1</v>
      </c>
      <c r="G13" s="140">
        <v>0.5</v>
      </c>
      <c r="H13" s="128">
        <v>119</v>
      </c>
      <c r="I13" s="140">
        <v>0.8</v>
      </c>
      <c r="J13" s="140">
        <v>3.2</v>
      </c>
    </row>
    <row r="14" spans="1:10" ht="30" customHeight="1">
      <c r="A14" s="324" t="s">
        <v>373</v>
      </c>
      <c r="B14" s="325"/>
      <c r="C14" s="564" t="s">
        <v>247</v>
      </c>
      <c r="D14" s="326"/>
      <c r="E14" s="128">
        <v>6562</v>
      </c>
      <c r="F14" s="140">
        <v>0.9</v>
      </c>
      <c r="G14" s="140">
        <v>1</v>
      </c>
      <c r="H14" s="128">
        <v>2542</v>
      </c>
      <c r="I14" s="140">
        <v>11.9</v>
      </c>
      <c r="J14" s="140">
        <v>27.2</v>
      </c>
    </row>
    <row r="15" spans="1:10" ht="30" customHeight="1">
      <c r="A15" s="324" t="s">
        <v>374</v>
      </c>
      <c r="B15" s="325"/>
      <c r="C15" s="564" t="s">
        <v>375</v>
      </c>
      <c r="D15" s="326"/>
      <c r="E15" s="128">
        <v>15279</v>
      </c>
      <c r="F15" s="140">
        <v>0.4</v>
      </c>
      <c r="G15" s="140">
        <v>1.2</v>
      </c>
      <c r="H15" s="128">
        <v>2041</v>
      </c>
      <c r="I15" s="140">
        <v>1.6</v>
      </c>
      <c r="J15" s="140">
        <v>4.2</v>
      </c>
    </row>
    <row r="16" spans="1:10" ht="30" customHeight="1">
      <c r="A16" s="324" t="s">
        <v>376</v>
      </c>
      <c r="B16" s="325"/>
      <c r="C16" s="564" t="s">
        <v>377</v>
      </c>
      <c r="D16" s="326"/>
      <c r="E16" s="128">
        <v>16020</v>
      </c>
      <c r="F16" s="140">
        <v>0.9</v>
      </c>
      <c r="G16" s="140">
        <v>1.1</v>
      </c>
      <c r="H16" s="128">
        <v>19371</v>
      </c>
      <c r="I16" s="140">
        <v>2.1</v>
      </c>
      <c r="J16" s="140">
        <v>2.4</v>
      </c>
    </row>
    <row r="17" spans="1:10" ht="30" customHeight="1">
      <c r="A17" s="324" t="s">
        <v>331</v>
      </c>
      <c r="B17" s="325"/>
      <c r="C17" s="564" t="s">
        <v>378</v>
      </c>
      <c r="D17" s="326"/>
      <c r="E17" s="147">
        <v>5214</v>
      </c>
      <c r="F17" s="144">
        <v>1</v>
      </c>
      <c r="G17" s="144">
        <v>0.5</v>
      </c>
      <c r="H17" s="147">
        <v>539</v>
      </c>
      <c r="I17" s="144">
        <v>1.7</v>
      </c>
      <c r="J17" s="144">
        <v>0</v>
      </c>
    </row>
    <row r="18" spans="1:10" ht="30" customHeight="1">
      <c r="A18" s="324" t="s">
        <v>333</v>
      </c>
      <c r="B18" s="325"/>
      <c r="C18" s="564" t="s">
        <v>379</v>
      </c>
      <c r="D18" s="326"/>
      <c r="E18" s="128">
        <v>1848</v>
      </c>
      <c r="F18" s="140">
        <v>1.2</v>
      </c>
      <c r="G18" s="140">
        <v>0.3</v>
      </c>
      <c r="H18" s="128">
        <v>128</v>
      </c>
      <c r="I18" s="140">
        <v>1.5</v>
      </c>
      <c r="J18" s="140">
        <v>3.8</v>
      </c>
    </row>
    <row r="19" spans="1:10" ht="30" customHeight="1">
      <c r="A19" s="324" t="s">
        <v>380</v>
      </c>
      <c r="B19" s="325"/>
      <c r="C19" s="564" t="s">
        <v>381</v>
      </c>
      <c r="D19" s="326"/>
      <c r="E19" s="128">
        <v>3158</v>
      </c>
      <c r="F19" s="140">
        <v>1.3</v>
      </c>
      <c r="G19" s="140">
        <v>0.9</v>
      </c>
      <c r="H19" s="128">
        <v>386</v>
      </c>
      <c r="I19" s="140">
        <v>10</v>
      </c>
      <c r="J19" s="140">
        <v>3.3</v>
      </c>
    </row>
    <row r="20" spans="1:10" ht="30" customHeight="1">
      <c r="A20" s="324" t="s">
        <v>55</v>
      </c>
      <c r="B20" s="325"/>
      <c r="C20" s="564" t="s">
        <v>382</v>
      </c>
      <c r="D20" s="326"/>
      <c r="E20" s="128">
        <v>6221</v>
      </c>
      <c r="F20" s="140">
        <v>2.7</v>
      </c>
      <c r="G20" s="140">
        <v>1.7</v>
      </c>
      <c r="H20" s="128">
        <v>7663</v>
      </c>
      <c r="I20" s="140">
        <v>3.5</v>
      </c>
      <c r="J20" s="140">
        <v>5.2</v>
      </c>
    </row>
    <row r="21" spans="1:10" ht="30" customHeight="1">
      <c r="A21" s="324" t="s">
        <v>383</v>
      </c>
      <c r="B21" s="325"/>
      <c r="C21" s="564" t="s">
        <v>384</v>
      </c>
      <c r="D21" s="326"/>
      <c r="E21" s="128">
        <v>5888</v>
      </c>
      <c r="F21" s="140">
        <v>1.5</v>
      </c>
      <c r="G21" s="140">
        <v>1.5</v>
      </c>
      <c r="H21" s="128">
        <v>1682</v>
      </c>
      <c r="I21" s="140">
        <v>1.5</v>
      </c>
      <c r="J21" s="140">
        <v>5.9</v>
      </c>
    </row>
    <row r="22" spans="1:10" ht="30" customHeight="1">
      <c r="A22" s="324" t="s">
        <v>57</v>
      </c>
      <c r="B22" s="325"/>
      <c r="C22" s="564" t="s">
        <v>248</v>
      </c>
      <c r="D22" s="326"/>
      <c r="E22" s="128">
        <v>18494</v>
      </c>
      <c r="F22" s="140">
        <v>0.8</v>
      </c>
      <c r="G22" s="140">
        <v>1.1</v>
      </c>
      <c r="H22" s="128">
        <v>2869</v>
      </c>
      <c r="I22" s="140">
        <v>1.4</v>
      </c>
      <c r="J22" s="140">
        <v>16.3</v>
      </c>
    </row>
    <row r="23" spans="1:10" ht="30" customHeight="1">
      <c r="A23" s="324" t="s">
        <v>58</v>
      </c>
      <c r="B23" s="325"/>
      <c r="C23" s="564" t="s">
        <v>385</v>
      </c>
      <c r="D23" s="326"/>
      <c r="E23" s="128">
        <v>42285</v>
      </c>
      <c r="F23" s="140">
        <v>1.8</v>
      </c>
      <c r="G23" s="140">
        <v>1.3</v>
      </c>
      <c r="H23" s="128">
        <v>8221</v>
      </c>
      <c r="I23" s="140">
        <v>3.5</v>
      </c>
      <c r="J23" s="140">
        <v>2</v>
      </c>
    </row>
    <row r="24" spans="1:10" ht="30" customHeight="1">
      <c r="A24" s="324" t="s">
        <v>59</v>
      </c>
      <c r="B24" s="325"/>
      <c r="C24" s="564" t="s">
        <v>277</v>
      </c>
      <c r="D24" s="326"/>
      <c r="E24" s="147">
        <v>2318</v>
      </c>
      <c r="F24" s="144">
        <v>0</v>
      </c>
      <c r="G24" s="144">
        <v>0.6</v>
      </c>
      <c r="H24" s="147">
        <v>106</v>
      </c>
      <c r="I24" s="144">
        <v>0</v>
      </c>
      <c r="J24" s="144">
        <v>0</v>
      </c>
    </row>
    <row r="25" spans="1:10" ht="30" customHeight="1">
      <c r="A25" s="350" t="s">
        <v>386</v>
      </c>
      <c r="B25" s="351"/>
      <c r="C25" s="567" t="s">
        <v>249</v>
      </c>
      <c r="D25" s="352"/>
      <c r="E25" s="411">
        <v>11023</v>
      </c>
      <c r="F25" s="141">
        <v>3.2</v>
      </c>
      <c r="G25" s="141">
        <v>1.9</v>
      </c>
      <c r="H25" s="411">
        <v>9000</v>
      </c>
      <c r="I25" s="141">
        <v>2.1</v>
      </c>
      <c r="J25" s="141">
        <v>2.5</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40756</v>
      </c>
      <c r="L1" s="548">
        <f>K1</f>
        <v>40756</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231449</v>
      </c>
      <c r="D9" s="245">
        <v>-5.3</v>
      </c>
      <c r="E9" s="246">
        <v>1.8</v>
      </c>
      <c r="F9" s="389">
        <v>208937</v>
      </c>
      <c r="G9" s="245">
        <v>0.4</v>
      </c>
      <c r="H9" s="246">
        <v>-0.1</v>
      </c>
      <c r="I9" s="389">
        <v>197048</v>
      </c>
      <c r="J9" s="245">
        <v>-1</v>
      </c>
      <c r="K9" s="390">
        <v>11889</v>
      </c>
      <c r="L9" s="390">
        <v>22512</v>
      </c>
    </row>
    <row r="10" spans="1:12" s="391" customFormat="1" ht="23.25" customHeight="1">
      <c r="A10" s="586" t="s">
        <v>324</v>
      </c>
      <c r="B10" s="587" t="s">
        <v>337</v>
      </c>
      <c r="C10" s="582">
        <v>314063</v>
      </c>
      <c r="D10" s="583">
        <v>-15.4</v>
      </c>
      <c r="E10" s="584">
        <v>1.6</v>
      </c>
      <c r="F10" s="582">
        <v>286800</v>
      </c>
      <c r="G10" s="583">
        <v>-1.4</v>
      </c>
      <c r="H10" s="584">
        <v>-4.5</v>
      </c>
      <c r="I10" s="582">
        <v>270111</v>
      </c>
      <c r="J10" s="583">
        <v>-6.2</v>
      </c>
      <c r="K10" s="585">
        <v>16689</v>
      </c>
      <c r="L10" s="585">
        <v>27263</v>
      </c>
    </row>
    <row r="11" spans="1:12" s="391" customFormat="1" ht="23.25" customHeight="1">
      <c r="A11" s="586" t="s">
        <v>325</v>
      </c>
      <c r="B11" s="587" t="s">
        <v>338</v>
      </c>
      <c r="C11" s="582">
        <v>224094</v>
      </c>
      <c r="D11" s="583">
        <v>-2</v>
      </c>
      <c r="E11" s="584">
        <v>-3.2</v>
      </c>
      <c r="F11" s="582">
        <v>201306</v>
      </c>
      <c r="G11" s="583">
        <v>-1</v>
      </c>
      <c r="H11" s="584">
        <v>1.1</v>
      </c>
      <c r="I11" s="582">
        <v>187980</v>
      </c>
      <c r="J11" s="583">
        <v>-0.3</v>
      </c>
      <c r="K11" s="585">
        <v>13326</v>
      </c>
      <c r="L11" s="585">
        <v>22788</v>
      </c>
    </row>
    <row r="12" spans="1:12" s="391" customFormat="1" ht="36" customHeight="1">
      <c r="A12" s="586" t="s">
        <v>326</v>
      </c>
      <c r="B12" s="587" t="s">
        <v>348</v>
      </c>
      <c r="C12" s="582">
        <v>427241</v>
      </c>
      <c r="D12" s="583">
        <v>-0.6</v>
      </c>
      <c r="E12" s="584">
        <v>1.6</v>
      </c>
      <c r="F12" s="582">
        <v>427241</v>
      </c>
      <c r="G12" s="583">
        <v>-0.6</v>
      </c>
      <c r="H12" s="584">
        <v>11.6</v>
      </c>
      <c r="I12" s="582">
        <v>393224</v>
      </c>
      <c r="J12" s="583">
        <v>12.8</v>
      </c>
      <c r="K12" s="585">
        <v>34017</v>
      </c>
      <c r="L12" s="585">
        <v>0</v>
      </c>
    </row>
    <row r="13" spans="1:12" s="391" customFormat="1" ht="30.75" customHeight="1">
      <c r="A13" s="586" t="s">
        <v>327</v>
      </c>
      <c r="B13" s="587" t="s">
        <v>339</v>
      </c>
      <c r="C13" s="582">
        <v>177720</v>
      </c>
      <c r="D13" s="583">
        <v>-9.1</v>
      </c>
      <c r="E13" s="584">
        <v>-6.2</v>
      </c>
      <c r="F13" s="582">
        <v>177720</v>
      </c>
      <c r="G13" s="583">
        <v>-0.8</v>
      </c>
      <c r="H13" s="584">
        <v>-6.1</v>
      </c>
      <c r="I13" s="582">
        <v>168736</v>
      </c>
      <c r="J13" s="583">
        <v>-3.1</v>
      </c>
      <c r="K13" s="585">
        <v>8984</v>
      </c>
      <c r="L13" s="585">
        <v>0</v>
      </c>
    </row>
    <row r="14" spans="1:12" s="391" customFormat="1" ht="36" customHeight="1">
      <c r="A14" s="586" t="s">
        <v>328</v>
      </c>
      <c r="B14" s="587" t="s">
        <v>329</v>
      </c>
      <c r="C14" s="582">
        <v>202511</v>
      </c>
      <c r="D14" s="583">
        <v>-15</v>
      </c>
      <c r="E14" s="584">
        <v>-7.7</v>
      </c>
      <c r="F14" s="582">
        <v>195700</v>
      </c>
      <c r="G14" s="583">
        <v>0.6</v>
      </c>
      <c r="H14" s="584">
        <v>-7.6</v>
      </c>
      <c r="I14" s="582">
        <v>169105</v>
      </c>
      <c r="J14" s="583">
        <v>-7.7</v>
      </c>
      <c r="K14" s="585">
        <v>26595</v>
      </c>
      <c r="L14" s="585">
        <v>6811</v>
      </c>
    </row>
    <row r="15" spans="1:12" s="391" customFormat="1" ht="23.25" customHeight="1">
      <c r="A15" s="586" t="s">
        <v>330</v>
      </c>
      <c r="B15" s="587" t="s">
        <v>349</v>
      </c>
      <c r="C15" s="582">
        <v>235285</v>
      </c>
      <c r="D15" s="583">
        <v>15.2</v>
      </c>
      <c r="E15" s="584">
        <v>22</v>
      </c>
      <c r="F15" s="582">
        <v>172208</v>
      </c>
      <c r="G15" s="583">
        <v>2.6</v>
      </c>
      <c r="H15" s="584">
        <v>13.9</v>
      </c>
      <c r="I15" s="582">
        <v>163995</v>
      </c>
      <c r="J15" s="583">
        <v>12.8</v>
      </c>
      <c r="K15" s="585">
        <v>8213</v>
      </c>
      <c r="L15" s="585">
        <v>63077</v>
      </c>
    </row>
    <row r="16" spans="1:12" s="391" customFormat="1" ht="23.25" customHeight="1">
      <c r="A16" s="586" t="s">
        <v>332</v>
      </c>
      <c r="B16" s="587" t="s">
        <v>350</v>
      </c>
      <c r="C16" s="582">
        <v>325901</v>
      </c>
      <c r="D16" s="583">
        <v>1.2</v>
      </c>
      <c r="E16" s="584">
        <v>0</v>
      </c>
      <c r="F16" s="582">
        <v>305864</v>
      </c>
      <c r="G16" s="583">
        <v>-0.7</v>
      </c>
      <c r="H16" s="584">
        <v>-0.2</v>
      </c>
      <c r="I16" s="582">
        <v>289341</v>
      </c>
      <c r="J16" s="583">
        <v>-1.1</v>
      </c>
      <c r="K16" s="585">
        <v>16523</v>
      </c>
      <c r="L16" s="585">
        <v>20037</v>
      </c>
    </row>
    <row r="17" spans="1:12" s="391" customFormat="1" ht="39.75" customHeight="1">
      <c r="A17" s="586" t="s">
        <v>334</v>
      </c>
      <c r="B17" s="587" t="s">
        <v>351</v>
      </c>
      <c r="C17" s="582">
        <v>217910</v>
      </c>
      <c r="D17" s="692">
        <v>-12.2</v>
      </c>
      <c r="E17" s="599">
        <v>-7.1</v>
      </c>
      <c r="F17" s="697">
        <v>200964</v>
      </c>
      <c r="G17" s="692">
        <v>-1.6</v>
      </c>
      <c r="H17" s="599">
        <v>-9.4</v>
      </c>
      <c r="I17" s="697">
        <v>181118</v>
      </c>
      <c r="J17" s="692">
        <v>-15.4</v>
      </c>
      <c r="K17" s="695">
        <v>19846</v>
      </c>
      <c r="L17" s="695">
        <v>16946</v>
      </c>
    </row>
    <row r="18" spans="1:12" s="391" customFormat="1" ht="53.25" customHeight="1">
      <c r="A18" s="586" t="s">
        <v>335</v>
      </c>
      <c r="B18" s="587" t="s">
        <v>340</v>
      </c>
      <c r="C18" s="582">
        <v>339727</v>
      </c>
      <c r="D18" s="692">
        <v>10</v>
      </c>
      <c r="E18" s="599">
        <v>4.2</v>
      </c>
      <c r="F18" s="697">
        <v>280318</v>
      </c>
      <c r="G18" s="692">
        <v>-0.9</v>
      </c>
      <c r="H18" s="599">
        <v>6.5</v>
      </c>
      <c r="I18" s="697">
        <v>268530</v>
      </c>
      <c r="J18" s="692">
        <v>5.1</v>
      </c>
      <c r="K18" s="695">
        <v>11788</v>
      </c>
      <c r="L18" s="695">
        <v>59409</v>
      </c>
    </row>
    <row r="19" spans="1:12" s="391" customFormat="1" ht="38.25" customHeight="1">
      <c r="A19" s="586" t="s">
        <v>55</v>
      </c>
      <c r="B19" s="587" t="s">
        <v>341</v>
      </c>
      <c r="C19" s="582">
        <v>122772</v>
      </c>
      <c r="D19" s="692">
        <v>-0.4</v>
      </c>
      <c r="E19" s="599">
        <v>-16.2</v>
      </c>
      <c r="F19" s="697">
        <v>116986</v>
      </c>
      <c r="G19" s="692">
        <v>5.6</v>
      </c>
      <c r="H19" s="599">
        <v>-18.5</v>
      </c>
      <c r="I19" s="697">
        <v>111553</v>
      </c>
      <c r="J19" s="692">
        <v>-20</v>
      </c>
      <c r="K19" s="695">
        <v>5433</v>
      </c>
      <c r="L19" s="695">
        <v>5786</v>
      </c>
    </row>
    <row r="20" spans="1:12" s="391" customFormat="1" ht="42.75" customHeight="1">
      <c r="A20" s="586" t="s">
        <v>56</v>
      </c>
      <c r="B20" s="587" t="s">
        <v>342</v>
      </c>
      <c r="C20" s="582">
        <v>178013</v>
      </c>
      <c r="D20" s="692">
        <v>-5.5</v>
      </c>
      <c r="E20" s="599">
        <v>-14.5</v>
      </c>
      <c r="F20" s="697">
        <v>176752</v>
      </c>
      <c r="G20" s="692">
        <v>-2.1</v>
      </c>
      <c r="H20" s="599">
        <v>-12.5</v>
      </c>
      <c r="I20" s="697">
        <v>166266</v>
      </c>
      <c r="J20" s="692">
        <v>-13</v>
      </c>
      <c r="K20" s="695">
        <v>10486</v>
      </c>
      <c r="L20" s="695">
        <v>1261</v>
      </c>
    </row>
    <row r="21" spans="1:12" s="391" customFormat="1" ht="23.25" customHeight="1">
      <c r="A21" s="586" t="s">
        <v>57</v>
      </c>
      <c r="B21" s="587" t="s">
        <v>352</v>
      </c>
      <c r="C21" s="582">
        <v>266772</v>
      </c>
      <c r="D21" s="692">
        <v>0.4</v>
      </c>
      <c r="E21" s="599">
        <v>4</v>
      </c>
      <c r="F21" s="697">
        <v>261621</v>
      </c>
      <c r="G21" s="692">
        <v>-1.5</v>
      </c>
      <c r="H21" s="599">
        <v>3.2</v>
      </c>
      <c r="I21" s="697">
        <v>252077</v>
      </c>
      <c r="J21" s="692">
        <v>2.7</v>
      </c>
      <c r="K21" s="695">
        <v>9544</v>
      </c>
      <c r="L21" s="695">
        <v>5151</v>
      </c>
    </row>
    <row r="22" spans="1:12" s="391" customFormat="1" ht="36" customHeight="1">
      <c r="A22" s="586" t="s">
        <v>343</v>
      </c>
      <c r="B22" s="587" t="s">
        <v>353</v>
      </c>
      <c r="C22" s="582">
        <v>252247</v>
      </c>
      <c r="D22" s="692">
        <v>-15.8</v>
      </c>
      <c r="E22" s="599">
        <v>-0.9</v>
      </c>
      <c r="F22" s="697">
        <v>243128</v>
      </c>
      <c r="G22" s="692">
        <v>1.4</v>
      </c>
      <c r="H22" s="599">
        <v>-0.4</v>
      </c>
      <c r="I22" s="697">
        <v>229713</v>
      </c>
      <c r="J22" s="692">
        <v>-0.9</v>
      </c>
      <c r="K22" s="695">
        <v>13415</v>
      </c>
      <c r="L22" s="695">
        <v>9119</v>
      </c>
    </row>
    <row r="23" spans="1:12" s="391" customFormat="1" ht="23.25" customHeight="1">
      <c r="A23" s="586" t="s">
        <v>344</v>
      </c>
      <c r="B23" s="587" t="s">
        <v>354</v>
      </c>
      <c r="C23" s="582">
        <v>269514</v>
      </c>
      <c r="D23" s="692">
        <v>-3.9</v>
      </c>
      <c r="E23" s="599">
        <v>3.2</v>
      </c>
      <c r="F23" s="697">
        <v>269514</v>
      </c>
      <c r="G23" s="692">
        <v>0.8</v>
      </c>
      <c r="H23" s="599">
        <v>3.2</v>
      </c>
      <c r="I23" s="697">
        <v>259911</v>
      </c>
      <c r="J23" s="692">
        <v>2.9</v>
      </c>
      <c r="K23" s="695">
        <v>9603</v>
      </c>
      <c r="L23" s="695">
        <v>0</v>
      </c>
    </row>
    <row r="24" spans="1:12" s="391" customFormat="1" ht="45" customHeight="1">
      <c r="A24" s="588" t="s">
        <v>345</v>
      </c>
      <c r="B24" s="589" t="s">
        <v>346</v>
      </c>
      <c r="C24" s="590">
        <v>186158</v>
      </c>
      <c r="D24" s="693">
        <v>-15.5</v>
      </c>
      <c r="E24" s="694">
        <v>7.6</v>
      </c>
      <c r="F24" s="698">
        <v>169512</v>
      </c>
      <c r="G24" s="693">
        <v>-0.7</v>
      </c>
      <c r="H24" s="694">
        <v>7.3</v>
      </c>
      <c r="I24" s="698">
        <v>160852</v>
      </c>
      <c r="J24" s="693">
        <v>5.6</v>
      </c>
      <c r="K24" s="696">
        <v>8660</v>
      </c>
      <c r="L24" s="696">
        <v>16646</v>
      </c>
    </row>
    <row r="25" spans="1:12" ht="23.25" customHeight="1">
      <c r="A25" s="730" t="s">
        <v>127</v>
      </c>
      <c r="B25" s="731"/>
      <c r="C25" s="436">
        <v>274041</v>
      </c>
      <c r="D25" s="459">
        <v>-25.4</v>
      </c>
      <c r="E25" s="442">
        <v>-0.4</v>
      </c>
      <c r="F25" s="436">
        <v>261513</v>
      </c>
      <c r="G25" s="459">
        <v>-0.4</v>
      </c>
      <c r="H25" s="442">
        <v>-0.3</v>
      </c>
      <c r="I25" s="436">
        <v>243718</v>
      </c>
      <c r="J25" s="442">
        <v>-0.2</v>
      </c>
      <c r="K25" s="437">
        <v>17795</v>
      </c>
      <c r="L25" s="437">
        <v>12528</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40756</v>
      </c>
      <c r="L37" s="548">
        <f>K37</f>
        <v>40756</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249316</v>
      </c>
      <c r="D45" s="594">
        <v>-10</v>
      </c>
      <c r="E45" s="595">
        <v>1.5</v>
      </c>
      <c r="F45" s="593">
        <v>234477</v>
      </c>
      <c r="G45" s="594">
        <v>0.3</v>
      </c>
      <c r="H45" s="595">
        <v>1.1</v>
      </c>
      <c r="I45" s="593">
        <v>219462</v>
      </c>
      <c r="J45" s="594">
        <v>1</v>
      </c>
      <c r="K45" s="596">
        <v>15015</v>
      </c>
      <c r="L45" s="596">
        <v>14839</v>
      </c>
    </row>
    <row r="46" spans="1:12" s="391" customFormat="1" ht="23.25" customHeight="1">
      <c r="A46" s="586" t="s">
        <v>324</v>
      </c>
      <c r="B46" s="587" t="s">
        <v>337</v>
      </c>
      <c r="C46" s="582">
        <v>389115</v>
      </c>
      <c r="D46" s="583">
        <v>-6.2</v>
      </c>
      <c r="E46" s="584">
        <v>-0.2</v>
      </c>
      <c r="F46" s="582">
        <v>373951</v>
      </c>
      <c r="G46" s="583">
        <v>-2.2</v>
      </c>
      <c r="H46" s="584">
        <v>-0.6</v>
      </c>
      <c r="I46" s="582">
        <v>342800</v>
      </c>
      <c r="J46" s="583">
        <v>0.9</v>
      </c>
      <c r="K46" s="585">
        <v>31151</v>
      </c>
      <c r="L46" s="585">
        <v>15164</v>
      </c>
    </row>
    <row r="47" spans="1:12" s="391" customFormat="1" ht="23.25" customHeight="1">
      <c r="A47" s="586" t="s">
        <v>325</v>
      </c>
      <c r="B47" s="587" t="s">
        <v>338</v>
      </c>
      <c r="C47" s="582">
        <v>240559</v>
      </c>
      <c r="D47" s="583">
        <v>-0.4</v>
      </c>
      <c r="E47" s="584">
        <v>-4.5</v>
      </c>
      <c r="F47" s="582">
        <v>205707</v>
      </c>
      <c r="G47" s="583">
        <v>2.6</v>
      </c>
      <c r="H47" s="584">
        <v>1.3</v>
      </c>
      <c r="I47" s="582">
        <v>189663</v>
      </c>
      <c r="J47" s="583">
        <v>0.9</v>
      </c>
      <c r="K47" s="585">
        <v>16044</v>
      </c>
      <c r="L47" s="585">
        <v>34852</v>
      </c>
    </row>
    <row r="48" spans="1:12" s="391" customFormat="1" ht="36" customHeight="1">
      <c r="A48" s="586" t="s">
        <v>326</v>
      </c>
      <c r="B48" s="587" t="s">
        <v>348</v>
      </c>
      <c r="C48" s="582">
        <v>427241</v>
      </c>
      <c r="D48" s="583">
        <v>-0.6</v>
      </c>
      <c r="E48" s="584">
        <v>0.3</v>
      </c>
      <c r="F48" s="582">
        <v>427241</v>
      </c>
      <c r="G48" s="583">
        <v>-0.6</v>
      </c>
      <c r="H48" s="584">
        <v>0.3</v>
      </c>
      <c r="I48" s="582">
        <v>393224</v>
      </c>
      <c r="J48" s="583">
        <v>1.6</v>
      </c>
      <c r="K48" s="585">
        <v>34017</v>
      </c>
      <c r="L48" s="585">
        <v>0</v>
      </c>
    </row>
    <row r="49" spans="1:12" s="391" customFormat="1" ht="30.75" customHeight="1">
      <c r="A49" s="586" t="s">
        <v>327</v>
      </c>
      <c r="B49" s="587" t="s">
        <v>339</v>
      </c>
      <c r="C49" s="582">
        <v>173798</v>
      </c>
      <c r="D49" s="583">
        <v>-3.4</v>
      </c>
      <c r="E49" s="584">
        <v>2.7</v>
      </c>
      <c r="F49" s="582">
        <v>173798</v>
      </c>
      <c r="G49" s="583">
        <v>-0.5</v>
      </c>
      <c r="H49" s="584">
        <v>2.7</v>
      </c>
      <c r="I49" s="582">
        <v>164119</v>
      </c>
      <c r="J49" s="583">
        <v>2.7</v>
      </c>
      <c r="K49" s="585">
        <v>9679</v>
      </c>
      <c r="L49" s="585">
        <v>0</v>
      </c>
    </row>
    <row r="50" spans="1:12" s="391" customFormat="1" ht="36" customHeight="1">
      <c r="A50" s="586" t="s">
        <v>328</v>
      </c>
      <c r="B50" s="587" t="s">
        <v>329</v>
      </c>
      <c r="C50" s="582">
        <v>209008</v>
      </c>
      <c r="D50" s="583">
        <v>-13.1</v>
      </c>
      <c r="E50" s="584">
        <v>0.8</v>
      </c>
      <c r="F50" s="582">
        <v>204761</v>
      </c>
      <c r="G50" s="583">
        <v>0.3</v>
      </c>
      <c r="H50" s="584">
        <v>0.7</v>
      </c>
      <c r="I50" s="582">
        <v>175972</v>
      </c>
      <c r="J50" s="583">
        <v>2.5</v>
      </c>
      <c r="K50" s="585">
        <v>28789</v>
      </c>
      <c r="L50" s="585">
        <v>4247</v>
      </c>
    </row>
    <row r="51" spans="1:12" s="391" customFormat="1" ht="23.25" customHeight="1">
      <c r="A51" s="586" t="s">
        <v>330</v>
      </c>
      <c r="B51" s="587" t="s">
        <v>349</v>
      </c>
      <c r="C51" s="582">
        <v>209720</v>
      </c>
      <c r="D51" s="583">
        <v>-8.4</v>
      </c>
      <c r="E51" s="584">
        <v>2.4</v>
      </c>
      <c r="F51" s="582">
        <v>167134</v>
      </c>
      <c r="G51" s="583">
        <v>2.6</v>
      </c>
      <c r="H51" s="584">
        <v>1.5</v>
      </c>
      <c r="I51" s="582">
        <v>159075</v>
      </c>
      <c r="J51" s="583">
        <v>0.7</v>
      </c>
      <c r="K51" s="585">
        <v>8059</v>
      </c>
      <c r="L51" s="585">
        <v>42586</v>
      </c>
    </row>
    <row r="52" spans="1:12" s="391" customFormat="1" ht="23.25" customHeight="1">
      <c r="A52" s="586" t="s">
        <v>332</v>
      </c>
      <c r="B52" s="587" t="s">
        <v>350</v>
      </c>
      <c r="C52" s="582">
        <v>354920</v>
      </c>
      <c r="D52" s="583">
        <v>1.5</v>
      </c>
      <c r="E52" s="584">
        <v>0.2</v>
      </c>
      <c r="F52" s="582">
        <v>323970</v>
      </c>
      <c r="G52" s="583">
        <v>0.1</v>
      </c>
      <c r="H52" s="584">
        <v>0.1</v>
      </c>
      <c r="I52" s="582">
        <v>311887</v>
      </c>
      <c r="J52" s="583">
        <v>0.4</v>
      </c>
      <c r="K52" s="585">
        <v>12083</v>
      </c>
      <c r="L52" s="585">
        <v>30950</v>
      </c>
    </row>
    <row r="53" spans="1:12" s="391" customFormat="1" ht="39.75" customHeight="1">
      <c r="A53" s="586" t="s">
        <v>334</v>
      </c>
      <c r="B53" s="587" t="s">
        <v>351</v>
      </c>
      <c r="C53" s="582">
        <v>254981</v>
      </c>
      <c r="D53" s="692">
        <v>-31.3</v>
      </c>
      <c r="E53" s="599">
        <v>-15.4</v>
      </c>
      <c r="F53" s="582">
        <v>254504</v>
      </c>
      <c r="G53" s="692">
        <v>0.2</v>
      </c>
      <c r="H53" s="599">
        <v>-4.6</v>
      </c>
      <c r="I53" s="582">
        <v>229442</v>
      </c>
      <c r="J53" s="692">
        <v>-7.9</v>
      </c>
      <c r="K53" s="695">
        <v>25062</v>
      </c>
      <c r="L53" s="695">
        <v>477</v>
      </c>
    </row>
    <row r="54" spans="1:12" s="391" customFormat="1" ht="53.25" customHeight="1">
      <c r="A54" s="586" t="s">
        <v>335</v>
      </c>
      <c r="B54" s="587" t="s">
        <v>340</v>
      </c>
      <c r="C54" s="582">
        <v>423707</v>
      </c>
      <c r="D54" s="692">
        <v>21.3</v>
      </c>
      <c r="E54" s="599">
        <v>17.6</v>
      </c>
      <c r="F54" s="582">
        <v>297016</v>
      </c>
      <c r="G54" s="692">
        <v>-1.2</v>
      </c>
      <c r="H54" s="599">
        <v>-0.8</v>
      </c>
      <c r="I54" s="582">
        <v>291581</v>
      </c>
      <c r="J54" s="692">
        <v>-0.9</v>
      </c>
      <c r="K54" s="695">
        <v>5435</v>
      </c>
      <c r="L54" s="695">
        <v>126691</v>
      </c>
    </row>
    <row r="55" spans="1:12" s="391" customFormat="1" ht="38.25" customHeight="1">
      <c r="A55" s="586" t="s">
        <v>55</v>
      </c>
      <c r="B55" s="587" t="s">
        <v>341</v>
      </c>
      <c r="C55" s="582">
        <v>133925</v>
      </c>
      <c r="D55" s="692">
        <v>-17.4</v>
      </c>
      <c r="E55" s="599">
        <v>-3.2</v>
      </c>
      <c r="F55" s="582">
        <v>131943</v>
      </c>
      <c r="G55" s="692">
        <v>0</v>
      </c>
      <c r="H55" s="599">
        <v>-3.1</v>
      </c>
      <c r="I55" s="582">
        <v>123544</v>
      </c>
      <c r="J55" s="692">
        <v>-3.3</v>
      </c>
      <c r="K55" s="695">
        <v>8399</v>
      </c>
      <c r="L55" s="695">
        <v>1982</v>
      </c>
    </row>
    <row r="56" spans="1:12" s="391" customFormat="1" ht="42.75" customHeight="1">
      <c r="A56" s="586" t="s">
        <v>56</v>
      </c>
      <c r="B56" s="587" t="s">
        <v>342</v>
      </c>
      <c r="C56" s="582">
        <v>183545</v>
      </c>
      <c r="D56" s="692">
        <v>-8.4</v>
      </c>
      <c r="E56" s="599">
        <v>3.9</v>
      </c>
      <c r="F56" s="582">
        <v>180900</v>
      </c>
      <c r="G56" s="692">
        <v>-1.9</v>
      </c>
      <c r="H56" s="599">
        <v>6.3</v>
      </c>
      <c r="I56" s="582">
        <v>170547</v>
      </c>
      <c r="J56" s="692">
        <v>7.5</v>
      </c>
      <c r="K56" s="695">
        <v>10353</v>
      </c>
      <c r="L56" s="695">
        <v>2645</v>
      </c>
    </row>
    <row r="57" spans="1:12" s="391" customFormat="1" ht="23.25" customHeight="1">
      <c r="A57" s="586" t="s">
        <v>57</v>
      </c>
      <c r="B57" s="587" t="s">
        <v>352</v>
      </c>
      <c r="C57" s="582">
        <v>357076</v>
      </c>
      <c r="D57" s="583">
        <v>1.4</v>
      </c>
      <c r="E57" s="584">
        <v>4.3</v>
      </c>
      <c r="F57" s="582">
        <v>348932</v>
      </c>
      <c r="G57" s="692">
        <v>-1.1</v>
      </c>
      <c r="H57" s="599">
        <v>1.8</v>
      </c>
      <c r="I57" s="582">
        <v>334290</v>
      </c>
      <c r="J57" s="692">
        <v>1.2</v>
      </c>
      <c r="K57" s="695">
        <v>14642</v>
      </c>
      <c r="L57" s="695">
        <v>8144</v>
      </c>
    </row>
    <row r="58" spans="1:12" s="391" customFormat="1" ht="36" customHeight="1">
      <c r="A58" s="586" t="s">
        <v>343</v>
      </c>
      <c r="B58" s="587" t="s">
        <v>353</v>
      </c>
      <c r="C58" s="582">
        <v>284679</v>
      </c>
      <c r="D58" s="583">
        <v>-19.7</v>
      </c>
      <c r="E58" s="584">
        <v>-0.7</v>
      </c>
      <c r="F58" s="582">
        <v>282228</v>
      </c>
      <c r="G58" s="692">
        <v>1.4</v>
      </c>
      <c r="H58" s="599">
        <v>-1.1</v>
      </c>
      <c r="I58" s="582">
        <v>264011</v>
      </c>
      <c r="J58" s="692">
        <v>-1.4</v>
      </c>
      <c r="K58" s="695">
        <v>18217</v>
      </c>
      <c r="L58" s="695">
        <v>2451</v>
      </c>
    </row>
    <row r="59" spans="1:12" s="391" customFormat="1" ht="23.25" customHeight="1">
      <c r="A59" s="586" t="s">
        <v>344</v>
      </c>
      <c r="B59" s="587" t="s">
        <v>354</v>
      </c>
      <c r="C59" s="582">
        <v>264515</v>
      </c>
      <c r="D59" s="583">
        <v>-4.4</v>
      </c>
      <c r="E59" s="584">
        <v>1.4</v>
      </c>
      <c r="F59" s="582">
        <v>264515</v>
      </c>
      <c r="G59" s="692">
        <v>0.9</v>
      </c>
      <c r="H59" s="599">
        <v>1.3</v>
      </c>
      <c r="I59" s="582">
        <v>254940</v>
      </c>
      <c r="J59" s="692">
        <v>0.8</v>
      </c>
      <c r="K59" s="695">
        <v>9575</v>
      </c>
      <c r="L59" s="695">
        <v>0</v>
      </c>
    </row>
    <row r="60" spans="1:12" s="391" customFormat="1" ht="45" customHeight="1">
      <c r="A60" s="588" t="s">
        <v>345</v>
      </c>
      <c r="B60" s="589" t="s">
        <v>346</v>
      </c>
      <c r="C60" s="590">
        <v>143200</v>
      </c>
      <c r="D60" s="693">
        <v>-13.4</v>
      </c>
      <c r="E60" s="694">
        <v>2.8</v>
      </c>
      <c r="F60" s="590">
        <v>140836</v>
      </c>
      <c r="G60" s="693">
        <v>-1.3</v>
      </c>
      <c r="H60" s="694">
        <v>2.6</v>
      </c>
      <c r="I60" s="590">
        <v>132621</v>
      </c>
      <c r="J60" s="693">
        <v>0.4</v>
      </c>
      <c r="K60" s="696">
        <v>8215</v>
      </c>
      <c r="L60" s="696">
        <v>2364</v>
      </c>
    </row>
    <row r="61" spans="1:12" ht="23.25" customHeight="1">
      <c r="A61" s="730" t="s">
        <v>127</v>
      </c>
      <c r="B61" s="731"/>
      <c r="C61" s="436">
        <v>300727</v>
      </c>
      <c r="D61" s="459">
        <v>-28.6</v>
      </c>
      <c r="E61" s="442">
        <v>-0.2</v>
      </c>
      <c r="F61" s="436">
        <v>290415</v>
      </c>
      <c r="G61" s="459">
        <v>-0.5</v>
      </c>
      <c r="H61" s="442">
        <v>0</v>
      </c>
      <c r="I61" s="436">
        <v>267272</v>
      </c>
      <c r="J61" s="442">
        <v>0.1</v>
      </c>
      <c r="K61" s="437">
        <v>23143</v>
      </c>
      <c r="L61" s="437">
        <v>10312</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40756</v>
      </c>
      <c r="O2" s="572">
        <f>N2</f>
        <v>40756</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40391</v>
      </c>
      <c r="C14" s="574">
        <f>B14</f>
        <v>40391</v>
      </c>
      <c r="D14" s="37">
        <v>86.7</v>
      </c>
      <c r="E14" s="38">
        <v>-1</v>
      </c>
      <c r="F14" s="40">
        <v>86.1</v>
      </c>
      <c r="G14" s="39">
        <v>0.2</v>
      </c>
      <c r="H14" s="37">
        <v>93.3</v>
      </c>
      <c r="I14" s="38">
        <v>-2.6</v>
      </c>
      <c r="J14" s="40">
        <v>92.7</v>
      </c>
      <c r="K14" s="38">
        <v>-1.3</v>
      </c>
      <c r="L14" s="37">
        <v>92.9</v>
      </c>
      <c r="M14" s="38">
        <v>-2</v>
      </c>
      <c r="N14" s="37">
        <v>100.7</v>
      </c>
      <c r="O14" s="38">
        <v>-1.3</v>
      </c>
    </row>
    <row r="15" spans="1:15" ht="10.5" customHeight="1">
      <c r="A15" s="70"/>
      <c r="B15" s="573">
        <v>40422</v>
      </c>
      <c r="C15" s="574">
        <f aca="true" t="shared" si="0" ref="C15:C26">B15</f>
        <v>40422</v>
      </c>
      <c r="D15" s="37">
        <v>79.3</v>
      </c>
      <c r="E15" s="38">
        <v>-4.6</v>
      </c>
      <c r="F15" s="40">
        <v>78.6</v>
      </c>
      <c r="G15" s="39">
        <v>-3.2</v>
      </c>
      <c r="H15" s="37">
        <v>92.2</v>
      </c>
      <c r="I15" s="38">
        <v>-3.4</v>
      </c>
      <c r="J15" s="40">
        <v>91.4</v>
      </c>
      <c r="K15" s="38">
        <v>-2</v>
      </c>
      <c r="L15" s="37">
        <v>91.7</v>
      </c>
      <c r="M15" s="38">
        <v>-3.4</v>
      </c>
      <c r="N15" s="37">
        <v>100.9</v>
      </c>
      <c r="O15" s="38">
        <v>-1.4</v>
      </c>
    </row>
    <row r="16" spans="1:15" ht="10.5" customHeight="1">
      <c r="A16" s="70"/>
      <c r="B16" s="573">
        <v>40452</v>
      </c>
      <c r="C16" s="574">
        <f t="shared" si="0"/>
        <v>40452</v>
      </c>
      <c r="D16" s="37">
        <v>79.6</v>
      </c>
      <c r="E16" s="38">
        <v>-3.2</v>
      </c>
      <c r="F16" s="40">
        <v>78.7</v>
      </c>
      <c r="G16" s="39">
        <v>-2.5</v>
      </c>
      <c r="H16" s="37">
        <v>92.9</v>
      </c>
      <c r="I16" s="38">
        <v>-3.1</v>
      </c>
      <c r="J16" s="40">
        <v>91.8</v>
      </c>
      <c r="K16" s="38">
        <v>-2.5</v>
      </c>
      <c r="L16" s="37">
        <v>92.1</v>
      </c>
      <c r="M16" s="38">
        <v>-3.2</v>
      </c>
      <c r="N16" s="37">
        <v>101.2</v>
      </c>
      <c r="O16" s="38">
        <v>-0.6</v>
      </c>
    </row>
    <row r="17" spans="1:15" ht="10.5" customHeight="1">
      <c r="A17" s="70"/>
      <c r="B17" s="573">
        <v>40483</v>
      </c>
      <c r="C17" s="574">
        <f t="shared" si="0"/>
        <v>40483</v>
      </c>
      <c r="D17" s="37">
        <v>81.2</v>
      </c>
      <c r="E17" s="38">
        <v>-0.7</v>
      </c>
      <c r="F17" s="40">
        <v>80.2</v>
      </c>
      <c r="G17" s="39">
        <v>-0.5</v>
      </c>
      <c r="H17" s="37">
        <v>93.6</v>
      </c>
      <c r="I17" s="38">
        <v>-1.9</v>
      </c>
      <c r="J17" s="40">
        <v>92.5</v>
      </c>
      <c r="K17" s="39">
        <v>-1.6</v>
      </c>
      <c r="L17" s="37">
        <v>92.7</v>
      </c>
      <c r="M17" s="39">
        <v>-2.3</v>
      </c>
      <c r="N17" s="37">
        <v>101.2</v>
      </c>
      <c r="O17" s="38">
        <v>-0.3</v>
      </c>
    </row>
    <row r="18" spans="1:15" ht="10.5" customHeight="1">
      <c r="A18" s="70"/>
      <c r="B18" s="573">
        <v>40513</v>
      </c>
      <c r="C18" s="574">
        <f t="shared" si="0"/>
        <v>40513</v>
      </c>
      <c r="D18" s="37">
        <v>145.6</v>
      </c>
      <c r="E18" s="38">
        <v>-9.1</v>
      </c>
      <c r="F18" s="40">
        <v>144.7</v>
      </c>
      <c r="G18" s="39">
        <v>-8.5</v>
      </c>
      <c r="H18" s="37">
        <v>93.7</v>
      </c>
      <c r="I18" s="38">
        <v>-2.1</v>
      </c>
      <c r="J18" s="40">
        <v>93.1</v>
      </c>
      <c r="K18" s="39">
        <v>-1.6</v>
      </c>
      <c r="L18" s="37">
        <v>92.1</v>
      </c>
      <c r="M18" s="39">
        <v>-2.5</v>
      </c>
      <c r="N18" s="37">
        <v>100.6</v>
      </c>
      <c r="O18" s="38">
        <v>-0.6</v>
      </c>
    </row>
    <row r="19" spans="1:15" ht="10.5" customHeight="1">
      <c r="A19" s="70" t="s">
        <v>450</v>
      </c>
      <c r="B19" s="573">
        <v>40544</v>
      </c>
      <c r="C19" s="574">
        <f t="shared" si="0"/>
        <v>40544</v>
      </c>
      <c r="D19" s="37">
        <v>79.2</v>
      </c>
      <c r="E19" s="38">
        <v>-0.8</v>
      </c>
      <c r="F19" s="40">
        <v>78.8</v>
      </c>
      <c r="G19" s="39">
        <v>0.3</v>
      </c>
      <c r="H19" s="37">
        <v>92.2</v>
      </c>
      <c r="I19" s="38">
        <v>-0.9</v>
      </c>
      <c r="J19" s="40">
        <v>91.7</v>
      </c>
      <c r="K19" s="39">
        <v>0.1</v>
      </c>
      <c r="L19" s="37">
        <v>90.2</v>
      </c>
      <c r="M19" s="39">
        <v>-1.6</v>
      </c>
      <c r="N19" s="37">
        <v>100.5</v>
      </c>
      <c r="O19" s="38">
        <v>-1</v>
      </c>
    </row>
    <row r="20" spans="1:15" ht="10.5" customHeight="1">
      <c r="A20" s="70"/>
      <c r="B20" s="573">
        <v>40575</v>
      </c>
      <c r="C20" s="574">
        <f t="shared" si="0"/>
        <v>40575</v>
      </c>
      <c r="D20" s="37">
        <v>80.5</v>
      </c>
      <c r="E20" s="38">
        <v>1.6</v>
      </c>
      <c r="F20" s="40">
        <v>80.2</v>
      </c>
      <c r="G20" s="39">
        <v>2.4</v>
      </c>
      <c r="H20" s="37">
        <v>92.4</v>
      </c>
      <c r="I20" s="38">
        <v>0.1</v>
      </c>
      <c r="J20" s="40">
        <v>92</v>
      </c>
      <c r="K20" s="39">
        <v>0.8</v>
      </c>
      <c r="L20" s="37">
        <v>90.5</v>
      </c>
      <c r="M20" s="39">
        <v>-0.7</v>
      </c>
      <c r="N20" s="37">
        <v>100.4</v>
      </c>
      <c r="O20" s="38">
        <v>-0.7</v>
      </c>
    </row>
    <row r="21" spans="1:15" ht="10.5" customHeight="1">
      <c r="A21" s="70"/>
      <c r="B21" s="573">
        <v>40603</v>
      </c>
      <c r="C21" s="574">
        <f t="shared" si="0"/>
        <v>40603</v>
      </c>
      <c r="D21" s="37">
        <v>83.3</v>
      </c>
      <c r="E21" s="38">
        <v>0.5</v>
      </c>
      <c r="F21" s="40">
        <v>82.7</v>
      </c>
      <c r="G21" s="39">
        <v>1.1</v>
      </c>
      <c r="H21" s="37">
        <v>94.6</v>
      </c>
      <c r="I21" s="38">
        <v>0.3</v>
      </c>
      <c r="J21" s="40">
        <v>93.9</v>
      </c>
      <c r="K21" s="39">
        <v>1</v>
      </c>
      <c r="L21" s="37">
        <v>92.6</v>
      </c>
      <c r="M21" s="39">
        <v>-1</v>
      </c>
      <c r="N21" s="37">
        <v>100.7</v>
      </c>
      <c r="O21" s="38">
        <v>-0.7</v>
      </c>
    </row>
    <row r="22" spans="1:15" ht="10.5" customHeight="1">
      <c r="A22" s="70"/>
      <c r="B22" s="573">
        <v>40634</v>
      </c>
      <c r="C22" s="574">
        <f t="shared" si="0"/>
        <v>40634</v>
      </c>
      <c r="D22" s="37">
        <v>79.9</v>
      </c>
      <c r="E22" s="38">
        <v>-0.9</v>
      </c>
      <c r="F22" s="40">
        <v>79.3</v>
      </c>
      <c r="G22" s="39">
        <v>-1.1</v>
      </c>
      <c r="H22" s="37">
        <v>93.1</v>
      </c>
      <c r="I22" s="38">
        <v>-0.3</v>
      </c>
      <c r="J22" s="40">
        <v>92.5</v>
      </c>
      <c r="K22" s="39">
        <v>-0.4</v>
      </c>
      <c r="L22" s="37">
        <v>91.8</v>
      </c>
      <c r="M22" s="39">
        <v>-1.1</v>
      </c>
      <c r="N22" s="37">
        <v>100.7</v>
      </c>
      <c r="O22" s="38">
        <v>0.2</v>
      </c>
    </row>
    <row r="23" spans="1:15" ht="10.5" customHeight="1">
      <c r="A23" s="70"/>
      <c r="B23" s="573">
        <v>40664</v>
      </c>
      <c r="C23" s="574">
        <f t="shared" si="0"/>
        <v>40664</v>
      </c>
      <c r="D23" s="40">
        <v>79.1</v>
      </c>
      <c r="E23" s="38">
        <v>0</v>
      </c>
      <c r="F23" s="40">
        <v>78.3</v>
      </c>
      <c r="G23" s="45">
        <v>-0.5</v>
      </c>
      <c r="H23" s="40">
        <v>92.2</v>
      </c>
      <c r="I23" s="41">
        <v>-0.1</v>
      </c>
      <c r="J23" s="40">
        <v>91.3</v>
      </c>
      <c r="K23" s="42">
        <v>-0.5</v>
      </c>
      <c r="L23" s="40">
        <v>90.8</v>
      </c>
      <c r="M23" s="42">
        <v>-1.1</v>
      </c>
      <c r="N23" s="40">
        <v>101</v>
      </c>
      <c r="O23" s="41">
        <v>0.5</v>
      </c>
    </row>
    <row r="24" spans="1:15" ht="10.5" customHeight="1">
      <c r="A24" s="70"/>
      <c r="B24" s="573">
        <v>40695</v>
      </c>
      <c r="C24" s="574">
        <f t="shared" si="0"/>
        <v>40695</v>
      </c>
      <c r="D24" s="40">
        <v>122.5</v>
      </c>
      <c r="E24" s="41">
        <v>-1.4</v>
      </c>
      <c r="F24" s="40">
        <v>120.9</v>
      </c>
      <c r="G24" s="42">
        <v>-2.3</v>
      </c>
      <c r="H24" s="40">
        <v>93.4</v>
      </c>
      <c r="I24" s="42">
        <v>0</v>
      </c>
      <c r="J24" s="40">
        <v>92.2</v>
      </c>
      <c r="K24" s="42">
        <v>-0.9</v>
      </c>
      <c r="L24" s="40">
        <v>91.8</v>
      </c>
      <c r="M24" s="42">
        <v>-1</v>
      </c>
      <c r="N24" s="40">
        <v>101.3</v>
      </c>
      <c r="O24" s="41">
        <v>0.9</v>
      </c>
    </row>
    <row r="25" spans="1:15" ht="10.5" customHeight="1">
      <c r="A25" s="70"/>
      <c r="B25" s="573">
        <v>40725</v>
      </c>
      <c r="C25" s="574">
        <f t="shared" si="0"/>
        <v>40725</v>
      </c>
      <c r="D25" s="40">
        <v>93.2</v>
      </c>
      <c r="E25" s="41">
        <v>0.3</v>
      </c>
      <c r="F25" s="40">
        <v>91.7</v>
      </c>
      <c r="G25" s="42">
        <v>-1.1</v>
      </c>
      <c r="H25" s="40">
        <v>92.8</v>
      </c>
      <c r="I25" s="42">
        <v>-0.9</v>
      </c>
      <c r="J25" s="40">
        <v>91.3</v>
      </c>
      <c r="K25" s="42">
        <v>-2.2</v>
      </c>
      <c r="L25" s="40">
        <v>91.7</v>
      </c>
      <c r="M25" s="42">
        <v>-1.4</v>
      </c>
      <c r="N25" s="40">
        <v>101.6</v>
      </c>
      <c r="O25" s="41">
        <v>1.4</v>
      </c>
    </row>
    <row r="26" spans="1:15" ht="10.5" customHeight="1">
      <c r="A26" s="70"/>
      <c r="B26" s="573">
        <v>40756</v>
      </c>
      <c r="C26" s="574">
        <f t="shared" si="0"/>
        <v>40756</v>
      </c>
      <c r="D26" s="40">
        <v>88.3</v>
      </c>
      <c r="E26" s="41">
        <v>1.8</v>
      </c>
      <c r="F26" s="438">
        <v>86.6</v>
      </c>
      <c r="G26" s="439">
        <v>0.6</v>
      </c>
      <c r="H26" s="40">
        <v>93.2</v>
      </c>
      <c r="I26" s="41">
        <v>-0.1</v>
      </c>
      <c r="J26" s="438">
        <v>91.4</v>
      </c>
      <c r="K26" s="439">
        <v>-1.4</v>
      </c>
      <c r="L26" s="40">
        <v>92</v>
      </c>
      <c r="M26" s="41">
        <v>-1</v>
      </c>
      <c r="N26" s="438">
        <v>102</v>
      </c>
      <c r="O26" s="440">
        <v>1.3</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-5.3</v>
      </c>
      <c r="E28" s="50"/>
      <c r="F28" s="441">
        <v>-5.6</v>
      </c>
      <c r="G28" s="51"/>
      <c r="H28" s="49">
        <v>0.4</v>
      </c>
      <c r="I28" s="50"/>
      <c r="J28" s="441">
        <v>0.1</v>
      </c>
      <c r="K28" s="50"/>
      <c r="L28" s="49">
        <v>0.3</v>
      </c>
      <c r="M28" s="50"/>
      <c r="N28" s="441">
        <v>0.4</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40756</v>
      </c>
      <c r="O38" s="572">
        <f>N38</f>
        <v>40756</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40391</v>
      </c>
      <c r="C50" s="574">
        <f>B50</f>
        <v>40391</v>
      </c>
      <c r="D50" s="37">
        <v>84.3</v>
      </c>
      <c r="E50" s="38">
        <v>-4.6</v>
      </c>
      <c r="F50" s="40">
        <v>83.7</v>
      </c>
      <c r="G50" s="39">
        <v>-3.5</v>
      </c>
      <c r="H50" s="37">
        <v>94.3</v>
      </c>
      <c r="I50" s="38">
        <v>-4.6</v>
      </c>
      <c r="J50" s="40">
        <v>93.6</v>
      </c>
      <c r="K50" s="38">
        <v>-3.4</v>
      </c>
      <c r="L50" s="37">
        <v>93.9</v>
      </c>
      <c r="M50" s="38">
        <v>-3.8</v>
      </c>
      <c r="N50" s="37">
        <v>100.7</v>
      </c>
      <c r="O50" s="38">
        <v>-1.3</v>
      </c>
    </row>
    <row r="51" spans="1:15" ht="10.5" customHeight="1">
      <c r="A51" s="70"/>
      <c r="B51" s="573">
        <v>40422</v>
      </c>
      <c r="C51" s="574">
        <f aca="true" t="shared" si="1" ref="C51:C62">B51</f>
        <v>40422</v>
      </c>
      <c r="D51" s="37">
        <v>79.7</v>
      </c>
      <c r="E51" s="38">
        <v>-4.6</v>
      </c>
      <c r="F51" s="40">
        <v>79</v>
      </c>
      <c r="G51" s="39">
        <v>-3.2</v>
      </c>
      <c r="H51" s="37">
        <v>94.1</v>
      </c>
      <c r="I51" s="38">
        <v>-3.5</v>
      </c>
      <c r="J51" s="40">
        <v>93.3</v>
      </c>
      <c r="K51" s="38">
        <v>-2.1</v>
      </c>
      <c r="L51" s="37">
        <v>93.6</v>
      </c>
      <c r="M51" s="38">
        <v>-3.4</v>
      </c>
      <c r="N51" s="37">
        <v>100.9</v>
      </c>
      <c r="O51" s="38">
        <v>-1.4</v>
      </c>
    </row>
    <row r="52" spans="1:15" ht="10.5" customHeight="1">
      <c r="A52" s="70"/>
      <c r="B52" s="573">
        <v>40452</v>
      </c>
      <c r="C52" s="574">
        <f t="shared" si="1"/>
        <v>40452</v>
      </c>
      <c r="D52" s="37">
        <v>79.5</v>
      </c>
      <c r="E52" s="38">
        <v>-3.6</v>
      </c>
      <c r="F52" s="40">
        <v>78.6</v>
      </c>
      <c r="G52" s="39">
        <v>-3</v>
      </c>
      <c r="H52" s="37">
        <v>94</v>
      </c>
      <c r="I52" s="38">
        <v>-3.7</v>
      </c>
      <c r="J52" s="40">
        <v>92.9</v>
      </c>
      <c r="K52" s="39">
        <v>-3.1</v>
      </c>
      <c r="L52" s="37">
        <v>93.2</v>
      </c>
      <c r="M52" s="39">
        <v>-3.4</v>
      </c>
      <c r="N52" s="37">
        <v>101.2</v>
      </c>
      <c r="O52" s="38">
        <v>-0.6</v>
      </c>
    </row>
    <row r="53" spans="1:15" ht="10.5" customHeight="1">
      <c r="A53" s="70"/>
      <c r="B53" s="573">
        <v>40483</v>
      </c>
      <c r="C53" s="574">
        <f t="shared" si="1"/>
        <v>40483</v>
      </c>
      <c r="D53" s="37">
        <v>81.4</v>
      </c>
      <c r="E53" s="38">
        <v>-1</v>
      </c>
      <c r="F53" s="40">
        <v>80.4</v>
      </c>
      <c r="G53" s="39">
        <v>-0.7</v>
      </c>
      <c r="H53" s="37">
        <v>94.4</v>
      </c>
      <c r="I53" s="38">
        <v>-2.7</v>
      </c>
      <c r="J53" s="40">
        <v>93.3</v>
      </c>
      <c r="K53" s="39">
        <v>-2.4</v>
      </c>
      <c r="L53" s="37">
        <v>93.5</v>
      </c>
      <c r="M53" s="39">
        <v>-2.8</v>
      </c>
      <c r="N53" s="37">
        <v>101.2</v>
      </c>
      <c r="O53" s="38">
        <v>-0.3</v>
      </c>
    </row>
    <row r="54" spans="1:15" ht="10.5" customHeight="1">
      <c r="A54" s="70"/>
      <c r="B54" s="573">
        <v>40513</v>
      </c>
      <c r="C54" s="574">
        <f t="shared" si="1"/>
        <v>40513</v>
      </c>
      <c r="D54" s="37">
        <v>159.7</v>
      </c>
      <c r="E54" s="38">
        <v>-6.6</v>
      </c>
      <c r="F54" s="40">
        <v>158.7</v>
      </c>
      <c r="G54" s="39">
        <v>-6.1</v>
      </c>
      <c r="H54" s="37">
        <v>95.5</v>
      </c>
      <c r="I54" s="38">
        <v>-1.7</v>
      </c>
      <c r="J54" s="40">
        <v>94.9</v>
      </c>
      <c r="K54" s="39">
        <v>-1.1</v>
      </c>
      <c r="L54" s="37">
        <v>93.8</v>
      </c>
      <c r="M54" s="39">
        <v>-1.9</v>
      </c>
      <c r="N54" s="37">
        <v>100.6</v>
      </c>
      <c r="O54" s="38">
        <v>-0.6</v>
      </c>
    </row>
    <row r="55" spans="1:15" ht="10.5" customHeight="1">
      <c r="A55" s="70" t="s">
        <v>450</v>
      </c>
      <c r="B55" s="573">
        <v>40544</v>
      </c>
      <c r="C55" s="574">
        <f t="shared" si="1"/>
        <v>40544</v>
      </c>
      <c r="D55" s="37">
        <v>80.5</v>
      </c>
      <c r="E55" s="38">
        <v>-0.2</v>
      </c>
      <c r="F55" s="40">
        <v>80.1</v>
      </c>
      <c r="G55" s="39">
        <v>0.8</v>
      </c>
      <c r="H55" s="37">
        <v>95.1</v>
      </c>
      <c r="I55" s="38">
        <v>-0.2</v>
      </c>
      <c r="J55" s="40">
        <v>94.6</v>
      </c>
      <c r="K55" s="39">
        <v>0.7</v>
      </c>
      <c r="L55" s="37">
        <v>93.4</v>
      </c>
      <c r="M55" s="39">
        <v>-0.1</v>
      </c>
      <c r="N55" s="37">
        <v>100.5</v>
      </c>
      <c r="O55" s="38">
        <v>-1</v>
      </c>
    </row>
    <row r="56" spans="1:15" ht="10.5" customHeight="1">
      <c r="A56" s="70"/>
      <c r="B56" s="573">
        <v>40575</v>
      </c>
      <c r="C56" s="574">
        <f t="shared" si="1"/>
        <v>40575</v>
      </c>
      <c r="D56" s="37">
        <v>82.1</v>
      </c>
      <c r="E56" s="38">
        <v>2.6</v>
      </c>
      <c r="F56" s="40">
        <v>81.8</v>
      </c>
      <c r="G56" s="39">
        <v>3.4</v>
      </c>
      <c r="H56" s="37">
        <v>94.7</v>
      </c>
      <c r="I56" s="38">
        <v>0.3</v>
      </c>
      <c r="J56" s="40">
        <v>94.3</v>
      </c>
      <c r="K56" s="39">
        <v>1</v>
      </c>
      <c r="L56" s="37">
        <v>93.4</v>
      </c>
      <c r="M56" s="39">
        <v>0.8</v>
      </c>
      <c r="N56" s="37">
        <v>100.4</v>
      </c>
      <c r="O56" s="38">
        <v>-0.7</v>
      </c>
    </row>
    <row r="57" spans="1:15" ht="10.5" customHeight="1">
      <c r="A57" s="70"/>
      <c r="B57" s="573">
        <v>40603</v>
      </c>
      <c r="C57" s="574">
        <f t="shared" si="1"/>
        <v>40603</v>
      </c>
      <c r="D57" s="37">
        <v>84.4</v>
      </c>
      <c r="E57" s="38">
        <v>-1.2</v>
      </c>
      <c r="F57" s="40">
        <v>83.8</v>
      </c>
      <c r="G57" s="39">
        <v>-0.5</v>
      </c>
      <c r="H57" s="37">
        <v>96.4</v>
      </c>
      <c r="I57" s="38">
        <v>-0.9</v>
      </c>
      <c r="J57" s="40">
        <v>95.7</v>
      </c>
      <c r="K57" s="39">
        <v>-0.3</v>
      </c>
      <c r="L57" s="37">
        <v>95.2</v>
      </c>
      <c r="M57" s="39">
        <v>-1.3</v>
      </c>
      <c r="N57" s="37">
        <v>100.7</v>
      </c>
      <c r="O57" s="41">
        <v>-0.7</v>
      </c>
    </row>
    <row r="58" spans="1:15" ht="10.5" customHeight="1">
      <c r="A58" s="70"/>
      <c r="B58" s="573">
        <v>40634</v>
      </c>
      <c r="C58" s="574">
        <f t="shared" si="1"/>
        <v>40634</v>
      </c>
      <c r="D58" s="40">
        <v>80.4</v>
      </c>
      <c r="E58" s="41">
        <v>-1.3</v>
      </c>
      <c r="F58" s="40">
        <v>79.8</v>
      </c>
      <c r="G58" s="42">
        <v>-1.6</v>
      </c>
      <c r="H58" s="40">
        <v>94.8</v>
      </c>
      <c r="I58" s="41">
        <v>-0.7</v>
      </c>
      <c r="J58" s="40">
        <v>94.1</v>
      </c>
      <c r="K58" s="42">
        <v>-0.9</v>
      </c>
      <c r="L58" s="40">
        <v>94.2</v>
      </c>
      <c r="M58" s="42">
        <v>-0.7</v>
      </c>
      <c r="N58" s="40">
        <v>100.7</v>
      </c>
      <c r="O58" s="41">
        <v>0.2</v>
      </c>
    </row>
    <row r="59" spans="1:15" ht="10.5" customHeight="1">
      <c r="A59" s="70"/>
      <c r="B59" s="573">
        <v>40664</v>
      </c>
      <c r="C59" s="574">
        <f t="shared" si="1"/>
        <v>40664</v>
      </c>
      <c r="D59" s="40">
        <v>79.6</v>
      </c>
      <c r="E59" s="41">
        <v>0.8</v>
      </c>
      <c r="F59" s="40">
        <v>78.8</v>
      </c>
      <c r="G59" s="41">
        <v>0.3</v>
      </c>
      <c r="H59" s="40">
        <v>94</v>
      </c>
      <c r="I59" s="41">
        <v>0.6</v>
      </c>
      <c r="J59" s="40">
        <v>93.1</v>
      </c>
      <c r="K59" s="41">
        <v>0.2</v>
      </c>
      <c r="L59" s="40">
        <v>93.2</v>
      </c>
      <c r="M59" s="41">
        <v>0.6</v>
      </c>
      <c r="N59" s="40">
        <v>101</v>
      </c>
      <c r="O59" s="41">
        <v>0.5</v>
      </c>
    </row>
    <row r="60" spans="1:15" ht="10.5" customHeight="1">
      <c r="A60" s="70"/>
      <c r="B60" s="573">
        <v>40695</v>
      </c>
      <c r="C60" s="574">
        <f t="shared" si="1"/>
        <v>40695</v>
      </c>
      <c r="D60" s="40">
        <v>138.8</v>
      </c>
      <c r="E60" s="41">
        <v>1.4</v>
      </c>
      <c r="F60" s="40">
        <v>137</v>
      </c>
      <c r="G60" s="41">
        <v>0.4</v>
      </c>
      <c r="H60" s="40">
        <v>95</v>
      </c>
      <c r="I60" s="41">
        <v>0.8</v>
      </c>
      <c r="J60" s="40">
        <v>93.8</v>
      </c>
      <c r="K60" s="41">
        <v>0</v>
      </c>
      <c r="L60" s="40">
        <v>94.2</v>
      </c>
      <c r="M60" s="41">
        <v>0.7</v>
      </c>
      <c r="N60" s="40">
        <v>101.3</v>
      </c>
      <c r="O60" s="41">
        <v>0.9</v>
      </c>
    </row>
    <row r="61" spans="1:15" ht="10.5" customHeight="1">
      <c r="A61" s="70"/>
      <c r="B61" s="573">
        <v>40725</v>
      </c>
      <c r="C61" s="574">
        <f t="shared" si="1"/>
        <v>40725</v>
      </c>
      <c r="D61" s="40">
        <v>95.1</v>
      </c>
      <c r="E61" s="41">
        <v>1.2</v>
      </c>
      <c r="F61" s="40">
        <v>93.6</v>
      </c>
      <c r="G61" s="41">
        <v>-0.2</v>
      </c>
      <c r="H61" s="40">
        <v>95</v>
      </c>
      <c r="I61" s="41">
        <v>0.7</v>
      </c>
      <c r="J61" s="40">
        <v>93.5</v>
      </c>
      <c r="K61" s="41">
        <v>-0.6</v>
      </c>
      <c r="L61" s="40">
        <v>94.3</v>
      </c>
      <c r="M61" s="41">
        <v>0.7</v>
      </c>
      <c r="N61" s="40">
        <v>101.6</v>
      </c>
      <c r="O61" s="41">
        <v>1.4</v>
      </c>
    </row>
    <row r="62" spans="1:15" ht="10.5" customHeight="1">
      <c r="A62" s="70"/>
      <c r="B62" s="573">
        <v>40756</v>
      </c>
      <c r="C62" s="574">
        <f t="shared" si="1"/>
        <v>40756</v>
      </c>
      <c r="D62" s="40">
        <v>85.6</v>
      </c>
      <c r="E62" s="42">
        <v>1.5</v>
      </c>
      <c r="F62" s="438">
        <v>83.9</v>
      </c>
      <c r="G62" s="439">
        <v>0.2</v>
      </c>
      <c r="H62" s="40">
        <v>95.3</v>
      </c>
      <c r="I62" s="42">
        <v>1.1</v>
      </c>
      <c r="J62" s="438">
        <v>93.4</v>
      </c>
      <c r="K62" s="439">
        <v>-0.2</v>
      </c>
      <c r="L62" s="40">
        <v>94.8</v>
      </c>
      <c r="M62" s="42">
        <v>1</v>
      </c>
      <c r="N62" s="438">
        <v>102</v>
      </c>
      <c r="O62" s="440">
        <v>1.3</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-10</v>
      </c>
      <c r="E64" s="50"/>
      <c r="F64" s="441">
        <v>-10.4</v>
      </c>
      <c r="G64" s="51"/>
      <c r="H64" s="49">
        <v>0.3</v>
      </c>
      <c r="I64" s="50"/>
      <c r="J64" s="441">
        <v>-0.1</v>
      </c>
      <c r="K64" s="50"/>
      <c r="L64" s="49">
        <v>0.5</v>
      </c>
      <c r="M64" s="50"/>
      <c r="N64" s="441">
        <v>0.4</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40756</v>
      </c>
      <c r="N1" s="572">
        <f>M1</f>
        <v>40756</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153.1</v>
      </c>
      <c r="D8" s="245">
        <v>1.1</v>
      </c>
      <c r="E8" s="246">
        <v>-0.2</v>
      </c>
      <c r="F8" s="247">
        <v>145.3</v>
      </c>
      <c r="G8" s="245">
        <v>1.2</v>
      </c>
      <c r="H8" s="246">
        <v>-1</v>
      </c>
      <c r="I8" s="247">
        <v>7.8</v>
      </c>
      <c r="J8" s="245">
        <v>-1.3</v>
      </c>
      <c r="K8" s="246">
        <v>14.7</v>
      </c>
      <c r="L8" s="247">
        <v>20.4</v>
      </c>
      <c r="M8" s="245">
        <v>0.2</v>
      </c>
      <c r="N8" s="246">
        <v>-0.2</v>
      </c>
    </row>
    <row r="9" spans="1:14" s="455" customFormat="1" ht="23.25" customHeight="1">
      <c r="A9" s="586" t="s">
        <v>324</v>
      </c>
      <c r="B9" s="587" t="s">
        <v>337</v>
      </c>
      <c r="C9" s="598">
        <v>173.8</v>
      </c>
      <c r="D9" s="583">
        <v>0</v>
      </c>
      <c r="E9" s="584">
        <v>-3.7</v>
      </c>
      <c r="F9" s="598">
        <v>163.1</v>
      </c>
      <c r="G9" s="583">
        <v>0.1</v>
      </c>
      <c r="H9" s="584">
        <v>-5.4</v>
      </c>
      <c r="I9" s="598">
        <v>10.7</v>
      </c>
      <c r="J9" s="583">
        <v>-2.7</v>
      </c>
      <c r="K9" s="584">
        <v>32.2</v>
      </c>
      <c r="L9" s="598">
        <v>21.5</v>
      </c>
      <c r="M9" s="583">
        <v>0.2</v>
      </c>
      <c r="N9" s="599">
        <v>-0.9</v>
      </c>
    </row>
    <row r="10" spans="1:14" s="455" customFormat="1" ht="36" customHeight="1">
      <c r="A10" s="586" t="s">
        <v>325</v>
      </c>
      <c r="B10" s="587" t="s">
        <v>338</v>
      </c>
      <c r="C10" s="598">
        <v>169.6</v>
      </c>
      <c r="D10" s="583">
        <v>-0.5</v>
      </c>
      <c r="E10" s="584">
        <v>-1.7</v>
      </c>
      <c r="F10" s="598">
        <v>157.9</v>
      </c>
      <c r="G10" s="583">
        <v>-0.5</v>
      </c>
      <c r="H10" s="584">
        <v>-3.9</v>
      </c>
      <c r="I10" s="598">
        <v>11.7</v>
      </c>
      <c r="J10" s="583">
        <v>-0.8</v>
      </c>
      <c r="K10" s="584">
        <v>42.7</v>
      </c>
      <c r="L10" s="598">
        <v>21.7</v>
      </c>
      <c r="M10" s="583">
        <v>-0.1</v>
      </c>
      <c r="N10" s="599">
        <v>-0.3</v>
      </c>
    </row>
    <row r="11" spans="1:14" s="455" customFormat="1" ht="33.75" customHeight="1">
      <c r="A11" s="586" t="s">
        <v>326</v>
      </c>
      <c r="B11" s="587" t="s">
        <v>348</v>
      </c>
      <c r="C11" s="598">
        <v>146</v>
      </c>
      <c r="D11" s="583">
        <v>-2.4</v>
      </c>
      <c r="E11" s="584">
        <v>-5.9</v>
      </c>
      <c r="F11" s="598">
        <v>136</v>
      </c>
      <c r="G11" s="583">
        <v>-1.5</v>
      </c>
      <c r="H11" s="584">
        <v>-6.1</v>
      </c>
      <c r="I11" s="598">
        <v>10</v>
      </c>
      <c r="J11" s="583">
        <v>-12.3</v>
      </c>
      <c r="K11" s="584">
        <v>-3.8</v>
      </c>
      <c r="L11" s="598">
        <v>17.8</v>
      </c>
      <c r="M11" s="583">
        <v>-0.3</v>
      </c>
      <c r="N11" s="599">
        <v>-0.7</v>
      </c>
    </row>
    <row r="12" spans="1:14" s="455" customFormat="1" ht="37.5" customHeight="1">
      <c r="A12" s="586" t="s">
        <v>327</v>
      </c>
      <c r="B12" s="587" t="s">
        <v>339</v>
      </c>
      <c r="C12" s="598">
        <v>152</v>
      </c>
      <c r="D12" s="583">
        <v>2.2</v>
      </c>
      <c r="E12" s="584">
        <v>1.1</v>
      </c>
      <c r="F12" s="598">
        <v>145.3</v>
      </c>
      <c r="G12" s="583">
        <v>2.9</v>
      </c>
      <c r="H12" s="584">
        <v>2.8</v>
      </c>
      <c r="I12" s="598">
        <v>6.7</v>
      </c>
      <c r="J12" s="583">
        <v>-9.5</v>
      </c>
      <c r="K12" s="584">
        <v>-25.5</v>
      </c>
      <c r="L12" s="598">
        <v>19.2</v>
      </c>
      <c r="M12" s="583">
        <v>0.5</v>
      </c>
      <c r="N12" s="599">
        <v>0.3</v>
      </c>
    </row>
    <row r="13" spans="1:14" s="455" customFormat="1" ht="35.25" customHeight="1">
      <c r="A13" s="586" t="s">
        <v>328</v>
      </c>
      <c r="B13" s="587" t="s">
        <v>329</v>
      </c>
      <c r="C13" s="598">
        <v>181.4</v>
      </c>
      <c r="D13" s="583">
        <v>0.7</v>
      </c>
      <c r="E13" s="584">
        <v>-1.8</v>
      </c>
      <c r="F13" s="598">
        <v>156.9</v>
      </c>
      <c r="G13" s="583">
        <v>0.6</v>
      </c>
      <c r="H13" s="584">
        <v>-2.4</v>
      </c>
      <c r="I13" s="598">
        <v>24.5</v>
      </c>
      <c r="J13" s="583">
        <v>1.2</v>
      </c>
      <c r="K13" s="584">
        <v>1.2</v>
      </c>
      <c r="L13" s="598">
        <v>21.9</v>
      </c>
      <c r="M13" s="583">
        <v>0.2</v>
      </c>
      <c r="N13" s="599">
        <v>-0.2</v>
      </c>
    </row>
    <row r="14" spans="1:14" s="455" customFormat="1" ht="31.5" customHeight="1">
      <c r="A14" s="586" t="s">
        <v>330</v>
      </c>
      <c r="B14" s="587" t="s">
        <v>349</v>
      </c>
      <c r="C14" s="598">
        <v>150.7</v>
      </c>
      <c r="D14" s="583">
        <v>2</v>
      </c>
      <c r="E14" s="584">
        <v>4.4</v>
      </c>
      <c r="F14" s="598">
        <v>145.3</v>
      </c>
      <c r="G14" s="583">
        <v>1.7</v>
      </c>
      <c r="H14" s="584">
        <v>4.5</v>
      </c>
      <c r="I14" s="598">
        <v>5.4</v>
      </c>
      <c r="J14" s="583">
        <v>10.2</v>
      </c>
      <c r="K14" s="584">
        <v>3.9</v>
      </c>
      <c r="L14" s="598">
        <v>21.3</v>
      </c>
      <c r="M14" s="583">
        <v>0.4</v>
      </c>
      <c r="N14" s="584">
        <v>0.2</v>
      </c>
    </row>
    <row r="15" spans="1:14" s="455" customFormat="1" ht="38.25" customHeight="1">
      <c r="A15" s="586" t="s">
        <v>332</v>
      </c>
      <c r="B15" s="587" t="s">
        <v>350</v>
      </c>
      <c r="C15" s="598">
        <v>159.1</v>
      </c>
      <c r="D15" s="583">
        <v>-1</v>
      </c>
      <c r="E15" s="584">
        <v>3.9</v>
      </c>
      <c r="F15" s="598">
        <v>149.2</v>
      </c>
      <c r="G15" s="583">
        <v>-1.3</v>
      </c>
      <c r="H15" s="584">
        <v>2.7</v>
      </c>
      <c r="I15" s="598">
        <v>9.9</v>
      </c>
      <c r="J15" s="583">
        <v>2.1</v>
      </c>
      <c r="K15" s="584">
        <v>26.9</v>
      </c>
      <c r="L15" s="598">
        <v>19.7</v>
      </c>
      <c r="M15" s="583">
        <v>0</v>
      </c>
      <c r="N15" s="584">
        <v>0.3</v>
      </c>
    </row>
    <row r="16" spans="1:14" s="455" customFormat="1" ht="42.75" customHeight="1">
      <c r="A16" s="586" t="s">
        <v>334</v>
      </c>
      <c r="B16" s="587" t="s">
        <v>351</v>
      </c>
      <c r="C16" s="598">
        <v>173.3</v>
      </c>
      <c r="D16" s="692">
        <v>1.3</v>
      </c>
      <c r="E16" s="599">
        <v>-5.2</v>
      </c>
      <c r="F16" s="699">
        <v>155.9</v>
      </c>
      <c r="G16" s="692">
        <v>1.4</v>
      </c>
      <c r="H16" s="599">
        <v>-11.8</v>
      </c>
      <c r="I16" s="699">
        <v>17.4</v>
      </c>
      <c r="J16" s="692">
        <v>0.6</v>
      </c>
      <c r="K16" s="599">
        <v>190</v>
      </c>
      <c r="L16" s="699">
        <v>22.1</v>
      </c>
      <c r="M16" s="692">
        <v>-0.2</v>
      </c>
      <c r="N16" s="599">
        <v>-0.4</v>
      </c>
    </row>
    <row r="17" spans="1:14" s="455" customFormat="1" ht="60.75" customHeight="1">
      <c r="A17" s="586" t="s">
        <v>335</v>
      </c>
      <c r="B17" s="587" t="s">
        <v>340</v>
      </c>
      <c r="C17" s="598">
        <v>178.3</v>
      </c>
      <c r="D17" s="692">
        <v>8.3</v>
      </c>
      <c r="E17" s="599">
        <v>6.2</v>
      </c>
      <c r="F17" s="699">
        <v>165.9</v>
      </c>
      <c r="G17" s="692">
        <v>8.6</v>
      </c>
      <c r="H17" s="599">
        <v>5.1</v>
      </c>
      <c r="I17" s="699">
        <v>12.4</v>
      </c>
      <c r="J17" s="692">
        <v>4.2</v>
      </c>
      <c r="K17" s="599">
        <v>22.8</v>
      </c>
      <c r="L17" s="699">
        <v>21.8</v>
      </c>
      <c r="M17" s="692">
        <v>1.5</v>
      </c>
      <c r="N17" s="599">
        <v>1.1</v>
      </c>
    </row>
    <row r="18" spans="1:14" s="455" customFormat="1" ht="41.25" customHeight="1">
      <c r="A18" s="586" t="s">
        <v>55</v>
      </c>
      <c r="B18" s="587" t="s">
        <v>341</v>
      </c>
      <c r="C18" s="598">
        <v>139.1</v>
      </c>
      <c r="D18" s="692">
        <v>5.5</v>
      </c>
      <c r="E18" s="599">
        <v>-5.7</v>
      </c>
      <c r="F18" s="699">
        <v>133.6</v>
      </c>
      <c r="G18" s="692">
        <v>5.6</v>
      </c>
      <c r="H18" s="599">
        <v>-7.1</v>
      </c>
      <c r="I18" s="699">
        <v>5.5</v>
      </c>
      <c r="J18" s="692">
        <v>3.8</v>
      </c>
      <c r="K18" s="599">
        <v>48.6</v>
      </c>
      <c r="L18" s="699">
        <v>20.6</v>
      </c>
      <c r="M18" s="692">
        <v>0.7</v>
      </c>
      <c r="N18" s="599">
        <v>-0.4</v>
      </c>
    </row>
    <row r="19" spans="1:14" s="455" customFormat="1" ht="54" customHeight="1">
      <c r="A19" s="586" t="s">
        <v>56</v>
      </c>
      <c r="B19" s="587" t="s">
        <v>342</v>
      </c>
      <c r="C19" s="598">
        <v>167.7</v>
      </c>
      <c r="D19" s="692">
        <v>-0.1</v>
      </c>
      <c r="E19" s="599">
        <v>-1.5</v>
      </c>
      <c r="F19" s="699">
        <v>160.9</v>
      </c>
      <c r="G19" s="692">
        <v>-0.5</v>
      </c>
      <c r="H19" s="599">
        <v>-0.9</v>
      </c>
      <c r="I19" s="699">
        <v>6.8</v>
      </c>
      <c r="J19" s="692">
        <v>9.7</v>
      </c>
      <c r="K19" s="599">
        <v>-15</v>
      </c>
      <c r="L19" s="699">
        <v>21.3</v>
      </c>
      <c r="M19" s="692">
        <v>-0.5</v>
      </c>
      <c r="N19" s="599">
        <v>-0.6</v>
      </c>
    </row>
    <row r="20" spans="1:14" s="455" customFormat="1" ht="41.25" customHeight="1">
      <c r="A20" s="586" t="s">
        <v>57</v>
      </c>
      <c r="B20" s="587" t="s">
        <v>352</v>
      </c>
      <c r="C20" s="598">
        <v>116.3</v>
      </c>
      <c r="D20" s="692">
        <v>-9.1</v>
      </c>
      <c r="E20" s="599">
        <v>2.2</v>
      </c>
      <c r="F20" s="699">
        <v>109.9</v>
      </c>
      <c r="G20" s="692">
        <v>-8.7</v>
      </c>
      <c r="H20" s="599">
        <v>1.7</v>
      </c>
      <c r="I20" s="699">
        <v>6.4</v>
      </c>
      <c r="J20" s="692">
        <v>-15.8</v>
      </c>
      <c r="K20" s="599">
        <v>10.3</v>
      </c>
      <c r="L20" s="699">
        <v>15.4</v>
      </c>
      <c r="M20" s="692">
        <v>-1.4</v>
      </c>
      <c r="N20" s="599">
        <v>-0.4</v>
      </c>
    </row>
    <row r="21" spans="1:14" s="455" customFormat="1" ht="40.5" customHeight="1">
      <c r="A21" s="586" t="s">
        <v>343</v>
      </c>
      <c r="B21" s="587" t="s">
        <v>353</v>
      </c>
      <c r="C21" s="598">
        <v>149.7</v>
      </c>
      <c r="D21" s="692">
        <v>2.2</v>
      </c>
      <c r="E21" s="599">
        <v>-0.9</v>
      </c>
      <c r="F21" s="699">
        <v>146.1</v>
      </c>
      <c r="G21" s="692">
        <v>2.6</v>
      </c>
      <c r="H21" s="599">
        <v>-0.9</v>
      </c>
      <c r="I21" s="699">
        <v>3.6</v>
      </c>
      <c r="J21" s="692">
        <v>-10</v>
      </c>
      <c r="K21" s="599">
        <v>0</v>
      </c>
      <c r="L21" s="699">
        <v>20</v>
      </c>
      <c r="M21" s="692">
        <v>0.5</v>
      </c>
      <c r="N21" s="599">
        <v>-0.4</v>
      </c>
    </row>
    <row r="22" spans="1:14" s="455" customFormat="1" ht="37.5" customHeight="1">
      <c r="A22" s="586" t="s">
        <v>344</v>
      </c>
      <c r="B22" s="587" t="s">
        <v>354</v>
      </c>
      <c r="C22" s="598">
        <v>171.3</v>
      </c>
      <c r="D22" s="692">
        <v>8.7</v>
      </c>
      <c r="E22" s="599">
        <v>6.2</v>
      </c>
      <c r="F22" s="699">
        <v>160.8</v>
      </c>
      <c r="G22" s="692">
        <v>10.7</v>
      </c>
      <c r="H22" s="599">
        <v>4.3</v>
      </c>
      <c r="I22" s="699">
        <v>10.5</v>
      </c>
      <c r="J22" s="692">
        <v>-14.7</v>
      </c>
      <c r="K22" s="599">
        <v>45.8</v>
      </c>
      <c r="L22" s="699">
        <v>20.5</v>
      </c>
      <c r="M22" s="692">
        <v>0.9</v>
      </c>
      <c r="N22" s="599">
        <v>-0.3</v>
      </c>
    </row>
    <row r="23" spans="1:14" s="455" customFormat="1" ht="48" customHeight="1">
      <c r="A23" s="586" t="s">
        <v>345</v>
      </c>
      <c r="B23" s="587" t="s">
        <v>346</v>
      </c>
      <c r="C23" s="598">
        <v>149.7</v>
      </c>
      <c r="D23" s="692">
        <v>0.9</v>
      </c>
      <c r="E23" s="599">
        <v>0.3</v>
      </c>
      <c r="F23" s="699">
        <v>143.1</v>
      </c>
      <c r="G23" s="692">
        <v>1.1</v>
      </c>
      <c r="H23" s="599">
        <v>-1.2</v>
      </c>
      <c r="I23" s="699">
        <v>6.6</v>
      </c>
      <c r="J23" s="692">
        <v>-2.9</v>
      </c>
      <c r="K23" s="599">
        <v>50</v>
      </c>
      <c r="L23" s="699">
        <v>21.2</v>
      </c>
      <c r="M23" s="692">
        <v>0.4</v>
      </c>
      <c r="N23" s="599">
        <v>0.1</v>
      </c>
    </row>
    <row r="24" spans="1:14" ht="23.25" customHeight="1">
      <c r="A24" s="730" t="s">
        <v>232</v>
      </c>
      <c r="B24" s="731"/>
      <c r="C24" s="688">
        <v>144.9</v>
      </c>
      <c r="D24" s="689">
        <v>-2.6</v>
      </c>
      <c r="E24" s="690">
        <v>0.4</v>
      </c>
      <c r="F24" s="688">
        <v>135.3</v>
      </c>
      <c r="G24" s="689">
        <v>-2.5</v>
      </c>
      <c r="H24" s="690">
        <v>0.6</v>
      </c>
      <c r="I24" s="688">
        <v>9.6</v>
      </c>
      <c r="J24" s="689">
        <v>-3.9</v>
      </c>
      <c r="K24" s="691">
        <v>-2.1</v>
      </c>
      <c r="L24" s="688">
        <v>18.9</v>
      </c>
      <c r="M24" s="689">
        <v>-0.5</v>
      </c>
      <c r="N24" s="690">
        <v>0.09999999999999787</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40756</v>
      </c>
      <c r="N33" s="572">
        <f>M33</f>
        <v>40756</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153.8</v>
      </c>
      <c r="D40" s="594">
        <v>0.9</v>
      </c>
      <c r="E40" s="595">
        <v>0.8</v>
      </c>
      <c r="F40" s="597">
        <v>144.3</v>
      </c>
      <c r="G40" s="594">
        <v>0.8</v>
      </c>
      <c r="H40" s="595">
        <v>0.6</v>
      </c>
      <c r="I40" s="597">
        <v>9.5</v>
      </c>
      <c r="J40" s="594">
        <v>1.1</v>
      </c>
      <c r="K40" s="595">
        <v>4.4</v>
      </c>
      <c r="L40" s="597">
        <v>20</v>
      </c>
      <c r="M40" s="594">
        <v>0.1</v>
      </c>
      <c r="N40" s="595">
        <v>-0.1</v>
      </c>
    </row>
    <row r="41" spans="1:14" s="455" customFormat="1" ht="23.25" customHeight="1">
      <c r="A41" s="586" t="s">
        <v>324</v>
      </c>
      <c r="B41" s="587" t="s">
        <v>337</v>
      </c>
      <c r="C41" s="598">
        <v>176.8</v>
      </c>
      <c r="D41" s="583">
        <v>5.3</v>
      </c>
      <c r="E41" s="584">
        <v>1.9</v>
      </c>
      <c r="F41" s="598">
        <v>157.9</v>
      </c>
      <c r="G41" s="583">
        <v>5.1</v>
      </c>
      <c r="H41" s="584">
        <v>1.4</v>
      </c>
      <c r="I41" s="598">
        <v>18.9</v>
      </c>
      <c r="J41" s="583">
        <v>5.6</v>
      </c>
      <c r="K41" s="584">
        <v>5.6</v>
      </c>
      <c r="L41" s="598">
        <v>21.3</v>
      </c>
      <c r="M41" s="583">
        <v>1.1</v>
      </c>
      <c r="N41" s="599">
        <v>0.5</v>
      </c>
    </row>
    <row r="42" spans="1:14" s="455" customFormat="1" ht="36" customHeight="1">
      <c r="A42" s="586" t="s">
        <v>325</v>
      </c>
      <c r="B42" s="587" t="s">
        <v>338</v>
      </c>
      <c r="C42" s="598">
        <v>171.5</v>
      </c>
      <c r="D42" s="583">
        <v>3</v>
      </c>
      <c r="E42" s="584">
        <v>2.4</v>
      </c>
      <c r="F42" s="598">
        <v>157.4</v>
      </c>
      <c r="G42" s="583">
        <v>1.6</v>
      </c>
      <c r="H42" s="584">
        <v>0.9</v>
      </c>
      <c r="I42" s="598">
        <v>14.1</v>
      </c>
      <c r="J42" s="583">
        <v>22.5</v>
      </c>
      <c r="K42" s="584">
        <v>23.7</v>
      </c>
      <c r="L42" s="598">
        <v>21.1</v>
      </c>
      <c r="M42" s="583">
        <v>0.4</v>
      </c>
      <c r="N42" s="599">
        <v>0</v>
      </c>
    </row>
    <row r="43" spans="1:14" s="455" customFormat="1" ht="33.75" customHeight="1">
      <c r="A43" s="586" t="s">
        <v>326</v>
      </c>
      <c r="B43" s="587" t="s">
        <v>348</v>
      </c>
      <c r="C43" s="598">
        <v>146</v>
      </c>
      <c r="D43" s="583">
        <v>-2.4</v>
      </c>
      <c r="E43" s="584">
        <v>-2.6</v>
      </c>
      <c r="F43" s="598">
        <v>136</v>
      </c>
      <c r="G43" s="583">
        <v>-1.5</v>
      </c>
      <c r="H43" s="584">
        <v>-1.7</v>
      </c>
      <c r="I43" s="598">
        <v>10</v>
      </c>
      <c r="J43" s="583">
        <v>-12.3</v>
      </c>
      <c r="K43" s="584">
        <v>-13.1</v>
      </c>
      <c r="L43" s="598">
        <v>17.8</v>
      </c>
      <c r="M43" s="583">
        <v>-0.3</v>
      </c>
      <c r="N43" s="599">
        <v>-0.3</v>
      </c>
    </row>
    <row r="44" spans="1:14" s="455" customFormat="1" ht="37.5" customHeight="1">
      <c r="A44" s="586" t="s">
        <v>327</v>
      </c>
      <c r="B44" s="587" t="s">
        <v>339</v>
      </c>
      <c r="C44" s="598">
        <v>143.7</v>
      </c>
      <c r="D44" s="583">
        <v>2.2</v>
      </c>
      <c r="E44" s="584">
        <v>2.4</v>
      </c>
      <c r="F44" s="598">
        <v>136.9</v>
      </c>
      <c r="G44" s="583">
        <v>3</v>
      </c>
      <c r="H44" s="584">
        <v>3.2</v>
      </c>
      <c r="I44" s="598">
        <v>6.8</v>
      </c>
      <c r="J44" s="583">
        <v>-12.8</v>
      </c>
      <c r="K44" s="584">
        <v>-11.6</v>
      </c>
      <c r="L44" s="598">
        <v>18.4</v>
      </c>
      <c r="M44" s="583">
        <v>0.5</v>
      </c>
      <c r="N44" s="599">
        <v>0.6</v>
      </c>
    </row>
    <row r="45" spans="1:14" s="455" customFormat="1" ht="35.25" customHeight="1">
      <c r="A45" s="586" t="s">
        <v>328</v>
      </c>
      <c r="B45" s="587" t="s">
        <v>329</v>
      </c>
      <c r="C45" s="598">
        <v>186.2</v>
      </c>
      <c r="D45" s="583">
        <v>0.8</v>
      </c>
      <c r="E45" s="584">
        <v>0.2</v>
      </c>
      <c r="F45" s="598">
        <v>159.7</v>
      </c>
      <c r="G45" s="583">
        <v>0.7</v>
      </c>
      <c r="H45" s="584">
        <v>1.1</v>
      </c>
      <c r="I45" s="598">
        <v>26.5</v>
      </c>
      <c r="J45" s="583">
        <v>1.9</v>
      </c>
      <c r="K45" s="584">
        <v>-4.3</v>
      </c>
      <c r="L45" s="598">
        <v>21.6</v>
      </c>
      <c r="M45" s="583">
        <v>0</v>
      </c>
      <c r="N45" s="599">
        <v>-0.4</v>
      </c>
    </row>
    <row r="46" spans="1:14" s="455" customFormat="1" ht="31.5" customHeight="1">
      <c r="A46" s="586" t="s">
        <v>330</v>
      </c>
      <c r="B46" s="587" t="s">
        <v>349</v>
      </c>
      <c r="C46" s="598">
        <v>150.6</v>
      </c>
      <c r="D46" s="583">
        <v>4.2</v>
      </c>
      <c r="E46" s="584">
        <v>1</v>
      </c>
      <c r="F46" s="598">
        <v>144.7</v>
      </c>
      <c r="G46" s="583">
        <v>3.7</v>
      </c>
      <c r="H46" s="584">
        <v>0.6</v>
      </c>
      <c r="I46" s="598">
        <v>5.9</v>
      </c>
      <c r="J46" s="583">
        <v>20.4</v>
      </c>
      <c r="K46" s="584">
        <v>11.3</v>
      </c>
      <c r="L46" s="598">
        <v>21.3</v>
      </c>
      <c r="M46" s="583">
        <v>0.4</v>
      </c>
      <c r="N46" s="584">
        <v>-0.3</v>
      </c>
    </row>
    <row r="47" spans="1:14" s="455" customFormat="1" ht="38.25" customHeight="1">
      <c r="A47" s="586" t="s">
        <v>332</v>
      </c>
      <c r="B47" s="587" t="s">
        <v>350</v>
      </c>
      <c r="C47" s="598">
        <v>152.1</v>
      </c>
      <c r="D47" s="583">
        <v>-2.4</v>
      </c>
      <c r="E47" s="584">
        <v>1.8</v>
      </c>
      <c r="F47" s="598">
        <v>144.4</v>
      </c>
      <c r="G47" s="583">
        <v>-2.8</v>
      </c>
      <c r="H47" s="584">
        <v>1.1</v>
      </c>
      <c r="I47" s="598">
        <v>7.7</v>
      </c>
      <c r="J47" s="583">
        <v>8.4</v>
      </c>
      <c r="K47" s="584">
        <v>18.4</v>
      </c>
      <c r="L47" s="598">
        <v>19.2</v>
      </c>
      <c r="M47" s="583">
        <v>-0.3</v>
      </c>
      <c r="N47" s="584">
        <v>0</v>
      </c>
    </row>
    <row r="48" spans="1:14" s="455" customFormat="1" ht="42.75" customHeight="1">
      <c r="A48" s="586" t="s">
        <v>334</v>
      </c>
      <c r="B48" s="587" t="s">
        <v>351</v>
      </c>
      <c r="C48" s="598">
        <v>184.3</v>
      </c>
      <c r="D48" s="692">
        <v>0.5</v>
      </c>
      <c r="E48" s="599">
        <v>9.5</v>
      </c>
      <c r="F48" s="699">
        <v>160.7</v>
      </c>
      <c r="G48" s="692">
        <v>-0.2</v>
      </c>
      <c r="H48" s="599">
        <v>3.4</v>
      </c>
      <c r="I48" s="699">
        <v>23.6</v>
      </c>
      <c r="J48" s="692">
        <v>5.8</v>
      </c>
      <c r="K48" s="599">
        <v>82.9</v>
      </c>
      <c r="L48" s="699">
        <v>21.1</v>
      </c>
      <c r="M48" s="692">
        <v>0.5</v>
      </c>
      <c r="N48" s="599">
        <v>0.8</v>
      </c>
    </row>
    <row r="49" spans="1:14" s="455" customFormat="1" ht="60.75" customHeight="1">
      <c r="A49" s="586" t="s">
        <v>335</v>
      </c>
      <c r="B49" s="587" t="s">
        <v>340</v>
      </c>
      <c r="C49" s="598">
        <v>161.8</v>
      </c>
      <c r="D49" s="692">
        <v>2.1</v>
      </c>
      <c r="E49" s="599">
        <v>0.1</v>
      </c>
      <c r="F49" s="699">
        <v>149.6</v>
      </c>
      <c r="G49" s="692">
        <v>2.9</v>
      </c>
      <c r="H49" s="599">
        <v>0.6</v>
      </c>
      <c r="I49" s="699">
        <v>12.2</v>
      </c>
      <c r="J49" s="692">
        <v>-6.9</v>
      </c>
      <c r="K49" s="599">
        <v>-5.4</v>
      </c>
      <c r="L49" s="699">
        <v>20.2</v>
      </c>
      <c r="M49" s="692">
        <v>0.7</v>
      </c>
      <c r="N49" s="599">
        <v>0.2</v>
      </c>
    </row>
    <row r="50" spans="1:14" s="455" customFormat="1" ht="41.25" customHeight="1">
      <c r="A50" s="586" t="s">
        <v>55</v>
      </c>
      <c r="B50" s="587" t="s">
        <v>341</v>
      </c>
      <c r="C50" s="598">
        <v>139.5</v>
      </c>
      <c r="D50" s="692">
        <v>2.1</v>
      </c>
      <c r="E50" s="599">
        <v>-4.7</v>
      </c>
      <c r="F50" s="699">
        <v>131</v>
      </c>
      <c r="G50" s="692">
        <v>1.8</v>
      </c>
      <c r="H50" s="599">
        <v>-5.1</v>
      </c>
      <c r="I50" s="699">
        <v>8.5</v>
      </c>
      <c r="J50" s="692">
        <v>7.6</v>
      </c>
      <c r="K50" s="599">
        <v>1.2</v>
      </c>
      <c r="L50" s="699">
        <v>19</v>
      </c>
      <c r="M50" s="692">
        <v>-0.1</v>
      </c>
      <c r="N50" s="599">
        <v>-1.2</v>
      </c>
    </row>
    <row r="51" spans="1:14" s="455" customFormat="1" ht="54" customHeight="1">
      <c r="A51" s="586" t="s">
        <v>56</v>
      </c>
      <c r="B51" s="587" t="s">
        <v>342</v>
      </c>
      <c r="C51" s="598">
        <v>172.8</v>
      </c>
      <c r="D51" s="692">
        <v>1.1</v>
      </c>
      <c r="E51" s="599">
        <v>2.7</v>
      </c>
      <c r="F51" s="699">
        <v>160.2</v>
      </c>
      <c r="G51" s="692">
        <v>1.1</v>
      </c>
      <c r="H51" s="599">
        <v>2.2</v>
      </c>
      <c r="I51" s="699">
        <v>12.6</v>
      </c>
      <c r="J51" s="692">
        <v>0</v>
      </c>
      <c r="K51" s="599">
        <v>9.6</v>
      </c>
      <c r="L51" s="699">
        <v>21.4</v>
      </c>
      <c r="M51" s="692">
        <v>0.1</v>
      </c>
      <c r="N51" s="599">
        <v>0.2</v>
      </c>
    </row>
    <row r="52" spans="1:14" s="455" customFormat="1" ht="41.25" customHeight="1">
      <c r="A52" s="586" t="s">
        <v>57</v>
      </c>
      <c r="B52" s="587" t="s">
        <v>352</v>
      </c>
      <c r="C52" s="598">
        <v>129.9</v>
      </c>
      <c r="D52" s="692">
        <v>-11.4</v>
      </c>
      <c r="E52" s="599">
        <v>1.5</v>
      </c>
      <c r="F52" s="699">
        <v>121</v>
      </c>
      <c r="G52" s="692">
        <v>-11.1</v>
      </c>
      <c r="H52" s="599">
        <v>1.7</v>
      </c>
      <c r="I52" s="699">
        <v>8.9</v>
      </c>
      <c r="J52" s="692">
        <v>-14.4</v>
      </c>
      <c r="K52" s="599">
        <v>0</v>
      </c>
      <c r="L52" s="699">
        <v>16.2</v>
      </c>
      <c r="M52" s="692">
        <v>-2</v>
      </c>
      <c r="N52" s="599">
        <v>0.1</v>
      </c>
    </row>
    <row r="53" spans="1:14" s="455" customFormat="1" ht="40.5" customHeight="1">
      <c r="A53" s="586" t="s">
        <v>343</v>
      </c>
      <c r="B53" s="587" t="s">
        <v>353</v>
      </c>
      <c r="C53" s="598">
        <v>152.2</v>
      </c>
      <c r="D53" s="692">
        <v>1.6</v>
      </c>
      <c r="E53" s="599">
        <v>-0.7</v>
      </c>
      <c r="F53" s="699">
        <v>147.8</v>
      </c>
      <c r="G53" s="692">
        <v>2.1</v>
      </c>
      <c r="H53" s="599">
        <v>-0.4</v>
      </c>
      <c r="I53" s="699">
        <v>4.4</v>
      </c>
      <c r="J53" s="692">
        <v>-10.1</v>
      </c>
      <c r="K53" s="599">
        <v>-6.3</v>
      </c>
      <c r="L53" s="699">
        <v>19.8</v>
      </c>
      <c r="M53" s="692">
        <v>0.4</v>
      </c>
      <c r="N53" s="599">
        <v>-0.1</v>
      </c>
    </row>
    <row r="54" spans="1:14" s="455" customFormat="1" ht="37.5" customHeight="1">
      <c r="A54" s="586" t="s">
        <v>344</v>
      </c>
      <c r="B54" s="587" t="s">
        <v>354</v>
      </c>
      <c r="C54" s="598">
        <v>174.5</v>
      </c>
      <c r="D54" s="692">
        <v>9.1</v>
      </c>
      <c r="E54" s="599">
        <v>8.8</v>
      </c>
      <c r="F54" s="699">
        <v>162.5</v>
      </c>
      <c r="G54" s="692">
        <v>12</v>
      </c>
      <c r="H54" s="599">
        <v>5.9</v>
      </c>
      <c r="I54" s="699">
        <v>12</v>
      </c>
      <c r="J54" s="692">
        <v>-19</v>
      </c>
      <c r="K54" s="599">
        <v>73.8</v>
      </c>
      <c r="L54" s="699">
        <v>20.7</v>
      </c>
      <c r="M54" s="692">
        <v>0.9</v>
      </c>
      <c r="N54" s="599">
        <v>-0.5</v>
      </c>
    </row>
    <row r="55" spans="1:14" s="455" customFormat="1" ht="48" customHeight="1">
      <c r="A55" s="586" t="s">
        <v>345</v>
      </c>
      <c r="B55" s="587" t="s">
        <v>346</v>
      </c>
      <c r="C55" s="598">
        <v>141.9</v>
      </c>
      <c r="D55" s="692">
        <v>0.6</v>
      </c>
      <c r="E55" s="599">
        <v>4.4</v>
      </c>
      <c r="F55" s="699">
        <v>135.4</v>
      </c>
      <c r="G55" s="692">
        <v>1</v>
      </c>
      <c r="H55" s="599">
        <v>2.6</v>
      </c>
      <c r="I55" s="699">
        <v>6.5</v>
      </c>
      <c r="J55" s="692">
        <v>-5.8</v>
      </c>
      <c r="K55" s="599">
        <v>66.7</v>
      </c>
      <c r="L55" s="699">
        <v>21.1</v>
      </c>
      <c r="M55" s="692">
        <v>0.5</v>
      </c>
      <c r="N55" s="599">
        <v>0.8</v>
      </c>
    </row>
    <row r="56" spans="1:14" ht="26.25" customHeight="1">
      <c r="A56" s="730" t="s">
        <v>232</v>
      </c>
      <c r="B56" s="731"/>
      <c r="C56" s="688">
        <v>148.4</v>
      </c>
      <c r="D56" s="689">
        <v>-2.7</v>
      </c>
      <c r="E56" s="690">
        <v>0.5</v>
      </c>
      <c r="F56" s="688">
        <v>137</v>
      </c>
      <c r="G56" s="689">
        <v>-2.5</v>
      </c>
      <c r="H56" s="690">
        <v>0.8</v>
      </c>
      <c r="I56" s="688">
        <v>11.4</v>
      </c>
      <c r="J56" s="689">
        <v>-4.2</v>
      </c>
      <c r="K56" s="691">
        <v>-2.5</v>
      </c>
      <c r="L56" s="688">
        <v>18.9</v>
      </c>
      <c r="M56" s="689">
        <v>-0.5</v>
      </c>
      <c r="N56" s="690">
        <v>0.09999999999999787</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40756</v>
      </c>
      <c r="I2" s="548">
        <f>H2</f>
        <v>40756</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40391</v>
      </c>
      <c r="C14" s="574">
        <f>B14</f>
        <v>40391</v>
      </c>
      <c r="D14" s="37">
        <v>101.7</v>
      </c>
      <c r="E14" s="37">
        <v>-0.4</v>
      </c>
      <c r="F14" s="37">
        <v>101.2</v>
      </c>
      <c r="G14" s="66">
        <v>0.3</v>
      </c>
      <c r="H14" s="37">
        <v>115.3</v>
      </c>
      <c r="I14" s="66">
        <v>-11.6</v>
      </c>
      <c r="J14" s="61"/>
    </row>
    <row r="15" spans="1:10" ht="10.5" customHeight="1">
      <c r="A15" s="70"/>
      <c r="B15" s="573">
        <v>40422</v>
      </c>
      <c r="C15" s="574">
        <f aca="true" t="shared" si="0" ref="C15:C26">B15</f>
        <v>40422</v>
      </c>
      <c r="D15" s="37">
        <v>99.3</v>
      </c>
      <c r="E15" s="37">
        <v>1</v>
      </c>
      <c r="F15" s="37">
        <v>98.7</v>
      </c>
      <c r="G15" s="66">
        <v>1.4</v>
      </c>
      <c r="H15" s="37">
        <v>115.3</v>
      </c>
      <c r="I15" s="66">
        <v>-6.8</v>
      </c>
      <c r="J15" s="61"/>
    </row>
    <row r="16" spans="1:10" ht="10.5" customHeight="1">
      <c r="A16" s="70"/>
      <c r="B16" s="573">
        <v>40452</v>
      </c>
      <c r="C16" s="574">
        <f t="shared" si="0"/>
        <v>40452</v>
      </c>
      <c r="D16" s="37">
        <v>101.3</v>
      </c>
      <c r="E16" s="37">
        <v>-1.4</v>
      </c>
      <c r="F16" s="37">
        <v>100.4</v>
      </c>
      <c r="G16" s="66">
        <v>-1.3</v>
      </c>
      <c r="H16" s="37">
        <v>122</v>
      </c>
      <c r="I16" s="66">
        <v>-2.7</v>
      </c>
      <c r="J16" s="61"/>
    </row>
    <row r="17" spans="1:10" ht="10.5" customHeight="1">
      <c r="A17" s="70"/>
      <c r="B17" s="573">
        <v>40483</v>
      </c>
      <c r="C17" s="574">
        <f t="shared" si="0"/>
        <v>40483</v>
      </c>
      <c r="D17" s="37">
        <v>101.2</v>
      </c>
      <c r="E17" s="37">
        <v>1</v>
      </c>
      <c r="F17" s="37">
        <v>100.2</v>
      </c>
      <c r="G17" s="66">
        <v>1</v>
      </c>
      <c r="H17" s="37">
        <v>125.4</v>
      </c>
      <c r="I17" s="66">
        <v>0</v>
      </c>
      <c r="J17" s="61"/>
    </row>
    <row r="18" spans="1:10" ht="10.5" customHeight="1">
      <c r="A18" s="70"/>
      <c r="B18" s="573">
        <v>40513</v>
      </c>
      <c r="C18" s="574">
        <f t="shared" si="0"/>
        <v>40513</v>
      </c>
      <c r="D18" s="37">
        <v>101.3</v>
      </c>
      <c r="E18" s="37">
        <v>-0.1</v>
      </c>
      <c r="F18" s="37">
        <v>99.7</v>
      </c>
      <c r="G18" s="66">
        <v>-0.4</v>
      </c>
      <c r="H18" s="37">
        <v>140.7</v>
      </c>
      <c r="I18" s="66">
        <v>5.1</v>
      </c>
      <c r="J18" s="61"/>
    </row>
    <row r="19" spans="1:10" ht="10.5" customHeight="1">
      <c r="A19" s="70" t="s">
        <v>450</v>
      </c>
      <c r="B19" s="573">
        <v>40544</v>
      </c>
      <c r="C19" s="574">
        <f t="shared" si="0"/>
        <v>40544</v>
      </c>
      <c r="D19" s="37">
        <v>97.2</v>
      </c>
      <c r="E19" s="37">
        <v>-0.9</v>
      </c>
      <c r="F19" s="37">
        <v>95.4</v>
      </c>
      <c r="G19" s="66">
        <v>-1.5</v>
      </c>
      <c r="H19" s="37">
        <v>139</v>
      </c>
      <c r="I19" s="66">
        <v>7.9</v>
      </c>
      <c r="J19" s="61"/>
    </row>
    <row r="20" spans="1:10" ht="10.5" customHeight="1">
      <c r="A20" s="70"/>
      <c r="B20" s="573">
        <v>40575</v>
      </c>
      <c r="C20" s="574">
        <f t="shared" si="0"/>
        <v>40575</v>
      </c>
      <c r="D20" s="37">
        <v>96.6</v>
      </c>
      <c r="E20" s="37">
        <v>-0.4</v>
      </c>
      <c r="F20" s="37">
        <v>94.8</v>
      </c>
      <c r="G20" s="37">
        <v>-1.3</v>
      </c>
      <c r="H20" s="37">
        <v>142.4</v>
      </c>
      <c r="I20" s="66">
        <v>16.7</v>
      </c>
      <c r="J20" s="61"/>
    </row>
    <row r="21" spans="1:10" ht="10.5" customHeight="1">
      <c r="A21" s="70"/>
      <c r="B21" s="573">
        <v>40603</v>
      </c>
      <c r="C21" s="574">
        <f t="shared" si="0"/>
        <v>40603</v>
      </c>
      <c r="D21" s="37">
        <v>104.2</v>
      </c>
      <c r="E21" s="37">
        <v>0.7</v>
      </c>
      <c r="F21" s="37">
        <v>102.2</v>
      </c>
      <c r="G21" s="37">
        <v>-0.4</v>
      </c>
      <c r="H21" s="37">
        <v>152.5</v>
      </c>
      <c r="I21" s="66">
        <v>20</v>
      </c>
      <c r="J21" s="61"/>
    </row>
    <row r="22" spans="1:10" ht="10.5" customHeight="1">
      <c r="A22" s="70"/>
      <c r="B22" s="573">
        <v>40634</v>
      </c>
      <c r="C22" s="574">
        <f t="shared" si="0"/>
        <v>40634</v>
      </c>
      <c r="D22" s="37">
        <v>102.7</v>
      </c>
      <c r="E22" s="37">
        <v>0</v>
      </c>
      <c r="F22" s="37">
        <v>101.7</v>
      </c>
      <c r="G22" s="37">
        <v>-0.4</v>
      </c>
      <c r="H22" s="37">
        <v>127.1</v>
      </c>
      <c r="I22" s="66">
        <v>8.7</v>
      </c>
      <c r="J22" s="61"/>
    </row>
    <row r="23" spans="1:10" ht="10.5" customHeight="1">
      <c r="A23" s="70"/>
      <c r="B23" s="573">
        <v>40664</v>
      </c>
      <c r="C23" s="574">
        <f t="shared" si="0"/>
        <v>40664</v>
      </c>
      <c r="D23" s="37">
        <v>97.6</v>
      </c>
      <c r="E23" s="37">
        <v>0.1</v>
      </c>
      <c r="F23" s="37">
        <v>96.1</v>
      </c>
      <c r="G23" s="37">
        <v>-0.6</v>
      </c>
      <c r="H23" s="37">
        <v>133.9</v>
      </c>
      <c r="I23" s="66">
        <v>14.5</v>
      </c>
      <c r="J23" s="61"/>
    </row>
    <row r="24" spans="1:10" ht="10.5" customHeight="1">
      <c r="A24" s="70"/>
      <c r="B24" s="573">
        <v>40695</v>
      </c>
      <c r="C24" s="574">
        <f t="shared" si="0"/>
        <v>40695</v>
      </c>
      <c r="D24" s="37">
        <v>103.1</v>
      </c>
      <c r="E24" s="37">
        <v>0.6</v>
      </c>
      <c r="F24" s="37">
        <v>102.1</v>
      </c>
      <c r="G24" s="37">
        <v>0</v>
      </c>
      <c r="H24" s="37">
        <v>127.1</v>
      </c>
      <c r="I24" s="66">
        <v>11.9</v>
      </c>
      <c r="J24" s="61"/>
    </row>
    <row r="25" spans="1:10" ht="10.5" customHeight="1">
      <c r="A25" s="70"/>
      <c r="B25" s="573">
        <v>40725</v>
      </c>
      <c r="C25" s="574">
        <f t="shared" si="0"/>
        <v>40725</v>
      </c>
      <c r="D25" s="37">
        <v>100.4</v>
      </c>
      <c r="E25" s="37">
        <v>-2.7</v>
      </c>
      <c r="F25" s="37">
        <v>99</v>
      </c>
      <c r="G25" s="37">
        <v>-3.5</v>
      </c>
      <c r="H25" s="37">
        <v>133.9</v>
      </c>
      <c r="I25" s="66">
        <v>11.3</v>
      </c>
      <c r="J25" s="61"/>
    </row>
    <row r="26" spans="1:10" ht="10.5" customHeight="1">
      <c r="A26" s="70"/>
      <c r="B26" s="573">
        <v>40756</v>
      </c>
      <c r="C26" s="574">
        <f t="shared" si="0"/>
        <v>40756</v>
      </c>
      <c r="D26" s="40">
        <v>101.5</v>
      </c>
      <c r="E26" s="40">
        <v>-0.2</v>
      </c>
      <c r="F26" s="40">
        <v>100.2</v>
      </c>
      <c r="G26" s="40">
        <v>-1</v>
      </c>
      <c r="H26" s="40">
        <v>132.2</v>
      </c>
      <c r="I26" s="248">
        <v>14.7</v>
      </c>
      <c r="J26" s="61"/>
    </row>
    <row r="27" spans="1:10" ht="10.5" customHeight="1">
      <c r="A27" s="61"/>
      <c r="B27" s="22"/>
      <c r="C27" s="574"/>
      <c r="D27" s="37"/>
      <c r="E27" s="37"/>
      <c r="F27" s="37"/>
      <c r="G27" s="66"/>
      <c r="H27" s="37"/>
      <c r="I27" s="66"/>
      <c r="J27" s="61"/>
    </row>
    <row r="28" spans="1:10" ht="10.5" customHeight="1">
      <c r="A28" s="47" t="s">
        <v>257</v>
      </c>
      <c r="B28" s="48"/>
      <c r="C28" s="259"/>
      <c r="D28" s="49">
        <v>1.1</v>
      </c>
      <c r="E28" s="68"/>
      <c r="F28" s="49">
        <v>1.2</v>
      </c>
      <c r="G28" s="49"/>
      <c r="H28" s="49">
        <v>-1.3</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40756</v>
      </c>
      <c r="I35" s="548">
        <f>H35</f>
        <v>40756</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40391</v>
      </c>
      <c r="C47" s="574">
        <f>B47</f>
        <v>40391</v>
      </c>
      <c r="D47" s="37">
        <v>102.1</v>
      </c>
      <c r="E47" s="37">
        <v>-0.1</v>
      </c>
      <c r="F47" s="37">
        <v>101.3</v>
      </c>
      <c r="G47" s="66">
        <v>0.2</v>
      </c>
      <c r="H47" s="37">
        <v>115.2</v>
      </c>
      <c r="I47" s="66">
        <v>-6.2</v>
      </c>
      <c r="J47" s="61"/>
    </row>
    <row r="48" spans="1:10" ht="10.5" customHeight="1">
      <c r="A48" s="70"/>
      <c r="B48" s="573">
        <v>40422</v>
      </c>
      <c r="C48" s="574">
        <f aca="true" t="shared" si="1" ref="C48:C59">B48</f>
        <v>40422</v>
      </c>
      <c r="D48" s="37">
        <v>100.7</v>
      </c>
      <c r="E48" s="37">
        <v>1.8</v>
      </c>
      <c r="F48" s="37">
        <v>99.8</v>
      </c>
      <c r="G48" s="66">
        <v>2.3</v>
      </c>
      <c r="H48" s="37">
        <v>117.7</v>
      </c>
      <c r="I48" s="66">
        <v>-3.1</v>
      </c>
      <c r="J48" s="61"/>
    </row>
    <row r="49" spans="1:10" ht="10.5" customHeight="1">
      <c r="A49" s="70"/>
      <c r="B49" s="573">
        <v>40452</v>
      </c>
      <c r="C49" s="574">
        <f t="shared" si="1"/>
        <v>40452</v>
      </c>
      <c r="D49" s="37">
        <v>100.9</v>
      </c>
      <c r="E49" s="37">
        <v>-1.2</v>
      </c>
      <c r="F49" s="37">
        <v>99.9</v>
      </c>
      <c r="G49" s="66">
        <v>-0.9</v>
      </c>
      <c r="H49" s="37">
        <v>119</v>
      </c>
      <c r="I49" s="66">
        <v>-6</v>
      </c>
      <c r="J49" s="61"/>
    </row>
    <row r="50" spans="1:10" ht="10.5" customHeight="1">
      <c r="A50" s="70"/>
      <c r="B50" s="573">
        <v>40483</v>
      </c>
      <c r="C50" s="574">
        <f t="shared" si="1"/>
        <v>40483</v>
      </c>
      <c r="D50" s="37">
        <v>100.9</v>
      </c>
      <c r="E50" s="37">
        <v>0.8</v>
      </c>
      <c r="F50" s="37">
        <v>99.6</v>
      </c>
      <c r="G50" s="66">
        <v>1</v>
      </c>
      <c r="H50" s="37">
        <v>122.8</v>
      </c>
      <c r="I50" s="66">
        <v>-3.9</v>
      </c>
      <c r="J50" s="61"/>
    </row>
    <row r="51" spans="1:10" ht="10.5" customHeight="1">
      <c r="A51" s="70"/>
      <c r="B51" s="573">
        <v>40513</v>
      </c>
      <c r="C51" s="574">
        <f t="shared" si="1"/>
        <v>40513</v>
      </c>
      <c r="D51" s="37">
        <v>101.9</v>
      </c>
      <c r="E51" s="37">
        <v>1.2</v>
      </c>
      <c r="F51" s="37">
        <v>99.9</v>
      </c>
      <c r="G51" s="66">
        <v>1</v>
      </c>
      <c r="H51" s="37">
        <v>136.7</v>
      </c>
      <c r="I51" s="66">
        <v>2.9</v>
      </c>
      <c r="J51" s="61"/>
    </row>
    <row r="52" spans="1:10" ht="10.5" customHeight="1">
      <c r="A52" s="70" t="s">
        <v>450</v>
      </c>
      <c r="B52" s="573">
        <v>40544</v>
      </c>
      <c r="C52" s="574">
        <f t="shared" si="1"/>
        <v>40544</v>
      </c>
      <c r="D52" s="37">
        <v>98.7</v>
      </c>
      <c r="E52" s="37">
        <v>-1.2</v>
      </c>
      <c r="F52" s="37">
        <v>97.1</v>
      </c>
      <c r="G52" s="66">
        <v>-1</v>
      </c>
      <c r="H52" s="37">
        <v>127.8</v>
      </c>
      <c r="I52" s="66">
        <v>-3.8</v>
      </c>
      <c r="J52" s="61"/>
    </row>
    <row r="53" spans="1:10" ht="10.5" customHeight="1">
      <c r="A53" s="70"/>
      <c r="B53" s="573">
        <v>40575</v>
      </c>
      <c r="C53" s="574">
        <f t="shared" si="1"/>
        <v>40575</v>
      </c>
      <c r="D53" s="37">
        <v>96.7</v>
      </c>
      <c r="E53" s="37">
        <v>-1.3</v>
      </c>
      <c r="F53" s="37">
        <v>95.4</v>
      </c>
      <c r="G53" s="37">
        <v>-1.1</v>
      </c>
      <c r="H53" s="37">
        <v>119</v>
      </c>
      <c r="I53" s="66">
        <v>-4.1</v>
      </c>
      <c r="J53" s="61"/>
    </row>
    <row r="54" spans="1:10" ht="10.5" customHeight="1">
      <c r="A54" s="70"/>
      <c r="B54" s="573">
        <v>40603</v>
      </c>
      <c r="C54" s="574">
        <f t="shared" si="1"/>
        <v>40603</v>
      </c>
      <c r="D54" s="37">
        <v>103.5</v>
      </c>
      <c r="E54" s="37">
        <v>-0.2</v>
      </c>
      <c r="F54" s="37">
        <v>102</v>
      </c>
      <c r="G54" s="37">
        <v>-0.3</v>
      </c>
      <c r="H54" s="37">
        <v>130.4</v>
      </c>
      <c r="I54" s="66">
        <v>1</v>
      </c>
      <c r="J54" s="61"/>
    </row>
    <row r="55" spans="1:10" ht="10.5" customHeight="1">
      <c r="A55" s="70"/>
      <c r="B55" s="573">
        <v>40634</v>
      </c>
      <c r="C55" s="574">
        <f t="shared" si="1"/>
        <v>40634</v>
      </c>
      <c r="D55" s="37">
        <v>102</v>
      </c>
      <c r="E55" s="37">
        <v>-2.6</v>
      </c>
      <c r="F55" s="37">
        <v>101.5</v>
      </c>
      <c r="G55" s="37">
        <v>-2.5</v>
      </c>
      <c r="H55" s="37">
        <v>111.4</v>
      </c>
      <c r="I55" s="66">
        <v>-3.3</v>
      </c>
      <c r="J55" s="61"/>
    </row>
    <row r="56" spans="1:10" ht="10.5" customHeight="1">
      <c r="A56" s="70"/>
      <c r="B56" s="573">
        <v>40664</v>
      </c>
      <c r="C56" s="574">
        <f t="shared" si="1"/>
        <v>40664</v>
      </c>
      <c r="D56" s="37">
        <v>97.9</v>
      </c>
      <c r="E56" s="37">
        <v>-0.8</v>
      </c>
      <c r="F56" s="37">
        <v>96.8</v>
      </c>
      <c r="G56" s="37">
        <v>-0.7</v>
      </c>
      <c r="H56" s="37">
        <v>119</v>
      </c>
      <c r="I56" s="66">
        <v>-1.1</v>
      </c>
      <c r="J56" s="61"/>
    </row>
    <row r="57" spans="1:10" ht="10.5" customHeight="1">
      <c r="A57" s="70"/>
      <c r="B57" s="573">
        <v>40695</v>
      </c>
      <c r="C57" s="574">
        <f t="shared" si="1"/>
        <v>40695</v>
      </c>
      <c r="D57" s="37">
        <v>102.5</v>
      </c>
      <c r="E57" s="37">
        <v>-0.3</v>
      </c>
      <c r="F57" s="37">
        <v>102</v>
      </c>
      <c r="G57" s="37">
        <v>-0.5</v>
      </c>
      <c r="H57" s="37">
        <v>110.1</v>
      </c>
      <c r="I57" s="66">
        <v>1.1</v>
      </c>
      <c r="J57" s="61"/>
    </row>
    <row r="58" spans="1:10" ht="10.5" customHeight="1">
      <c r="A58" s="70"/>
      <c r="B58" s="573">
        <v>40725</v>
      </c>
      <c r="C58" s="574">
        <f t="shared" si="1"/>
        <v>40725</v>
      </c>
      <c r="D58" s="37">
        <v>102</v>
      </c>
      <c r="E58" s="37">
        <v>-1.6</v>
      </c>
      <c r="F58" s="37">
        <v>101.1</v>
      </c>
      <c r="G58" s="37">
        <v>-1.6</v>
      </c>
      <c r="H58" s="37">
        <v>119</v>
      </c>
      <c r="I58" s="66">
        <v>-2.1</v>
      </c>
      <c r="J58" s="61"/>
    </row>
    <row r="59" spans="1:10" ht="10.5" customHeight="1">
      <c r="A59" s="70"/>
      <c r="B59" s="573">
        <v>40756</v>
      </c>
      <c r="C59" s="574">
        <f t="shared" si="1"/>
        <v>40756</v>
      </c>
      <c r="D59" s="40">
        <v>102.9</v>
      </c>
      <c r="E59" s="40">
        <v>0.8</v>
      </c>
      <c r="F59" s="40">
        <v>101.9</v>
      </c>
      <c r="G59" s="40">
        <v>0.6</v>
      </c>
      <c r="H59" s="40">
        <v>120.3</v>
      </c>
      <c r="I59" s="248">
        <v>4.4</v>
      </c>
      <c r="J59" s="61"/>
    </row>
    <row r="60" spans="1:10" ht="10.5" customHeight="1">
      <c r="A60" s="61"/>
      <c r="B60" s="22"/>
      <c r="C60" s="67"/>
      <c r="D60" s="37"/>
      <c r="E60" s="37"/>
      <c r="F60" s="37"/>
      <c r="G60" s="66"/>
      <c r="H60" s="37"/>
      <c r="I60" s="66"/>
      <c r="J60" s="61"/>
    </row>
    <row r="61" spans="1:10" ht="10.5" customHeight="1">
      <c r="A61" s="47" t="s">
        <v>257</v>
      </c>
      <c r="B61" s="48"/>
      <c r="C61" s="259"/>
      <c r="D61" s="49">
        <v>0.9</v>
      </c>
      <c r="E61" s="68"/>
      <c r="F61" s="49">
        <v>0.8</v>
      </c>
      <c r="G61" s="49"/>
      <c r="H61" s="49">
        <v>1.1</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40756</v>
      </c>
      <c r="H1" s="548">
        <f>G1</f>
        <v>40756</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392560</v>
      </c>
      <c r="D7" s="603">
        <v>-0.2</v>
      </c>
      <c r="E7" s="604">
        <v>-0.3</v>
      </c>
      <c r="F7" s="605">
        <v>30.2</v>
      </c>
      <c r="G7" s="606">
        <v>1.8</v>
      </c>
      <c r="H7" s="607">
        <v>2</v>
      </c>
    </row>
    <row r="8" spans="1:8" s="90" customFormat="1" ht="23.25" customHeight="1">
      <c r="A8" s="586" t="s">
        <v>324</v>
      </c>
      <c r="B8" s="587" t="s">
        <v>337</v>
      </c>
      <c r="C8" s="608">
        <v>29475</v>
      </c>
      <c r="D8" s="609">
        <v>-1.7</v>
      </c>
      <c r="E8" s="610">
        <v>-2.3</v>
      </c>
      <c r="F8" s="611">
        <v>1.8</v>
      </c>
      <c r="G8" s="612">
        <v>0.9</v>
      </c>
      <c r="H8" s="613">
        <v>2.5</v>
      </c>
    </row>
    <row r="9" spans="1:8" s="90" customFormat="1" ht="25.5" customHeight="1">
      <c r="A9" s="586" t="s">
        <v>325</v>
      </c>
      <c r="B9" s="587" t="s">
        <v>338</v>
      </c>
      <c r="C9" s="608">
        <v>25701</v>
      </c>
      <c r="D9" s="609">
        <v>0.2</v>
      </c>
      <c r="E9" s="610">
        <v>-1</v>
      </c>
      <c r="F9" s="611">
        <v>31.7</v>
      </c>
      <c r="G9" s="612">
        <v>1.6</v>
      </c>
      <c r="H9" s="613">
        <v>1.4</v>
      </c>
    </row>
    <row r="10" spans="1:8" s="90" customFormat="1" ht="41.25" customHeight="1">
      <c r="A10" s="586" t="s">
        <v>326</v>
      </c>
      <c r="B10" s="587" t="s">
        <v>348</v>
      </c>
      <c r="C10" s="608">
        <v>2717</v>
      </c>
      <c r="D10" s="609">
        <v>-0.5</v>
      </c>
      <c r="E10" s="610">
        <v>-17.6</v>
      </c>
      <c r="F10" s="611">
        <v>4.4</v>
      </c>
      <c r="G10" s="612">
        <v>0.1</v>
      </c>
      <c r="H10" s="613">
        <v>0.6</v>
      </c>
    </row>
    <row r="11" spans="1:8" s="90" customFormat="1" ht="32.25" customHeight="1">
      <c r="A11" s="586" t="s">
        <v>327</v>
      </c>
      <c r="B11" s="587" t="s">
        <v>339</v>
      </c>
      <c r="C11" s="608">
        <v>11721</v>
      </c>
      <c r="D11" s="609">
        <v>-3.8</v>
      </c>
      <c r="E11" s="610">
        <v>1.2</v>
      </c>
      <c r="F11" s="611">
        <v>21.9</v>
      </c>
      <c r="G11" s="612">
        <v>3.4</v>
      </c>
      <c r="H11" s="613">
        <v>7.2</v>
      </c>
    </row>
    <row r="12" spans="1:8" s="90" customFormat="1" ht="31.5" customHeight="1">
      <c r="A12" s="586" t="s">
        <v>328</v>
      </c>
      <c r="B12" s="587" t="s">
        <v>329</v>
      </c>
      <c r="C12" s="608">
        <v>22937</v>
      </c>
      <c r="D12" s="609">
        <v>-1.2</v>
      </c>
      <c r="E12" s="610">
        <v>-3.3</v>
      </c>
      <c r="F12" s="611">
        <v>8.9</v>
      </c>
      <c r="G12" s="612">
        <v>0.7</v>
      </c>
      <c r="H12" s="613">
        <v>2</v>
      </c>
    </row>
    <row r="13" spans="1:8" s="90" customFormat="1" ht="30.75" customHeight="1">
      <c r="A13" s="586" t="s">
        <v>330</v>
      </c>
      <c r="B13" s="587" t="s">
        <v>349</v>
      </c>
      <c r="C13" s="608">
        <v>77493</v>
      </c>
      <c r="D13" s="609">
        <v>0.5</v>
      </c>
      <c r="E13" s="610">
        <v>-0.2</v>
      </c>
      <c r="F13" s="611">
        <v>48.9</v>
      </c>
      <c r="G13" s="612">
        <v>2.3</v>
      </c>
      <c r="H13" s="613">
        <v>1.8</v>
      </c>
    </row>
    <row r="14" spans="1:8" s="90" customFormat="1" ht="42.75" customHeight="1">
      <c r="A14" s="586" t="s">
        <v>332</v>
      </c>
      <c r="B14" s="587" t="s">
        <v>350</v>
      </c>
      <c r="C14" s="608">
        <v>10884</v>
      </c>
      <c r="D14" s="609">
        <v>-0.6</v>
      </c>
      <c r="E14" s="610">
        <v>-0.3</v>
      </c>
      <c r="F14" s="611">
        <v>6.8</v>
      </c>
      <c r="G14" s="612">
        <v>2.5</v>
      </c>
      <c r="H14" s="613">
        <v>3.1</v>
      </c>
    </row>
    <row r="15" spans="1:8" s="90" customFormat="1" ht="46.5" customHeight="1">
      <c r="A15" s="586" t="s">
        <v>334</v>
      </c>
      <c r="B15" s="587" t="s">
        <v>351</v>
      </c>
      <c r="C15" s="608">
        <v>5519</v>
      </c>
      <c r="D15" s="700">
        <v>2.7</v>
      </c>
      <c r="E15" s="701">
        <v>0.6</v>
      </c>
      <c r="F15" s="702">
        <v>25.1</v>
      </c>
      <c r="G15" s="703">
        <v>2.9</v>
      </c>
      <c r="H15" s="704">
        <v>0.2</v>
      </c>
    </row>
    <row r="16" spans="1:8" s="90" customFormat="1" ht="50.25" customHeight="1">
      <c r="A16" s="586" t="s">
        <v>335</v>
      </c>
      <c r="B16" s="587" t="s">
        <v>340</v>
      </c>
      <c r="C16" s="608">
        <v>9103</v>
      </c>
      <c r="D16" s="700">
        <v>0.4</v>
      </c>
      <c r="E16" s="701">
        <v>-2.1</v>
      </c>
      <c r="F16" s="702">
        <v>5.7</v>
      </c>
      <c r="G16" s="703">
        <v>0.9</v>
      </c>
      <c r="H16" s="704">
        <v>0.4</v>
      </c>
    </row>
    <row r="17" spans="1:8" s="90" customFormat="1" ht="45" customHeight="1">
      <c r="A17" s="586" t="s">
        <v>55</v>
      </c>
      <c r="B17" s="587" t="s">
        <v>341</v>
      </c>
      <c r="C17" s="608">
        <v>42135</v>
      </c>
      <c r="D17" s="700">
        <v>1.3</v>
      </c>
      <c r="E17" s="701">
        <v>0.7</v>
      </c>
      <c r="F17" s="702">
        <v>61.4</v>
      </c>
      <c r="G17" s="703">
        <v>2.7</v>
      </c>
      <c r="H17" s="704">
        <v>1.4</v>
      </c>
    </row>
    <row r="18" spans="1:8" s="90" customFormat="1" ht="45.75" customHeight="1">
      <c r="A18" s="586" t="s">
        <v>56</v>
      </c>
      <c r="B18" s="587" t="s">
        <v>342</v>
      </c>
      <c r="C18" s="608">
        <v>15993</v>
      </c>
      <c r="D18" s="700">
        <v>0.4</v>
      </c>
      <c r="E18" s="701">
        <v>-4.8</v>
      </c>
      <c r="F18" s="702">
        <v>27</v>
      </c>
      <c r="G18" s="703">
        <v>1.6</v>
      </c>
      <c r="H18" s="704">
        <v>1.2</v>
      </c>
    </row>
    <row r="19" spans="1:8" s="90" customFormat="1" ht="37.5" customHeight="1">
      <c r="A19" s="586" t="s">
        <v>57</v>
      </c>
      <c r="B19" s="587" t="s">
        <v>352</v>
      </c>
      <c r="C19" s="608">
        <v>34039</v>
      </c>
      <c r="D19" s="700">
        <v>-1.1</v>
      </c>
      <c r="E19" s="701">
        <v>-0.9</v>
      </c>
      <c r="F19" s="702">
        <v>29.9</v>
      </c>
      <c r="G19" s="703">
        <v>1.7</v>
      </c>
      <c r="H19" s="704">
        <v>2.8</v>
      </c>
    </row>
    <row r="20" spans="1:8" s="90" customFormat="1" ht="32.25" customHeight="1">
      <c r="A20" s="586" t="s">
        <v>343</v>
      </c>
      <c r="B20" s="587" t="s">
        <v>353</v>
      </c>
      <c r="C20" s="608">
        <v>74638</v>
      </c>
      <c r="D20" s="700">
        <v>-0.4</v>
      </c>
      <c r="E20" s="701">
        <v>3.9</v>
      </c>
      <c r="F20" s="702">
        <v>19</v>
      </c>
      <c r="G20" s="703">
        <v>1.5</v>
      </c>
      <c r="H20" s="704">
        <v>1.9</v>
      </c>
    </row>
    <row r="21" spans="1:8" s="90" customFormat="1" ht="34.5" customHeight="1">
      <c r="A21" s="586" t="s">
        <v>344</v>
      </c>
      <c r="B21" s="587" t="s">
        <v>354</v>
      </c>
      <c r="C21" s="608">
        <v>3227</v>
      </c>
      <c r="D21" s="700">
        <v>-0.4</v>
      </c>
      <c r="E21" s="701">
        <v>3.2</v>
      </c>
      <c r="F21" s="702">
        <v>6.4</v>
      </c>
      <c r="G21" s="703">
        <v>0</v>
      </c>
      <c r="H21" s="704">
        <v>0.4</v>
      </c>
    </row>
    <row r="22" spans="1:8" s="90" customFormat="1" ht="52.5" customHeight="1">
      <c r="A22" s="588" t="s">
        <v>345</v>
      </c>
      <c r="B22" s="589" t="s">
        <v>346</v>
      </c>
      <c r="C22" s="608">
        <v>26853</v>
      </c>
      <c r="D22" s="700">
        <v>0.4</v>
      </c>
      <c r="E22" s="701">
        <v>-1.1</v>
      </c>
      <c r="F22" s="702">
        <v>36.7</v>
      </c>
      <c r="G22" s="703">
        <v>2.3</v>
      </c>
      <c r="H22" s="704">
        <v>1.8</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44554</v>
      </c>
      <c r="D24" s="263">
        <v>0</v>
      </c>
      <c r="E24" s="444">
        <v>0.7</v>
      </c>
      <c r="F24" s="445">
        <v>28.2</v>
      </c>
      <c r="G24" s="446">
        <v>1.55</v>
      </c>
      <c r="H24" s="447">
        <v>1.79</v>
      </c>
    </row>
    <row r="25" spans="1:2" ht="10.5">
      <c r="A25" s="91" t="s">
        <v>18</v>
      </c>
      <c r="B25" s="91" t="s">
        <v>241</v>
      </c>
    </row>
    <row r="26" spans="1:5" ht="11.25" customHeight="1">
      <c r="A26" s="241"/>
      <c r="C26" s="240" t="s">
        <v>489</v>
      </c>
      <c r="E26" s="91"/>
    </row>
    <row r="27" spans="1:8" ht="11.25" customHeight="1">
      <c r="A27" s="241"/>
      <c r="B27" s="242" t="s">
        <v>487</v>
      </c>
      <c r="H27" s="747" t="s">
        <v>488</v>
      </c>
    </row>
    <row r="28" spans="2:8" ht="12" customHeight="1">
      <c r="B28" s="91" t="s">
        <v>165</v>
      </c>
      <c r="C28" s="722" t="s">
        <v>490</v>
      </c>
      <c r="E28" s="91"/>
      <c r="H28" s="747"/>
    </row>
    <row r="29" spans="2:6" ht="10.5">
      <c r="B29" s="538"/>
      <c r="E29" s="173"/>
      <c r="F29" s="243"/>
    </row>
    <row r="32" spans="1:8" ht="13.5">
      <c r="A32" s="720" t="s">
        <v>456</v>
      </c>
      <c r="G32" s="549">
        <f>+G1</f>
        <v>40756</v>
      </c>
      <c r="H32" s="548">
        <f>G32</f>
        <v>40756</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213148</v>
      </c>
      <c r="D38" s="603">
        <v>-0.5</v>
      </c>
      <c r="E38" s="604">
        <v>0</v>
      </c>
      <c r="F38" s="605">
        <v>27.3</v>
      </c>
      <c r="G38" s="606">
        <v>1.9</v>
      </c>
      <c r="H38" s="607">
        <v>2.3</v>
      </c>
    </row>
    <row r="39" spans="1:8" s="90" customFormat="1" ht="23.25" customHeight="1">
      <c r="A39" s="586" t="s">
        <v>324</v>
      </c>
      <c r="B39" s="587" t="s">
        <v>337</v>
      </c>
      <c r="C39" s="608">
        <v>9146</v>
      </c>
      <c r="D39" s="609">
        <v>-0.1</v>
      </c>
      <c r="E39" s="610">
        <v>-0.9</v>
      </c>
      <c r="F39" s="611">
        <v>0.4</v>
      </c>
      <c r="G39" s="612">
        <v>0.4</v>
      </c>
      <c r="H39" s="613">
        <v>0.5</v>
      </c>
    </row>
    <row r="40" spans="1:8" s="90" customFormat="1" ht="25.5" customHeight="1">
      <c r="A40" s="586" t="s">
        <v>325</v>
      </c>
      <c r="B40" s="587" t="s">
        <v>338</v>
      </c>
      <c r="C40" s="608">
        <v>12302</v>
      </c>
      <c r="D40" s="609">
        <v>0</v>
      </c>
      <c r="E40" s="610">
        <v>-0.9</v>
      </c>
      <c r="F40" s="611">
        <v>28.4</v>
      </c>
      <c r="G40" s="612">
        <v>2.9</v>
      </c>
      <c r="H40" s="613">
        <v>2.9</v>
      </c>
    </row>
    <row r="41" spans="1:8" s="90" customFormat="1" ht="41.25" customHeight="1">
      <c r="A41" s="586" t="s">
        <v>326</v>
      </c>
      <c r="B41" s="587" t="s">
        <v>348</v>
      </c>
      <c r="C41" s="608">
        <v>2717</v>
      </c>
      <c r="D41" s="609">
        <v>-0.5</v>
      </c>
      <c r="E41" s="610">
        <v>-0.7</v>
      </c>
      <c r="F41" s="611">
        <v>4.4</v>
      </c>
      <c r="G41" s="612">
        <v>0.1</v>
      </c>
      <c r="H41" s="613">
        <v>0.6</v>
      </c>
    </row>
    <row r="42" spans="1:8" s="90" customFormat="1" ht="32.25" customHeight="1">
      <c r="A42" s="586" t="s">
        <v>327</v>
      </c>
      <c r="B42" s="587" t="s">
        <v>339</v>
      </c>
      <c r="C42" s="608">
        <v>9104</v>
      </c>
      <c r="D42" s="609">
        <v>-4.9</v>
      </c>
      <c r="E42" s="610">
        <v>1</v>
      </c>
      <c r="F42" s="611">
        <v>27.9</v>
      </c>
      <c r="G42" s="612">
        <v>4.3</v>
      </c>
      <c r="H42" s="613">
        <v>9.2</v>
      </c>
    </row>
    <row r="43" spans="1:8" s="90" customFormat="1" ht="31.5" customHeight="1">
      <c r="A43" s="586" t="s">
        <v>328</v>
      </c>
      <c r="B43" s="587" t="s">
        <v>329</v>
      </c>
      <c r="C43" s="608">
        <v>17320</v>
      </c>
      <c r="D43" s="609">
        <v>-0.9</v>
      </c>
      <c r="E43" s="610">
        <v>-3.5</v>
      </c>
      <c r="F43" s="611">
        <v>11.8</v>
      </c>
      <c r="G43" s="612">
        <v>0.6</v>
      </c>
      <c r="H43" s="613">
        <v>1.5</v>
      </c>
    </row>
    <row r="44" spans="1:8" s="90" customFormat="1" ht="30.75" customHeight="1">
      <c r="A44" s="586" t="s">
        <v>330</v>
      </c>
      <c r="B44" s="587" t="s">
        <v>349</v>
      </c>
      <c r="C44" s="608">
        <v>35391</v>
      </c>
      <c r="D44" s="609">
        <v>-0.3</v>
      </c>
      <c r="E44" s="610">
        <v>-1.6</v>
      </c>
      <c r="F44" s="611">
        <v>54.7</v>
      </c>
      <c r="G44" s="612">
        <v>1.6</v>
      </c>
      <c r="H44" s="613">
        <v>1.8</v>
      </c>
    </row>
    <row r="45" spans="1:8" s="90" customFormat="1" ht="42.75" customHeight="1">
      <c r="A45" s="586" t="s">
        <v>332</v>
      </c>
      <c r="B45" s="587" t="s">
        <v>350</v>
      </c>
      <c r="C45" s="608">
        <v>5753</v>
      </c>
      <c r="D45" s="609">
        <v>0.6</v>
      </c>
      <c r="E45" s="610">
        <v>2</v>
      </c>
      <c r="F45" s="611">
        <v>9.4</v>
      </c>
      <c r="G45" s="612">
        <v>1.1</v>
      </c>
      <c r="H45" s="613">
        <v>0.5</v>
      </c>
    </row>
    <row r="46" spans="1:8" s="90" customFormat="1" ht="46.5" customHeight="1">
      <c r="A46" s="586" t="s">
        <v>334</v>
      </c>
      <c r="B46" s="587" t="s">
        <v>351</v>
      </c>
      <c r="C46" s="608">
        <v>1976</v>
      </c>
      <c r="D46" s="700">
        <v>0.7</v>
      </c>
      <c r="E46" s="701">
        <v>-2.2</v>
      </c>
      <c r="F46" s="702">
        <v>6.5</v>
      </c>
      <c r="G46" s="612">
        <v>1.2</v>
      </c>
      <c r="H46" s="613">
        <v>0.5</v>
      </c>
    </row>
    <row r="47" spans="1:8" s="90" customFormat="1" ht="50.25" customHeight="1">
      <c r="A47" s="586" t="s">
        <v>335</v>
      </c>
      <c r="B47" s="587" t="s">
        <v>340</v>
      </c>
      <c r="C47" s="608">
        <v>3544</v>
      </c>
      <c r="D47" s="700">
        <v>1.1</v>
      </c>
      <c r="E47" s="701">
        <v>-0.5</v>
      </c>
      <c r="F47" s="702">
        <v>10.9</v>
      </c>
      <c r="G47" s="612">
        <v>2.2</v>
      </c>
      <c r="H47" s="613">
        <v>1.1</v>
      </c>
    </row>
    <row r="48" spans="1:8" s="90" customFormat="1" ht="45" customHeight="1">
      <c r="A48" s="586" t="s">
        <v>55</v>
      </c>
      <c r="B48" s="587" t="s">
        <v>341</v>
      </c>
      <c r="C48" s="608">
        <v>13884</v>
      </c>
      <c r="D48" s="700">
        <v>-0.5</v>
      </c>
      <c r="E48" s="701">
        <v>-4.9</v>
      </c>
      <c r="F48" s="702">
        <v>55.2</v>
      </c>
      <c r="G48" s="612">
        <v>3.1</v>
      </c>
      <c r="H48" s="613">
        <v>3.7</v>
      </c>
    </row>
    <row r="49" spans="1:8" s="90" customFormat="1" ht="45.75" customHeight="1">
      <c r="A49" s="586" t="s">
        <v>56</v>
      </c>
      <c r="B49" s="587" t="s">
        <v>342</v>
      </c>
      <c r="C49" s="608">
        <v>7570</v>
      </c>
      <c r="D49" s="700">
        <v>-1</v>
      </c>
      <c r="E49" s="701">
        <v>-6</v>
      </c>
      <c r="F49" s="702">
        <v>22.2</v>
      </c>
      <c r="G49" s="612">
        <v>1.5</v>
      </c>
      <c r="H49" s="613">
        <v>2.5</v>
      </c>
    </row>
    <row r="50" spans="1:8" s="90" customFormat="1" ht="37.5" customHeight="1">
      <c r="A50" s="586" t="s">
        <v>57</v>
      </c>
      <c r="B50" s="587" t="s">
        <v>352</v>
      </c>
      <c r="C50" s="608">
        <v>21363</v>
      </c>
      <c r="D50" s="609">
        <v>-2.5</v>
      </c>
      <c r="E50" s="610">
        <v>1.6</v>
      </c>
      <c r="F50" s="611">
        <v>13.4</v>
      </c>
      <c r="G50" s="612">
        <v>0.9</v>
      </c>
      <c r="H50" s="613">
        <v>3.5</v>
      </c>
    </row>
    <row r="51" spans="1:8" s="90" customFormat="1" ht="32.25" customHeight="1">
      <c r="A51" s="586" t="s">
        <v>343</v>
      </c>
      <c r="B51" s="587" t="s">
        <v>353</v>
      </c>
      <c r="C51" s="608">
        <v>50506</v>
      </c>
      <c r="D51" s="609">
        <v>0.7</v>
      </c>
      <c r="E51" s="610">
        <v>5.1</v>
      </c>
      <c r="F51" s="611">
        <v>16.3</v>
      </c>
      <c r="G51" s="612">
        <v>2.1</v>
      </c>
      <c r="H51" s="613">
        <v>1.4</v>
      </c>
    </row>
    <row r="52" spans="1:8" s="90" customFormat="1" ht="34.5" customHeight="1">
      <c r="A52" s="586" t="s">
        <v>344</v>
      </c>
      <c r="B52" s="587" t="s">
        <v>354</v>
      </c>
      <c r="C52" s="608">
        <v>2424</v>
      </c>
      <c r="D52" s="609">
        <v>-0.5</v>
      </c>
      <c r="E52" s="610">
        <v>5.3</v>
      </c>
      <c r="F52" s="611">
        <v>4.4</v>
      </c>
      <c r="G52" s="612">
        <v>0</v>
      </c>
      <c r="H52" s="613">
        <v>0.5</v>
      </c>
    </row>
    <row r="53" spans="1:8" s="90" customFormat="1" ht="52.5" customHeight="1">
      <c r="A53" s="588" t="s">
        <v>345</v>
      </c>
      <c r="B53" s="626" t="s">
        <v>491</v>
      </c>
      <c r="C53" s="608">
        <v>20023</v>
      </c>
      <c r="D53" s="700">
        <v>0.5</v>
      </c>
      <c r="E53" s="701">
        <v>-2.4</v>
      </c>
      <c r="F53" s="611">
        <v>44.9</v>
      </c>
      <c r="G53" s="612">
        <v>2.7</v>
      </c>
      <c r="H53" s="613">
        <v>2.2</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26203</v>
      </c>
      <c r="D55" s="263">
        <v>0</v>
      </c>
      <c r="E55" s="444">
        <v>-0.1</v>
      </c>
      <c r="F55" s="445">
        <v>23.5</v>
      </c>
      <c r="G55" s="446">
        <v>1.31</v>
      </c>
      <c r="H55" s="447">
        <v>1.57</v>
      </c>
    </row>
    <row r="56" spans="1:2" ht="10.5">
      <c r="A56" s="91" t="s">
        <v>18</v>
      </c>
      <c r="B56" s="91" t="s">
        <v>241</v>
      </c>
    </row>
    <row r="57" spans="1:5" ht="11.25" customHeight="1">
      <c r="A57" s="241"/>
      <c r="C57" s="240" t="s">
        <v>489</v>
      </c>
      <c r="E57" s="91"/>
    </row>
    <row r="58" spans="1:8" ht="11.25" customHeight="1">
      <c r="A58" s="241"/>
      <c r="B58" s="242" t="s">
        <v>487</v>
      </c>
      <c r="H58" s="747" t="s">
        <v>488</v>
      </c>
    </row>
    <row r="59" spans="2:8" ht="12" customHeight="1">
      <c r="B59" s="91" t="s">
        <v>165</v>
      </c>
      <c r="C59" s="722" t="s">
        <v>490</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40756</v>
      </c>
      <c r="L3" s="548">
        <f>K3</f>
        <v>40756</v>
      </c>
      <c r="M3" s="91"/>
      <c r="N3" s="3" t="s">
        <v>203</v>
      </c>
      <c r="O3" s="91"/>
      <c r="P3" s="91"/>
      <c r="Q3" s="91"/>
      <c r="R3" s="91"/>
      <c r="S3" s="91"/>
      <c r="T3" s="91"/>
      <c r="U3" s="91"/>
      <c r="V3" s="91"/>
      <c r="W3" s="91"/>
      <c r="X3" s="575">
        <f>+K3</f>
        <v>40756</v>
      </c>
      <c r="Y3" s="548">
        <f>X3</f>
        <v>40756</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291967</v>
      </c>
      <c r="D9" s="278">
        <v>261400</v>
      </c>
      <c r="E9" s="278">
        <v>245592</v>
      </c>
      <c r="F9" s="278">
        <v>15808</v>
      </c>
      <c r="G9" s="279">
        <v>30567</v>
      </c>
      <c r="H9" s="280">
        <v>91886</v>
      </c>
      <c r="I9" s="274">
        <v>87949</v>
      </c>
      <c r="J9" s="274">
        <v>85099</v>
      </c>
      <c r="K9" s="274">
        <v>2850</v>
      </c>
      <c r="L9" s="279">
        <v>3937</v>
      </c>
      <c r="M9" s="270"/>
      <c r="N9" s="99" t="s">
        <v>31</v>
      </c>
      <c r="O9" s="516" t="s">
        <v>365</v>
      </c>
      <c r="P9" s="274">
        <v>305717</v>
      </c>
      <c r="Q9" s="278">
        <v>287365</v>
      </c>
      <c r="R9" s="278">
        <v>267817</v>
      </c>
      <c r="S9" s="278">
        <v>19548</v>
      </c>
      <c r="T9" s="279">
        <v>18352</v>
      </c>
      <c r="U9" s="280">
        <v>100857</v>
      </c>
      <c r="V9" s="274">
        <v>95264</v>
      </c>
      <c r="W9" s="274">
        <v>92182</v>
      </c>
      <c r="X9" s="274">
        <v>3082</v>
      </c>
      <c r="Y9" s="279">
        <v>5593</v>
      </c>
      <c r="Z9" s="270"/>
    </row>
    <row r="10" spans="1:26" ht="22.5" customHeight="1">
      <c r="A10" s="15" t="s">
        <v>362</v>
      </c>
      <c r="B10" s="517" t="s">
        <v>366</v>
      </c>
      <c r="C10" s="274">
        <v>259909</v>
      </c>
      <c r="D10" s="278">
        <v>231317</v>
      </c>
      <c r="E10" s="278">
        <v>215978</v>
      </c>
      <c r="F10" s="278">
        <v>15339</v>
      </c>
      <c r="G10" s="279">
        <v>28592</v>
      </c>
      <c r="H10" s="280">
        <v>146679</v>
      </c>
      <c r="I10" s="274">
        <v>136436</v>
      </c>
      <c r="J10" s="274">
        <v>127460</v>
      </c>
      <c r="K10" s="274">
        <v>8976</v>
      </c>
      <c r="L10" s="279">
        <v>10243</v>
      </c>
      <c r="M10" s="270"/>
      <c r="N10" s="15" t="s">
        <v>362</v>
      </c>
      <c r="O10" s="517" t="s">
        <v>366</v>
      </c>
      <c r="P10" s="274">
        <v>281836</v>
      </c>
      <c r="Q10" s="278">
        <v>235401</v>
      </c>
      <c r="R10" s="278">
        <v>218078</v>
      </c>
      <c r="S10" s="278">
        <v>17323</v>
      </c>
      <c r="T10" s="279">
        <v>46435</v>
      </c>
      <c r="U10" s="280">
        <v>136212</v>
      </c>
      <c r="V10" s="274">
        <v>130643</v>
      </c>
      <c r="W10" s="274">
        <v>117830</v>
      </c>
      <c r="X10" s="274">
        <v>12813</v>
      </c>
      <c r="Y10" s="279">
        <v>5569</v>
      </c>
      <c r="Z10" s="270"/>
    </row>
    <row r="11" spans="1:26" ht="22.5" customHeight="1">
      <c r="A11" s="15" t="s">
        <v>330</v>
      </c>
      <c r="B11" s="517" t="s">
        <v>363</v>
      </c>
      <c r="C11" s="274">
        <v>366356</v>
      </c>
      <c r="D11" s="278">
        <v>247122</v>
      </c>
      <c r="E11" s="278">
        <v>234544</v>
      </c>
      <c r="F11" s="278">
        <v>12578</v>
      </c>
      <c r="G11" s="279">
        <v>119234</v>
      </c>
      <c r="H11" s="280">
        <v>97361</v>
      </c>
      <c r="I11" s="274">
        <v>93377</v>
      </c>
      <c r="J11" s="274">
        <v>89757</v>
      </c>
      <c r="K11" s="274">
        <v>3620</v>
      </c>
      <c r="L11" s="279">
        <v>3984</v>
      </c>
      <c r="M11" s="270"/>
      <c r="N11" s="15" t="s">
        <v>330</v>
      </c>
      <c r="O11" s="517" t="s">
        <v>363</v>
      </c>
      <c r="P11" s="274">
        <v>339569</v>
      </c>
      <c r="Q11" s="278">
        <v>253718</v>
      </c>
      <c r="R11" s="278">
        <v>239456</v>
      </c>
      <c r="S11" s="278">
        <v>14262</v>
      </c>
      <c r="T11" s="279">
        <v>85851</v>
      </c>
      <c r="U11" s="280">
        <v>102703</v>
      </c>
      <c r="V11" s="274">
        <v>95774</v>
      </c>
      <c r="W11" s="274">
        <v>92827</v>
      </c>
      <c r="X11" s="274">
        <v>2947</v>
      </c>
      <c r="Y11" s="279">
        <v>6929</v>
      </c>
      <c r="Z11" s="270"/>
    </row>
    <row r="12" spans="1:26" ht="31.5" customHeight="1">
      <c r="A12" s="100" t="s">
        <v>343</v>
      </c>
      <c r="B12" s="626" t="s">
        <v>367</v>
      </c>
      <c r="C12" s="275">
        <v>290471</v>
      </c>
      <c r="D12" s="281">
        <v>279650</v>
      </c>
      <c r="E12" s="281">
        <v>263071</v>
      </c>
      <c r="F12" s="281">
        <v>16579</v>
      </c>
      <c r="G12" s="282">
        <v>10821</v>
      </c>
      <c r="H12" s="283">
        <v>92997</v>
      </c>
      <c r="I12" s="275">
        <v>90966</v>
      </c>
      <c r="J12" s="275">
        <v>90735</v>
      </c>
      <c r="K12" s="275">
        <v>231</v>
      </c>
      <c r="L12" s="282">
        <v>2031</v>
      </c>
      <c r="M12" s="270"/>
      <c r="N12" s="100" t="s">
        <v>343</v>
      </c>
      <c r="O12" s="626" t="s">
        <v>367</v>
      </c>
      <c r="P12" s="275">
        <v>317817</v>
      </c>
      <c r="Q12" s="281">
        <v>315122</v>
      </c>
      <c r="R12" s="281">
        <v>293452</v>
      </c>
      <c r="S12" s="281">
        <v>21670</v>
      </c>
      <c r="T12" s="282">
        <v>2695</v>
      </c>
      <c r="U12" s="283">
        <v>113448</v>
      </c>
      <c r="V12" s="275">
        <v>112257</v>
      </c>
      <c r="W12" s="275">
        <v>111883</v>
      </c>
      <c r="X12" s="275">
        <v>374</v>
      </c>
      <c r="Y12" s="282">
        <v>1191</v>
      </c>
      <c r="Z12" s="270"/>
    </row>
    <row r="13" spans="1:26" s="285" customFormat="1" ht="35.25" customHeight="1">
      <c r="A13" s="730" t="s">
        <v>179</v>
      </c>
      <c r="B13" s="731"/>
      <c r="C13" s="250">
        <v>344113</v>
      </c>
      <c r="D13" s="251">
        <v>327165</v>
      </c>
      <c r="E13" s="251">
        <v>303567</v>
      </c>
      <c r="F13" s="251">
        <v>23598</v>
      </c>
      <c r="G13" s="252">
        <v>16948</v>
      </c>
      <c r="H13" s="253">
        <v>95625</v>
      </c>
      <c r="I13" s="250">
        <v>94351</v>
      </c>
      <c r="J13" s="250">
        <v>91331</v>
      </c>
      <c r="K13" s="250">
        <v>3020</v>
      </c>
      <c r="L13" s="252">
        <v>1274</v>
      </c>
      <c r="M13" s="284"/>
      <c r="N13" s="730" t="s">
        <v>179</v>
      </c>
      <c r="O13" s="731"/>
      <c r="P13" s="250">
        <v>360817</v>
      </c>
      <c r="Q13" s="251">
        <v>347737</v>
      </c>
      <c r="R13" s="251">
        <v>318716</v>
      </c>
      <c r="S13" s="251">
        <v>29021</v>
      </c>
      <c r="T13" s="252">
        <v>13080</v>
      </c>
      <c r="U13" s="253">
        <v>105225</v>
      </c>
      <c r="V13" s="250">
        <v>103918</v>
      </c>
      <c r="W13" s="250">
        <v>99898</v>
      </c>
      <c r="X13" s="250">
        <v>4020</v>
      </c>
      <c r="Y13" s="252">
        <v>1307</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173.8</v>
      </c>
      <c r="D22" s="291">
        <v>163.6</v>
      </c>
      <c r="E22" s="291">
        <v>10.2</v>
      </c>
      <c r="F22" s="292">
        <v>21.4</v>
      </c>
      <c r="G22" s="293">
        <v>105.3</v>
      </c>
      <c r="H22" s="291">
        <v>103</v>
      </c>
      <c r="I22" s="291">
        <v>2.3</v>
      </c>
      <c r="J22" s="292">
        <v>18.1</v>
      </c>
      <c r="K22" s="91"/>
      <c r="L22" s="91"/>
      <c r="M22" s="91"/>
      <c r="N22" s="99" t="s">
        <v>31</v>
      </c>
      <c r="O22" s="516" t="s">
        <v>365</v>
      </c>
      <c r="P22" s="286">
        <v>169.8</v>
      </c>
      <c r="Q22" s="287">
        <v>157.8</v>
      </c>
      <c r="R22" s="287">
        <v>12</v>
      </c>
      <c r="S22" s="288">
        <v>20.6</v>
      </c>
      <c r="T22" s="289">
        <v>111.9</v>
      </c>
      <c r="U22" s="287">
        <v>108.9</v>
      </c>
      <c r="V22" s="287">
        <v>3</v>
      </c>
      <c r="W22" s="288">
        <v>18.6</v>
      </c>
      <c r="X22" s="91"/>
      <c r="Y22" s="91"/>
      <c r="Z22" s="91"/>
    </row>
    <row r="23" spans="1:26" ht="21" customHeight="1">
      <c r="A23" s="15" t="s">
        <v>362</v>
      </c>
      <c r="B23" s="517" t="s">
        <v>366</v>
      </c>
      <c r="C23" s="290">
        <v>174.9</v>
      </c>
      <c r="D23" s="291">
        <v>161.8</v>
      </c>
      <c r="E23" s="291">
        <v>13.1</v>
      </c>
      <c r="F23" s="292">
        <v>21.5</v>
      </c>
      <c r="G23" s="293">
        <v>158.1</v>
      </c>
      <c r="H23" s="291">
        <v>149.5</v>
      </c>
      <c r="I23" s="291">
        <v>8.6</v>
      </c>
      <c r="J23" s="292">
        <v>22.1</v>
      </c>
      <c r="K23" s="91"/>
      <c r="L23" s="91"/>
      <c r="M23" s="91"/>
      <c r="N23" s="15" t="s">
        <v>362</v>
      </c>
      <c r="O23" s="517" t="s">
        <v>366</v>
      </c>
      <c r="P23" s="286">
        <v>172.9</v>
      </c>
      <c r="Q23" s="287">
        <v>159.6</v>
      </c>
      <c r="R23" s="287">
        <v>13.3</v>
      </c>
      <c r="S23" s="288">
        <v>20.9</v>
      </c>
      <c r="T23" s="289">
        <v>168.2</v>
      </c>
      <c r="U23" s="287">
        <v>152.1</v>
      </c>
      <c r="V23" s="287">
        <v>16.1</v>
      </c>
      <c r="W23" s="288">
        <v>21.8</v>
      </c>
      <c r="X23" s="91"/>
      <c r="Y23" s="91"/>
      <c r="Z23" s="91"/>
    </row>
    <row r="24" spans="1:26" ht="22.5" customHeight="1">
      <c r="A24" s="15" t="s">
        <v>330</v>
      </c>
      <c r="B24" s="517" t="s">
        <v>363</v>
      </c>
      <c r="C24" s="290">
        <v>181.2</v>
      </c>
      <c r="D24" s="291">
        <v>172.1</v>
      </c>
      <c r="E24" s="291">
        <v>9.1</v>
      </c>
      <c r="F24" s="292">
        <v>22.3</v>
      </c>
      <c r="G24" s="293">
        <v>118.8</v>
      </c>
      <c r="H24" s="291">
        <v>117.2</v>
      </c>
      <c r="I24" s="291">
        <v>1.6</v>
      </c>
      <c r="J24" s="292">
        <v>20.2</v>
      </c>
      <c r="K24" s="91"/>
      <c r="L24" s="91"/>
      <c r="M24" s="91"/>
      <c r="N24" s="15" t="s">
        <v>330</v>
      </c>
      <c r="O24" s="517" t="s">
        <v>363</v>
      </c>
      <c r="P24" s="286">
        <v>180.8</v>
      </c>
      <c r="Q24" s="287">
        <v>170.4</v>
      </c>
      <c r="R24" s="287">
        <v>10.4</v>
      </c>
      <c r="S24" s="288">
        <v>21.5</v>
      </c>
      <c r="T24" s="113">
        <v>125.8</v>
      </c>
      <c r="U24" s="287">
        <v>123.6</v>
      </c>
      <c r="V24" s="287">
        <v>2.2</v>
      </c>
      <c r="W24" s="288">
        <v>21.1</v>
      </c>
      <c r="X24" s="91"/>
      <c r="Y24" s="91"/>
      <c r="Z24" s="91"/>
    </row>
    <row r="25" spans="1:26" ht="33" customHeight="1">
      <c r="A25" s="100" t="s">
        <v>343</v>
      </c>
      <c r="B25" s="626" t="s">
        <v>367</v>
      </c>
      <c r="C25" s="298">
        <v>166.6</v>
      </c>
      <c r="D25" s="299">
        <v>162.2</v>
      </c>
      <c r="E25" s="299">
        <v>4.4</v>
      </c>
      <c r="F25" s="300">
        <v>21</v>
      </c>
      <c r="G25" s="301">
        <v>79.2</v>
      </c>
      <c r="H25" s="299">
        <v>79.1</v>
      </c>
      <c r="I25" s="299">
        <v>0.1</v>
      </c>
      <c r="J25" s="300">
        <v>15.9</v>
      </c>
      <c r="K25" s="91"/>
      <c r="L25" s="91"/>
      <c r="M25" s="91"/>
      <c r="N25" s="100" t="s">
        <v>343</v>
      </c>
      <c r="O25" s="626" t="s">
        <v>367</v>
      </c>
      <c r="P25" s="294">
        <v>165.2</v>
      </c>
      <c r="Q25" s="295">
        <v>160</v>
      </c>
      <c r="R25" s="295">
        <v>5.2</v>
      </c>
      <c r="S25" s="296">
        <v>20.5</v>
      </c>
      <c r="T25" s="297">
        <v>85.4</v>
      </c>
      <c r="U25" s="295">
        <v>85.2</v>
      </c>
      <c r="V25" s="295">
        <v>0.2</v>
      </c>
      <c r="W25" s="296">
        <v>16.3</v>
      </c>
      <c r="X25" s="91"/>
      <c r="Y25" s="91"/>
      <c r="Z25" s="91"/>
    </row>
    <row r="26" spans="1:26" s="285" customFormat="1" ht="35.25" customHeight="1">
      <c r="A26" s="730" t="s">
        <v>179</v>
      </c>
      <c r="B26" s="731"/>
      <c r="C26" s="254">
        <v>165.7</v>
      </c>
      <c r="D26" s="255">
        <v>153.3</v>
      </c>
      <c r="E26" s="255">
        <v>12.4</v>
      </c>
      <c r="F26" s="256">
        <v>20.1</v>
      </c>
      <c r="G26" s="257">
        <v>92.2</v>
      </c>
      <c r="H26" s="255">
        <v>89.5</v>
      </c>
      <c r="I26" s="255">
        <v>2.7</v>
      </c>
      <c r="J26" s="256">
        <v>16</v>
      </c>
      <c r="K26" s="302"/>
      <c r="L26" s="302"/>
      <c r="M26" s="302"/>
      <c r="N26" s="730" t="s">
        <v>179</v>
      </c>
      <c r="O26" s="731"/>
      <c r="P26" s="254">
        <v>164.1</v>
      </c>
      <c r="Q26" s="255">
        <v>150.2</v>
      </c>
      <c r="R26" s="255">
        <v>13.9</v>
      </c>
      <c r="S26" s="256">
        <v>19.7</v>
      </c>
      <c r="T26" s="257">
        <v>97.4</v>
      </c>
      <c r="U26" s="255">
        <v>94</v>
      </c>
      <c r="V26" s="255">
        <v>3.4</v>
      </c>
      <c r="W26" s="256">
        <v>16.4</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274069</v>
      </c>
      <c r="D35" s="303">
        <v>118491</v>
      </c>
      <c r="E35" s="279">
        <v>392560</v>
      </c>
      <c r="F35" s="287">
        <v>1.1</v>
      </c>
      <c r="G35" s="304">
        <v>3.6</v>
      </c>
      <c r="H35" s="287">
        <v>1.2</v>
      </c>
      <c r="I35" s="304">
        <v>3.9</v>
      </c>
      <c r="J35" s="91"/>
      <c r="K35" s="91"/>
      <c r="L35" s="91"/>
      <c r="M35" s="91"/>
      <c r="N35" s="99" t="s">
        <v>31</v>
      </c>
      <c r="O35" s="516" t="s">
        <v>365</v>
      </c>
      <c r="P35" s="273">
        <v>154945</v>
      </c>
      <c r="Q35" s="303">
        <v>58203</v>
      </c>
      <c r="R35" s="279">
        <v>213148</v>
      </c>
      <c r="S35" s="287">
        <v>1.3</v>
      </c>
      <c r="T35" s="304">
        <v>3.3</v>
      </c>
      <c r="U35" s="287">
        <v>1.1</v>
      </c>
      <c r="V35" s="304">
        <v>5.3</v>
      </c>
      <c r="W35" s="91"/>
      <c r="X35" s="91"/>
      <c r="Y35" s="91"/>
      <c r="Z35" s="91"/>
    </row>
    <row r="36" spans="1:26" ht="22.5" customHeight="1">
      <c r="A36" s="15" t="s">
        <v>362</v>
      </c>
      <c r="B36" s="517" t="s">
        <v>366</v>
      </c>
      <c r="C36" s="273">
        <v>17551</v>
      </c>
      <c r="D36" s="303">
        <v>8150</v>
      </c>
      <c r="E36" s="279">
        <v>25701</v>
      </c>
      <c r="F36" s="287">
        <v>0.4</v>
      </c>
      <c r="G36" s="304">
        <v>4.1</v>
      </c>
      <c r="H36" s="287">
        <v>0.5</v>
      </c>
      <c r="I36" s="304">
        <v>3.4</v>
      </c>
      <c r="J36" s="91"/>
      <c r="K36" s="91"/>
      <c r="L36" s="91"/>
      <c r="M36" s="91"/>
      <c r="N36" s="15" t="s">
        <v>362</v>
      </c>
      <c r="O36" s="517" t="s">
        <v>366</v>
      </c>
      <c r="P36" s="273">
        <v>8810</v>
      </c>
      <c r="Q36" s="303">
        <v>3492</v>
      </c>
      <c r="R36" s="279">
        <v>12302</v>
      </c>
      <c r="S36" s="287">
        <v>0.8</v>
      </c>
      <c r="T36" s="304">
        <v>8.2</v>
      </c>
      <c r="U36" s="287">
        <v>0.9</v>
      </c>
      <c r="V36" s="304">
        <v>7.9</v>
      </c>
      <c r="W36" s="91"/>
      <c r="X36" s="91"/>
      <c r="Y36" s="91"/>
      <c r="Z36" s="91"/>
    </row>
    <row r="37" spans="1:26" ht="25.5" customHeight="1">
      <c r="A37" s="15" t="s">
        <v>330</v>
      </c>
      <c r="B37" s="517" t="s">
        <v>363</v>
      </c>
      <c r="C37" s="273">
        <v>39635</v>
      </c>
      <c r="D37" s="303">
        <v>37858</v>
      </c>
      <c r="E37" s="279">
        <v>77493</v>
      </c>
      <c r="F37" s="287">
        <v>1</v>
      </c>
      <c r="G37" s="304">
        <v>3.7</v>
      </c>
      <c r="H37" s="287">
        <v>1.1</v>
      </c>
      <c r="I37" s="304">
        <v>2.5</v>
      </c>
      <c r="J37" s="91"/>
      <c r="K37" s="91"/>
      <c r="L37" s="91"/>
      <c r="M37" s="91"/>
      <c r="N37" s="15" t="s">
        <v>330</v>
      </c>
      <c r="O37" s="517" t="s">
        <v>363</v>
      </c>
      <c r="P37" s="273">
        <v>16020</v>
      </c>
      <c r="Q37" s="303">
        <v>19371</v>
      </c>
      <c r="R37" s="279">
        <v>35391</v>
      </c>
      <c r="S37" s="287">
        <v>0.9</v>
      </c>
      <c r="T37" s="304">
        <v>2.1</v>
      </c>
      <c r="U37" s="287">
        <v>1.1</v>
      </c>
      <c r="V37" s="304">
        <v>2.4</v>
      </c>
      <c r="W37" s="91"/>
      <c r="X37" s="91"/>
      <c r="Y37" s="91"/>
      <c r="Z37" s="91"/>
    </row>
    <row r="38" spans="1:26" ht="30.75" customHeight="1">
      <c r="A38" s="100" t="s">
        <v>343</v>
      </c>
      <c r="B38" s="626" t="s">
        <v>367</v>
      </c>
      <c r="C38" s="305">
        <v>60453</v>
      </c>
      <c r="D38" s="306">
        <v>14185</v>
      </c>
      <c r="E38" s="282">
        <v>74638</v>
      </c>
      <c r="F38" s="295">
        <v>1.4</v>
      </c>
      <c r="G38" s="307">
        <v>2.1</v>
      </c>
      <c r="H38" s="295">
        <v>0.9</v>
      </c>
      <c r="I38" s="307">
        <v>6</v>
      </c>
      <c r="J38" s="91"/>
      <c r="K38" s="91"/>
      <c r="L38" s="91"/>
      <c r="M38" s="91"/>
      <c r="N38" s="100" t="s">
        <v>343</v>
      </c>
      <c r="O38" s="626" t="s">
        <v>367</v>
      </c>
      <c r="P38" s="305">
        <v>42285</v>
      </c>
      <c r="Q38" s="306">
        <v>8221</v>
      </c>
      <c r="R38" s="282">
        <v>50506</v>
      </c>
      <c r="S38" s="295">
        <v>1.8</v>
      </c>
      <c r="T38" s="307">
        <v>3.5</v>
      </c>
      <c r="U38" s="295">
        <v>1.3</v>
      </c>
      <c r="V38" s="307">
        <v>2</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31982</v>
      </c>
      <c r="D40" s="449">
        <v>12572</v>
      </c>
      <c r="E40" s="252">
        <v>44554</v>
      </c>
      <c r="F40" s="255">
        <v>0.93</v>
      </c>
      <c r="G40" s="258">
        <v>3.11</v>
      </c>
      <c r="H40" s="255">
        <v>1.23</v>
      </c>
      <c r="I40" s="258">
        <v>3.23</v>
      </c>
      <c r="J40" s="302"/>
      <c r="K40" s="302"/>
      <c r="L40" s="302"/>
      <c r="M40" s="302"/>
      <c r="N40" s="745"/>
      <c r="O40" s="746"/>
      <c r="P40" s="448">
        <v>20038</v>
      </c>
      <c r="Q40" s="449">
        <v>6164</v>
      </c>
      <c r="R40" s="252">
        <v>26203</v>
      </c>
      <c r="S40" s="255">
        <v>0.89</v>
      </c>
      <c r="T40" s="258">
        <v>2.7</v>
      </c>
      <c r="U40" s="255">
        <v>1.17</v>
      </c>
      <c r="V40" s="258">
        <v>2.87</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40756</v>
      </c>
      <c r="B1" s="748"/>
      <c r="C1" s="748"/>
      <c r="D1" s="114"/>
      <c r="E1" s="114"/>
      <c r="F1" s="114"/>
      <c r="G1" s="114"/>
      <c r="H1" s="261" t="s">
        <v>460</v>
      </c>
      <c r="I1" s="114"/>
      <c r="J1" s="114"/>
      <c r="K1" s="114"/>
      <c r="L1" s="114"/>
      <c r="M1" s="114"/>
      <c r="N1" s="114"/>
      <c r="O1" s="114"/>
    </row>
    <row r="2" spans="1:15" ht="14.25" customHeight="1">
      <c r="A2" s="749">
        <f>A1</f>
        <v>40756</v>
      </c>
      <c r="B2" s="749"/>
      <c r="C2" s="749"/>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231449</v>
      </c>
      <c r="F8" s="143">
        <v>295768</v>
      </c>
      <c r="G8" s="143">
        <v>167752</v>
      </c>
      <c r="H8" s="143">
        <v>208937</v>
      </c>
      <c r="I8" s="143">
        <v>260505</v>
      </c>
      <c r="J8" s="143">
        <v>157867</v>
      </c>
      <c r="K8" s="143">
        <v>197048</v>
      </c>
      <c r="L8" s="143">
        <v>11889</v>
      </c>
      <c r="M8" s="143">
        <v>22512</v>
      </c>
      <c r="N8" s="143">
        <v>35263</v>
      </c>
      <c r="O8" s="143">
        <v>9885</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314063</v>
      </c>
      <c r="F10" s="128">
        <v>332288</v>
      </c>
      <c r="G10" s="128">
        <v>207962</v>
      </c>
      <c r="H10" s="128">
        <v>286800</v>
      </c>
      <c r="I10" s="128">
        <v>303198</v>
      </c>
      <c r="J10" s="128">
        <v>191337</v>
      </c>
      <c r="K10" s="128">
        <v>270111</v>
      </c>
      <c r="L10" s="128">
        <v>16689</v>
      </c>
      <c r="M10" s="128">
        <v>27263</v>
      </c>
      <c r="N10" s="128">
        <v>29090</v>
      </c>
      <c r="O10" s="128">
        <v>16625</v>
      </c>
    </row>
    <row r="11" spans="1:15" ht="30" customHeight="1">
      <c r="A11" s="324" t="s">
        <v>371</v>
      </c>
      <c r="B11" s="325"/>
      <c r="C11" s="466" t="s">
        <v>245</v>
      </c>
      <c r="D11" s="326"/>
      <c r="E11" s="128">
        <v>224094</v>
      </c>
      <c r="F11" s="128">
        <v>277986</v>
      </c>
      <c r="G11" s="128">
        <v>146349</v>
      </c>
      <c r="H11" s="128">
        <v>201306</v>
      </c>
      <c r="I11" s="128">
        <v>248352</v>
      </c>
      <c r="J11" s="128">
        <v>133438</v>
      </c>
      <c r="K11" s="128">
        <v>187980</v>
      </c>
      <c r="L11" s="128">
        <v>13326</v>
      </c>
      <c r="M11" s="128">
        <v>22788</v>
      </c>
      <c r="N11" s="128">
        <v>29634</v>
      </c>
      <c r="O11" s="128">
        <v>12911</v>
      </c>
    </row>
    <row r="12" spans="1:15" ht="30" customHeight="1">
      <c r="A12" s="324" t="s">
        <v>372</v>
      </c>
      <c r="B12" s="325"/>
      <c r="C12" s="466" t="s">
        <v>246</v>
      </c>
      <c r="D12" s="326"/>
      <c r="E12" s="128">
        <v>427241</v>
      </c>
      <c r="F12" s="128">
        <v>463892</v>
      </c>
      <c r="G12" s="128">
        <v>299039</v>
      </c>
      <c r="H12" s="128">
        <v>427241</v>
      </c>
      <c r="I12" s="128">
        <v>463892</v>
      </c>
      <c r="J12" s="128">
        <v>299039</v>
      </c>
      <c r="K12" s="128">
        <v>393224</v>
      </c>
      <c r="L12" s="128">
        <v>34017</v>
      </c>
      <c r="M12" s="128">
        <v>0</v>
      </c>
      <c r="N12" s="128">
        <v>0</v>
      </c>
      <c r="O12" s="128">
        <v>0</v>
      </c>
    </row>
    <row r="13" spans="1:15" ht="30" customHeight="1">
      <c r="A13" s="324" t="s">
        <v>373</v>
      </c>
      <c r="B13" s="325"/>
      <c r="C13" s="466" t="s">
        <v>247</v>
      </c>
      <c r="D13" s="326"/>
      <c r="E13" s="128">
        <v>177720</v>
      </c>
      <c r="F13" s="128">
        <v>227511</v>
      </c>
      <c r="G13" s="128">
        <v>135817</v>
      </c>
      <c r="H13" s="128">
        <v>177720</v>
      </c>
      <c r="I13" s="128">
        <v>227511</v>
      </c>
      <c r="J13" s="128">
        <v>135817</v>
      </c>
      <c r="K13" s="128">
        <v>168736</v>
      </c>
      <c r="L13" s="128">
        <v>8984</v>
      </c>
      <c r="M13" s="128">
        <v>0</v>
      </c>
      <c r="N13" s="128">
        <v>0</v>
      </c>
      <c r="O13" s="128">
        <v>0</v>
      </c>
    </row>
    <row r="14" spans="1:15" ht="30" customHeight="1">
      <c r="A14" s="324" t="s">
        <v>374</v>
      </c>
      <c r="B14" s="325"/>
      <c r="C14" s="466" t="s">
        <v>375</v>
      </c>
      <c r="D14" s="326"/>
      <c r="E14" s="128">
        <v>202511</v>
      </c>
      <c r="F14" s="128">
        <v>207373</v>
      </c>
      <c r="G14" s="128">
        <v>167649</v>
      </c>
      <c r="H14" s="128">
        <v>195700</v>
      </c>
      <c r="I14" s="128">
        <v>200649</v>
      </c>
      <c r="J14" s="128">
        <v>160209</v>
      </c>
      <c r="K14" s="128">
        <v>169105</v>
      </c>
      <c r="L14" s="128">
        <v>26595</v>
      </c>
      <c r="M14" s="128">
        <v>6811</v>
      </c>
      <c r="N14" s="128">
        <v>6724</v>
      </c>
      <c r="O14" s="128">
        <v>7440</v>
      </c>
    </row>
    <row r="15" spans="1:15" ht="30" customHeight="1">
      <c r="A15" s="324" t="s">
        <v>376</v>
      </c>
      <c r="B15" s="325"/>
      <c r="C15" s="466" t="s">
        <v>377</v>
      </c>
      <c r="D15" s="326"/>
      <c r="E15" s="128">
        <v>235285</v>
      </c>
      <c r="F15" s="128">
        <v>338478</v>
      </c>
      <c r="G15" s="128">
        <v>142326</v>
      </c>
      <c r="H15" s="128">
        <v>172208</v>
      </c>
      <c r="I15" s="128">
        <v>228190</v>
      </c>
      <c r="J15" s="128">
        <v>121778</v>
      </c>
      <c r="K15" s="128">
        <v>163995</v>
      </c>
      <c r="L15" s="128">
        <v>8213</v>
      </c>
      <c r="M15" s="128">
        <v>63077</v>
      </c>
      <c r="N15" s="128">
        <v>110288</v>
      </c>
      <c r="O15" s="128">
        <v>20548</v>
      </c>
    </row>
    <row r="16" spans="1:15" ht="30" customHeight="1">
      <c r="A16" s="324" t="s">
        <v>331</v>
      </c>
      <c r="B16" s="325"/>
      <c r="C16" s="466" t="s">
        <v>378</v>
      </c>
      <c r="D16" s="326"/>
      <c r="E16" s="128">
        <v>325901</v>
      </c>
      <c r="F16" s="128">
        <v>433458</v>
      </c>
      <c r="G16" s="128">
        <v>218197</v>
      </c>
      <c r="H16" s="128">
        <v>305864</v>
      </c>
      <c r="I16" s="128">
        <v>404529</v>
      </c>
      <c r="J16" s="128">
        <v>207064</v>
      </c>
      <c r="K16" s="128">
        <v>289341</v>
      </c>
      <c r="L16" s="128">
        <v>16523</v>
      </c>
      <c r="M16" s="128">
        <v>20037</v>
      </c>
      <c r="N16" s="128">
        <v>28929</v>
      </c>
      <c r="O16" s="128">
        <v>11133</v>
      </c>
    </row>
    <row r="17" spans="1:15" ht="30" customHeight="1">
      <c r="A17" s="324" t="s">
        <v>333</v>
      </c>
      <c r="B17" s="325"/>
      <c r="C17" s="466" t="s">
        <v>379</v>
      </c>
      <c r="D17" s="326"/>
      <c r="E17" s="128">
        <v>217910</v>
      </c>
      <c r="F17" s="128">
        <v>262723</v>
      </c>
      <c r="G17" s="128">
        <v>132561</v>
      </c>
      <c r="H17" s="128">
        <v>200964</v>
      </c>
      <c r="I17" s="128">
        <v>236880</v>
      </c>
      <c r="J17" s="128">
        <v>132561</v>
      </c>
      <c r="K17" s="128">
        <v>181118</v>
      </c>
      <c r="L17" s="128">
        <v>19846</v>
      </c>
      <c r="M17" s="128">
        <v>16946</v>
      </c>
      <c r="N17" s="128">
        <v>25843</v>
      </c>
      <c r="O17" s="128">
        <v>0</v>
      </c>
    </row>
    <row r="18" spans="1:15" ht="30" customHeight="1">
      <c r="A18" s="324" t="s">
        <v>380</v>
      </c>
      <c r="B18" s="325"/>
      <c r="C18" s="466" t="s">
        <v>381</v>
      </c>
      <c r="D18" s="326"/>
      <c r="E18" s="128">
        <v>339727</v>
      </c>
      <c r="F18" s="128">
        <v>368832</v>
      </c>
      <c r="G18" s="128">
        <v>255094</v>
      </c>
      <c r="H18" s="128">
        <v>280318</v>
      </c>
      <c r="I18" s="128">
        <v>304832</v>
      </c>
      <c r="J18" s="128">
        <v>209035</v>
      </c>
      <c r="K18" s="128">
        <v>268530</v>
      </c>
      <c r="L18" s="128">
        <v>11788</v>
      </c>
      <c r="M18" s="128">
        <v>59409</v>
      </c>
      <c r="N18" s="128">
        <v>64000</v>
      </c>
      <c r="O18" s="128">
        <v>46059</v>
      </c>
    </row>
    <row r="19" spans="1:15" ht="30" customHeight="1">
      <c r="A19" s="324" t="s">
        <v>55</v>
      </c>
      <c r="B19" s="325"/>
      <c r="C19" s="466" t="s">
        <v>382</v>
      </c>
      <c r="D19" s="326"/>
      <c r="E19" s="128">
        <v>122772</v>
      </c>
      <c r="F19" s="128">
        <v>150214</v>
      </c>
      <c r="G19" s="128">
        <v>99586</v>
      </c>
      <c r="H19" s="128">
        <v>116986</v>
      </c>
      <c r="I19" s="128">
        <v>143722</v>
      </c>
      <c r="J19" s="128">
        <v>94397</v>
      </c>
      <c r="K19" s="128">
        <v>111553</v>
      </c>
      <c r="L19" s="128">
        <v>5433</v>
      </c>
      <c r="M19" s="128">
        <v>5786</v>
      </c>
      <c r="N19" s="128">
        <v>6492</v>
      </c>
      <c r="O19" s="128">
        <v>5189</v>
      </c>
    </row>
    <row r="20" spans="1:15" ht="30" customHeight="1">
      <c r="A20" s="324" t="s">
        <v>383</v>
      </c>
      <c r="B20" s="325"/>
      <c r="C20" s="466" t="s">
        <v>384</v>
      </c>
      <c r="D20" s="326"/>
      <c r="E20" s="128">
        <v>178013</v>
      </c>
      <c r="F20" s="128">
        <v>202795</v>
      </c>
      <c r="G20" s="128">
        <v>155131</v>
      </c>
      <c r="H20" s="128">
        <v>176752</v>
      </c>
      <c r="I20" s="128">
        <v>201066</v>
      </c>
      <c r="J20" s="128">
        <v>154303</v>
      </c>
      <c r="K20" s="128">
        <v>166266</v>
      </c>
      <c r="L20" s="128">
        <v>10486</v>
      </c>
      <c r="M20" s="128">
        <v>1261</v>
      </c>
      <c r="N20" s="128">
        <v>1729</v>
      </c>
      <c r="O20" s="128">
        <v>828</v>
      </c>
    </row>
    <row r="21" spans="1:15" ht="30" customHeight="1">
      <c r="A21" s="324" t="s">
        <v>57</v>
      </c>
      <c r="B21" s="325"/>
      <c r="C21" s="466" t="s">
        <v>248</v>
      </c>
      <c r="D21" s="326"/>
      <c r="E21" s="128">
        <v>266772</v>
      </c>
      <c r="F21" s="128">
        <v>357308</v>
      </c>
      <c r="G21" s="128">
        <v>198049</v>
      </c>
      <c r="H21" s="128">
        <v>261621</v>
      </c>
      <c r="I21" s="128">
        <v>348249</v>
      </c>
      <c r="J21" s="128">
        <v>195864</v>
      </c>
      <c r="K21" s="128">
        <v>252077</v>
      </c>
      <c r="L21" s="128">
        <v>9544</v>
      </c>
      <c r="M21" s="128">
        <v>5151</v>
      </c>
      <c r="N21" s="128">
        <v>9059</v>
      </c>
      <c r="O21" s="128">
        <v>2185</v>
      </c>
    </row>
    <row r="22" spans="1:15" ht="30" customHeight="1">
      <c r="A22" s="324" t="s">
        <v>58</v>
      </c>
      <c r="B22" s="325"/>
      <c r="C22" s="560" t="s">
        <v>385</v>
      </c>
      <c r="D22" s="326"/>
      <c r="E22" s="166">
        <v>252247</v>
      </c>
      <c r="F22" s="147">
        <v>377870</v>
      </c>
      <c r="G22" s="147">
        <v>211044</v>
      </c>
      <c r="H22" s="147">
        <v>243128</v>
      </c>
      <c r="I22" s="147">
        <v>368166</v>
      </c>
      <c r="J22" s="147">
        <v>202117</v>
      </c>
      <c r="K22" s="147">
        <v>229713</v>
      </c>
      <c r="L22" s="147">
        <v>13415</v>
      </c>
      <c r="M22" s="147">
        <v>9119</v>
      </c>
      <c r="N22" s="147">
        <v>9704</v>
      </c>
      <c r="O22" s="147">
        <v>8927</v>
      </c>
    </row>
    <row r="23" spans="1:15" ht="30" customHeight="1">
      <c r="A23" s="324" t="s">
        <v>59</v>
      </c>
      <c r="B23" s="325"/>
      <c r="C23" s="466" t="s">
        <v>277</v>
      </c>
      <c r="D23" s="326"/>
      <c r="E23" s="166">
        <v>269514</v>
      </c>
      <c r="F23" s="147">
        <v>315302</v>
      </c>
      <c r="G23" s="147">
        <v>206796</v>
      </c>
      <c r="H23" s="147">
        <v>269514</v>
      </c>
      <c r="I23" s="147">
        <v>315302</v>
      </c>
      <c r="J23" s="147">
        <v>206796</v>
      </c>
      <c r="K23" s="147">
        <v>259911</v>
      </c>
      <c r="L23" s="147">
        <v>9603</v>
      </c>
      <c r="M23" s="147">
        <v>0</v>
      </c>
      <c r="N23" s="147">
        <v>0</v>
      </c>
      <c r="O23" s="147">
        <v>0</v>
      </c>
    </row>
    <row r="24" spans="1:15" ht="30" customHeight="1" thickBot="1">
      <c r="A24" s="324" t="s">
        <v>386</v>
      </c>
      <c r="B24" s="325"/>
      <c r="C24" s="627" t="s">
        <v>249</v>
      </c>
      <c r="D24" s="326"/>
      <c r="E24" s="128">
        <v>186158</v>
      </c>
      <c r="F24" s="128">
        <v>256603</v>
      </c>
      <c r="G24" s="128">
        <v>123235</v>
      </c>
      <c r="H24" s="128">
        <v>169512</v>
      </c>
      <c r="I24" s="128">
        <v>225185</v>
      </c>
      <c r="J24" s="128">
        <v>119783</v>
      </c>
      <c r="K24" s="128">
        <v>160852</v>
      </c>
      <c r="L24" s="128">
        <v>8660</v>
      </c>
      <c r="M24" s="128">
        <v>16646</v>
      </c>
      <c r="N24" s="128">
        <v>31418</v>
      </c>
      <c r="O24" s="128">
        <v>3452</v>
      </c>
    </row>
    <row r="25" spans="1:15" ht="30" customHeight="1" thickTop="1">
      <c r="A25" s="343" t="s">
        <v>387</v>
      </c>
      <c r="B25" s="344"/>
      <c r="C25" s="465" t="s">
        <v>250</v>
      </c>
      <c r="D25" s="345"/>
      <c r="E25" s="628">
        <v>210161</v>
      </c>
      <c r="F25" s="628">
        <v>280510</v>
      </c>
      <c r="G25" s="628">
        <v>146665</v>
      </c>
      <c r="H25" s="628">
        <v>181954</v>
      </c>
      <c r="I25" s="628">
        <v>235861</v>
      </c>
      <c r="J25" s="628">
        <v>133298</v>
      </c>
      <c r="K25" s="628">
        <v>168481</v>
      </c>
      <c r="L25" s="628">
        <v>13473</v>
      </c>
      <c r="M25" s="628">
        <v>28207</v>
      </c>
      <c r="N25" s="628">
        <v>44649</v>
      </c>
      <c r="O25" s="628">
        <v>13367</v>
      </c>
    </row>
    <row r="26" spans="1:15" s="317" customFormat="1" ht="30" customHeight="1">
      <c r="A26" s="333" t="s">
        <v>283</v>
      </c>
      <c r="B26" s="334"/>
      <c r="C26" s="561" t="s">
        <v>43</v>
      </c>
      <c r="D26" s="335"/>
      <c r="E26" s="265">
        <v>252394</v>
      </c>
      <c r="F26" s="265">
        <v>260547</v>
      </c>
      <c r="G26" s="265">
        <v>206452</v>
      </c>
      <c r="H26" s="265">
        <v>236710</v>
      </c>
      <c r="I26" s="265">
        <v>246247</v>
      </c>
      <c r="J26" s="265">
        <v>182967</v>
      </c>
      <c r="K26" s="265">
        <v>222482</v>
      </c>
      <c r="L26" s="265">
        <v>14228</v>
      </c>
      <c r="M26" s="265">
        <v>15684</v>
      </c>
      <c r="N26" s="265">
        <v>14300</v>
      </c>
      <c r="O26" s="265">
        <v>23485</v>
      </c>
    </row>
    <row r="27" spans="1:15" s="317" customFormat="1" ht="30" customHeight="1">
      <c r="A27" s="634" t="s">
        <v>285</v>
      </c>
      <c r="B27" s="635"/>
      <c r="C27" s="636" t="s">
        <v>251</v>
      </c>
      <c r="D27" s="637"/>
      <c r="E27" s="638">
        <v>197289</v>
      </c>
      <c r="F27" s="638">
        <v>206973</v>
      </c>
      <c r="G27" s="265">
        <v>152799</v>
      </c>
      <c r="H27" s="265">
        <v>197289</v>
      </c>
      <c r="I27" s="265">
        <v>206973</v>
      </c>
      <c r="J27" s="265">
        <v>152799</v>
      </c>
      <c r="K27" s="265">
        <v>190703</v>
      </c>
      <c r="L27" s="265">
        <v>6586</v>
      </c>
      <c r="M27" s="265">
        <v>0</v>
      </c>
      <c r="N27" s="265">
        <v>0</v>
      </c>
      <c r="O27" s="265">
        <v>0</v>
      </c>
    </row>
    <row r="28" spans="1:15" s="317" customFormat="1" ht="30" customHeight="1">
      <c r="A28" s="630" t="s">
        <v>388</v>
      </c>
      <c r="B28" s="631"/>
      <c r="C28" s="629" t="s">
        <v>394</v>
      </c>
      <c r="D28" s="632"/>
      <c r="E28" s="633">
        <v>256318</v>
      </c>
      <c r="F28" s="633">
        <v>287896</v>
      </c>
      <c r="G28" s="267">
        <v>132608</v>
      </c>
      <c r="H28" s="267">
        <v>242845</v>
      </c>
      <c r="I28" s="267">
        <v>273381</v>
      </c>
      <c r="J28" s="267">
        <v>123216</v>
      </c>
      <c r="K28" s="267">
        <v>229271</v>
      </c>
      <c r="L28" s="267">
        <v>13574</v>
      </c>
      <c r="M28" s="267">
        <v>13473</v>
      </c>
      <c r="N28" s="267">
        <v>14515</v>
      </c>
      <c r="O28" s="267">
        <v>9392</v>
      </c>
    </row>
    <row r="29" spans="1:15" s="317" customFormat="1" ht="30" customHeight="1">
      <c r="A29" s="639" t="s">
        <v>389</v>
      </c>
      <c r="B29" s="640"/>
      <c r="C29" s="641" t="s">
        <v>252</v>
      </c>
      <c r="D29" s="642"/>
      <c r="E29" s="643">
        <v>361679</v>
      </c>
      <c r="F29" s="643">
        <v>404783</v>
      </c>
      <c r="G29" s="643">
        <v>256140</v>
      </c>
      <c r="H29" s="643">
        <v>237539</v>
      </c>
      <c r="I29" s="643">
        <v>263814</v>
      </c>
      <c r="J29" s="643">
        <v>173204</v>
      </c>
      <c r="K29" s="643">
        <v>227576</v>
      </c>
      <c r="L29" s="643">
        <v>9963</v>
      </c>
      <c r="M29" s="643">
        <v>124140</v>
      </c>
      <c r="N29" s="643">
        <v>140969</v>
      </c>
      <c r="O29" s="643">
        <v>82936</v>
      </c>
    </row>
    <row r="30" spans="1:15" s="317" customFormat="1" ht="30" customHeight="1">
      <c r="A30" s="644" t="s">
        <v>390</v>
      </c>
      <c r="B30" s="645"/>
      <c r="C30" s="646" t="s">
        <v>253</v>
      </c>
      <c r="D30" s="647"/>
      <c r="E30" s="648">
        <v>182218</v>
      </c>
      <c r="F30" s="648">
        <v>285740</v>
      </c>
      <c r="G30" s="648">
        <v>120162</v>
      </c>
      <c r="H30" s="648">
        <v>144779</v>
      </c>
      <c r="I30" s="648">
        <v>199855</v>
      </c>
      <c r="J30" s="648">
        <v>111763</v>
      </c>
      <c r="K30" s="648">
        <v>137300</v>
      </c>
      <c r="L30" s="648">
        <v>7479</v>
      </c>
      <c r="M30" s="648">
        <v>37439</v>
      </c>
      <c r="N30" s="648">
        <v>85885</v>
      </c>
      <c r="O30" s="648">
        <v>8399</v>
      </c>
    </row>
    <row r="31" spans="1:15" s="317" customFormat="1" ht="30" customHeight="1">
      <c r="A31" s="330" t="s">
        <v>291</v>
      </c>
      <c r="B31" s="331"/>
      <c r="C31" s="561" t="s">
        <v>395</v>
      </c>
      <c r="D31" s="332"/>
      <c r="E31" s="264">
        <v>156491</v>
      </c>
      <c r="F31" s="264">
        <v>203867</v>
      </c>
      <c r="G31" s="264">
        <v>113551</v>
      </c>
      <c r="H31" s="264">
        <v>153959</v>
      </c>
      <c r="I31" s="264">
        <v>199982</v>
      </c>
      <c r="J31" s="264">
        <v>112246</v>
      </c>
      <c r="K31" s="264">
        <v>143306</v>
      </c>
      <c r="L31" s="264">
        <v>10653</v>
      </c>
      <c r="M31" s="264">
        <v>2532</v>
      </c>
      <c r="N31" s="264">
        <v>3885</v>
      </c>
      <c r="O31" s="264">
        <v>1305</v>
      </c>
    </row>
    <row r="32" spans="1:15" s="317" customFormat="1" ht="30" customHeight="1">
      <c r="A32" s="644" t="s">
        <v>391</v>
      </c>
      <c r="B32" s="645"/>
      <c r="C32" s="646" t="s">
        <v>396</v>
      </c>
      <c r="D32" s="647"/>
      <c r="E32" s="648">
        <v>110902</v>
      </c>
      <c r="F32" s="648">
        <v>130340</v>
      </c>
      <c r="G32" s="265">
        <v>94882</v>
      </c>
      <c r="H32" s="265">
        <v>103971</v>
      </c>
      <c r="I32" s="265">
        <v>122883</v>
      </c>
      <c r="J32" s="265">
        <v>88384</v>
      </c>
      <c r="K32" s="265">
        <v>100375</v>
      </c>
      <c r="L32" s="265">
        <v>3596</v>
      </c>
      <c r="M32" s="265">
        <v>6931</v>
      </c>
      <c r="N32" s="265">
        <v>7457</v>
      </c>
      <c r="O32" s="265">
        <v>6498</v>
      </c>
    </row>
    <row r="33" spans="1:15" s="317" customFormat="1" ht="30" customHeight="1">
      <c r="A33" s="336" t="s">
        <v>294</v>
      </c>
      <c r="B33" s="337"/>
      <c r="C33" s="649" t="s">
        <v>397</v>
      </c>
      <c r="D33" s="338"/>
      <c r="E33" s="266">
        <v>302553</v>
      </c>
      <c r="F33" s="266">
        <v>456673</v>
      </c>
      <c r="G33" s="266">
        <v>241230</v>
      </c>
      <c r="H33" s="266">
        <v>290084</v>
      </c>
      <c r="I33" s="266">
        <v>448144</v>
      </c>
      <c r="J33" s="266">
        <v>227193</v>
      </c>
      <c r="K33" s="266">
        <v>267695</v>
      </c>
      <c r="L33" s="266">
        <v>22389</v>
      </c>
      <c r="M33" s="266">
        <v>12469</v>
      </c>
      <c r="N33" s="266">
        <v>8529</v>
      </c>
      <c r="O33" s="266">
        <v>14037</v>
      </c>
    </row>
    <row r="34" spans="1:15" s="317" customFormat="1" ht="30" customHeight="1">
      <c r="A34" s="644" t="s">
        <v>392</v>
      </c>
      <c r="B34" s="645"/>
      <c r="C34" s="646" t="s">
        <v>398</v>
      </c>
      <c r="D34" s="647"/>
      <c r="E34" s="648">
        <v>184425</v>
      </c>
      <c r="F34" s="267">
        <v>223745</v>
      </c>
      <c r="G34" s="267">
        <v>174826</v>
      </c>
      <c r="H34" s="267">
        <v>179822</v>
      </c>
      <c r="I34" s="267">
        <v>211742</v>
      </c>
      <c r="J34" s="267">
        <v>172030</v>
      </c>
      <c r="K34" s="267">
        <v>178507</v>
      </c>
      <c r="L34" s="267">
        <v>1315</v>
      </c>
      <c r="M34" s="267">
        <v>4603</v>
      </c>
      <c r="N34" s="267">
        <v>12003</v>
      </c>
      <c r="O34" s="267">
        <v>2796</v>
      </c>
    </row>
    <row r="35" spans="1:15" s="317" customFormat="1" ht="30" customHeight="1">
      <c r="A35" s="330" t="s">
        <v>297</v>
      </c>
      <c r="B35" s="331"/>
      <c r="C35" s="561" t="s">
        <v>399</v>
      </c>
      <c r="D35" s="332"/>
      <c r="E35" s="264">
        <v>173289</v>
      </c>
      <c r="F35" s="264">
        <v>252471</v>
      </c>
      <c r="G35" s="264">
        <v>160293</v>
      </c>
      <c r="H35" s="264">
        <v>172652</v>
      </c>
      <c r="I35" s="264">
        <v>249593</v>
      </c>
      <c r="J35" s="264">
        <v>160024</v>
      </c>
      <c r="K35" s="264">
        <v>165234</v>
      </c>
      <c r="L35" s="264">
        <v>7418</v>
      </c>
      <c r="M35" s="264">
        <v>637</v>
      </c>
      <c r="N35" s="264">
        <v>2878</v>
      </c>
      <c r="O35" s="264">
        <v>269</v>
      </c>
    </row>
    <row r="36" spans="1:15" s="317" customFormat="1" ht="30" customHeight="1">
      <c r="A36" s="634" t="s">
        <v>299</v>
      </c>
      <c r="B36" s="635"/>
      <c r="C36" s="636" t="s">
        <v>400</v>
      </c>
      <c r="D36" s="637"/>
      <c r="E36" s="638">
        <v>128191</v>
      </c>
      <c r="F36" s="265">
        <v>172758</v>
      </c>
      <c r="G36" s="265">
        <v>97820</v>
      </c>
      <c r="H36" s="265">
        <v>125237</v>
      </c>
      <c r="I36" s="265">
        <v>166769</v>
      </c>
      <c r="J36" s="265">
        <v>96935</v>
      </c>
      <c r="K36" s="265">
        <v>117606</v>
      </c>
      <c r="L36" s="265">
        <v>7631</v>
      </c>
      <c r="M36" s="265">
        <v>2954</v>
      </c>
      <c r="N36" s="265">
        <v>5989</v>
      </c>
      <c r="O36" s="265">
        <v>885</v>
      </c>
    </row>
    <row r="37" spans="1:15" s="317" customFormat="1" ht="30" customHeight="1">
      <c r="A37" s="330" t="s">
        <v>393</v>
      </c>
      <c r="B37" s="331"/>
      <c r="C37" s="561" t="s">
        <v>401</v>
      </c>
      <c r="D37" s="332"/>
      <c r="E37" s="264">
        <v>326933</v>
      </c>
      <c r="F37" s="265">
        <v>359098</v>
      </c>
      <c r="G37" s="265">
        <v>216298</v>
      </c>
      <c r="H37" s="265">
        <v>271232</v>
      </c>
      <c r="I37" s="265">
        <v>294374</v>
      </c>
      <c r="J37" s="265">
        <v>191634</v>
      </c>
      <c r="K37" s="265">
        <v>259620</v>
      </c>
      <c r="L37" s="265">
        <v>11612</v>
      </c>
      <c r="M37" s="265">
        <v>55701</v>
      </c>
      <c r="N37" s="265">
        <v>64724</v>
      </c>
      <c r="O37" s="265">
        <v>24664</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2011-10-25T01:54:17Z</dcterms:modified>
  <cp:category/>
  <cp:version/>
  <cp:contentType/>
  <cp:contentStatus/>
</cp:coreProperties>
</file>