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<sst xmlns="http://schemas.openxmlformats.org/spreadsheetml/2006/main" count="2657" uniqueCount="492">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</sst>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0" fillId="0" borderId="97" xfId="21" applyFont="1" applyBorder="1" applyAlignment="1">
      <alignment horizontal="center" vertical="center"/>
      <protection/>
    </xf>
    <xf numFmtId="0" fontId="0" fillId="0" borderId="97" xfId="22" applyBorder="1" applyAlignment="1">
      <alignment horizontal="center" vertical="center"/>
      <protection/>
    </xf>
    <xf numFmtId="0" fontId="0" fillId="0" borderId="97" xfId="21" applyFont="1" applyBorder="1" applyAlignment="1">
      <alignment vertical="center"/>
      <protection/>
    </xf>
    <xf numFmtId="0" fontId="0" fillId="0" borderId="97" xfId="22" applyBorder="1" applyAlignment="1">
      <alignment vertic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23" t="s">
        <v>411</v>
      </c>
      <c r="D10" s="724"/>
      <c r="E10" s="723" t="s">
        <v>412</v>
      </c>
      <c r="F10" s="724"/>
      <c r="G10" s="724"/>
      <c r="H10" s="724"/>
    </row>
    <row r="11" spans="3:8" ht="13.5">
      <c r="C11" s="725" t="s">
        <v>480</v>
      </c>
      <c r="D11" s="726"/>
      <c r="E11" s="725" t="s">
        <v>413</v>
      </c>
      <c r="F11" s="726"/>
      <c r="G11" s="726"/>
      <c r="H11" s="726"/>
    </row>
    <row r="12" spans="3:8" ht="13.5">
      <c r="C12" s="725" t="s">
        <v>414</v>
      </c>
      <c r="D12" s="726"/>
      <c r="E12" s="725" t="s">
        <v>415</v>
      </c>
      <c r="F12" s="726"/>
      <c r="G12" s="726"/>
      <c r="H12" s="726"/>
    </row>
    <row r="13" spans="3:8" ht="13.5">
      <c r="C13" s="725" t="s">
        <v>416</v>
      </c>
      <c r="D13" s="726"/>
      <c r="E13" s="725" t="s">
        <v>417</v>
      </c>
      <c r="F13" s="726"/>
      <c r="G13" s="726"/>
      <c r="H13" s="726"/>
    </row>
    <row r="14" spans="3:8" ht="13.5">
      <c r="C14" s="725" t="s">
        <v>418</v>
      </c>
      <c r="D14" s="726"/>
      <c r="E14" s="725" t="s">
        <v>419</v>
      </c>
      <c r="F14" s="726"/>
      <c r="G14" s="726"/>
      <c r="H14" s="726"/>
    </row>
    <row r="15" spans="3:8" ht="13.5">
      <c r="C15" s="725" t="s">
        <v>420</v>
      </c>
      <c r="D15" s="726"/>
      <c r="E15" s="725" t="s">
        <v>421</v>
      </c>
      <c r="F15" s="726"/>
      <c r="G15" s="726"/>
      <c r="H15" s="726"/>
    </row>
    <row r="16" spans="3:8" ht="13.5">
      <c r="C16" s="725" t="s">
        <v>422</v>
      </c>
      <c r="D16" s="726"/>
      <c r="E16" s="725" t="s">
        <v>423</v>
      </c>
      <c r="F16" s="726"/>
      <c r="G16" s="726"/>
      <c r="H16" s="726"/>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27" t="s">
        <v>406</v>
      </c>
      <c r="D37" s="728"/>
      <c r="E37" s="728"/>
      <c r="F37" s="728"/>
      <c r="G37" s="728"/>
      <c r="H37" s="728"/>
      <c r="I37" s="729"/>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40725</v>
      </c>
      <c r="B1" s="748"/>
      <c r="C1" s="748"/>
      <c r="D1" s="114"/>
      <c r="E1" s="114"/>
      <c r="F1" s="114"/>
      <c r="G1" s="114"/>
      <c r="H1" s="261" t="s">
        <v>88</v>
      </c>
      <c r="I1" s="114"/>
      <c r="J1" s="114"/>
      <c r="K1" s="114"/>
      <c r="L1" s="114"/>
      <c r="M1" s="114"/>
      <c r="N1" s="114"/>
      <c r="O1" s="114"/>
    </row>
    <row r="2" spans="1:15" ht="20.25" customHeight="1">
      <c r="A2" s="749">
        <f>A1</f>
        <v>40725</v>
      </c>
      <c r="B2" s="749"/>
      <c r="C2" s="749"/>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276855</v>
      </c>
      <c r="F8" s="143">
        <v>342973</v>
      </c>
      <c r="G8" s="143">
        <v>212169</v>
      </c>
      <c r="H8" s="143">
        <v>233771</v>
      </c>
      <c r="I8" s="143">
        <v>294331</v>
      </c>
      <c r="J8" s="143">
        <v>174522</v>
      </c>
      <c r="K8" s="143">
        <v>218387</v>
      </c>
      <c r="L8" s="143">
        <v>15384</v>
      </c>
      <c r="M8" s="143">
        <v>43084</v>
      </c>
      <c r="N8" s="143">
        <v>48642</v>
      </c>
      <c r="O8" s="143">
        <v>37647</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414921</v>
      </c>
      <c r="F10" s="128">
        <v>425022</v>
      </c>
      <c r="G10" s="128">
        <v>325752</v>
      </c>
      <c r="H10" s="128">
        <v>382471</v>
      </c>
      <c r="I10" s="128">
        <v>392707</v>
      </c>
      <c r="J10" s="128">
        <v>292110</v>
      </c>
      <c r="K10" s="128">
        <v>346942</v>
      </c>
      <c r="L10" s="128">
        <v>35529</v>
      </c>
      <c r="M10" s="128">
        <v>32450</v>
      </c>
      <c r="N10" s="128">
        <v>32315</v>
      </c>
      <c r="O10" s="128">
        <v>33642</v>
      </c>
    </row>
    <row r="11" spans="1:15" ht="30" customHeight="1">
      <c r="A11" s="324" t="s">
        <v>371</v>
      </c>
      <c r="B11" s="325"/>
      <c r="C11" s="466" t="s">
        <v>245</v>
      </c>
      <c r="D11" s="326"/>
      <c r="E11" s="128">
        <v>241537</v>
      </c>
      <c r="F11" s="128">
        <v>303811</v>
      </c>
      <c r="G11" s="128">
        <v>150548</v>
      </c>
      <c r="H11" s="128">
        <v>200501</v>
      </c>
      <c r="I11" s="128">
        <v>245800</v>
      </c>
      <c r="J11" s="128">
        <v>134315</v>
      </c>
      <c r="K11" s="128">
        <v>187034</v>
      </c>
      <c r="L11" s="128">
        <v>13467</v>
      </c>
      <c r="M11" s="128">
        <v>41036</v>
      </c>
      <c r="N11" s="128">
        <v>58011</v>
      </c>
      <c r="O11" s="128">
        <v>16233</v>
      </c>
    </row>
    <row r="12" spans="1:15" ht="30" customHeight="1">
      <c r="A12" s="324" t="s">
        <v>372</v>
      </c>
      <c r="B12" s="325"/>
      <c r="C12" s="466" t="s">
        <v>246</v>
      </c>
      <c r="D12" s="326"/>
      <c r="E12" s="128">
        <v>429685</v>
      </c>
      <c r="F12" s="128">
        <v>469674</v>
      </c>
      <c r="G12" s="128">
        <v>290752</v>
      </c>
      <c r="H12" s="128">
        <v>429685</v>
      </c>
      <c r="I12" s="128">
        <v>469674</v>
      </c>
      <c r="J12" s="128">
        <v>290752</v>
      </c>
      <c r="K12" s="128">
        <v>390600</v>
      </c>
      <c r="L12" s="128">
        <v>39085</v>
      </c>
      <c r="M12" s="128">
        <v>0</v>
      </c>
      <c r="N12" s="128">
        <v>0</v>
      </c>
      <c r="O12" s="128">
        <v>0</v>
      </c>
    </row>
    <row r="13" spans="1:15" ht="30" customHeight="1">
      <c r="A13" s="324" t="s">
        <v>373</v>
      </c>
      <c r="B13" s="325"/>
      <c r="C13" s="466" t="s">
        <v>247</v>
      </c>
      <c r="D13" s="326"/>
      <c r="E13" s="128">
        <v>180112</v>
      </c>
      <c r="F13" s="128">
        <v>242058</v>
      </c>
      <c r="G13" s="128">
        <v>126015</v>
      </c>
      <c r="H13" s="128">
        <v>174746</v>
      </c>
      <c r="I13" s="128">
        <v>234733</v>
      </c>
      <c r="J13" s="128">
        <v>122360</v>
      </c>
      <c r="K13" s="128">
        <v>163417</v>
      </c>
      <c r="L13" s="128">
        <v>11329</v>
      </c>
      <c r="M13" s="128">
        <v>5366</v>
      </c>
      <c r="N13" s="128">
        <v>7325</v>
      </c>
      <c r="O13" s="128">
        <v>3655</v>
      </c>
    </row>
    <row r="14" spans="1:15" ht="30" customHeight="1">
      <c r="A14" s="324" t="s">
        <v>374</v>
      </c>
      <c r="B14" s="325"/>
      <c r="C14" s="466" t="s">
        <v>375</v>
      </c>
      <c r="D14" s="326"/>
      <c r="E14" s="128">
        <v>240575</v>
      </c>
      <c r="F14" s="128">
        <v>249846</v>
      </c>
      <c r="G14" s="128">
        <v>164889</v>
      </c>
      <c r="H14" s="128">
        <v>204058</v>
      </c>
      <c r="I14" s="128">
        <v>210422</v>
      </c>
      <c r="J14" s="128">
        <v>152107</v>
      </c>
      <c r="K14" s="128">
        <v>176264</v>
      </c>
      <c r="L14" s="128">
        <v>27794</v>
      </c>
      <c r="M14" s="128">
        <v>36517</v>
      </c>
      <c r="N14" s="128">
        <v>39424</v>
      </c>
      <c r="O14" s="128">
        <v>12782</v>
      </c>
    </row>
    <row r="15" spans="1:15" ht="30" customHeight="1">
      <c r="A15" s="324" t="s">
        <v>376</v>
      </c>
      <c r="B15" s="325"/>
      <c r="C15" s="466" t="s">
        <v>377</v>
      </c>
      <c r="D15" s="326"/>
      <c r="E15" s="128">
        <v>228994</v>
      </c>
      <c r="F15" s="128">
        <v>342956</v>
      </c>
      <c r="G15" s="128">
        <v>154750</v>
      </c>
      <c r="H15" s="128">
        <v>162867</v>
      </c>
      <c r="I15" s="128">
        <v>238394</v>
      </c>
      <c r="J15" s="128">
        <v>113663</v>
      </c>
      <c r="K15" s="128">
        <v>156179</v>
      </c>
      <c r="L15" s="128">
        <v>6688</v>
      </c>
      <c r="M15" s="128">
        <v>66127</v>
      </c>
      <c r="N15" s="128">
        <v>104562</v>
      </c>
      <c r="O15" s="128">
        <v>41087</v>
      </c>
    </row>
    <row r="16" spans="1:15" ht="30" customHeight="1">
      <c r="A16" s="324" t="s">
        <v>331</v>
      </c>
      <c r="B16" s="325"/>
      <c r="C16" s="466" t="s">
        <v>378</v>
      </c>
      <c r="D16" s="326"/>
      <c r="E16" s="128">
        <v>349483</v>
      </c>
      <c r="F16" s="128">
        <v>441321</v>
      </c>
      <c r="G16" s="128">
        <v>248030</v>
      </c>
      <c r="H16" s="128">
        <v>323430</v>
      </c>
      <c r="I16" s="128">
        <v>429323</v>
      </c>
      <c r="J16" s="128">
        <v>206451</v>
      </c>
      <c r="K16" s="128">
        <v>312096</v>
      </c>
      <c r="L16" s="128">
        <v>11334</v>
      </c>
      <c r="M16" s="128">
        <v>26053</v>
      </c>
      <c r="N16" s="128">
        <v>11998</v>
      </c>
      <c r="O16" s="128">
        <v>41579</v>
      </c>
    </row>
    <row r="17" spans="1:15" ht="30" customHeight="1">
      <c r="A17" s="324" t="s">
        <v>333</v>
      </c>
      <c r="B17" s="325"/>
      <c r="C17" s="466" t="s">
        <v>379</v>
      </c>
      <c r="D17" s="326"/>
      <c r="E17" s="128">
        <v>370883</v>
      </c>
      <c r="F17" s="128">
        <v>420796</v>
      </c>
      <c r="G17" s="128">
        <v>270549</v>
      </c>
      <c r="H17" s="128">
        <v>254065</v>
      </c>
      <c r="I17" s="128">
        <v>287444</v>
      </c>
      <c r="J17" s="128">
        <v>186967</v>
      </c>
      <c r="K17" s="128">
        <v>230850</v>
      </c>
      <c r="L17" s="128">
        <v>23215</v>
      </c>
      <c r="M17" s="128">
        <v>116818</v>
      </c>
      <c r="N17" s="128">
        <v>133352</v>
      </c>
      <c r="O17" s="128">
        <v>83582</v>
      </c>
    </row>
    <row r="18" spans="1:15" ht="30" customHeight="1">
      <c r="A18" s="324" t="s">
        <v>380</v>
      </c>
      <c r="B18" s="325"/>
      <c r="C18" s="466" t="s">
        <v>381</v>
      </c>
      <c r="D18" s="326"/>
      <c r="E18" s="128">
        <v>349233</v>
      </c>
      <c r="F18" s="128">
        <v>383017</v>
      </c>
      <c r="G18" s="128">
        <v>275357</v>
      </c>
      <c r="H18" s="128">
        <v>300722</v>
      </c>
      <c r="I18" s="128">
        <v>335936</v>
      </c>
      <c r="J18" s="128">
        <v>223719</v>
      </c>
      <c r="K18" s="128">
        <v>291833</v>
      </c>
      <c r="L18" s="128">
        <v>8889</v>
      </c>
      <c r="M18" s="128">
        <v>48511</v>
      </c>
      <c r="N18" s="128">
        <v>47081</v>
      </c>
      <c r="O18" s="128">
        <v>51638</v>
      </c>
    </row>
    <row r="19" spans="1:15" ht="30" customHeight="1">
      <c r="A19" s="324" t="s">
        <v>55</v>
      </c>
      <c r="B19" s="325"/>
      <c r="C19" s="466" t="s">
        <v>382</v>
      </c>
      <c r="D19" s="326"/>
      <c r="E19" s="128">
        <v>162063</v>
      </c>
      <c r="F19" s="128">
        <v>220278</v>
      </c>
      <c r="G19" s="128">
        <v>114024</v>
      </c>
      <c r="H19" s="128">
        <v>131898</v>
      </c>
      <c r="I19" s="128">
        <v>176099</v>
      </c>
      <c r="J19" s="128">
        <v>95422</v>
      </c>
      <c r="K19" s="128">
        <v>124215</v>
      </c>
      <c r="L19" s="128">
        <v>7683</v>
      </c>
      <c r="M19" s="128">
        <v>30165</v>
      </c>
      <c r="N19" s="128">
        <v>44179</v>
      </c>
      <c r="O19" s="128">
        <v>18602</v>
      </c>
    </row>
    <row r="20" spans="1:15" ht="30" customHeight="1">
      <c r="A20" s="324" t="s">
        <v>383</v>
      </c>
      <c r="B20" s="325"/>
      <c r="C20" s="466" t="s">
        <v>384</v>
      </c>
      <c r="D20" s="326"/>
      <c r="E20" s="128">
        <v>200486</v>
      </c>
      <c r="F20" s="128">
        <v>261570</v>
      </c>
      <c r="G20" s="128">
        <v>147689</v>
      </c>
      <c r="H20" s="128">
        <v>184355</v>
      </c>
      <c r="I20" s="128">
        <v>229958</v>
      </c>
      <c r="J20" s="128">
        <v>144939</v>
      </c>
      <c r="K20" s="128">
        <v>171393</v>
      </c>
      <c r="L20" s="128">
        <v>12962</v>
      </c>
      <c r="M20" s="128">
        <v>16131</v>
      </c>
      <c r="N20" s="128">
        <v>31612</v>
      </c>
      <c r="O20" s="128">
        <v>2750</v>
      </c>
    </row>
    <row r="21" spans="1:15" ht="30" customHeight="1">
      <c r="A21" s="324" t="s">
        <v>57</v>
      </c>
      <c r="B21" s="325"/>
      <c r="C21" s="466" t="s">
        <v>248</v>
      </c>
      <c r="D21" s="326"/>
      <c r="E21" s="128">
        <v>352343</v>
      </c>
      <c r="F21" s="128">
        <v>390510</v>
      </c>
      <c r="G21" s="128">
        <v>298245</v>
      </c>
      <c r="H21" s="128">
        <v>352335</v>
      </c>
      <c r="I21" s="128">
        <v>390496</v>
      </c>
      <c r="J21" s="128">
        <v>298245</v>
      </c>
      <c r="K21" s="128">
        <v>336002</v>
      </c>
      <c r="L21" s="128">
        <v>16333</v>
      </c>
      <c r="M21" s="128">
        <v>8</v>
      </c>
      <c r="N21" s="128">
        <v>14</v>
      </c>
      <c r="O21" s="128">
        <v>0</v>
      </c>
    </row>
    <row r="22" spans="1:15" ht="30" customHeight="1">
      <c r="A22" s="324" t="s">
        <v>58</v>
      </c>
      <c r="B22" s="325"/>
      <c r="C22" s="560" t="s">
        <v>385</v>
      </c>
      <c r="D22" s="326"/>
      <c r="E22" s="166">
        <v>354413</v>
      </c>
      <c r="F22" s="147">
        <v>489002</v>
      </c>
      <c r="G22" s="147">
        <v>298068</v>
      </c>
      <c r="H22" s="147">
        <v>278477</v>
      </c>
      <c r="I22" s="147">
        <v>404265</v>
      </c>
      <c r="J22" s="147">
        <v>225816</v>
      </c>
      <c r="K22" s="147">
        <v>259181</v>
      </c>
      <c r="L22" s="147">
        <v>19296</v>
      </c>
      <c r="M22" s="147">
        <v>75936</v>
      </c>
      <c r="N22" s="147">
        <v>84737</v>
      </c>
      <c r="O22" s="147">
        <v>72252</v>
      </c>
    </row>
    <row r="23" spans="1:15" ht="30" customHeight="1">
      <c r="A23" s="324" t="s">
        <v>59</v>
      </c>
      <c r="B23" s="325"/>
      <c r="C23" s="466" t="s">
        <v>277</v>
      </c>
      <c r="D23" s="326"/>
      <c r="E23" s="166">
        <v>276539</v>
      </c>
      <c r="F23" s="147">
        <v>324303</v>
      </c>
      <c r="G23" s="147">
        <v>213414</v>
      </c>
      <c r="H23" s="147">
        <v>262074</v>
      </c>
      <c r="I23" s="147">
        <v>306261</v>
      </c>
      <c r="J23" s="147">
        <v>203675</v>
      </c>
      <c r="K23" s="147">
        <v>253944</v>
      </c>
      <c r="L23" s="147">
        <v>8130</v>
      </c>
      <c r="M23" s="147">
        <v>14465</v>
      </c>
      <c r="N23" s="147">
        <v>18042</v>
      </c>
      <c r="O23" s="147">
        <v>9739</v>
      </c>
    </row>
    <row r="24" spans="1:15" ht="30" customHeight="1" thickBot="1">
      <c r="A24" s="324" t="s">
        <v>386</v>
      </c>
      <c r="B24" s="325"/>
      <c r="C24" s="627" t="s">
        <v>249</v>
      </c>
      <c r="D24" s="326"/>
      <c r="E24" s="128">
        <v>165333</v>
      </c>
      <c r="F24" s="128">
        <v>232210</v>
      </c>
      <c r="G24" s="128">
        <v>116582</v>
      </c>
      <c r="H24" s="128">
        <v>142706</v>
      </c>
      <c r="I24" s="128">
        <v>189727</v>
      </c>
      <c r="J24" s="128">
        <v>108429</v>
      </c>
      <c r="K24" s="128">
        <v>134346</v>
      </c>
      <c r="L24" s="128">
        <v>8360</v>
      </c>
      <c r="M24" s="128">
        <v>22627</v>
      </c>
      <c r="N24" s="128">
        <v>42483</v>
      </c>
      <c r="O24" s="128">
        <v>8153</v>
      </c>
    </row>
    <row r="25" spans="1:15" ht="30" customHeight="1" thickTop="1">
      <c r="A25" s="343" t="s">
        <v>387</v>
      </c>
      <c r="B25" s="344"/>
      <c r="C25" s="465" t="s">
        <v>250</v>
      </c>
      <c r="D25" s="345"/>
      <c r="E25" s="628">
        <v>222886</v>
      </c>
      <c r="F25" s="628">
        <v>307927</v>
      </c>
      <c r="G25" s="628">
        <v>133565</v>
      </c>
      <c r="H25" s="628">
        <v>187572</v>
      </c>
      <c r="I25" s="628">
        <v>243240</v>
      </c>
      <c r="J25" s="628">
        <v>129102</v>
      </c>
      <c r="K25" s="628">
        <v>174239</v>
      </c>
      <c r="L25" s="628">
        <v>13333</v>
      </c>
      <c r="M25" s="628">
        <v>35314</v>
      </c>
      <c r="N25" s="628">
        <v>64687</v>
      </c>
      <c r="O25" s="628">
        <v>4463</v>
      </c>
    </row>
    <row r="26" spans="1:15" s="317" customFormat="1" ht="30" customHeight="1">
      <c r="A26" s="333" t="s">
        <v>283</v>
      </c>
      <c r="B26" s="334"/>
      <c r="C26" s="561" t="s">
        <v>43</v>
      </c>
      <c r="D26" s="335"/>
      <c r="E26" s="265">
        <v>310513</v>
      </c>
      <c r="F26" s="265">
        <v>342949</v>
      </c>
      <c r="G26" s="265">
        <v>208744</v>
      </c>
      <c r="H26" s="265">
        <v>247008</v>
      </c>
      <c r="I26" s="265">
        <v>269911</v>
      </c>
      <c r="J26" s="265">
        <v>175147</v>
      </c>
      <c r="K26" s="265">
        <v>226897</v>
      </c>
      <c r="L26" s="265">
        <v>20111</v>
      </c>
      <c r="M26" s="265">
        <v>63505</v>
      </c>
      <c r="N26" s="265">
        <v>73038</v>
      </c>
      <c r="O26" s="265">
        <v>33597</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284196</v>
      </c>
      <c r="F28" s="633">
        <v>312993</v>
      </c>
      <c r="G28" s="267">
        <v>215721</v>
      </c>
      <c r="H28" s="267">
        <v>221900</v>
      </c>
      <c r="I28" s="267">
        <v>255355</v>
      </c>
      <c r="J28" s="267">
        <v>142347</v>
      </c>
      <c r="K28" s="267">
        <v>209740</v>
      </c>
      <c r="L28" s="267">
        <v>12160</v>
      </c>
      <c r="M28" s="267">
        <v>62296</v>
      </c>
      <c r="N28" s="267">
        <v>57638</v>
      </c>
      <c r="O28" s="267">
        <v>73374</v>
      </c>
    </row>
    <row r="29" spans="1:15" s="317" customFormat="1" ht="30" customHeight="1">
      <c r="A29" s="639" t="s">
        <v>389</v>
      </c>
      <c r="B29" s="640"/>
      <c r="C29" s="641" t="s">
        <v>252</v>
      </c>
      <c r="D29" s="642"/>
      <c r="E29" s="643">
        <v>316789</v>
      </c>
      <c r="F29" s="643">
        <v>384388</v>
      </c>
      <c r="G29" s="643">
        <v>182098</v>
      </c>
      <c r="H29" s="643">
        <v>244206</v>
      </c>
      <c r="I29" s="643">
        <v>288950</v>
      </c>
      <c r="J29" s="643">
        <v>155054</v>
      </c>
      <c r="K29" s="643">
        <v>234823</v>
      </c>
      <c r="L29" s="643">
        <v>9383</v>
      </c>
      <c r="M29" s="643">
        <v>72583</v>
      </c>
      <c r="N29" s="643">
        <v>95438</v>
      </c>
      <c r="O29" s="643">
        <v>27044</v>
      </c>
    </row>
    <row r="30" spans="1:15" s="317" customFormat="1" ht="30" customHeight="1">
      <c r="A30" s="644" t="s">
        <v>390</v>
      </c>
      <c r="B30" s="645"/>
      <c r="C30" s="646" t="s">
        <v>253</v>
      </c>
      <c r="D30" s="647"/>
      <c r="E30" s="648">
        <v>195860</v>
      </c>
      <c r="F30" s="648">
        <v>307311</v>
      </c>
      <c r="G30" s="648">
        <v>149877</v>
      </c>
      <c r="H30" s="648">
        <v>132170</v>
      </c>
      <c r="I30" s="648">
        <v>194900</v>
      </c>
      <c r="J30" s="648">
        <v>106289</v>
      </c>
      <c r="K30" s="648">
        <v>126499</v>
      </c>
      <c r="L30" s="648">
        <v>5671</v>
      </c>
      <c r="M30" s="648">
        <v>63690</v>
      </c>
      <c r="N30" s="648">
        <v>112411</v>
      </c>
      <c r="O30" s="648">
        <v>43588</v>
      </c>
    </row>
    <row r="31" spans="1:15" s="317" customFormat="1" ht="30" customHeight="1">
      <c r="A31" s="330" t="s">
        <v>291</v>
      </c>
      <c r="B31" s="331"/>
      <c r="C31" s="561" t="s">
        <v>395</v>
      </c>
      <c r="D31" s="332"/>
      <c r="E31" s="264">
        <v>213913</v>
      </c>
      <c r="F31" s="264">
        <v>267429</v>
      </c>
      <c r="G31" s="264">
        <v>157782</v>
      </c>
      <c r="H31" s="264">
        <v>169927</v>
      </c>
      <c r="I31" s="264">
        <v>210642</v>
      </c>
      <c r="J31" s="264">
        <v>127222</v>
      </c>
      <c r="K31" s="264">
        <v>157362</v>
      </c>
      <c r="L31" s="264">
        <v>12565</v>
      </c>
      <c r="M31" s="264">
        <v>43986</v>
      </c>
      <c r="N31" s="264">
        <v>56787</v>
      </c>
      <c r="O31" s="264">
        <v>30560</v>
      </c>
    </row>
    <row r="32" spans="1:15" s="317" customFormat="1" ht="30" customHeight="1">
      <c r="A32" s="644" t="s">
        <v>391</v>
      </c>
      <c r="B32" s="645"/>
      <c r="C32" s="646" t="s">
        <v>396</v>
      </c>
      <c r="D32" s="647"/>
      <c r="E32" s="648">
        <v>93646</v>
      </c>
      <c r="F32" s="648">
        <v>134931</v>
      </c>
      <c r="G32" s="265">
        <v>69064</v>
      </c>
      <c r="H32" s="265">
        <v>81717</v>
      </c>
      <c r="I32" s="265">
        <v>113574</v>
      </c>
      <c r="J32" s="265">
        <v>62749</v>
      </c>
      <c r="K32" s="265">
        <v>80477</v>
      </c>
      <c r="L32" s="265">
        <v>1240</v>
      </c>
      <c r="M32" s="265">
        <v>11929</v>
      </c>
      <c r="N32" s="265">
        <v>21357</v>
      </c>
      <c r="O32" s="265">
        <v>6315</v>
      </c>
    </row>
    <row r="33" spans="1:15" s="317" customFormat="1" ht="30" customHeight="1">
      <c r="A33" s="336" t="s">
        <v>294</v>
      </c>
      <c r="B33" s="337"/>
      <c r="C33" s="649" t="s">
        <v>397</v>
      </c>
      <c r="D33" s="338"/>
      <c r="E33" s="266">
        <v>445415</v>
      </c>
      <c r="F33" s="266">
        <v>600692</v>
      </c>
      <c r="G33" s="266">
        <v>373140</v>
      </c>
      <c r="H33" s="266">
        <v>330608</v>
      </c>
      <c r="I33" s="266">
        <v>481662</v>
      </c>
      <c r="J33" s="266">
        <v>260298</v>
      </c>
      <c r="K33" s="266">
        <v>301729</v>
      </c>
      <c r="L33" s="266">
        <v>28879</v>
      </c>
      <c r="M33" s="266">
        <v>114807</v>
      </c>
      <c r="N33" s="266">
        <v>119030</v>
      </c>
      <c r="O33" s="266">
        <v>112842</v>
      </c>
    </row>
    <row r="34" spans="1:15" s="317" customFormat="1" ht="30" customHeight="1">
      <c r="A34" s="644" t="s">
        <v>392</v>
      </c>
      <c r="B34" s="645"/>
      <c r="C34" s="646" t="s">
        <v>398</v>
      </c>
      <c r="D34" s="647"/>
      <c r="E34" s="648">
        <v>176635</v>
      </c>
      <c r="F34" s="267">
        <v>213020</v>
      </c>
      <c r="G34" s="267">
        <v>164435</v>
      </c>
      <c r="H34" s="267">
        <v>176635</v>
      </c>
      <c r="I34" s="267">
        <v>213020</v>
      </c>
      <c r="J34" s="267">
        <v>164435</v>
      </c>
      <c r="K34" s="267">
        <v>176060</v>
      </c>
      <c r="L34" s="267">
        <v>575</v>
      </c>
      <c r="M34" s="267">
        <v>0</v>
      </c>
      <c r="N34" s="267">
        <v>0</v>
      </c>
      <c r="O34" s="267">
        <v>0</v>
      </c>
    </row>
    <row r="35" spans="1:15" s="317" customFormat="1" ht="30" customHeight="1">
      <c r="A35" s="330" t="s">
        <v>297</v>
      </c>
      <c r="B35" s="331"/>
      <c r="C35" s="561" t="s">
        <v>399</v>
      </c>
      <c r="D35" s="332"/>
      <c r="E35" s="264">
        <v>176305</v>
      </c>
      <c r="F35" s="264">
        <v>301418</v>
      </c>
      <c r="G35" s="264">
        <v>155004</v>
      </c>
      <c r="H35" s="264">
        <v>164231</v>
      </c>
      <c r="I35" s="264">
        <v>238805</v>
      </c>
      <c r="J35" s="264">
        <v>151535</v>
      </c>
      <c r="K35" s="264">
        <v>157129</v>
      </c>
      <c r="L35" s="264">
        <v>7102</v>
      </c>
      <c r="M35" s="264">
        <v>12074</v>
      </c>
      <c r="N35" s="264">
        <v>62613</v>
      </c>
      <c r="O35" s="264">
        <v>3469</v>
      </c>
    </row>
    <row r="36" spans="1:15" s="317" customFormat="1" ht="30" customHeight="1">
      <c r="A36" s="634" t="s">
        <v>299</v>
      </c>
      <c r="B36" s="635"/>
      <c r="C36" s="636" t="s">
        <v>400</v>
      </c>
      <c r="D36" s="637"/>
      <c r="E36" s="638">
        <v>146996</v>
      </c>
      <c r="F36" s="265">
        <v>206665</v>
      </c>
      <c r="G36" s="265">
        <v>102024</v>
      </c>
      <c r="H36" s="265">
        <v>120332</v>
      </c>
      <c r="I36" s="265">
        <v>157577</v>
      </c>
      <c r="J36" s="265">
        <v>92260</v>
      </c>
      <c r="K36" s="265">
        <v>112095</v>
      </c>
      <c r="L36" s="265">
        <v>8237</v>
      </c>
      <c r="M36" s="265">
        <v>26664</v>
      </c>
      <c r="N36" s="265">
        <v>49088</v>
      </c>
      <c r="O36" s="265">
        <v>9764</v>
      </c>
    </row>
    <row r="37" spans="1:15" s="317" customFormat="1" ht="30" customHeight="1">
      <c r="A37" s="330" t="s">
        <v>393</v>
      </c>
      <c r="B37" s="331"/>
      <c r="C37" s="561" t="s">
        <v>401</v>
      </c>
      <c r="D37" s="332"/>
      <c r="E37" s="264">
        <v>275894</v>
      </c>
      <c r="F37" s="265">
        <v>310788</v>
      </c>
      <c r="G37" s="265">
        <v>154905</v>
      </c>
      <c r="H37" s="265">
        <v>265496</v>
      </c>
      <c r="I37" s="265">
        <v>299225</v>
      </c>
      <c r="J37" s="265">
        <v>148546</v>
      </c>
      <c r="K37" s="265">
        <v>254418</v>
      </c>
      <c r="L37" s="265">
        <v>11078</v>
      </c>
      <c r="M37" s="265">
        <v>10398</v>
      </c>
      <c r="N37" s="265">
        <v>11563</v>
      </c>
      <c r="O37" s="265">
        <v>6359</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40725</v>
      </c>
      <c r="B1" s="748"/>
      <c r="C1" s="748"/>
      <c r="D1" s="114"/>
      <c r="E1" s="114"/>
      <c r="F1" s="114"/>
      <c r="G1" s="114"/>
      <c r="H1" s="261" t="s">
        <v>464</v>
      </c>
      <c r="I1" s="114"/>
      <c r="J1" s="114"/>
      <c r="K1" s="114"/>
      <c r="L1" s="114"/>
      <c r="M1" s="114"/>
      <c r="N1" s="114"/>
      <c r="O1" s="114"/>
      <c r="P1" s="114"/>
    </row>
    <row r="2" spans="1:16" ht="14.25" customHeight="1">
      <c r="A2" s="749">
        <f>A1</f>
        <v>40725</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20.2</v>
      </c>
      <c r="F9" s="138">
        <v>20.9</v>
      </c>
      <c r="G9" s="138">
        <v>19.5</v>
      </c>
      <c r="H9" s="138">
        <v>151.5</v>
      </c>
      <c r="I9" s="138">
        <v>168.1</v>
      </c>
      <c r="J9" s="138">
        <v>135</v>
      </c>
      <c r="K9" s="138">
        <v>143.6</v>
      </c>
      <c r="L9" s="138">
        <v>155.7</v>
      </c>
      <c r="M9" s="138">
        <v>131.6</v>
      </c>
      <c r="N9" s="138">
        <v>7.9</v>
      </c>
      <c r="O9" s="138">
        <v>12.4</v>
      </c>
      <c r="P9" s="168">
        <v>3.4</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21.3</v>
      </c>
      <c r="F11" s="140">
        <v>21.5</v>
      </c>
      <c r="G11" s="140">
        <v>20.2</v>
      </c>
      <c r="H11" s="140">
        <v>173.9</v>
      </c>
      <c r="I11" s="140">
        <v>176.7</v>
      </c>
      <c r="J11" s="140">
        <v>157.2</v>
      </c>
      <c r="K11" s="140">
        <v>162.9</v>
      </c>
      <c r="L11" s="140">
        <v>164.3</v>
      </c>
      <c r="M11" s="140">
        <v>154.6</v>
      </c>
      <c r="N11" s="140">
        <v>11</v>
      </c>
      <c r="O11" s="140">
        <v>12.4</v>
      </c>
      <c r="P11" s="170">
        <v>2.6</v>
      </c>
    </row>
    <row r="12" spans="1:16" s="322" customFormat="1" ht="30" customHeight="1">
      <c r="A12" s="324" t="s">
        <v>371</v>
      </c>
      <c r="B12" s="325"/>
      <c r="C12" s="466" t="s">
        <v>245</v>
      </c>
      <c r="D12" s="326"/>
      <c r="E12" s="140">
        <v>21.8</v>
      </c>
      <c r="F12" s="140">
        <v>22.6</v>
      </c>
      <c r="G12" s="140">
        <v>20.6</v>
      </c>
      <c r="H12" s="140">
        <v>170.5</v>
      </c>
      <c r="I12" s="140">
        <v>189.6</v>
      </c>
      <c r="J12" s="140">
        <v>142.8</v>
      </c>
      <c r="K12" s="140">
        <v>158.7</v>
      </c>
      <c r="L12" s="140">
        <v>173.2</v>
      </c>
      <c r="M12" s="140">
        <v>137.6</v>
      </c>
      <c r="N12" s="140">
        <v>11.8</v>
      </c>
      <c r="O12" s="140">
        <v>16.4</v>
      </c>
      <c r="P12" s="170">
        <v>5.2</v>
      </c>
    </row>
    <row r="13" spans="1:16" s="322" customFormat="1" ht="30" customHeight="1">
      <c r="A13" s="324" t="s">
        <v>372</v>
      </c>
      <c r="B13" s="325"/>
      <c r="C13" s="466" t="s">
        <v>246</v>
      </c>
      <c r="D13" s="326"/>
      <c r="E13" s="140">
        <v>18.1</v>
      </c>
      <c r="F13" s="140">
        <v>18.6</v>
      </c>
      <c r="G13" s="140">
        <v>16.5</v>
      </c>
      <c r="H13" s="140">
        <v>149.5</v>
      </c>
      <c r="I13" s="140">
        <v>155.2</v>
      </c>
      <c r="J13" s="140">
        <v>129.6</v>
      </c>
      <c r="K13" s="140">
        <v>138.1</v>
      </c>
      <c r="L13" s="140">
        <v>142.2</v>
      </c>
      <c r="M13" s="140">
        <v>123.9</v>
      </c>
      <c r="N13" s="140">
        <v>11.4</v>
      </c>
      <c r="O13" s="140">
        <v>13</v>
      </c>
      <c r="P13" s="170">
        <v>5.7</v>
      </c>
    </row>
    <row r="14" spans="1:16" s="322" customFormat="1" ht="30" customHeight="1">
      <c r="A14" s="324" t="s">
        <v>373</v>
      </c>
      <c r="B14" s="325"/>
      <c r="C14" s="466" t="s">
        <v>247</v>
      </c>
      <c r="D14" s="326"/>
      <c r="E14" s="140">
        <v>18.7</v>
      </c>
      <c r="F14" s="140">
        <v>19.9</v>
      </c>
      <c r="G14" s="140">
        <v>17.6</v>
      </c>
      <c r="H14" s="140">
        <v>148.6</v>
      </c>
      <c r="I14" s="140">
        <v>164.7</v>
      </c>
      <c r="J14" s="140">
        <v>134.9</v>
      </c>
      <c r="K14" s="140">
        <v>141.2</v>
      </c>
      <c r="L14" s="140">
        <v>156.3</v>
      </c>
      <c r="M14" s="140">
        <v>128.3</v>
      </c>
      <c r="N14" s="140">
        <v>7.4</v>
      </c>
      <c r="O14" s="140">
        <v>8.4</v>
      </c>
      <c r="P14" s="170">
        <v>6.6</v>
      </c>
    </row>
    <row r="15" spans="1:16" s="322" customFormat="1" ht="30" customHeight="1">
      <c r="A15" s="324" t="s">
        <v>374</v>
      </c>
      <c r="B15" s="325"/>
      <c r="C15" s="466" t="s">
        <v>375</v>
      </c>
      <c r="D15" s="326"/>
      <c r="E15" s="140">
        <v>21.7</v>
      </c>
      <c r="F15" s="140">
        <v>21.8</v>
      </c>
      <c r="G15" s="140">
        <v>20.7</v>
      </c>
      <c r="H15" s="140">
        <v>180.1</v>
      </c>
      <c r="I15" s="140">
        <v>183.5</v>
      </c>
      <c r="J15" s="140">
        <v>155.8</v>
      </c>
      <c r="K15" s="140">
        <v>155.9</v>
      </c>
      <c r="L15" s="140">
        <v>156.8</v>
      </c>
      <c r="M15" s="140">
        <v>149.6</v>
      </c>
      <c r="N15" s="140">
        <v>24.2</v>
      </c>
      <c r="O15" s="140">
        <v>26.7</v>
      </c>
      <c r="P15" s="170">
        <v>6.2</v>
      </c>
    </row>
    <row r="16" spans="1:16" s="322" customFormat="1" ht="30" customHeight="1">
      <c r="A16" s="324" t="s">
        <v>376</v>
      </c>
      <c r="B16" s="325"/>
      <c r="C16" s="466" t="s">
        <v>377</v>
      </c>
      <c r="D16" s="326"/>
      <c r="E16" s="140">
        <v>20.9</v>
      </c>
      <c r="F16" s="140">
        <v>21.3</v>
      </c>
      <c r="G16" s="140">
        <v>20.6</v>
      </c>
      <c r="H16" s="140">
        <v>147.8</v>
      </c>
      <c r="I16" s="140">
        <v>166.6</v>
      </c>
      <c r="J16" s="140">
        <v>131.1</v>
      </c>
      <c r="K16" s="140">
        <v>142.9</v>
      </c>
      <c r="L16" s="140">
        <v>158.3</v>
      </c>
      <c r="M16" s="140">
        <v>129.2</v>
      </c>
      <c r="N16" s="140">
        <v>4.9</v>
      </c>
      <c r="O16" s="140">
        <v>8.3</v>
      </c>
      <c r="P16" s="170">
        <v>1.9</v>
      </c>
    </row>
    <row r="17" spans="1:16" s="322" customFormat="1" ht="30" customHeight="1">
      <c r="A17" s="324" t="s">
        <v>331</v>
      </c>
      <c r="B17" s="325"/>
      <c r="C17" s="466" t="s">
        <v>378</v>
      </c>
      <c r="D17" s="326"/>
      <c r="E17" s="140">
        <v>19.7</v>
      </c>
      <c r="F17" s="140">
        <v>20.1</v>
      </c>
      <c r="G17" s="140">
        <v>19.4</v>
      </c>
      <c r="H17" s="140">
        <v>160.8</v>
      </c>
      <c r="I17" s="140">
        <v>167.2</v>
      </c>
      <c r="J17" s="140">
        <v>154.2</v>
      </c>
      <c r="K17" s="140">
        <v>151.1</v>
      </c>
      <c r="L17" s="140">
        <v>154.9</v>
      </c>
      <c r="M17" s="140">
        <v>147.2</v>
      </c>
      <c r="N17" s="140">
        <v>9.7</v>
      </c>
      <c r="O17" s="140">
        <v>12.3</v>
      </c>
      <c r="P17" s="170">
        <v>7</v>
      </c>
    </row>
    <row r="18" spans="1:16" s="322" customFormat="1" ht="30" customHeight="1">
      <c r="A18" s="324" t="s">
        <v>333</v>
      </c>
      <c r="B18" s="325"/>
      <c r="C18" s="466" t="s">
        <v>379</v>
      </c>
      <c r="D18" s="326"/>
      <c r="E18" s="172">
        <v>22.3</v>
      </c>
      <c r="F18" s="144">
        <v>22.8</v>
      </c>
      <c r="G18" s="144">
        <v>21.5</v>
      </c>
      <c r="H18" s="144">
        <v>171</v>
      </c>
      <c r="I18" s="144">
        <v>177.8</v>
      </c>
      <c r="J18" s="144">
        <v>157.8</v>
      </c>
      <c r="K18" s="144">
        <v>153.7</v>
      </c>
      <c r="L18" s="144">
        <v>158.1</v>
      </c>
      <c r="M18" s="144">
        <v>145.2</v>
      </c>
      <c r="N18" s="144">
        <v>17.3</v>
      </c>
      <c r="O18" s="144">
        <v>19.7</v>
      </c>
      <c r="P18" s="172">
        <v>12.6</v>
      </c>
    </row>
    <row r="19" spans="1:16" s="322" customFormat="1" ht="30" customHeight="1">
      <c r="A19" s="324" t="s">
        <v>380</v>
      </c>
      <c r="B19" s="325"/>
      <c r="C19" s="466" t="s">
        <v>381</v>
      </c>
      <c r="D19" s="326"/>
      <c r="E19" s="140">
        <v>20.3</v>
      </c>
      <c r="F19" s="140">
        <v>20.5</v>
      </c>
      <c r="G19" s="140">
        <v>19.9</v>
      </c>
      <c r="H19" s="140">
        <v>164.7</v>
      </c>
      <c r="I19" s="140">
        <v>166.5</v>
      </c>
      <c r="J19" s="140">
        <v>159.7</v>
      </c>
      <c r="K19" s="140">
        <v>152.8</v>
      </c>
      <c r="L19" s="140">
        <v>153.2</v>
      </c>
      <c r="M19" s="140">
        <v>151.8</v>
      </c>
      <c r="N19" s="140">
        <v>11.9</v>
      </c>
      <c r="O19" s="140">
        <v>13.3</v>
      </c>
      <c r="P19" s="170">
        <v>7.9</v>
      </c>
    </row>
    <row r="20" spans="1:16" s="322" customFormat="1" ht="30" customHeight="1">
      <c r="A20" s="324" t="s">
        <v>55</v>
      </c>
      <c r="B20" s="325"/>
      <c r="C20" s="466" t="s">
        <v>382</v>
      </c>
      <c r="D20" s="326"/>
      <c r="E20" s="140">
        <v>19.9</v>
      </c>
      <c r="F20" s="140">
        <v>20.5</v>
      </c>
      <c r="G20" s="140">
        <v>19.4</v>
      </c>
      <c r="H20" s="140">
        <v>131.8</v>
      </c>
      <c r="I20" s="140">
        <v>149.1</v>
      </c>
      <c r="J20" s="140">
        <v>115.5</v>
      </c>
      <c r="K20" s="140">
        <v>126.5</v>
      </c>
      <c r="L20" s="140">
        <v>140.8</v>
      </c>
      <c r="M20" s="140">
        <v>113.1</v>
      </c>
      <c r="N20" s="140">
        <v>5.3</v>
      </c>
      <c r="O20" s="140">
        <v>8.3</v>
      </c>
      <c r="P20" s="170">
        <v>2.4</v>
      </c>
    </row>
    <row r="21" spans="1:16" s="322" customFormat="1" ht="30" customHeight="1">
      <c r="A21" s="324" t="s">
        <v>383</v>
      </c>
      <c r="B21" s="325"/>
      <c r="C21" s="466" t="s">
        <v>384</v>
      </c>
      <c r="D21" s="326"/>
      <c r="E21" s="140">
        <v>21.8</v>
      </c>
      <c r="F21" s="140">
        <v>22.1</v>
      </c>
      <c r="G21" s="140">
        <v>21.5</v>
      </c>
      <c r="H21" s="140">
        <v>167.9</v>
      </c>
      <c r="I21" s="140">
        <v>170.6</v>
      </c>
      <c r="J21" s="140">
        <v>165.4</v>
      </c>
      <c r="K21" s="140">
        <v>161.7</v>
      </c>
      <c r="L21" s="140">
        <v>164.1</v>
      </c>
      <c r="M21" s="140">
        <v>159.5</v>
      </c>
      <c r="N21" s="140">
        <v>6.2</v>
      </c>
      <c r="O21" s="140">
        <v>6.5</v>
      </c>
      <c r="P21" s="170">
        <v>5.9</v>
      </c>
    </row>
    <row r="22" spans="1:16" s="322" customFormat="1" ht="30" customHeight="1">
      <c r="A22" s="324" t="s">
        <v>57</v>
      </c>
      <c r="B22" s="325"/>
      <c r="C22" s="466" t="s">
        <v>248</v>
      </c>
      <c r="D22" s="326"/>
      <c r="E22" s="140">
        <v>16.8</v>
      </c>
      <c r="F22" s="140">
        <v>17.7</v>
      </c>
      <c r="G22" s="140">
        <v>16.2</v>
      </c>
      <c r="H22" s="140">
        <v>127.9</v>
      </c>
      <c r="I22" s="140">
        <v>145.9</v>
      </c>
      <c r="J22" s="140">
        <v>114.4</v>
      </c>
      <c r="K22" s="140">
        <v>120.3</v>
      </c>
      <c r="L22" s="140">
        <v>132.3</v>
      </c>
      <c r="M22" s="140">
        <v>111.4</v>
      </c>
      <c r="N22" s="140">
        <v>7.6</v>
      </c>
      <c r="O22" s="140">
        <v>13.6</v>
      </c>
      <c r="P22" s="170">
        <v>3</v>
      </c>
    </row>
    <row r="23" spans="1:16" s="322" customFormat="1" ht="30" customHeight="1">
      <c r="A23" s="324" t="s">
        <v>58</v>
      </c>
      <c r="B23" s="325"/>
      <c r="C23" s="560" t="s">
        <v>385</v>
      </c>
      <c r="D23" s="326"/>
      <c r="E23" s="140">
        <v>19.5</v>
      </c>
      <c r="F23" s="140">
        <v>19.9</v>
      </c>
      <c r="G23" s="140">
        <v>19.4</v>
      </c>
      <c r="H23" s="140">
        <v>146.4</v>
      </c>
      <c r="I23" s="140">
        <v>158.5</v>
      </c>
      <c r="J23" s="140">
        <v>142.4</v>
      </c>
      <c r="K23" s="140">
        <v>142.4</v>
      </c>
      <c r="L23" s="140">
        <v>151.4</v>
      </c>
      <c r="M23" s="140">
        <v>139.4</v>
      </c>
      <c r="N23" s="140">
        <v>4</v>
      </c>
      <c r="O23" s="140">
        <v>7.1</v>
      </c>
      <c r="P23" s="170">
        <v>3</v>
      </c>
    </row>
    <row r="24" spans="1:16" s="322" customFormat="1" ht="30" customHeight="1">
      <c r="A24" s="324" t="s">
        <v>59</v>
      </c>
      <c r="B24" s="325"/>
      <c r="C24" s="466" t="s">
        <v>277</v>
      </c>
      <c r="D24" s="326"/>
      <c r="E24" s="140">
        <v>19.6</v>
      </c>
      <c r="F24" s="140">
        <v>20.6</v>
      </c>
      <c r="G24" s="140">
        <v>18.1</v>
      </c>
      <c r="H24" s="140">
        <v>157.7</v>
      </c>
      <c r="I24" s="140">
        <v>163</v>
      </c>
      <c r="J24" s="140">
        <v>150.6</v>
      </c>
      <c r="K24" s="140">
        <v>145.4</v>
      </c>
      <c r="L24" s="140">
        <v>148.9</v>
      </c>
      <c r="M24" s="140">
        <v>140.8</v>
      </c>
      <c r="N24" s="140">
        <v>12.3</v>
      </c>
      <c r="O24" s="140">
        <v>14.1</v>
      </c>
      <c r="P24" s="170">
        <v>9.8</v>
      </c>
    </row>
    <row r="25" spans="1:16" s="322" customFormat="1" ht="30" customHeight="1" thickBot="1">
      <c r="A25" s="327" t="s">
        <v>386</v>
      </c>
      <c r="B25" s="328"/>
      <c r="C25" s="650" t="s">
        <v>249</v>
      </c>
      <c r="D25" s="329"/>
      <c r="E25" s="146">
        <v>20.8</v>
      </c>
      <c r="F25" s="146">
        <v>21.8</v>
      </c>
      <c r="G25" s="146">
        <v>19.8</v>
      </c>
      <c r="H25" s="146">
        <v>148.4</v>
      </c>
      <c r="I25" s="146">
        <v>173.9</v>
      </c>
      <c r="J25" s="146">
        <v>123.1</v>
      </c>
      <c r="K25" s="146">
        <v>141.6</v>
      </c>
      <c r="L25" s="146">
        <v>162.9</v>
      </c>
      <c r="M25" s="146">
        <v>120.4</v>
      </c>
      <c r="N25" s="146">
        <v>6.8</v>
      </c>
      <c r="O25" s="146">
        <v>11</v>
      </c>
      <c r="P25" s="171">
        <v>2.7</v>
      </c>
    </row>
    <row r="26" spans="1:16" ht="30" customHeight="1" thickTop="1">
      <c r="A26" s="343" t="s">
        <v>387</v>
      </c>
      <c r="B26" s="344"/>
      <c r="C26" s="465" t="s">
        <v>250</v>
      </c>
      <c r="D26" s="323"/>
      <c r="E26" s="138">
        <v>21.6</v>
      </c>
      <c r="F26" s="138">
        <v>22.2</v>
      </c>
      <c r="G26" s="138">
        <v>21</v>
      </c>
      <c r="H26" s="138">
        <v>158.7</v>
      </c>
      <c r="I26" s="138">
        <v>175.7</v>
      </c>
      <c r="J26" s="138">
        <v>143.2</v>
      </c>
      <c r="K26" s="138">
        <v>150.6</v>
      </c>
      <c r="L26" s="138">
        <v>164.8</v>
      </c>
      <c r="M26" s="138">
        <v>137.7</v>
      </c>
      <c r="N26" s="138">
        <v>8.1</v>
      </c>
      <c r="O26" s="138">
        <v>10.9</v>
      </c>
      <c r="P26" s="168">
        <v>5.5</v>
      </c>
    </row>
    <row r="27" spans="1:16" ht="30" customHeight="1">
      <c r="A27" s="333" t="s">
        <v>283</v>
      </c>
      <c r="B27" s="334"/>
      <c r="C27" s="561" t="s">
        <v>43</v>
      </c>
      <c r="D27" s="326"/>
      <c r="E27" s="172">
        <v>22.1</v>
      </c>
      <c r="F27" s="144">
        <v>22.3</v>
      </c>
      <c r="G27" s="144">
        <v>21</v>
      </c>
      <c r="H27" s="144">
        <v>188.5</v>
      </c>
      <c r="I27" s="144">
        <v>192.4</v>
      </c>
      <c r="J27" s="144">
        <v>168.2</v>
      </c>
      <c r="K27" s="144">
        <v>176.4</v>
      </c>
      <c r="L27" s="144">
        <v>179.1</v>
      </c>
      <c r="M27" s="144">
        <v>162.1</v>
      </c>
      <c r="N27" s="144">
        <v>12.1</v>
      </c>
      <c r="O27" s="144">
        <v>13.3</v>
      </c>
      <c r="P27" s="144">
        <v>6.1</v>
      </c>
    </row>
    <row r="28" spans="1:16" ht="30" customHeight="1">
      <c r="A28" s="634" t="s">
        <v>285</v>
      </c>
      <c r="B28" s="635"/>
      <c r="C28" s="636" t="s">
        <v>251</v>
      </c>
      <c r="D28" s="346"/>
      <c r="E28" s="144">
        <v>21.2</v>
      </c>
      <c r="F28" s="144">
        <v>21</v>
      </c>
      <c r="G28" s="144">
        <v>21.9</v>
      </c>
      <c r="H28" s="144">
        <v>171.4</v>
      </c>
      <c r="I28" s="144">
        <v>173.8</v>
      </c>
      <c r="J28" s="144">
        <v>160.6</v>
      </c>
      <c r="K28" s="144">
        <v>161.5</v>
      </c>
      <c r="L28" s="144">
        <v>162.2</v>
      </c>
      <c r="M28" s="144">
        <v>158.5</v>
      </c>
      <c r="N28" s="144">
        <v>9.9</v>
      </c>
      <c r="O28" s="144">
        <v>11.6</v>
      </c>
      <c r="P28" s="172">
        <v>2.1</v>
      </c>
    </row>
    <row r="29" spans="1:16" ht="30" customHeight="1">
      <c r="A29" s="330" t="s">
        <v>388</v>
      </c>
      <c r="B29" s="331"/>
      <c r="C29" s="651" t="s">
        <v>394</v>
      </c>
      <c r="D29" s="326"/>
      <c r="E29" s="170">
        <v>22.3</v>
      </c>
      <c r="F29" s="140">
        <v>23.5</v>
      </c>
      <c r="G29" s="140">
        <v>17.5</v>
      </c>
      <c r="H29" s="140">
        <v>196.3</v>
      </c>
      <c r="I29" s="140">
        <v>212.5</v>
      </c>
      <c r="J29" s="140">
        <v>133</v>
      </c>
      <c r="K29" s="140">
        <v>174.7</v>
      </c>
      <c r="L29" s="140">
        <v>186.1</v>
      </c>
      <c r="M29" s="140">
        <v>130.3</v>
      </c>
      <c r="N29" s="140">
        <v>21.6</v>
      </c>
      <c r="O29" s="140">
        <v>26.4</v>
      </c>
      <c r="P29" s="140">
        <v>2.7</v>
      </c>
    </row>
    <row r="30" spans="1:16" ht="30" customHeight="1">
      <c r="A30" s="639" t="s">
        <v>389</v>
      </c>
      <c r="B30" s="640"/>
      <c r="C30" s="641" t="s">
        <v>252</v>
      </c>
      <c r="D30" s="655"/>
      <c r="E30" s="656">
        <v>21.3</v>
      </c>
      <c r="F30" s="656">
        <v>21.3</v>
      </c>
      <c r="G30" s="656">
        <v>21.3</v>
      </c>
      <c r="H30" s="656">
        <v>170.1</v>
      </c>
      <c r="I30" s="656">
        <v>173.9</v>
      </c>
      <c r="J30" s="656">
        <v>160.8</v>
      </c>
      <c r="K30" s="656">
        <v>163.2</v>
      </c>
      <c r="L30" s="656">
        <v>165.7</v>
      </c>
      <c r="M30" s="656">
        <v>157.1</v>
      </c>
      <c r="N30" s="656">
        <v>6.9</v>
      </c>
      <c r="O30" s="656">
        <v>8.2</v>
      </c>
      <c r="P30" s="657">
        <v>3.7</v>
      </c>
    </row>
    <row r="31" spans="1:16" ht="30" customHeight="1">
      <c r="A31" s="644" t="s">
        <v>390</v>
      </c>
      <c r="B31" s="645"/>
      <c r="C31" s="646" t="s">
        <v>253</v>
      </c>
      <c r="D31" s="658"/>
      <c r="E31" s="659">
        <v>20.8</v>
      </c>
      <c r="F31" s="660">
        <v>21.3</v>
      </c>
      <c r="G31" s="660">
        <v>20.5</v>
      </c>
      <c r="H31" s="660">
        <v>138.3</v>
      </c>
      <c r="I31" s="660">
        <v>160.7</v>
      </c>
      <c r="J31" s="660">
        <v>125.3</v>
      </c>
      <c r="K31" s="660">
        <v>134.3</v>
      </c>
      <c r="L31" s="660">
        <v>152.3</v>
      </c>
      <c r="M31" s="660">
        <v>123.8</v>
      </c>
      <c r="N31" s="660">
        <v>4</v>
      </c>
      <c r="O31" s="660">
        <v>8.4</v>
      </c>
      <c r="P31" s="660">
        <v>1.5</v>
      </c>
    </row>
    <row r="32" spans="1:16" ht="30" customHeight="1">
      <c r="A32" s="639" t="s">
        <v>291</v>
      </c>
      <c r="B32" s="640"/>
      <c r="C32" s="641" t="s">
        <v>395</v>
      </c>
      <c r="D32" s="655"/>
      <c r="E32" s="656">
        <v>20.6</v>
      </c>
      <c r="F32" s="656">
        <v>21.8</v>
      </c>
      <c r="G32" s="656">
        <v>19.4</v>
      </c>
      <c r="H32" s="656">
        <v>155.1</v>
      </c>
      <c r="I32" s="656">
        <v>176.6</v>
      </c>
      <c r="J32" s="656">
        <v>134.9</v>
      </c>
      <c r="K32" s="656">
        <v>145.4</v>
      </c>
      <c r="L32" s="656">
        <v>162.9</v>
      </c>
      <c r="M32" s="656">
        <v>129</v>
      </c>
      <c r="N32" s="656">
        <v>9.7</v>
      </c>
      <c r="O32" s="656">
        <v>13.7</v>
      </c>
      <c r="P32" s="657">
        <v>5.9</v>
      </c>
    </row>
    <row r="33" spans="1:16" ht="30" customHeight="1">
      <c r="A33" s="644" t="s">
        <v>391</v>
      </c>
      <c r="B33" s="645"/>
      <c r="C33" s="646" t="s">
        <v>396</v>
      </c>
      <c r="D33" s="658"/>
      <c r="E33" s="659">
        <v>19.7</v>
      </c>
      <c r="F33" s="660">
        <v>20</v>
      </c>
      <c r="G33" s="660">
        <v>19.4</v>
      </c>
      <c r="H33" s="660">
        <v>123.8</v>
      </c>
      <c r="I33" s="660">
        <v>139.6</v>
      </c>
      <c r="J33" s="660">
        <v>108.9</v>
      </c>
      <c r="K33" s="660">
        <v>120</v>
      </c>
      <c r="L33" s="660">
        <v>133.2</v>
      </c>
      <c r="M33" s="660">
        <v>107.7</v>
      </c>
      <c r="N33" s="660">
        <v>3.8</v>
      </c>
      <c r="O33" s="660">
        <v>6.4</v>
      </c>
      <c r="P33" s="660">
        <v>1.2</v>
      </c>
    </row>
    <row r="34" spans="1:16" ht="30" customHeight="1">
      <c r="A34" s="639" t="s">
        <v>294</v>
      </c>
      <c r="B34" s="640"/>
      <c r="C34" s="641" t="s">
        <v>397</v>
      </c>
      <c r="D34" s="655"/>
      <c r="E34" s="656">
        <v>18.9</v>
      </c>
      <c r="F34" s="656">
        <v>19.5</v>
      </c>
      <c r="G34" s="656">
        <v>18.7</v>
      </c>
      <c r="H34" s="656">
        <v>144.6</v>
      </c>
      <c r="I34" s="656">
        <v>157.9</v>
      </c>
      <c r="J34" s="656">
        <v>139.4</v>
      </c>
      <c r="K34" s="656">
        <v>138.3</v>
      </c>
      <c r="L34" s="656">
        <v>148</v>
      </c>
      <c r="M34" s="656">
        <v>134.5</v>
      </c>
      <c r="N34" s="656">
        <v>6.3</v>
      </c>
      <c r="O34" s="656">
        <v>9.9</v>
      </c>
      <c r="P34" s="657">
        <v>4.9</v>
      </c>
    </row>
    <row r="35" spans="1:16" ht="30" customHeight="1">
      <c r="A35" s="644" t="s">
        <v>392</v>
      </c>
      <c r="B35" s="645"/>
      <c r="C35" s="646" t="s">
        <v>398</v>
      </c>
      <c r="D35" s="658"/>
      <c r="E35" s="659">
        <v>20.4</v>
      </c>
      <c r="F35" s="660">
        <v>20.6</v>
      </c>
      <c r="G35" s="660">
        <v>20.3</v>
      </c>
      <c r="H35" s="660">
        <v>149</v>
      </c>
      <c r="I35" s="660">
        <v>159.7</v>
      </c>
      <c r="J35" s="660">
        <v>146.4</v>
      </c>
      <c r="K35" s="660">
        <v>148.1</v>
      </c>
      <c r="L35" s="660">
        <v>158.2</v>
      </c>
      <c r="M35" s="660">
        <v>145.6</v>
      </c>
      <c r="N35" s="660">
        <v>0.9</v>
      </c>
      <c r="O35" s="660">
        <v>1.5</v>
      </c>
      <c r="P35" s="660">
        <v>0.8</v>
      </c>
    </row>
    <row r="36" spans="1:16" ht="30" customHeight="1">
      <c r="A36" s="330" t="s">
        <v>297</v>
      </c>
      <c r="B36" s="331"/>
      <c r="C36" s="561" t="s">
        <v>399</v>
      </c>
      <c r="D36" s="323"/>
      <c r="E36" s="138">
        <v>19.4</v>
      </c>
      <c r="F36" s="138">
        <v>20.2</v>
      </c>
      <c r="G36" s="138">
        <v>19.2</v>
      </c>
      <c r="H36" s="138">
        <v>148.8</v>
      </c>
      <c r="I36" s="138">
        <v>159.3</v>
      </c>
      <c r="J36" s="138">
        <v>147</v>
      </c>
      <c r="K36" s="138">
        <v>143.4</v>
      </c>
      <c r="L36" s="138">
        <v>150.5</v>
      </c>
      <c r="M36" s="138">
        <v>142.2</v>
      </c>
      <c r="N36" s="138">
        <v>5.4</v>
      </c>
      <c r="O36" s="138">
        <v>8.8</v>
      </c>
      <c r="P36" s="168">
        <v>4.8</v>
      </c>
    </row>
    <row r="37" spans="1:16" ht="30" customHeight="1">
      <c r="A37" s="634" t="s">
        <v>299</v>
      </c>
      <c r="B37" s="635"/>
      <c r="C37" s="636" t="s">
        <v>400</v>
      </c>
      <c r="D37" s="661"/>
      <c r="E37" s="662">
        <v>20.8</v>
      </c>
      <c r="F37" s="663">
        <v>21.8</v>
      </c>
      <c r="G37" s="663">
        <v>20</v>
      </c>
      <c r="H37" s="663">
        <v>139.9</v>
      </c>
      <c r="I37" s="663">
        <v>172.8</v>
      </c>
      <c r="J37" s="663">
        <v>112.8</v>
      </c>
      <c r="K37" s="663">
        <v>133.2</v>
      </c>
      <c r="L37" s="663">
        <v>160.3</v>
      </c>
      <c r="M37" s="663">
        <v>110.8</v>
      </c>
      <c r="N37" s="663">
        <v>6.7</v>
      </c>
      <c r="O37" s="663">
        <v>12.5</v>
      </c>
      <c r="P37" s="663">
        <v>2</v>
      </c>
    </row>
    <row r="38" spans="1:16" ht="30" customHeight="1">
      <c r="A38" s="330" t="s">
        <v>393</v>
      </c>
      <c r="B38" s="331"/>
      <c r="C38" s="561" t="s">
        <v>401</v>
      </c>
      <c r="D38" s="652"/>
      <c r="E38" s="653">
        <v>21.3</v>
      </c>
      <c r="F38" s="653">
        <v>21.8</v>
      </c>
      <c r="G38" s="653">
        <v>19.5</v>
      </c>
      <c r="H38" s="653">
        <v>168.3</v>
      </c>
      <c r="I38" s="653">
        <v>176.9</v>
      </c>
      <c r="J38" s="653">
        <v>140.3</v>
      </c>
      <c r="K38" s="653">
        <v>160.6</v>
      </c>
      <c r="L38" s="653">
        <v>167.7</v>
      </c>
      <c r="M38" s="653">
        <v>137.4</v>
      </c>
      <c r="N38" s="653">
        <v>7.7</v>
      </c>
      <c r="O38" s="653">
        <v>9.2</v>
      </c>
      <c r="P38" s="654">
        <v>2.9</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40725</v>
      </c>
      <c r="B1" s="748"/>
      <c r="C1" s="748"/>
      <c r="D1" s="114"/>
      <c r="E1" s="114"/>
      <c r="F1" s="114"/>
      <c r="G1" s="114"/>
      <c r="H1" s="261" t="s">
        <v>201</v>
      </c>
      <c r="I1" s="114"/>
      <c r="J1" s="114"/>
      <c r="K1" s="114"/>
      <c r="L1" s="114"/>
      <c r="M1" s="114"/>
      <c r="N1" s="114"/>
      <c r="O1" s="114"/>
      <c r="P1" s="114"/>
    </row>
    <row r="2" spans="1:16" ht="14.25" customHeight="1">
      <c r="A2" s="749">
        <f>A1</f>
        <v>40725</v>
      </c>
      <c r="B2" s="749"/>
      <c r="C2" s="749"/>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19.9</v>
      </c>
      <c r="F9" s="138">
        <v>20.5</v>
      </c>
      <c r="G9" s="138">
        <v>19.3</v>
      </c>
      <c r="H9" s="138">
        <v>152.5</v>
      </c>
      <c r="I9" s="138">
        <v>168.9</v>
      </c>
      <c r="J9" s="138">
        <v>136.6</v>
      </c>
      <c r="K9" s="138">
        <v>143.1</v>
      </c>
      <c r="L9" s="138">
        <v>154.1</v>
      </c>
      <c r="M9" s="138">
        <v>132.4</v>
      </c>
      <c r="N9" s="138">
        <v>9.4</v>
      </c>
      <c r="O9" s="138">
        <v>14.8</v>
      </c>
      <c r="P9" s="168">
        <v>4.2</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20.2</v>
      </c>
      <c r="F11" s="140">
        <v>20.3</v>
      </c>
      <c r="G11" s="140">
        <v>18.9</v>
      </c>
      <c r="H11" s="140">
        <v>168</v>
      </c>
      <c r="I11" s="140">
        <v>169.3</v>
      </c>
      <c r="J11" s="140">
        <v>155.8</v>
      </c>
      <c r="K11" s="140">
        <v>150.1</v>
      </c>
      <c r="L11" s="140">
        <v>150.7</v>
      </c>
      <c r="M11" s="140">
        <v>144.6</v>
      </c>
      <c r="N11" s="140">
        <v>17.9</v>
      </c>
      <c r="O11" s="140">
        <v>18.6</v>
      </c>
      <c r="P11" s="170">
        <v>11.2</v>
      </c>
    </row>
    <row r="12" spans="1:16" s="322" customFormat="1" ht="30" customHeight="1">
      <c r="A12" s="324" t="s">
        <v>371</v>
      </c>
      <c r="B12" s="325"/>
      <c r="C12" s="466" t="s">
        <v>245</v>
      </c>
      <c r="D12" s="326"/>
      <c r="E12" s="140">
        <v>20.7</v>
      </c>
      <c r="F12" s="140">
        <v>20.9</v>
      </c>
      <c r="G12" s="140">
        <v>20.6</v>
      </c>
      <c r="H12" s="140">
        <v>166.5</v>
      </c>
      <c r="I12" s="140">
        <v>173.9</v>
      </c>
      <c r="J12" s="140">
        <v>155.5</v>
      </c>
      <c r="K12" s="140">
        <v>155</v>
      </c>
      <c r="L12" s="140">
        <v>160.2</v>
      </c>
      <c r="M12" s="140">
        <v>147.3</v>
      </c>
      <c r="N12" s="140">
        <v>11.5</v>
      </c>
      <c r="O12" s="140">
        <v>13.7</v>
      </c>
      <c r="P12" s="170">
        <v>8.2</v>
      </c>
    </row>
    <row r="13" spans="1:16" s="322" customFormat="1" ht="30" customHeight="1">
      <c r="A13" s="324" t="s">
        <v>372</v>
      </c>
      <c r="B13" s="325"/>
      <c r="C13" s="466" t="s">
        <v>246</v>
      </c>
      <c r="D13" s="326"/>
      <c r="E13" s="140">
        <v>18.1</v>
      </c>
      <c r="F13" s="140">
        <v>18.6</v>
      </c>
      <c r="G13" s="140">
        <v>16.5</v>
      </c>
      <c r="H13" s="140">
        <v>149.5</v>
      </c>
      <c r="I13" s="140">
        <v>155.2</v>
      </c>
      <c r="J13" s="140">
        <v>129.6</v>
      </c>
      <c r="K13" s="140">
        <v>138.1</v>
      </c>
      <c r="L13" s="140">
        <v>142.2</v>
      </c>
      <c r="M13" s="140">
        <v>123.9</v>
      </c>
      <c r="N13" s="140">
        <v>11.4</v>
      </c>
      <c r="O13" s="140">
        <v>13</v>
      </c>
      <c r="P13" s="170">
        <v>5.7</v>
      </c>
    </row>
    <row r="14" spans="1:16" s="322" customFormat="1" ht="30" customHeight="1">
      <c r="A14" s="324" t="s">
        <v>373</v>
      </c>
      <c r="B14" s="325"/>
      <c r="C14" s="466" t="s">
        <v>247</v>
      </c>
      <c r="D14" s="326"/>
      <c r="E14" s="140">
        <v>17.9</v>
      </c>
      <c r="F14" s="140">
        <v>19.1</v>
      </c>
      <c r="G14" s="140">
        <v>16.8</v>
      </c>
      <c r="H14" s="140">
        <v>140.7</v>
      </c>
      <c r="I14" s="140">
        <v>159.3</v>
      </c>
      <c r="J14" s="140">
        <v>124.6</v>
      </c>
      <c r="K14" s="140">
        <v>132.9</v>
      </c>
      <c r="L14" s="140">
        <v>149.5</v>
      </c>
      <c r="M14" s="140">
        <v>118.5</v>
      </c>
      <c r="N14" s="140">
        <v>7.8</v>
      </c>
      <c r="O14" s="140">
        <v>9.8</v>
      </c>
      <c r="P14" s="170">
        <v>6.1</v>
      </c>
    </row>
    <row r="15" spans="1:16" s="322" customFormat="1" ht="30" customHeight="1">
      <c r="A15" s="324" t="s">
        <v>374</v>
      </c>
      <c r="B15" s="325"/>
      <c r="C15" s="466" t="s">
        <v>375</v>
      </c>
      <c r="D15" s="326"/>
      <c r="E15" s="140">
        <v>21.6</v>
      </c>
      <c r="F15" s="140">
        <v>21.8</v>
      </c>
      <c r="G15" s="140">
        <v>20.5</v>
      </c>
      <c r="H15" s="140">
        <v>184.7</v>
      </c>
      <c r="I15" s="140">
        <v>188.5</v>
      </c>
      <c r="J15" s="140">
        <v>153.5</v>
      </c>
      <c r="K15" s="140">
        <v>158.7</v>
      </c>
      <c r="L15" s="140">
        <v>160.3</v>
      </c>
      <c r="M15" s="140">
        <v>146</v>
      </c>
      <c r="N15" s="140">
        <v>26</v>
      </c>
      <c r="O15" s="140">
        <v>28.2</v>
      </c>
      <c r="P15" s="170">
        <v>7.5</v>
      </c>
    </row>
    <row r="16" spans="1:16" s="322" customFormat="1" ht="30" customHeight="1">
      <c r="A16" s="324" t="s">
        <v>376</v>
      </c>
      <c r="B16" s="325"/>
      <c r="C16" s="466" t="s">
        <v>377</v>
      </c>
      <c r="D16" s="326"/>
      <c r="E16" s="140">
        <v>20.9</v>
      </c>
      <c r="F16" s="140">
        <v>21.4</v>
      </c>
      <c r="G16" s="140">
        <v>20.6</v>
      </c>
      <c r="H16" s="140">
        <v>144.6</v>
      </c>
      <c r="I16" s="140">
        <v>167.6</v>
      </c>
      <c r="J16" s="140">
        <v>129.5</v>
      </c>
      <c r="K16" s="140">
        <v>139.7</v>
      </c>
      <c r="L16" s="140">
        <v>158.6</v>
      </c>
      <c r="M16" s="140">
        <v>127.3</v>
      </c>
      <c r="N16" s="140">
        <v>4.9</v>
      </c>
      <c r="O16" s="140">
        <v>9</v>
      </c>
      <c r="P16" s="170">
        <v>2.2</v>
      </c>
    </row>
    <row r="17" spans="1:16" s="322" customFormat="1" ht="30" customHeight="1">
      <c r="A17" s="324" t="s">
        <v>331</v>
      </c>
      <c r="B17" s="325"/>
      <c r="C17" s="466" t="s">
        <v>378</v>
      </c>
      <c r="D17" s="326"/>
      <c r="E17" s="140">
        <v>19.5</v>
      </c>
      <c r="F17" s="140">
        <v>19.8</v>
      </c>
      <c r="G17" s="140">
        <v>19.3</v>
      </c>
      <c r="H17" s="140">
        <v>155.7</v>
      </c>
      <c r="I17" s="140">
        <v>161.7</v>
      </c>
      <c r="J17" s="140">
        <v>149.1</v>
      </c>
      <c r="K17" s="140">
        <v>148.6</v>
      </c>
      <c r="L17" s="140">
        <v>151.6</v>
      </c>
      <c r="M17" s="140">
        <v>145.4</v>
      </c>
      <c r="N17" s="140">
        <v>7.1</v>
      </c>
      <c r="O17" s="140">
        <v>10.1</v>
      </c>
      <c r="P17" s="170">
        <v>3.7</v>
      </c>
    </row>
    <row r="18" spans="1:16" s="322" customFormat="1" ht="30" customHeight="1">
      <c r="A18" s="324" t="s">
        <v>333</v>
      </c>
      <c r="B18" s="325"/>
      <c r="C18" s="466" t="s">
        <v>379</v>
      </c>
      <c r="D18" s="326"/>
      <c r="E18" s="172">
        <v>20.6</v>
      </c>
      <c r="F18" s="144">
        <v>21.1</v>
      </c>
      <c r="G18" s="144">
        <v>19.8</v>
      </c>
      <c r="H18" s="144">
        <v>183.3</v>
      </c>
      <c r="I18" s="144">
        <v>192.2</v>
      </c>
      <c r="J18" s="144">
        <v>165.3</v>
      </c>
      <c r="K18" s="144">
        <v>161</v>
      </c>
      <c r="L18" s="144">
        <v>164.6</v>
      </c>
      <c r="M18" s="144">
        <v>153.7</v>
      </c>
      <c r="N18" s="144">
        <v>22.3</v>
      </c>
      <c r="O18" s="144">
        <v>27.6</v>
      </c>
      <c r="P18" s="172">
        <v>11.6</v>
      </c>
    </row>
    <row r="19" spans="1:16" s="322" customFormat="1" ht="30" customHeight="1">
      <c r="A19" s="324" t="s">
        <v>380</v>
      </c>
      <c r="B19" s="325"/>
      <c r="C19" s="466" t="s">
        <v>381</v>
      </c>
      <c r="D19" s="326"/>
      <c r="E19" s="140">
        <v>19.5</v>
      </c>
      <c r="F19" s="140">
        <v>19.5</v>
      </c>
      <c r="G19" s="140">
        <v>19.4</v>
      </c>
      <c r="H19" s="140">
        <v>158.5</v>
      </c>
      <c r="I19" s="140">
        <v>161.2</v>
      </c>
      <c r="J19" s="140">
        <v>152.7</v>
      </c>
      <c r="K19" s="140">
        <v>145.4</v>
      </c>
      <c r="L19" s="140">
        <v>144.9</v>
      </c>
      <c r="M19" s="140">
        <v>146.4</v>
      </c>
      <c r="N19" s="140">
        <v>13.1</v>
      </c>
      <c r="O19" s="140">
        <v>16.3</v>
      </c>
      <c r="P19" s="170">
        <v>6.3</v>
      </c>
    </row>
    <row r="20" spans="1:16" s="322" customFormat="1" ht="30" customHeight="1">
      <c r="A20" s="324" t="s">
        <v>55</v>
      </c>
      <c r="B20" s="325"/>
      <c r="C20" s="466" t="s">
        <v>382</v>
      </c>
      <c r="D20" s="326"/>
      <c r="E20" s="140">
        <v>19.1</v>
      </c>
      <c r="F20" s="140">
        <v>20.4</v>
      </c>
      <c r="G20" s="140">
        <v>18</v>
      </c>
      <c r="H20" s="140">
        <v>136.6</v>
      </c>
      <c r="I20" s="140">
        <v>159</v>
      </c>
      <c r="J20" s="140">
        <v>118</v>
      </c>
      <c r="K20" s="140">
        <v>128.7</v>
      </c>
      <c r="L20" s="140">
        <v>147</v>
      </c>
      <c r="M20" s="140">
        <v>113.5</v>
      </c>
      <c r="N20" s="140">
        <v>7.9</v>
      </c>
      <c r="O20" s="140">
        <v>12</v>
      </c>
      <c r="P20" s="170">
        <v>4.5</v>
      </c>
    </row>
    <row r="21" spans="1:16" s="322" customFormat="1" ht="30" customHeight="1">
      <c r="A21" s="324" t="s">
        <v>383</v>
      </c>
      <c r="B21" s="325"/>
      <c r="C21" s="466" t="s">
        <v>384</v>
      </c>
      <c r="D21" s="326"/>
      <c r="E21" s="140">
        <v>21.3</v>
      </c>
      <c r="F21" s="140">
        <v>21.8</v>
      </c>
      <c r="G21" s="140">
        <v>20.9</v>
      </c>
      <c r="H21" s="140">
        <v>171</v>
      </c>
      <c r="I21" s="140">
        <v>178.6</v>
      </c>
      <c r="J21" s="140">
        <v>164.3</v>
      </c>
      <c r="K21" s="140">
        <v>158.4</v>
      </c>
      <c r="L21" s="140">
        <v>165.1</v>
      </c>
      <c r="M21" s="140">
        <v>152.5</v>
      </c>
      <c r="N21" s="140">
        <v>12.6</v>
      </c>
      <c r="O21" s="140">
        <v>13.5</v>
      </c>
      <c r="P21" s="170">
        <v>11.8</v>
      </c>
    </row>
    <row r="22" spans="1:16" s="322" customFormat="1" ht="30" customHeight="1">
      <c r="A22" s="324" t="s">
        <v>57</v>
      </c>
      <c r="B22" s="325"/>
      <c r="C22" s="466" t="s">
        <v>248</v>
      </c>
      <c r="D22" s="326"/>
      <c r="E22" s="140">
        <v>18.2</v>
      </c>
      <c r="F22" s="140">
        <v>18.9</v>
      </c>
      <c r="G22" s="140">
        <v>17.1</v>
      </c>
      <c r="H22" s="140">
        <v>146.5</v>
      </c>
      <c r="I22" s="140">
        <v>159.4</v>
      </c>
      <c r="J22" s="140">
        <v>128.3</v>
      </c>
      <c r="K22" s="140">
        <v>136.1</v>
      </c>
      <c r="L22" s="140">
        <v>143.8</v>
      </c>
      <c r="M22" s="140">
        <v>125.2</v>
      </c>
      <c r="N22" s="140">
        <v>10.4</v>
      </c>
      <c r="O22" s="140">
        <v>15.6</v>
      </c>
      <c r="P22" s="170">
        <v>3.1</v>
      </c>
    </row>
    <row r="23" spans="1:16" s="322" customFormat="1" ht="30" customHeight="1">
      <c r="A23" s="324" t="s">
        <v>58</v>
      </c>
      <c r="B23" s="325"/>
      <c r="C23" s="560" t="s">
        <v>385</v>
      </c>
      <c r="D23" s="326"/>
      <c r="E23" s="140">
        <v>19.4</v>
      </c>
      <c r="F23" s="140">
        <v>19.9</v>
      </c>
      <c r="G23" s="140">
        <v>19.2</v>
      </c>
      <c r="H23" s="140">
        <v>149.7</v>
      </c>
      <c r="I23" s="140">
        <v>161</v>
      </c>
      <c r="J23" s="140">
        <v>144.9</v>
      </c>
      <c r="K23" s="140">
        <v>144.8</v>
      </c>
      <c r="L23" s="140">
        <v>153.6</v>
      </c>
      <c r="M23" s="140">
        <v>141.1</v>
      </c>
      <c r="N23" s="140">
        <v>4.9</v>
      </c>
      <c r="O23" s="140">
        <v>7.4</v>
      </c>
      <c r="P23" s="170">
        <v>3.8</v>
      </c>
    </row>
    <row r="24" spans="1:16" s="322" customFormat="1" ht="30" customHeight="1">
      <c r="A24" s="324" t="s">
        <v>59</v>
      </c>
      <c r="B24" s="325"/>
      <c r="C24" s="466" t="s">
        <v>277</v>
      </c>
      <c r="D24" s="326"/>
      <c r="E24" s="140">
        <v>19.8</v>
      </c>
      <c r="F24" s="140">
        <v>21.2</v>
      </c>
      <c r="G24" s="140">
        <v>18</v>
      </c>
      <c r="H24" s="140">
        <v>159.9</v>
      </c>
      <c r="I24" s="140">
        <v>166.4</v>
      </c>
      <c r="J24" s="140">
        <v>151.3</v>
      </c>
      <c r="K24" s="140">
        <v>145.1</v>
      </c>
      <c r="L24" s="140">
        <v>149.4</v>
      </c>
      <c r="M24" s="140">
        <v>139.4</v>
      </c>
      <c r="N24" s="140">
        <v>14.8</v>
      </c>
      <c r="O24" s="140">
        <v>17</v>
      </c>
      <c r="P24" s="170">
        <v>11.9</v>
      </c>
    </row>
    <row r="25" spans="1:16" s="322" customFormat="1" ht="30" customHeight="1" thickBot="1">
      <c r="A25" s="327" t="s">
        <v>386</v>
      </c>
      <c r="B25" s="328"/>
      <c r="C25" s="650" t="s">
        <v>249</v>
      </c>
      <c r="D25" s="329"/>
      <c r="E25" s="146">
        <v>20.6</v>
      </c>
      <c r="F25" s="146">
        <v>21.6</v>
      </c>
      <c r="G25" s="146">
        <v>19.8</v>
      </c>
      <c r="H25" s="146">
        <v>141</v>
      </c>
      <c r="I25" s="146">
        <v>171</v>
      </c>
      <c r="J25" s="146">
        <v>119.2</v>
      </c>
      <c r="K25" s="146">
        <v>134.1</v>
      </c>
      <c r="L25" s="146">
        <v>158.3</v>
      </c>
      <c r="M25" s="146">
        <v>116.5</v>
      </c>
      <c r="N25" s="146">
        <v>6.9</v>
      </c>
      <c r="O25" s="146">
        <v>12.7</v>
      </c>
      <c r="P25" s="171">
        <v>2.7</v>
      </c>
    </row>
    <row r="26" spans="1:16" ht="30" customHeight="1" thickTop="1">
      <c r="A26" s="343" t="s">
        <v>387</v>
      </c>
      <c r="B26" s="344"/>
      <c r="C26" s="465" t="s">
        <v>250</v>
      </c>
      <c r="D26" s="323"/>
      <c r="E26" s="138">
        <v>20.9</v>
      </c>
      <c r="F26" s="138">
        <v>21</v>
      </c>
      <c r="G26" s="138">
        <v>20.7</v>
      </c>
      <c r="H26" s="138">
        <v>166</v>
      </c>
      <c r="I26" s="138">
        <v>175.7</v>
      </c>
      <c r="J26" s="138">
        <v>155.7</v>
      </c>
      <c r="K26" s="138">
        <v>153.3</v>
      </c>
      <c r="L26" s="138">
        <v>159.8</v>
      </c>
      <c r="M26" s="138">
        <v>146.5</v>
      </c>
      <c r="N26" s="138">
        <v>12.7</v>
      </c>
      <c r="O26" s="138">
        <v>15.9</v>
      </c>
      <c r="P26" s="168">
        <v>9.2</v>
      </c>
    </row>
    <row r="27" spans="1:16" ht="30" customHeight="1">
      <c r="A27" s="333" t="s">
        <v>283</v>
      </c>
      <c r="B27" s="334"/>
      <c r="C27" s="561" t="s">
        <v>43</v>
      </c>
      <c r="D27" s="326"/>
      <c r="E27" s="172">
        <v>20.8</v>
      </c>
      <c r="F27" s="144">
        <v>20.8</v>
      </c>
      <c r="G27" s="144">
        <v>21</v>
      </c>
      <c r="H27" s="144">
        <v>170.5</v>
      </c>
      <c r="I27" s="144">
        <v>171.3</v>
      </c>
      <c r="J27" s="144">
        <v>168.2</v>
      </c>
      <c r="K27" s="144">
        <v>162.2</v>
      </c>
      <c r="L27" s="144">
        <v>162.3</v>
      </c>
      <c r="M27" s="144">
        <v>162.1</v>
      </c>
      <c r="N27" s="144">
        <v>8.3</v>
      </c>
      <c r="O27" s="144">
        <v>9</v>
      </c>
      <c r="P27" s="144">
        <v>6.1</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20.2</v>
      </c>
      <c r="F29" s="140">
        <v>20.6</v>
      </c>
      <c r="G29" s="140">
        <v>19.4</v>
      </c>
      <c r="H29" s="140">
        <v>164.8</v>
      </c>
      <c r="I29" s="140">
        <v>171.4</v>
      </c>
      <c r="J29" s="140">
        <v>148.8</v>
      </c>
      <c r="K29" s="140">
        <v>155.1</v>
      </c>
      <c r="L29" s="140">
        <v>159.7</v>
      </c>
      <c r="M29" s="140">
        <v>144.1</v>
      </c>
      <c r="N29" s="140">
        <v>9.7</v>
      </c>
      <c r="O29" s="140">
        <v>11.7</v>
      </c>
      <c r="P29" s="140">
        <v>4.7</v>
      </c>
    </row>
    <row r="30" spans="1:16" ht="30" customHeight="1">
      <c r="A30" s="639" t="s">
        <v>389</v>
      </c>
      <c r="B30" s="640"/>
      <c r="C30" s="641" t="s">
        <v>252</v>
      </c>
      <c r="D30" s="655"/>
      <c r="E30" s="656">
        <v>21.4</v>
      </c>
      <c r="F30" s="656">
        <v>21.8</v>
      </c>
      <c r="G30" s="656">
        <v>20.6</v>
      </c>
      <c r="H30" s="656">
        <v>170</v>
      </c>
      <c r="I30" s="656">
        <v>179</v>
      </c>
      <c r="J30" s="656">
        <v>152</v>
      </c>
      <c r="K30" s="656">
        <v>162.8</v>
      </c>
      <c r="L30" s="656">
        <v>171.3</v>
      </c>
      <c r="M30" s="656">
        <v>145.8</v>
      </c>
      <c r="N30" s="656">
        <v>7.2</v>
      </c>
      <c r="O30" s="656">
        <v>7.7</v>
      </c>
      <c r="P30" s="657">
        <v>6.2</v>
      </c>
    </row>
    <row r="31" spans="1:16" ht="30" customHeight="1">
      <c r="A31" s="644" t="s">
        <v>390</v>
      </c>
      <c r="B31" s="645"/>
      <c r="C31" s="646" t="s">
        <v>253</v>
      </c>
      <c r="D31" s="658"/>
      <c r="E31" s="659">
        <v>20.7</v>
      </c>
      <c r="F31" s="660">
        <v>21</v>
      </c>
      <c r="G31" s="660">
        <v>20.6</v>
      </c>
      <c r="H31" s="660">
        <v>134.9</v>
      </c>
      <c r="I31" s="660">
        <v>157.8</v>
      </c>
      <c r="J31" s="660">
        <v>125.5</v>
      </c>
      <c r="K31" s="660">
        <v>130.9</v>
      </c>
      <c r="L31" s="660">
        <v>147.8</v>
      </c>
      <c r="M31" s="660">
        <v>124</v>
      </c>
      <c r="N31" s="660">
        <v>4</v>
      </c>
      <c r="O31" s="660">
        <v>10</v>
      </c>
      <c r="P31" s="660">
        <v>1.5</v>
      </c>
    </row>
    <row r="32" spans="1:16" ht="30" customHeight="1">
      <c r="A32" s="639" t="s">
        <v>291</v>
      </c>
      <c r="B32" s="640"/>
      <c r="C32" s="641" t="s">
        <v>395</v>
      </c>
      <c r="D32" s="655"/>
      <c r="E32" s="656">
        <v>21.1</v>
      </c>
      <c r="F32" s="656">
        <v>21.9</v>
      </c>
      <c r="G32" s="656">
        <v>20.2</v>
      </c>
      <c r="H32" s="656">
        <v>165</v>
      </c>
      <c r="I32" s="656">
        <v>180.6</v>
      </c>
      <c r="J32" s="656">
        <v>148.7</v>
      </c>
      <c r="K32" s="656">
        <v>152.7</v>
      </c>
      <c r="L32" s="656">
        <v>164.3</v>
      </c>
      <c r="M32" s="656">
        <v>140.5</v>
      </c>
      <c r="N32" s="656">
        <v>12.3</v>
      </c>
      <c r="O32" s="656">
        <v>16.3</v>
      </c>
      <c r="P32" s="657">
        <v>8.2</v>
      </c>
    </row>
    <row r="33" spans="1:16" ht="30" customHeight="1">
      <c r="A33" s="644" t="s">
        <v>391</v>
      </c>
      <c r="B33" s="645"/>
      <c r="C33" s="646" t="s">
        <v>396</v>
      </c>
      <c r="D33" s="658"/>
      <c r="E33" s="659">
        <v>16.6</v>
      </c>
      <c r="F33" s="660">
        <v>17.8</v>
      </c>
      <c r="G33" s="660">
        <v>15.8</v>
      </c>
      <c r="H33" s="660">
        <v>99.2</v>
      </c>
      <c r="I33" s="660">
        <v>120.3</v>
      </c>
      <c r="J33" s="660">
        <v>86.6</v>
      </c>
      <c r="K33" s="660">
        <v>97.1</v>
      </c>
      <c r="L33" s="660">
        <v>115.9</v>
      </c>
      <c r="M33" s="660">
        <v>85.9</v>
      </c>
      <c r="N33" s="660">
        <v>2.1</v>
      </c>
      <c r="O33" s="660">
        <v>4.4</v>
      </c>
      <c r="P33" s="660">
        <v>0.7</v>
      </c>
    </row>
    <row r="34" spans="1:16" ht="30" customHeight="1">
      <c r="A34" s="639" t="s">
        <v>294</v>
      </c>
      <c r="B34" s="640"/>
      <c r="C34" s="641" t="s">
        <v>397</v>
      </c>
      <c r="D34" s="655"/>
      <c r="E34" s="656">
        <v>19</v>
      </c>
      <c r="F34" s="656">
        <v>19.8</v>
      </c>
      <c r="G34" s="656">
        <v>18.7</v>
      </c>
      <c r="H34" s="656">
        <v>151.6</v>
      </c>
      <c r="I34" s="656">
        <v>162.8</v>
      </c>
      <c r="J34" s="656">
        <v>146.4</v>
      </c>
      <c r="K34" s="656">
        <v>144.5</v>
      </c>
      <c r="L34" s="656">
        <v>152.8</v>
      </c>
      <c r="M34" s="656">
        <v>140.7</v>
      </c>
      <c r="N34" s="656">
        <v>7.1</v>
      </c>
      <c r="O34" s="656">
        <v>10</v>
      </c>
      <c r="P34" s="657">
        <v>5.7</v>
      </c>
    </row>
    <row r="35" spans="1:16" ht="30" customHeight="1">
      <c r="A35" s="644" t="s">
        <v>392</v>
      </c>
      <c r="B35" s="645"/>
      <c r="C35" s="646" t="s">
        <v>398</v>
      </c>
      <c r="D35" s="658"/>
      <c r="E35" s="659">
        <v>20.1</v>
      </c>
      <c r="F35" s="660">
        <v>20.3</v>
      </c>
      <c r="G35" s="660">
        <v>20.1</v>
      </c>
      <c r="H35" s="660">
        <v>145.9</v>
      </c>
      <c r="I35" s="660">
        <v>156.7</v>
      </c>
      <c r="J35" s="660">
        <v>142.3</v>
      </c>
      <c r="K35" s="660">
        <v>145.3</v>
      </c>
      <c r="L35" s="660">
        <v>155.6</v>
      </c>
      <c r="M35" s="660">
        <v>141.9</v>
      </c>
      <c r="N35" s="660">
        <v>0.6</v>
      </c>
      <c r="O35" s="660">
        <v>1.1</v>
      </c>
      <c r="P35" s="660">
        <v>0.4</v>
      </c>
    </row>
    <row r="36" spans="1:16" ht="30" customHeight="1">
      <c r="A36" s="330" t="s">
        <v>297</v>
      </c>
      <c r="B36" s="331"/>
      <c r="C36" s="561" t="s">
        <v>399</v>
      </c>
      <c r="D36" s="323"/>
      <c r="E36" s="138">
        <v>19.4</v>
      </c>
      <c r="F36" s="138">
        <v>20.2</v>
      </c>
      <c r="G36" s="138">
        <v>19.2</v>
      </c>
      <c r="H36" s="138">
        <v>148.8</v>
      </c>
      <c r="I36" s="138">
        <v>159.3</v>
      </c>
      <c r="J36" s="138">
        <v>147</v>
      </c>
      <c r="K36" s="138">
        <v>143.4</v>
      </c>
      <c r="L36" s="138">
        <v>150.5</v>
      </c>
      <c r="M36" s="138">
        <v>142.2</v>
      </c>
      <c r="N36" s="138">
        <v>5.4</v>
      </c>
      <c r="O36" s="138">
        <v>8.8</v>
      </c>
      <c r="P36" s="168">
        <v>4.8</v>
      </c>
    </row>
    <row r="37" spans="1:16" ht="30" customHeight="1">
      <c r="A37" s="634" t="s">
        <v>299</v>
      </c>
      <c r="B37" s="635"/>
      <c r="C37" s="636" t="s">
        <v>400</v>
      </c>
      <c r="D37" s="661"/>
      <c r="E37" s="662">
        <v>20.8</v>
      </c>
      <c r="F37" s="663">
        <v>21.8</v>
      </c>
      <c r="G37" s="663">
        <v>20</v>
      </c>
      <c r="H37" s="663">
        <v>137.7</v>
      </c>
      <c r="I37" s="663">
        <v>173.9</v>
      </c>
      <c r="J37" s="663">
        <v>110.4</v>
      </c>
      <c r="K37" s="663">
        <v>130.6</v>
      </c>
      <c r="L37" s="663">
        <v>159.9</v>
      </c>
      <c r="M37" s="663">
        <v>108.5</v>
      </c>
      <c r="N37" s="663">
        <v>7.1</v>
      </c>
      <c r="O37" s="663">
        <v>14</v>
      </c>
      <c r="P37" s="663">
        <v>1.9</v>
      </c>
    </row>
    <row r="38" spans="1:16" ht="30" customHeight="1">
      <c r="A38" s="330" t="s">
        <v>393</v>
      </c>
      <c r="B38" s="331"/>
      <c r="C38" s="561" t="s">
        <v>401</v>
      </c>
      <c r="D38" s="652"/>
      <c r="E38" s="653">
        <v>20.9</v>
      </c>
      <c r="F38" s="653">
        <v>21.2</v>
      </c>
      <c r="G38" s="653">
        <v>20.1</v>
      </c>
      <c r="H38" s="653">
        <v>152.3</v>
      </c>
      <c r="I38" s="653">
        <v>163.1</v>
      </c>
      <c r="J38" s="653">
        <v>114.9</v>
      </c>
      <c r="K38" s="653">
        <v>144.7</v>
      </c>
      <c r="L38" s="653">
        <v>154.2</v>
      </c>
      <c r="M38" s="653">
        <v>111.8</v>
      </c>
      <c r="N38" s="653">
        <v>7.6</v>
      </c>
      <c r="O38" s="653">
        <v>8.9</v>
      </c>
      <c r="P38" s="654">
        <v>3.1</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40725</v>
      </c>
      <c r="B1" s="748"/>
      <c r="C1" s="748"/>
      <c r="D1" s="149"/>
      <c r="E1" s="174"/>
      <c r="F1" s="174"/>
      <c r="G1" s="174"/>
      <c r="H1" s="262" t="s">
        <v>468</v>
      </c>
      <c r="I1" s="174"/>
      <c r="J1" s="174"/>
      <c r="K1" s="174"/>
      <c r="L1" s="174"/>
      <c r="M1" s="174"/>
      <c r="N1" s="174"/>
      <c r="O1" s="174"/>
      <c r="P1" s="174"/>
      <c r="Q1" s="149"/>
      <c r="R1" s="149"/>
      <c r="S1" s="149"/>
    </row>
    <row r="2" spans="1:19" ht="14.25" customHeight="1">
      <c r="A2" s="749">
        <f>A1</f>
        <v>40725</v>
      </c>
      <c r="B2" s="749"/>
      <c r="C2" s="749"/>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394088</v>
      </c>
      <c r="F9" s="178">
        <v>197585</v>
      </c>
      <c r="G9" s="178">
        <v>196503</v>
      </c>
      <c r="H9" s="178">
        <v>7053</v>
      </c>
      <c r="I9" s="178">
        <v>2905</v>
      </c>
      <c r="J9" s="178">
        <v>4148</v>
      </c>
      <c r="K9" s="178">
        <v>8011</v>
      </c>
      <c r="L9" s="178">
        <v>3771</v>
      </c>
      <c r="M9" s="178">
        <v>4240</v>
      </c>
      <c r="N9" s="178">
        <v>393130</v>
      </c>
      <c r="O9" s="178">
        <v>196719</v>
      </c>
      <c r="P9" s="178">
        <v>196411</v>
      </c>
      <c r="Q9" s="161">
        <v>30.2</v>
      </c>
      <c r="R9" s="161">
        <v>16.6</v>
      </c>
      <c r="S9" s="161">
        <v>43.9</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29984</v>
      </c>
      <c r="F11" s="180">
        <v>25479</v>
      </c>
      <c r="G11" s="180">
        <v>4505</v>
      </c>
      <c r="H11" s="180">
        <v>515</v>
      </c>
      <c r="I11" s="180">
        <v>420</v>
      </c>
      <c r="J11" s="180">
        <v>95</v>
      </c>
      <c r="K11" s="180">
        <v>533</v>
      </c>
      <c r="L11" s="180">
        <v>404</v>
      </c>
      <c r="M11" s="180">
        <v>129</v>
      </c>
      <c r="N11" s="180">
        <v>29966</v>
      </c>
      <c r="O11" s="180">
        <v>25495</v>
      </c>
      <c r="P11" s="180">
        <v>4471</v>
      </c>
      <c r="Q11" s="163">
        <v>2</v>
      </c>
      <c r="R11" s="163">
        <v>0.7</v>
      </c>
      <c r="S11" s="163">
        <v>9.6</v>
      </c>
    </row>
    <row r="12" spans="1:19" ht="30" customHeight="1">
      <c r="A12" s="363" t="s">
        <v>371</v>
      </c>
      <c r="B12" s="364"/>
      <c r="C12" s="564" t="s">
        <v>245</v>
      </c>
      <c r="D12" s="365"/>
      <c r="E12" s="180">
        <v>25709</v>
      </c>
      <c r="F12" s="180">
        <v>15223</v>
      </c>
      <c r="G12" s="180">
        <v>10486</v>
      </c>
      <c r="H12" s="180">
        <v>205</v>
      </c>
      <c r="I12" s="180">
        <v>54</v>
      </c>
      <c r="J12" s="180">
        <v>151</v>
      </c>
      <c r="K12" s="180">
        <v>262</v>
      </c>
      <c r="L12" s="180">
        <v>122</v>
      </c>
      <c r="M12" s="180">
        <v>140</v>
      </c>
      <c r="N12" s="180">
        <v>25652</v>
      </c>
      <c r="O12" s="180">
        <v>15155</v>
      </c>
      <c r="P12" s="180">
        <v>10497</v>
      </c>
      <c r="Q12" s="163">
        <v>31.5</v>
      </c>
      <c r="R12" s="163">
        <v>13.5</v>
      </c>
      <c r="S12" s="163">
        <v>57.5</v>
      </c>
    </row>
    <row r="13" spans="1:19" ht="30" customHeight="1">
      <c r="A13" s="363" t="s">
        <v>372</v>
      </c>
      <c r="B13" s="364"/>
      <c r="C13" s="564" t="s">
        <v>246</v>
      </c>
      <c r="D13" s="365"/>
      <c r="E13" s="180">
        <v>2769</v>
      </c>
      <c r="F13" s="180">
        <v>2146</v>
      </c>
      <c r="G13" s="180">
        <v>623</v>
      </c>
      <c r="H13" s="180">
        <v>249</v>
      </c>
      <c r="I13" s="180">
        <v>204</v>
      </c>
      <c r="J13" s="180">
        <v>45</v>
      </c>
      <c r="K13" s="180">
        <v>288</v>
      </c>
      <c r="L13" s="180">
        <v>226</v>
      </c>
      <c r="M13" s="180">
        <v>62</v>
      </c>
      <c r="N13" s="180">
        <v>2730</v>
      </c>
      <c r="O13" s="180">
        <v>2124</v>
      </c>
      <c r="P13" s="180">
        <v>606</v>
      </c>
      <c r="Q13" s="163">
        <v>4.5</v>
      </c>
      <c r="R13" s="163">
        <v>0.7</v>
      </c>
      <c r="S13" s="163">
        <v>17.8</v>
      </c>
    </row>
    <row r="14" spans="1:19" ht="30" customHeight="1">
      <c r="A14" s="363" t="s">
        <v>373</v>
      </c>
      <c r="B14" s="364"/>
      <c r="C14" s="564" t="s">
        <v>247</v>
      </c>
      <c r="D14" s="365"/>
      <c r="E14" s="180">
        <v>12123</v>
      </c>
      <c r="F14" s="180">
        <v>5603</v>
      </c>
      <c r="G14" s="180">
        <v>6520</v>
      </c>
      <c r="H14" s="180">
        <v>767</v>
      </c>
      <c r="I14" s="180">
        <v>194</v>
      </c>
      <c r="J14" s="180">
        <v>573</v>
      </c>
      <c r="K14" s="180">
        <v>702</v>
      </c>
      <c r="L14" s="180">
        <v>217</v>
      </c>
      <c r="M14" s="180">
        <v>485</v>
      </c>
      <c r="N14" s="180">
        <v>12188</v>
      </c>
      <c r="O14" s="180">
        <v>5580</v>
      </c>
      <c r="P14" s="180">
        <v>6608</v>
      </c>
      <c r="Q14" s="163">
        <v>24.3</v>
      </c>
      <c r="R14" s="163">
        <v>9.6</v>
      </c>
      <c r="S14" s="163">
        <v>36.7</v>
      </c>
    </row>
    <row r="15" spans="1:19" ht="30" customHeight="1">
      <c r="A15" s="363" t="s">
        <v>374</v>
      </c>
      <c r="B15" s="364"/>
      <c r="C15" s="564" t="s">
        <v>375</v>
      </c>
      <c r="D15" s="365"/>
      <c r="E15" s="180">
        <v>23456</v>
      </c>
      <c r="F15" s="180">
        <v>20570</v>
      </c>
      <c r="G15" s="180">
        <v>2886</v>
      </c>
      <c r="H15" s="180">
        <v>217</v>
      </c>
      <c r="I15" s="180">
        <v>217</v>
      </c>
      <c r="J15" s="180">
        <v>0</v>
      </c>
      <c r="K15" s="180">
        <v>447</v>
      </c>
      <c r="L15" s="180">
        <v>403</v>
      </c>
      <c r="M15" s="180">
        <v>44</v>
      </c>
      <c r="N15" s="180">
        <v>23226</v>
      </c>
      <c r="O15" s="180">
        <v>20384</v>
      </c>
      <c r="P15" s="180">
        <v>2842</v>
      </c>
      <c r="Q15" s="163">
        <v>9</v>
      </c>
      <c r="R15" s="163">
        <v>7.2</v>
      </c>
      <c r="S15" s="163">
        <v>22</v>
      </c>
    </row>
    <row r="16" spans="1:19" ht="30" customHeight="1">
      <c r="A16" s="363" t="s">
        <v>376</v>
      </c>
      <c r="B16" s="364"/>
      <c r="C16" s="564" t="s">
        <v>377</v>
      </c>
      <c r="D16" s="365"/>
      <c r="E16" s="180">
        <v>77029</v>
      </c>
      <c r="F16" s="180">
        <v>36247</v>
      </c>
      <c r="G16" s="180">
        <v>40782</v>
      </c>
      <c r="H16" s="180">
        <v>1608</v>
      </c>
      <c r="I16" s="180">
        <v>701</v>
      </c>
      <c r="J16" s="180">
        <v>907</v>
      </c>
      <c r="K16" s="180">
        <v>1588</v>
      </c>
      <c r="L16" s="180">
        <v>734</v>
      </c>
      <c r="M16" s="180">
        <v>854</v>
      </c>
      <c r="N16" s="180">
        <v>77049</v>
      </c>
      <c r="O16" s="180">
        <v>36214</v>
      </c>
      <c r="P16" s="180">
        <v>40835</v>
      </c>
      <c r="Q16" s="163">
        <v>49</v>
      </c>
      <c r="R16" s="163">
        <v>26.4</v>
      </c>
      <c r="S16" s="163">
        <v>69</v>
      </c>
    </row>
    <row r="17" spans="1:19" ht="30" customHeight="1">
      <c r="A17" s="363" t="s">
        <v>331</v>
      </c>
      <c r="B17" s="364"/>
      <c r="C17" s="564" t="s">
        <v>378</v>
      </c>
      <c r="D17" s="365"/>
      <c r="E17" s="181">
        <v>10892</v>
      </c>
      <c r="F17" s="182">
        <v>5447</v>
      </c>
      <c r="G17" s="182">
        <v>5445</v>
      </c>
      <c r="H17" s="182">
        <v>182</v>
      </c>
      <c r="I17" s="182">
        <v>106</v>
      </c>
      <c r="J17" s="182">
        <v>76</v>
      </c>
      <c r="K17" s="182">
        <v>117</v>
      </c>
      <c r="L17" s="182">
        <v>80</v>
      </c>
      <c r="M17" s="182">
        <v>37</v>
      </c>
      <c r="N17" s="182">
        <v>10957</v>
      </c>
      <c r="O17" s="182">
        <v>5473</v>
      </c>
      <c r="P17" s="182">
        <v>5484</v>
      </c>
      <c r="Q17" s="165">
        <v>6.9</v>
      </c>
      <c r="R17" s="165">
        <v>1</v>
      </c>
      <c r="S17" s="165">
        <v>12.8</v>
      </c>
    </row>
    <row r="18" spans="1:19" ht="30" customHeight="1">
      <c r="A18" s="363" t="s">
        <v>333</v>
      </c>
      <c r="B18" s="364"/>
      <c r="C18" s="564" t="s">
        <v>379</v>
      </c>
      <c r="D18" s="365"/>
      <c r="E18" s="181">
        <v>5035</v>
      </c>
      <c r="F18" s="181">
        <v>3366</v>
      </c>
      <c r="G18" s="181">
        <v>1669</v>
      </c>
      <c r="H18" s="181">
        <v>355</v>
      </c>
      <c r="I18" s="181">
        <v>171</v>
      </c>
      <c r="J18" s="181">
        <v>184</v>
      </c>
      <c r="K18" s="181">
        <v>17</v>
      </c>
      <c r="L18" s="181">
        <v>5</v>
      </c>
      <c r="M18" s="181">
        <v>12</v>
      </c>
      <c r="N18" s="181">
        <v>5373</v>
      </c>
      <c r="O18" s="181">
        <v>3532</v>
      </c>
      <c r="P18" s="181">
        <v>1841</v>
      </c>
      <c r="Q18" s="167">
        <v>23.4</v>
      </c>
      <c r="R18" s="167">
        <v>16.2</v>
      </c>
      <c r="S18" s="167">
        <v>37.3</v>
      </c>
    </row>
    <row r="19" spans="1:19" ht="30" customHeight="1">
      <c r="A19" s="363" t="s">
        <v>380</v>
      </c>
      <c r="B19" s="364"/>
      <c r="C19" s="564" t="s">
        <v>381</v>
      </c>
      <c r="D19" s="365"/>
      <c r="E19" s="180">
        <v>9140</v>
      </c>
      <c r="F19" s="180">
        <v>6753</v>
      </c>
      <c r="G19" s="180">
        <v>2387</v>
      </c>
      <c r="H19" s="180">
        <v>96</v>
      </c>
      <c r="I19" s="180">
        <v>45</v>
      </c>
      <c r="J19" s="180">
        <v>51</v>
      </c>
      <c r="K19" s="180">
        <v>172</v>
      </c>
      <c r="L19" s="180">
        <v>44</v>
      </c>
      <c r="M19" s="180">
        <v>128</v>
      </c>
      <c r="N19" s="180">
        <v>9064</v>
      </c>
      <c r="O19" s="180">
        <v>6754</v>
      </c>
      <c r="P19" s="180">
        <v>2310</v>
      </c>
      <c r="Q19" s="163">
        <v>5.4</v>
      </c>
      <c r="R19" s="163">
        <v>4.2</v>
      </c>
      <c r="S19" s="163">
        <v>9</v>
      </c>
    </row>
    <row r="20" spans="1:19" ht="30" customHeight="1">
      <c r="A20" s="363" t="s">
        <v>55</v>
      </c>
      <c r="B20" s="364"/>
      <c r="C20" s="564" t="s">
        <v>382</v>
      </c>
      <c r="D20" s="365"/>
      <c r="E20" s="180">
        <v>42070</v>
      </c>
      <c r="F20" s="180">
        <v>20446</v>
      </c>
      <c r="G20" s="180">
        <v>21624</v>
      </c>
      <c r="H20" s="180">
        <v>1040</v>
      </c>
      <c r="I20" s="180">
        <v>350</v>
      </c>
      <c r="J20" s="180">
        <v>690</v>
      </c>
      <c r="K20" s="180">
        <v>1536</v>
      </c>
      <c r="L20" s="180">
        <v>761</v>
      </c>
      <c r="M20" s="180">
        <v>775</v>
      </c>
      <c r="N20" s="180">
        <v>41574</v>
      </c>
      <c r="O20" s="180">
        <v>20035</v>
      </c>
      <c r="P20" s="180">
        <v>21539</v>
      </c>
      <c r="Q20" s="163">
        <v>63.5</v>
      </c>
      <c r="R20" s="163">
        <v>50.4</v>
      </c>
      <c r="S20" s="163">
        <v>75.7</v>
      </c>
    </row>
    <row r="21" spans="1:19" ht="30" customHeight="1">
      <c r="A21" s="363" t="s">
        <v>383</v>
      </c>
      <c r="B21" s="364"/>
      <c r="C21" s="564" t="s">
        <v>384</v>
      </c>
      <c r="D21" s="365"/>
      <c r="E21" s="180">
        <v>15988</v>
      </c>
      <c r="F21" s="180">
        <v>7658</v>
      </c>
      <c r="G21" s="180">
        <v>8330</v>
      </c>
      <c r="H21" s="180">
        <v>403</v>
      </c>
      <c r="I21" s="180">
        <v>150</v>
      </c>
      <c r="J21" s="180">
        <v>253</v>
      </c>
      <c r="K21" s="180">
        <v>462</v>
      </c>
      <c r="L21" s="180">
        <v>193</v>
      </c>
      <c r="M21" s="180">
        <v>269</v>
      </c>
      <c r="N21" s="180">
        <v>15929</v>
      </c>
      <c r="O21" s="180">
        <v>7615</v>
      </c>
      <c r="P21" s="180">
        <v>8314</v>
      </c>
      <c r="Q21" s="163">
        <v>26.7</v>
      </c>
      <c r="R21" s="163">
        <v>21.8</v>
      </c>
      <c r="S21" s="163">
        <v>31.2</v>
      </c>
    </row>
    <row r="22" spans="1:19" ht="30" customHeight="1">
      <c r="A22" s="363" t="s">
        <v>57</v>
      </c>
      <c r="B22" s="364"/>
      <c r="C22" s="564" t="s">
        <v>248</v>
      </c>
      <c r="D22" s="365"/>
      <c r="E22" s="180">
        <v>34567</v>
      </c>
      <c r="F22" s="180">
        <v>14778</v>
      </c>
      <c r="G22" s="180">
        <v>19789</v>
      </c>
      <c r="H22" s="180">
        <v>147</v>
      </c>
      <c r="I22" s="180">
        <v>43</v>
      </c>
      <c r="J22" s="180">
        <v>104</v>
      </c>
      <c r="K22" s="180">
        <v>316</v>
      </c>
      <c r="L22" s="180">
        <v>210</v>
      </c>
      <c r="M22" s="180">
        <v>106</v>
      </c>
      <c r="N22" s="180">
        <v>34398</v>
      </c>
      <c r="O22" s="180">
        <v>14611</v>
      </c>
      <c r="P22" s="180">
        <v>19787</v>
      </c>
      <c r="Q22" s="163">
        <v>30.2</v>
      </c>
      <c r="R22" s="163">
        <v>17.4</v>
      </c>
      <c r="S22" s="163">
        <v>39.6</v>
      </c>
    </row>
    <row r="23" spans="1:19" ht="30" customHeight="1">
      <c r="A23" s="363" t="s">
        <v>58</v>
      </c>
      <c r="B23" s="364"/>
      <c r="C23" s="564" t="s">
        <v>385</v>
      </c>
      <c r="D23" s="365"/>
      <c r="E23" s="180">
        <v>75200</v>
      </c>
      <c r="F23" s="180">
        <v>18561</v>
      </c>
      <c r="G23" s="180">
        <v>56639</v>
      </c>
      <c r="H23" s="180">
        <v>765</v>
      </c>
      <c r="I23" s="180">
        <v>120</v>
      </c>
      <c r="J23" s="180">
        <v>645</v>
      </c>
      <c r="K23" s="180">
        <v>1039</v>
      </c>
      <c r="L23" s="180">
        <v>272</v>
      </c>
      <c r="M23" s="180">
        <v>767</v>
      </c>
      <c r="N23" s="180">
        <v>74926</v>
      </c>
      <c r="O23" s="180">
        <v>18409</v>
      </c>
      <c r="P23" s="180">
        <v>56517</v>
      </c>
      <c r="Q23" s="163">
        <v>19.7</v>
      </c>
      <c r="R23" s="163">
        <v>12.5</v>
      </c>
      <c r="S23" s="163">
        <v>22.1</v>
      </c>
    </row>
    <row r="24" spans="1:19" ht="30" customHeight="1">
      <c r="A24" s="363" t="s">
        <v>59</v>
      </c>
      <c r="B24" s="364"/>
      <c r="C24" s="564" t="s">
        <v>277</v>
      </c>
      <c r="D24" s="365"/>
      <c r="E24" s="180">
        <v>3253</v>
      </c>
      <c r="F24" s="180">
        <v>1869</v>
      </c>
      <c r="G24" s="180">
        <v>1384</v>
      </c>
      <c r="H24" s="180">
        <v>26</v>
      </c>
      <c r="I24" s="180">
        <v>13</v>
      </c>
      <c r="J24" s="180">
        <v>13</v>
      </c>
      <c r="K24" s="180">
        <v>39</v>
      </c>
      <c r="L24" s="180">
        <v>13</v>
      </c>
      <c r="M24" s="180">
        <v>26</v>
      </c>
      <c r="N24" s="180">
        <v>3240</v>
      </c>
      <c r="O24" s="180">
        <v>1869</v>
      </c>
      <c r="P24" s="180">
        <v>1371</v>
      </c>
      <c r="Q24" s="163">
        <v>6.4</v>
      </c>
      <c r="R24" s="163">
        <v>1.8</v>
      </c>
      <c r="S24" s="163">
        <v>12.7</v>
      </c>
    </row>
    <row r="25" spans="1:19" ht="30" customHeight="1" thickBot="1">
      <c r="A25" s="366" t="s">
        <v>386</v>
      </c>
      <c r="B25" s="367"/>
      <c r="C25" s="565" t="s">
        <v>249</v>
      </c>
      <c r="D25" s="368"/>
      <c r="E25" s="668">
        <v>26748</v>
      </c>
      <c r="F25" s="183">
        <v>13324</v>
      </c>
      <c r="G25" s="183">
        <v>13424</v>
      </c>
      <c r="H25" s="183">
        <v>478</v>
      </c>
      <c r="I25" s="183">
        <v>117</v>
      </c>
      <c r="J25" s="183">
        <v>361</v>
      </c>
      <c r="K25" s="183">
        <v>493</v>
      </c>
      <c r="L25" s="183">
        <v>87</v>
      </c>
      <c r="M25" s="183">
        <v>406</v>
      </c>
      <c r="N25" s="183">
        <v>26733</v>
      </c>
      <c r="O25" s="183">
        <v>13354</v>
      </c>
      <c r="P25" s="183">
        <v>13379</v>
      </c>
      <c r="Q25" s="164">
        <v>32.4</v>
      </c>
      <c r="R25" s="164">
        <v>9.7</v>
      </c>
      <c r="S25" s="164">
        <v>55.1</v>
      </c>
    </row>
    <row r="26" spans="1:19" ht="30" customHeight="1" thickTop="1">
      <c r="A26" s="343" t="s">
        <v>387</v>
      </c>
      <c r="B26" s="344"/>
      <c r="C26" s="684" t="s">
        <v>250</v>
      </c>
      <c r="D26" s="359"/>
      <c r="E26" s="178">
        <v>16790</v>
      </c>
      <c r="F26" s="178">
        <v>8020</v>
      </c>
      <c r="G26" s="178">
        <v>8770</v>
      </c>
      <c r="H26" s="178">
        <v>160</v>
      </c>
      <c r="I26" s="178">
        <v>41</v>
      </c>
      <c r="J26" s="178">
        <v>119</v>
      </c>
      <c r="K26" s="178">
        <v>220</v>
      </c>
      <c r="L26" s="178">
        <v>103</v>
      </c>
      <c r="M26" s="178">
        <v>117</v>
      </c>
      <c r="N26" s="178">
        <v>16730</v>
      </c>
      <c r="O26" s="178">
        <v>7958</v>
      </c>
      <c r="P26" s="178">
        <v>8772</v>
      </c>
      <c r="Q26" s="161">
        <v>45.7</v>
      </c>
      <c r="R26" s="161">
        <v>23.9</v>
      </c>
      <c r="S26" s="161">
        <v>65.5</v>
      </c>
    </row>
    <row r="27" spans="1:19" ht="30" customHeight="1">
      <c r="A27" s="634" t="s">
        <v>283</v>
      </c>
      <c r="B27" s="635"/>
      <c r="C27" s="636" t="s">
        <v>43</v>
      </c>
      <c r="D27" s="681"/>
      <c r="E27" s="682">
        <v>1606</v>
      </c>
      <c r="F27" s="682">
        <v>1347</v>
      </c>
      <c r="G27" s="682">
        <v>259</v>
      </c>
      <c r="H27" s="682">
        <v>8</v>
      </c>
      <c r="I27" s="682">
        <v>5</v>
      </c>
      <c r="J27" s="682">
        <v>3</v>
      </c>
      <c r="K27" s="682">
        <v>11</v>
      </c>
      <c r="L27" s="682">
        <v>6</v>
      </c>
      <c r="M27" s="682">
        <v>5</v>
      </c>
      <c r="N27" s="682">
        <v>1603</v>
      </c>
      <c r="O27" s="682">
        <v>1346</v>
      </c>
      <c r="P27" s="682">
        <v>257</v>
      </c>
      <c r="Q27" s="683">
        <v>8.5</v>
      </c>
      <c r="R27" s="683">
        <v>7.9</v>
      </c>
      <c r="S27" s="683">
        <v>11.3</v>
      </c>
    </row>
    <row r="28" spans="1:19" ht="30" customHeight="1">
      <c r="A28" s="634" t="s">
        <v>285</v>
      </c>
      <c r="B28" s="635"/>
      <c r="C28" s="636" t="s">
        <v>251</v>
      </c>
      <c r="D28" s="681"/>
      <c r="E28" s="682">
        <v>798</v>
      </c>
      <c r="F28" s="682">
        <v>664</v>
      </c>
      <c r="G28" s="682">
        <v>134</v>
      </c>
      <c r="H28" s="682">
        <v>19</v>
      </c>
      <c r="I28" s="682">
        <v>2</v>
      </c>
      <c r="J28" s="682">
        <v>17</v>
      </c>
      <c r="K28" s="682">
        <v>5</v>
      </c>
      <c r="L28" s="682">
        <v>2</v>
      </c>
      <c r="M28" s="682">
        <v>3</v>
      </c>
      <c r="N28" s="682">
        <v>812</v>
      </c>
      <c r="O28" s="682">
        <v>664</v>
      </c>
      <c r="P28" s="682">
        <v>148</v>
      </c>
      <c r="Q28" s="683">
        <v>7.3</v>
      </c>
      <c r="R28" s="683">
        <v>2.9</v>
      </c>
      <c r="S28" s="683">
        <v>27</v>
      </c>
    </row>
    <row r="29" spans="1:19" ht="30" customHeight="1">
      <c r="A29" s="330" t="s">
        <v>388</v>
      </c>
      <c r="B29" s="331"/>
      <c r="C29" s="651" t="s">
        <v>394</v>
      </c>
      <c r="D29" s="359"/>
      <c r="E29" s="178">
        <v>6515</v>
      </c>
      <c r="F29" s="178">
        <v>5192</v>
      </c>
      <c r="G29" s="178">
        <v>1323</v>
      </c>
      <c r="H29" s="178">
        <v>18</v>
      </c>
      <c r="I29" s="178">
        <v>6</v>
      </c>
      <c r="J29" s="178">
        <v>12</v>
      </c>
      <c r="K29" s="178">
        <v>26</v>
      </c>
      <c r="L29" s="178">
        <v>11</v>
      </c>
      <c r="M29" s="178">
        <v>15</v>
      </c>
      <c r="N29" s="178">
        <v>6507</v>
      </c>
      <c r="O29" s="178">
        <v>5187</v>
      </c>
      <c r="P29" s="178">
        <v>1320</v>
      </c>
      <c r="Q29" s="161">
        <v>3.6</v>
      </c>
      <c r="R29" s="161">
        <v>0.3</v>
      </c>
      <c r="S29" s="161">
        <v>16.3</v>
      </c>
    </row>
    <row r="30" spans="1:19" ht="30" customHeight="1">
      <c r="A30" s="639" t="s">
        <v>389</v>
      </c>
      <c r="B30" s="640"/>
      <c r="C30" s="641" t="s">
        <v>252</v>
      </c>
      <c r="D30" s="671"/>
      <c r="E30" s="672">
        <v>23032</v>
      </c>
      <c r="F30" s="672">
        <v>16457</v>
      </c>
      <c r="G30" s="672">
        <v>6575</v>
      </c>
      <c r="H30" s="672">
        <v>300</v>
      </c>
      <c r="I30" s="672">
        <v>192</v>
      </c>
      <c r="J30" s="672">
        <v>108</v>
      </c>
      <c r="K30" s="672">
        <v>496</v>
      </c>
      <c r="L30" s="672">
        <v>443</v>
      </c>
      <c r="M30" s="672">
        <v>53</v>
      </c>
      <c r="N30" s="672">
        <v>22836</v>
      </c>
      <c r="O30" s="675">
        <v>16206</v>
      </c>
      <c r="P30" s="672">
        <v>6630</v>
      </c>
      <c r="Q30" s="676">
        <v>16.6</v>
      </c>
      <c r="R30" s="676">
        <v>9.7</v>
      </c>
      <c r="S30" s="676">
        <v>33.5</v>
      </c>
    </row>
    <row r="31" spans="1:19" ht="30" customHeight="1">
      <c r="A31" s="644" t="s">
        <v>390</v>
      </c>
      <c r="B31" s="645"/>
      <c r="C31" s="646" t="s">
        <v>253</v>
      </c>
      <c r="D31" s="673"/>
      <c r="E31" s="674">
        <v>53997</v>
      </c>
      <c r="F31" s="674">
        <v>19790</v>
      </c>
      <c r="G31" s="674">
        <v>34207</v>
      </c>
      <c r="H31" s="674">
        <v>1308</v>
      </c>
      <c r="I31" s="674">
        <v>509</v>
      </c>
      <c r="J31" s="674">
        <v>799</v>
      </c>
      <c r="K31" s="674">
        <v>1092</v>
      </c>
      <c r="L31" s="674">
        <v>291</v>
      </c>
      <c r="M31" s="674">
        <v>801</v>
      </c>
      <c r="N31" s="674">
        <v>54213</v>
      </c>
      <c r="O31" s="677">
        <v>20008</v>
      </c>
      <c r="P31" s="674">
        <v>34205</v>
      </c>
      <c r="Q31" s="678">
        <v>62.6</v>
      </c>
      <c r="R31" s="678">
        <v>39.9</v>
      </c>
      <c r="S31" s="678">
        <v>75.9</v>
      </c>
    </row>
    <row r="32" spans="1:19" ht="30" customHeight="1">
      <c r="A32" s="669" t="s">
        <v>291</v>
      </c>
      <c r="B32" s="670"/>
      <c r="C32" s="651" t="s">
        <v>395</v>
      </c>
      <c r="D32" s="359"/>
      <c r="E32" s="178">
        <v>10577</v>
      </c>
      <c r="F32" s="178">
        <v>5127</v>
      </c>
      <c r="G32" s="178">
        <v>5450</v>
      </c>
      <c r="H32" s="178">
        <v>526</v>
      </c>
      <c r="I32" s="178">
        <v>177</v>
      </c>
      <c r="J32" s="178">
        <v>349</v>
      </c>
      <c r="K32" s="178">
        <v>302</v>
      </c>
      <c r="L32" s="178">
        <v>97</v>
      </c>
      <c r="M32" s="178">
        <v>205</v>
      </c>
      <c r="N32" s="178">
        <v>10801</v>
      </c>
      <c r="O32" s="178">
        <v>5207</v>
      </c>
      <c r="P32" s="178">
        <v>5594</v>
      </c>
      <c r="Q32" s="161">
        <v>35.3</v>
      </c>
      <c r="R32" s="161">
        <v>17.7</v>
      </c>
      <c r="S32" s="161">
        <v>51.7</v>
      </c>
    </row>
    <row r="33" spans="1:19" ht="30" customHeight="1">
      <c r="A33" s="679" t="s">
        <v>391</v>
      </c>
      <c r="B33" s="680"/>
      <c r="C33" s="646" t="s">
        <v>396</v>
      </c>
      <c r="D33" s="673"/>
      <c r="E33" s="674">
        <v>31493</v>
      </c>
      <c r="F33" s="674">
        <v>15319</v>
      </c>
      <c r="G33" s="674">
        <v>16174</v>
      </c>
      <c r="H33" s="674">
        <v>514</v>
      </c>
      <c r="I33" s="674">
        <v>173</v>
      </c>
      <c r="J33" s="674">
        <v>341</v>
      </c>
      <c r="K33" s="674">
        <v>1234</v>
      </c>
      <c r="L33" s="674">
        <v>664</v>
      </c>
      <c r="M33" s="674">
        <v>570</v>
      </c>
      <c r="N33" s="674">
        <v>30773</v>
      </c>
      <c r="O33" s="674">
        <v>14828</v>
      </c>
      <c r="P33" s="674">
        <v>15945</v>
      </c>
      <c r="Q33" s="678">
        <v>73.4</v>
      </c>
      <c r="R33" s="678">
        <v>61.9</v>
      </c>
      <c r="S33" s="678">
        <v>84.1</v>
      </c>
    </row>
    <row r="34" spans="1:19" ht="30" customHeight="1">
      <c r="A34" s="639" t="s">
        <v>294</v>
      </c>
      <c r="B34" s="640"/>
      <c r="C34" s="641" t="s">
        <v>397</v>
      </c>
      <c r="D34" s="671"/>
      <c r="E34" s="672">
        <v>43797</v>
      </c>
      <c r="F34" s="672">
        <v>12414</v>
      </c>
      <c r="G34" s="672">
        <v>31383</v>
      </c>
      <c r="H34" s="672">
        <v>429</v>
      </c>
      <c r="I34" s="672">
        <v>77</v>
      </c>
      <c r="J34" s="672">
        <v>352</v>
      </c>
      <c r="K34" s="672">
        <v>894</v>
      </c>
      <c r="L34" s="672">
        <v>272</v>
      </c>
      <c r="M34" s="672">
        <v>622</v>
      </c>
      <c r="N34" s="672">
        <v>43332</v>
      </c>
      <c r="O34" s="672">
        <v>12219</v>
      </c>
      <c r="P34" s="672">
        <v>31113</v>
      </c>
      <c r="Q34" s="676">
        <v>20.9</v>
      </c>
      <c r="R34" s="676">
        <v>13.4</v>
      </c>
      <c r="S34" s="676">
        <v>23.8</v>
      </c>
    </row>
    <row r="35" spans="1:19" ht="30" customHeight="1">
      <c r="A35" s="644" t="s">
        <v>392</v>
      </c>
      <c r="B35" s="645"/>
      <c r="C35" s="646" t="s">
        <v>398</v>
      </c>
      <c r="D35" s="673"/>
      <c r="E35" s="674">
        <v>31403</v>
      </c>
      <c r="F35" s="674">
        <v>6147</v>
      </c>
      <c r="G35" s="674">
        <v>25256</v>
      </c>
      <c r="H35" s="674">
        <v>336</v>
      </c>
      <c r="I35" s="674">
        <v>43</v>
      </c>
      <c r="J35" s="674">
        <v>293</v>
      </c>
      <c r="K35" s="674">
        <v>145</v>
      </c>
      <c r="L35" s="674">
        <v>0</v>
      </c>
      <c r="M35" s="674">
        <v>145</v>
      </c>
      <c r="N35" s="674">
        <v>31594</v>
      </c>
      <c r="O35" s="674">
        <v>6190</v>
      </c>
      <c r="P35" s="674">
        <v>25404</v>
      </c>
      <c r="Q35" s="678">
        <v>18.1</v>
      </c>
      <c r="R35" s="678">
        <v>10.7</v>
      </c>
      <c r="S35" s="678">
        <v>19.9</v>
      </c>
    </row>
    <row r="36" spans="1:19" ht="30" customHeight="1">
      <c r="A36" s="330" t="s">
        <v>297</v>
      </c>
      <c r="B36" s="331"/>
      <c r="C36" s="561" t="s">
        <v>399</v>
      </c>
      <c r="D36" s="359"/>
      <c r="E36" s="178">
        <v>3171</v>
      </c>
      <c r="F36" s="178">
        <v>465</v>
      </c>
      <c r="G36" s="178">
        <v>2706</v>
      </c>
      <c r="H36" s="178">
        <v>143</v>
      </c>
      <c r="I36" s="178">
        <v>9</v>
      </c>
      <c r="J36" s="178">
        <v>134</v>
      </c>
      <c r="K36" s="178">
        <v>182</v>
      </c>
      <c r="L36" s="178">
        <v>22</v>
      </c>
      <c r="M36" s="178">
        <v>160</v>
      </c>
      <c r="N36" s="178">
        <v>3132</v>
      </c>
      <c r="O36" s="178">
        <v>452</v>
      </c>
      <c r="P36" s="178">
        <v>2680</v>
      </c>
      <c r="Q36" s="161">
        <v>3.8</v>
      </c>
      <c r="R36" s="161">
        <v>1.1</v>
      </c>
      <c r="S36" s="161">
        <v>4.2</v>
      </c>
    </row>
    <row r="37" spans="1:19" ht="30" customHeight="1">
      <c r="A37" s="634" t="s">
        <v>299</v>
      </c>
      <c r="B37" s="635"/>
      <c r="C37" s="636" t="s">
        <v>400</v>
      </c>
      <c r="D37" s="681"/>
      <c r="E37" s="682">
        <v>16497</v>
      </c>
      <c r="F37" s="682">
        <v>7436</v>
      </c>
      <c r="G37" s="682">
        <v>9061</v>
      </c>
      <c r="H37" s="682">
        <v>319</v>
      </c>
      <c r="I37" s="682">
        <v>100</v>
      </c>
      <c r="J37" s="682">
        <v>219</v>
      </c>
      <c r="K37" s="682">
        <v>310</v>
      </c>
      <c r="L37" s="682">
        <v>64</v>
      </c>
      <c r="M37" s="682">
        <v>246</v>
      </c>
      <c r="N37" s="682">
        <v>16506</v>
      </c>
      <c r="O37" s="682">
        <v>7472</v>
      </c>
      <c r="P37" s="682">
        <v>9034</v>
      </c>
      <c r="Q37" s="683">
        <v>45.3</v>
      </c>
      <c r="R37" s="683">
        <v>10.3</v>
      </c>
      <c r="S37" s="683">
        <v>74.3</v>
      </c>
    </row>
    <row r="38" spans="1:19" ht="30" customHeight="1">
      <c r="A38" s="330" t="s">
        <v>393</v>
      </c>
      <c r="B38" s="331"/>
      <c r="C38" s="561" t="s">
        <v>401</v>
      </c>
      <c r="D38" s="359"/>
      <c r="E38" s="178">
        <v>7080</v>
      </c>
      <c r="F38" s="178">
        <v>5423</v>
      </c>
      <c r="G38" s="178">
        <v>1657</v>
      </c>
      <c r="H38" s="178">
        <v>16</v>
      </c>
      <c r="I38" s="178">
        <v>8</v>
      </c>
      <c r="J38" s="178">
        <v>8</v>
      </c>
      <c r="K38" s="178">
        <v>1</v>
      </c>
      <c r="L38" s="178">
        <v>1</v>
      </c>
      <c r="M38" s="178">
        <v>0</v>
      </c>
      <c r="N38" s="178">
        <v>7095</v>
      </c>
      <c r="O38" s="178">
        <v>5430</v>
      </c>
      <c r="P38" s="178">
        <v>1665</v>
      </c>
      <c r="Q38" s="161">
        <v>14.9</v>
      </c>
      <c r="R38" s="161">
        <v>9.4</v>
      </c>
      <c r="S38" s="161">
        <v>32.9</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40725</v>
      </c>
      <c r="B1" s="748"/>
      <c r="C1" s="748"/>
      <c r="D1" s="149"/>
      <c r="E1" s="174"/>
      <c r="F1" s="174"/>
      <c r="G1" s="174"/>
      <c r="H1" s="262" t="s">
        <v>471</v>
      </c>
      <c r="I1" s="174"/>
      <c r="J1" s="174"/>
      <c r="K1" s="174"/>
      <c r="L1" s="174"/>
      <c r="M1" s="174"/>
      <c r="N1" s="174"/>
      <c r="O1" s="174"/>
      <c r="P1" s="174"/>
      <c r="Q1" s="149"/>
      <c r="R1" s="149"/>
      <c r="S1" s="149"/>
    </row>
    <row r="2" spans="1:19" ht="14.25" customHeight="1">
      <c r="A2" s="749">
        <f>A1</f>
        <v>40725</v>
      </c>
      <c r="B2" s="749"/>
      <c r="C2" s="749"/>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213530</v>
      </c>
      <c r="F9" s="178">
        <v>105646</v>
      </c>
      <c r="G9" s="178">
        <v>107884</v>
      </c>
      <c r="H9" s="178">
        <v>4680</v>
      </c>
      <c r="I9" s="178">
        <v>1897</v>
      </c>
      <c r="J9" s="178">
        <v>2783</v>
      </c>
      <c r="K9" s="178">
        <v>4142</v>
      </c>
      <c r="L9" s="178">
        <v>1730</v>
      </c>
      <c r="M9" s="178">
        <v>2412</v>
      </c>
      <c r="N9" s="178">
        <v>214068</v>
      </c>
      <c r="O9" s="178">
        <v>105813</v>
      </c>
      <c r="P9" s="178">
        <v>108255</v>
      </c>
      <c r="Q9" s="161">
        <v>27.1</v>
      </c>
      <c r="R9" s="161">
        <v>11.9</v>
      </c>
      <c r="S9" s="161">
        <v>42</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9182</v>
      </c>
      <c r="F11" s="180">
        <v>8249</v>
      </c>
      <c r="G11" s="180">
        <v>933</v>
      </c>
      <c r="H11" s="180">
        <v>166</v>
      </c>
      <c r="I11" s="180">
        <v>161</v>
      </c>
      <c r="J11" s="180">
        <v>5</v>
      </c>
      <c r="K11" s="180">
        <v>192</v>
      </c>
      <c r="L11" s="180">
        <v>187</v>
      </c>
      <c r="M11" s="180">
        <v>5</v>
      </c>
      <c r="N11" s="180">
        <v>9156</v>
      </c>
      <c r="O11" s="180">
        <v>8223</v>
      </c>
      <c r="P11" s="180">
        <v>933</v>
      </c>
      <c r="Q11" s="163">
        <v>0.4</v>
      </c>
      <c r="R11" s="163">
        <v>0.1</v>
      </c>
      <c r="S11" s="163">
        <v>3.3</v>
      </c>
    </row>
    <row r="12" spans="1:19" ht="30" customHeight="1">
      <c r="A12" s="363" t="s">
        <v>371</v>
      </c>
      <c r="B12" s="364"/>
      <c r="C12" s="564" t="s">
        <v>245</v>
      </c>
      <c r="D12" s="365"/>
      <c r="E12" s="180">
        <v>12355</v>
      </c>
      <c r="F12" s="180">
        <v>7352</v>
      </c>
      <c r="G12" s="180">
        <v>5003</v>
      </c>
      <c r="H12" s="180">
        <v>205</v>
      </c>
      <c r="I12" s="180">
        <v>54</v>
      </c>
      <c r="J12" s="180">
        <v>151</v>
      </c>
      <c r="K12" s="180">
        <v>262</v>
      </c>
      <c r="L12" s="180">
        <v>122</v>
      </c>
      <c r="M12" s="180">
        <v>140</v>
      </c>
      <c r="N12" s="180">
        <v>12298</v>
      </c>
      <c r="O12" s="180">
        <v>7284</v>
      </c>
      <c r="P12" s="180">
        <v>5014</v>
      </c>
      <c r="Q12" s="163">
        <v>28.2</v>
      </c>
      <c r="R12" s="163">
        <v>11.1</v>
      </c>
      <c r="S12" s="163">
        <v>53</v>
      </c>
    </row>
    <row r="13" spans="1:19" ht="30" customHeight="1">
      <c r="A13" s="363" t="s">
        <v>372</v>
      </c>
      <c r="B13" s="364"/>
      <c r="C13" s="564" t="s">
        <v>246</v>
      </c>
      <c r="D13" s="365"/>
      <c r="E13" s="180">
        <v>2769</v>
      </c>
      <c r="F13" s="180">
        <v>2146</v>
      </c>
      <c r="G13" s="180">
        <v>623</v>
      </c>
      <c r="H13" s="180">
        <v>249</v>
      </c>
      <c r="I13" s="180">
        <v>204</v>
      </c>
      <c r="J13" s="180">
        <v>45</v>
      </c>
      <c r="K13" s="180">
        <v>288</v>
      </c>
      <c r="L13" s="180">
        <v>226</v>
      </c>
      <c r="M13" s="180">
        <v>62</v>
      </c>
      <c r="N13" s="180">
        <v>2730</v>
      </c>
      <c r="O13" s="180">
        <v>2124</v>
      </c>
      <c r="P13" s="180">
        <v>606</v>
      </c>
      <c r="Q13" s="163">
        <v>4.5</v>
      </c>
      <c r="R13" s="163">
        <v>0.7</v>
      </c>
      <c r="S13" s="163">
        <v>17.8</v>
      </c>
    </row>
    <row r="14" spans="1:19" ht="30" customHeight="1">
      <c r="A14" s="363" t="s">
        <v>373</v>
      </c>
      <c r="B14" s="364"/>
      <c r="C14" s="564" t="s">
        <v>247</v>
      </c>
      <c r="D14" s="365"/>
      <c r="E14" s="180">
        <v>9531</v>
      </c>
      <c r="F14" s="180">
        <v>4464</v>
      </c>
      <c r="G14" s="180">
        <v>5067</v>
      </c>
      <c r="H14" s="180">
        <v>742</v>
      </c>
      <c r="I14" s="180">
        <v>194</v>
      </c>
      <c r="J14" s="180">
        <v>548</v>
      </c>
      <c r="K14" s="180">
        <v>702</v>
      </c>
      <c r="L14" s="180">
        <v>217</v>
      </c>
      <c r="M14" s="180">
        <v>485</v>
      </c>
      <c r="N14" s="180">
        <v>9571</v>
      </c>
      <c r="O14" s="180">
        <v>4441</v>
      </c>
      <c r="P14" s="180">
        <v>5130</v>
      </c>
      <c r="Q14" s="163">
        <v>30.7</v>
      </c>
      <c r="R14" s="163">
        <v>12</v>
      </c>
      <c r="S14" s="163">
        <v>46.8</v>
      </c>
    </row>
    <row r="15" spans="1:19" ht="30" customHeight="1">
      <c r="A15" s="363" t="s">
        <v>374</v>
      </c>
      <c r="B15" s="364"/>
      <c r="C15" s="564" t="s">
        <v>375</v>
      </c>
      <c r="D15" s="365"/>
      <c r="E15" s="180">
        <v>17615</v>
      </c>
      <c r="F15" s="180">
        <v>15678</v>
      </c>
      <c r="G15" s="180">
        <v>1937</v>
      </c>
      <c r="H15" s="180">
        <v>120</v>
      </c>
      <c r="I15" s="180">
        <v>120</v>
      </c>
      <c r="J15" s="180">
        <v>0</v>
      </c>
      <c r="K15" s="180">
        <v>253</v>
      </c>
      <c r="L15" s="180">
        <v>209</v>
      </c>
      <c r="M15" s="180">
        <v>44</v>
      </c>
      <c r="N15" s="180">
        <v>17482</v>
      </c>
      <c r="O15" s="180">
        <v>15589</v>
      </c>
      <c r="P15" s="180">
        <v>1893</v>
      </c>
      <c r="Q15" s="163">
        <v>12</v>
      </c>
      <c r="R15" s="163">
        <v>9.4</v>
      </c>
      <c r="S15" s="163">
        <v>33.1</v>
      </c>
    </row>
    <row r="16" spans="1:19" ht="30" customHeight="1">
      <c r="A16" s="363" t="s">
        <v>376</v>
      </c>
      <c r="B16" s="364"/>
      <c r="C16" s="564" t="s">
        <v>377</v>
      </c>
      <c r="D16" s="365"/>
      <c r="E16" s="180">
        <v>35399</v>
      </c>
      <c r="F16" s="180">
        <v>13944</v>
      </c>
      <c r="G16" s="180">
        <v>21455</v>
      </c>
      <c r="H16" s="180">
        <v>766</v>
      </c>
      <c r="I16" s="180">
        <v>349</v>
      </c>
      <c r="J16" s="180">
        <v>417</v>
      </c>
      <c r="K16" s="180">
        <v>694</v>
      </c>
      <c r="L16" s="180">
        <v>280</v>
      </c>
      <c r="M16" s="180">
        <v>414</v>
      </c>
      <c r="N16" s="180">
        <v>35471</v>
      </c>
      <c r="O16" s="180">
        <v>14013</v>
      </c>
      <c r="P16" s="180">
        <v>21458</v>
      </c>
      <c r="Q16" s="163">
        <v>55</v>
      </c>
      <c r="R16" s="163">
        <v>24</v>
      </c>
      <c r="S16" s="163">
        <v>75.2</v>
      </c>
    </row>
    <row r="17" spans="1:19" ht="30" customHeight="1">
      <c r="A17" s="363" t="s">
        <v>331</v>
      </c>
      <c r="B17" s="364"/>
      <c r="C17" s="564" t="s">
        <v>378</v>
      </c>
      <c r="D17" s="365"/>
      <c r="E17" s="181">
        <v>5762</v>
      </c>
      <c r="F17" s="182">
        <v>3026</v>
      </c>
      <c r="G17" s="182">
        <v>2736</v>
      </c>
      <c r="H17" s="182">
        <v>38</v>
      </c>
      <c r="I17" s="182">
        <v>19</v>
      </c>
      <c r="J17" s="182">
        <v>19</v>
      </c>
      <c r="K17" s="182">
        <v>83</v>
      </c>
      <c r="L17" s="182">
        <v>46</v>
      </c>
      <c r="M17" s="182">
        <v>37</v>
      </c>
      <c r="N17" s="182">
        <v>5717</v>
      </c>
      <c r="O17" s="182">
        <v>2999</v>
      </c>
      <c r="P17" s="182">
        <v>2718</v>
      </c>
      <c r="Q17" s="165">
        <v>9.3</v>
      </c>
      <c r="R17" s="165">
        <v>1.8</v>
      </c>
      <c r="S17" s="165">
        <v>17.5</v>
      </c>
    </row>
    <row r="18" spans="1:19" ht="30" customHeight="1">
      <c r="A18" s="363" t="s">
        <v>333</v>
      </c>
      <c r="B18" s="364"/>
      <c r="C18" s="564" t="s">
        <v>379</v>
      </c>
      <c r="D18" s="365"/>
      <c r="E18" s="181">
        <v>1885</v>
      </c>
      <c r="F18" s="181">
        <v>1250</v>
      </c>
      <c r="G18" s="181">
        <v>635</v>
      </c>
      <c r="H18" s="181">
        <v>94</v>
      </c>
      <c r="I18" s="181">
        <v>74</v>
      </c>
      <c r="J18" s="181">
        <v>20</v>
      </c>
      <c r="K18" s="181">
        <v>17</v>
      </c>
      <c r="L18" s="181">
        <v>5</v>
      </c>
      <c r="M18" s="181">
        <v>12</v>
      </c>
      <c r="N18" s="181">
        <v>1962</v>
      </c>
      <c r="O18" s="181">
        <v>1319</v>
      </c>
      <c r="P18" s="181">
        <v>643</v>
      </c>
      <c r="Q18" s="167">
        <v>6.7</v>
      </c>
      <c r="R18" s="167">
        <v>3.1</v>
      </c>
      <c r="S18" s="167">
        <v>14</v>
      </c>
    </row>
    <row r="19" spans="1:19" ht="30" customHeight="1">
      <c r="A19" s="363" t="s">
        <v>380</v>
      </c>
      <c r="B19" s="364"/>
      <c r="C19" s="564" t="s">
        <v>381</v>
      </c>
      <c r="D19" s="365"/>
      <c r="E19" s="180">
        <v>3493</v>
      </c>
      <c r="F19" s="180">
        <v>2390</v>
      </c>
      <c r="G19" s="180">
        <v>1103</v>
      </c>
      <c r="H19" s="180">
        <v>96</v>
      </c>
      <c r="I19" s="180">
        <v>45</v>
      </c>
      <c r="J19" s="180">
        <v>51</v>
      </c>
      <c r="K19" s="180">
        <v>84</v>
      </c>
      <c r="L19" s="180">
        <v>23</v>
      </c>
      <c r="M19" s="180">
        <v>61</v>
      </c>
      <c r="N19" s="180">
        <v>3505</v>
      </c>
      <c r="O19" s="180">
        <v>2412</v>
      </c>
      <c r="P19" s="180">
        <v>1093</v>
      </c>
      <c r="Q19" s="163">
        <v>10.3</v>
      </c>
      <c r="R19" s="163">
        <v>6.3</v>
      </c>
      <c r="S19" s="163">
        <v>19</v>
      </c>
    </row>
    <row r="20" spans="1:19" ht="30" customHeight="1">
      <c r="A20" s="363" t="s">
        <v>55</v>
      </c>
      <c r="B20" s="364"/>
      <c r="C20" s="564" t="s">
        <v>382</v>
      </c>
      <c r="D20" s="365"/>
      <c r="E20" s="180">
        <v>13526</v>
      </c>
      <c r="F20" s="180">
        <v>6169</v>
      </c>
      <c r="G20" s="180">
        <v>7357</v>
      </c>
      <c r="H20" s="180">
        <v>699</v>
      </c>
      <c r="I20" s="180">
        <v>234</v>
      </c>
      <c r="J20" s="180">
        <v>465</v>
      </c>
      <c r="K20" s="180">
        <v>267</v>
      </c>
      <c r="L20" s="180">
        <v>146</v>
      </c>
      <c r="M20" s="180">
        <v>121</v>
      </c>
      <c r="N20" s="180">
        <v>13958</v>
      </c>
      <c r="O20" s="180">
        <v>6257</v>
      </c>
      <c r="P20" s="180">
        <v>7701</v>
      </c>
      <c r="Q20" s="163">
        <v>55.8</v>
      </c>
      <c r="R20" s="163">
        <v>37.7</v>
      </c>
      <c r="S20" s="163">
        <v>70.5</v>
      </c>
    </row>
    <row r="21" spans="1:19" ht="30" customHeight="1">
      <c r="A21" s="363" t="s">
        <v>383</v>
      </c>
      <c r="B21" s="364"/>
      <c r="C21" s="564" t="s">
        <v>384</v>
      </c>
      <c r="D21" s="365"/>
      <c r="E21" s="180">
        <v>7565</v>
      </c>
      <c r="F21" s="180">
        <v>3478</v>
      </c>
      <c r="G21" s="180">
        <v>4087</v>
      </c>
      <c r="H21" s="180">
        <v>265</v>
      </c>
      <c r="I21" s="180">
        <v>150</v>
      </c>
      <c r="J21" s="180">
        <v>115</v>
      </c>
      <c r="K21" s="180">
        <v>186</v>
      </c>
      <c r="L21" s="180">
        <v>55</v>
      </c>
      <c r="M21" s="180">
        <v>131</v>
      </c>
      <c r="N21" s="180">
        <v>7644</v>
      </c>
      <c r="O21" s="180">
        <v>3573</v>
      </c>
      <c r="P21" s="180">
        <v>4071</v>
      </c>
      <c r="Q21" s="163">
        <v>23</v>
      </c>
      <c r="R21" s="163">
        <v>13.5</v>
      </c>
      <c r="S21" s="163">
        <v>31.3</v>
      </c>
    </row>
    <row r="22" spans="1:19" ht="30" customHeight="1">
      <c r="A22" s="363" t="s">
        <v>57</v>
      </c>
      <c r="B22" s="364"/>
      <c r="C22" s="564" t="s">
        <v>248</v>
      </c>
      <c r="D22" s="365"/>
      <c r="E22" s="180">
        <v>21896</v>
      </c>
      <c r="F22" s="180">
        <v>12832</v>
      </c>
      <c r="G22" s="180">
        <v>9064</v>
      </c>
      <c r="H22" s="180">
        <v>147</v>
      </c>
      <c r="I22" s="180">
        <v>43</v>
      </c>
      <c r="J22" s="180">
        <v>104</v>
      </c>
      <c r="K22" s="180">
        <v>121</v>
      </c>
      <c r="L22" s="180">
        <v>15</v>
      </c>
      <c r="M22" s="180">
        <v>106</v>
      </c>
      <c r="N22" s="180">
        <v>21922</v>
      </c>
      <c r="O22" s="180">
        <v>12860</v>
      </c>
      <c r="P22" s="180">
        <v>9062</v>
      </c>
      <c r="Q22" s="163">
        <v>14.8</v>
      </c>
      <c r="R22" s="163">
        <v>7.7</v>
      </c>
      <c r="S22" s="163">
        <v>25</v>
      </c>
    </row>
    <row r="23" spans="1:19" ht="30" customHeight="1">
      <c r="A23" s="363" t="s">
        <v>58</v>
      </c>
      <c r="B23" s="364"/>
      <c r="C23" s="564" t="s">
        <v>385</v>
      </c>
      <c r="D23" s="365"/>
      <c r="E23" s="180">
        <v>50055</v>
      </c>
      <c r="F23" s="180">
        <v>14785</v>
      </c>
      <c r="G23" s="180">
        <v>35270</v>
      </c>
      <c r="H23" s="180">
        <v>589</v>
      </c>
      <c r="I23" s="180">
        <v>120</v>
      </c>
      <c r="J23" s="180">
        <v>469</v>
      </c>
      <c r="K23" s="180">
        <v>476</v>
      </c>
      <c r="L23" s="180">
        <v>114</v>
      </c>
      <c r="M23" s="180">
        <v>362</v>
      </c>
      <c r="N23" s="180">
        <v>50168</v>
      </c>
      <c r="O23" s="180">
        <v>14791</v>
      </c>
      <c r="P23" s="180">
        <v>35377</v>
      </c>
      <c r="Q23" s="163">
        <v>16.2</v>
      </c>
      <c r="R23" s="163">
        <v>9.2</v>
      </c>
      <c r="S23" s="163">
        <v>19.1</v>
      </c>
    </row>
    <row r="24" spans="1:19" ht="30" customHeight="1">
      <c r="A24" s="363" t="s">
        <v>59</v>
      </c>
      <c r="B24" s="364"/>
      <c r="C24" s="564" t="s">
        <v>277</v>
      </c>
      <c r="D24" s="365"/>
      <c r="E24" s="180">
        <v>2450</v>
      </c>
      <c r="F24" s="180">
        <v>1391</v>
      </c>
      <c r="G24" s="180">
        <v>1059</v>
      </c>
      <c r="H24" s="180">
        <v>26</v>
      </c>
      <c r="I24" s="180">
        <v>13</v>
      </c>
      <c r="J24" s="180">
        <v>13</v>
      </c>
      <c r="K24" s="180">
        <v>39</v>
      </c>
      <c r="L24" s="180">
        <v>13</v>
      </c>
      <c r="M24" s="180">
        <v>26</v>
      </c>
      <c r="N24" s="180">
        <v>2437</v>
      </c>
      <c r="O24" s="180">
        <v>1391</v>
      </c>
      <c r="P24" s="180">
        <v>1046</v>
      </c>
      <c r="Q24" s="163">
        <v>4.3</v>
      </c>
      <c r="R24" s="163">
        <v>0.9</v>
      </c>
      <c r="S24" s="163">
        <v>8.9</v>
      </c>
    </row>
    <row r="25" spans="1:19" ht="30" customHeight="1" thickBot="1">
      <c r="A25" s="366" t="s">
        <v>386</v>
      </c>
      <c r="B25" s="367"/>
      <c r="C25" s="565" t="s">
        <v>249</v>
      </c>
      <c r="D25" s="368"/>
      <c r="E25" s="668">
        <v>19922</v>
      </c>
      <c r="F25" s="183">
        <v>8377</v>
      </c>
      <c r="G25" s="183">
        <v>11545</v>
      </c>
      <c r="H25" s="183">
        <v>478</v>
      </c>
      <c r="I25" s="183">
        <v>117</v>
      </c>
      <c r="J25" s="183">
        <v>361</v>
      </c>
      <c r="K25" s="183">
        <v>478</v>
      </c>
      <c r="L25" s="183">
        <v>72</v>
      </c>
      <c r="M25" s="183">
        <v>406</v>
      </c>
      <c r="N25" s="183">
        <v>19922</v>
      </c>
      <c r="O25" s="183">
        <v>8422</v>
      </c>
      <c r="P25" s="183">
        <v>11500</v>
      </c>
      <c r="Q25" s="164">
        <v>39.5</v>
      </c>
      <c r="R25" s="164">
        <v>11.4</v>
      </c>
      <c r="S25" s="164">
        <v>60.1</v>
      </c>
    </row>
    <row r="26" spans="1:19" ht="30" customHeight="1" thickTop="1">
      <c r="A26" s="343" t="s">
        <v>387</v>
      </c>
      <c r="B26" s="344"/>
      <c r="C26" s="684" t="s">
        <v>250</v>
      </c>
      <c r="D26" s="359"/>
      <c r="E26" s="178">
        <v>7932</v>
      </c>
      <c r="F26" s="178">
        <v>4079</v>
      </c>
      <c r="G26" s="178">
        <v>3853</v>
      </c>
      <c r="H26" s="178">
        <v>160</v>
      </c>
      <c r="I26" s="178">
        <v>41</v>
      </c>
      <c r="J26" s="178">
        <v>119</v>
      </c>
      <c r="K26" s="178">
        <v>220</v>
      </c>
      <c r="L26" s="178">
        <v>103</v>
      </c>
      <c r="M26" s="178">
        <v>117</v>
      </c>
      <c r="N26" s="178">
        <v>7872</v>
      </c>
      <c r="O26" s="178">
        <v>4017</v>
      </c>
      <c r="P26" s="178">
        <v>3855</v>
      </c>
      <c r="Q26" s="161">
        <v>39.7</v>
      </c>
      <c r="R26" s="161">
        <v>18.8</v>
      </c>
      <c r="S26" s="161">
        <v>61.5</v>
      </c>
    </row>
    <row r="27" spans="1:19" ht="30" customHeight="1">
      <c r="A27" s="634" t="s">
        <v>283</v>
      </c>
      <c r="B27" s="635"/>
      <c r="C27" s="636" t="s">
        <v>43</v>
      </c>
      <c r="D27" s="681"/>
      <c r="E27" s="682">
        <v>1069</v>
      </c>
      <c r="F27" s="682">
        <v>810</v>
      </c>
      <c r="G27" s="682">
        <v>259</v>
      </c>
      <c r="H27" s="682">
        <v>8</v>
      </c>
      <c r="I27" s="682">
        <v>5</v>
      </c>
      <c r="J27" s="682">
        <v>3</v>
      </c>
      <c r="K27" s="682">
        <v>11</v>
      </c>
      <c r="L27" s="682">
        <v>6</v>
      </c>
      <c r="M27" s="682">
        <v>5</v>
      </c>
      <c r="N27" s="682">
        <v>1066</v>
      </c>
      <c r="O27" s="682">
        <v>809</v>
      </c>
      <c r="P27" s="682">
        <v>257</v>
      </c>
      <c r="Q27" s="683">
        <v>4.4</v>
      </c>
      <c r="R27" s="683">
        <v>2.2</v>
      </c>
      <c r="S27" s="683">
        <v>11.3</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2556</v>
      </c>
      <c r="F29" s="178">
        <v>1799</v>
      </c>
      <c r="G29" s="178">
        <v>757</v>
      </c>
      <c r="H29" s="178">
        <v>18</v>
      </c>
      <c r="I29" s="178">
        <v>6</v>
      </c>
      <c r="J29" s="178">
        <v>12</v>
      </c>
      <c r="K29" s="178">
        <v>26</v>
      </c>
      <c r="L29" s="178">
        <v>11</v>
      </c>
      <c r="M29" s="178">
        <v>15</v>
      </c>
      <c r="N29" s="178">
        <v>2548</v>
      </c>
      <c r="O29" s="178">
        <v>1794</v>
      </c>
      <c r="P29" s="178">
        <v>754</v>
      </c>
      <c r="Q29" s="161">
        <v>9.1</v>
      </c>
      <c r="R29" s="161">
        <v>0.9</v>
      </c>
      <c r="S29" s="161">
        <v>28.5</v>
      </c>
    </row>
    <row r="30" spans="1:19" ht="30" customHeight="1">
      <c r="A30" s="639" t="s">
        <v>389</v>
      </c>
      <c r="B30" s="640"/>
      <c r="C30" s="641" t="s">
        <v>252</v>
      </c>
      <c r="D30" s="671"/>
      <c r="E30" s="672">
        <v>9654</v>
      </c>
      <c r="F30" s="672">
        <v>6437</v>
      </c>
      <c r="G30" s="672">
        <v>3217</v>
      </c>
      <c r="H30" s="672">
        <v>300</v>
      </c>
      <c r="I30" s="672">
        <v>192</v>
      </c>
      <c r="J30" s="672">
        <v>108</v>
      </c>
      <c r="K30" s="672">
        <v>190</v>
      </c>
      <c r="L30" s="672">
        <v>137</v>
      </c>
      <c r="M30" s="672">
        <v>53</v>
      </c>
      <c r="N30" s="672">
        <v>9764</v>
      </c>
      <c r="O30" s="675">
        <v>6492</v>
      </c>
      <c r="P30" s="672">
        <v>3272</v>
      </c>
      <c r="Q30" s="676">
        <v>16.6</v>
      </c>
      <c r="R30" s="676">
        <v>4.9</v>
      </c>
      <c r="S30" s="676">
        <v>39.8</v>
      </c>
    </row>
    <row r="31" spans="1:19" ht="30" customHeight="1">
      <c r="A31" s="644" t="s">
        <v>390</v>
      </c>
      <c r="B31" s="645"/>
      <c r="C31" s="646" t="s">
        <v>253</v>
      </c>
      <c r="D31" s="673"/>
      <c r="E31" s="674">
        <v>25745</v>
      </c>
      <c r="F31" s="674">
        <v>7507</v>
      </c>
      <c r="G31" s="674">
        <v>18238</v>
      </c>
      <c r="H31" s="674">
        <v>466</v>
      </c>
      <c r="I31" s="674">
        <v>157</v>
      </c>
      <c r="J31" s="674">
        <v>309</v>
      </c>
      <c r="K31" s="674">
        <v>504</v>
      </c>
      <c r="L31" s="674">
        <v>143</v>
      </c>
      <c r="M31" s="674">
        <v>361</v>
      </c>
      <c r="N31" s="674">
        <v>25707</v>
      </c>
      <c r="O31" s="677">
        <v>7521</v>
      </c>
      <c r="P31" s="674">
        <v>18186</v>
      </c>
      <c r="Q31" s="678">
        <v>69.5</v>
      </c>
      <c r="R31" s="678">
        <v>40.5</v>
      </c>
      <c r="S31" s="678">
        <v>81.5</v>
      </c>
    </row>
    <row r="32" spans="1:19" ht="30" customHeight="1">
      <c r="A32" s="669" t="s">
        <v>291</v>
      </c>
      <c r="B32" s="670"/>
      <c r="C32" s="651" t="s">
        <v>395</v>
      </c>
      <c r="D32" s="359"/>
      <c r="E32" s="178">
        <v>7760</v>
      </c>
      <c r="F32" s="178">
        <v>3989</v>
      </c>
      <c r="G32" s="178">
        <v>3771</v>
      </c>
      <c r="H32" s="178">
        <v>309</v>
      </c>
      <c r="I32" s="178">
        <v>123</v>
      </c>
      <c r="J32" s="178">
        <v>186</v>
      </c>
      <c r="K32" s="178">
        <v>194</v>
      </c>
      <c r="L32" s="178">
        <v>97</v>
      </c>
      <c r="M32" s="178">
        <v>97</v>
      </c>
      <c r="N32" s="178">
        <v>7875</v>
      </c>
      <c r="O32" s="178">
        <v>4015</v>
      </c>
      <c r="P32" s="178">
        <v>3860</v>
      </c>
      <c r="Q32" s="161">
        <v>26.1</v>
      </c>
      <c r="R32" s="161">
        <v>11.5</v>
      </c>
      <c r="S32" s="161">
        <v>41.2</v>
      </c>
    </row>
    <row r="33" spans="1:19" ht="30" customHeight="1">
      <c r="A33" s="679" t="s">
        <v>391</v>
      </c>
      <c r="B33" s="680"/>
      <c r="C33" s="646" t="s">
        <v>396</v>
      </c>
      <c r="D33" s="673"/>
      <c r="E33" s="674">
        <v>5766</v>
      </c>
      <c r="F33" s="674">
        <v>2180</v>
      </c>
      <c r="G33" s="674">
        <v>3586</v>
      </c>
      <c r="H33" s="674">
        <v>390</v>
      </c>
      <c r="I33" s="674">
        <v>111</v>
      </c>
      <c r="J33" s="674">
        <v>279</v>
      </c>
      <c r="K33" s="674">
        <v>73</v>
      </c>
      <c r="L33" s="674">
        <v>49</v>
      </c>
      <c r="M33" s="674">
        <v>24</v>
      </c>
      <c r="N33" s="674">
        <v>6083</v>
      </c>
      <c r="O33" s="674">
        <v>2242</v>
      </c>
      <c r="P33" s="674">
        <v>3841</v>
      </c>
      <c r="Q33" s="678">
        <v>94.3</v>
      </c>
      <c r="R33" s="678">
        <v>84.7</v>
      </c>
      <c r="S33" s="678">
        <v>100</v>
      </c>
    </row>
    <row r="34" spans="1:19" ht="30" customHeight="1">
      <c r="A34" s="639" t="s">
        <v>294</v>
      </c>
      <c r="B34" s="640"/>
      <c r="C34" s="641" t="s">
        <v>397</v>
      </c>
      <c r="D34" s="671"/>
      <c r="E34" s="672">
        <v>33184</v>
      </c>
      <c r="F34" s="672">
        <v>10546</v>
      </c>
      <c r="G34" s="672">
        <v>22638</v>
      </c>
      <c r="H34" s="672">
        <v>253</v>
      </c>
      <c r="I34" s="672">
        <v>77</v>
      </c>
      <c r="J34" s="672">
        <v>176</v>
      </c>
      <c r="K34" s="672">
        <v>331</v>
      </c>
      <c r="L34" s="672">
        <v>114</v>
      </c>
      <c r="M34" s="672">
        <v>217</v>
      </c>
      <c r="N34" s="672">
        <v>33106</v>
      </c>
      <c r="O34" s="672">
        <v>10509</v>
      </c>
      <c r="P34" s="672">
        <v>22597</v>
      </c>
      <c r="Q34" s="676">
        <v>13.3</v>
      </c>
      <c r="R34" s="676">
        <v>8</v>
      </c>
      <c r="S34" s="676">
        <v>15.7</v>
      </c>
    </row>
    <row r="35" spans="1:19" ht="30" customHeight="1">
      <c r="A35" s="644" t="s">
        <v>392</v>
      </c>
      <c r="B35" s="645"/>
      <c r="C35" s="646" t="s">
        <v>398</v>
      </c>
      <c r="D35" s="673"/>
      <c r="E35" s="674">
        <v>16871</v>
      </c>
      <c r="F35" s="674">
        <v>4239</v>
      </c>
      <c r="G35" s="674">
        <v>12632</v>
      </c>
      <c r="H35" s="674">
        <v>336</v>
      </c>
      <c r="I35" s="674">
        <v>43</v>
      </c>
      <c r="J35" s="674">
        <v>293</v>
      </c>
      <c r="K35" s="674">
        <v>145</v>
      </c>
      <c r="L35" s="674">
        <v>0</v>
      </c>
      <c r="M35" s="674">
        <v>145</v>
      </c>
      <c r="N35" s="674">
        <v>17062</v>
      </c>
      <c r="O35" s="674">
        <v>4282</v>
      </c>
      <c r="P35" s="674">
        <v>12780</v>
      </c>
      <c r="Q35" s="678">
        <v>21.8</v>
      </c>
      <c r="R35" s="678">
        <v>12.2</v>
      </c>
      <c r="S35" s="678">
        <v>24.9</v>
      </c>
    </row>
    <row r="36" spans="1:19" ht="30" customHeight="1">
      <c r="A36" s="330" t="s">
        <v>297</v>
      </c>
      <c r="B36" s="331"/>
      <c r="C36" s="561" t="s">
        <v>399</v>
      </c>
      <c r="D36" s="359"/>
      <c r="E36" s="178">
        <v>3171</v>
      </c>
      <c r="F36" s="178">
        <v>465</v>
      </c>
      <c r="G36" s="178">
        <v>2706</v>
      </c>
      <c r="H36" s="178">
        <v>143</v>
      </c>
      <c r="I36" s="178">
        <v>9</v>
      </c>
      <c r="J36" s="178">
        <v>134</v>
      </c>
      <c r="K36" s="178">
        <v>182</v>
      </c>
      <c r="L36" s="178">
        <v>22</v>
      </c>
      <c r="M36" s="178">
        <v>160</v>
      </c>
      <c r="N36" s="178">
        <v>3132</v>
      </c>
      <c r="O36" s="178">
        <v>452</v>
      </c>
      <c r="P36" s="178">
        <v>2680</v>
      </c>
      <c r="Q36" s="161">
        <v>3.8</v>
      </c>
      <c r="R36" s="161">
        <v>1.1</v>
      </c>
      <c r="S36" s="161">
        <v>4.2</v>
      </c>
    </row>
    <row r="37" spans="1:19" ht="30" customHeight="1">
      <c r="A37" s="634" t="s">
        <v>299</v>
      </c>
      <c r="B37" s="635"/>
      <c r="C37" s="636" t="s">
        <v>400</v>
      </c>
      <c r="D37" s="681"/>
      <c r="E37" s="682">
        <v>14641</v>
      </c>
      <c r="F37" s="682">
        <v>6272</v>
      </c>
      <c r="G37" s="682">
        <v>8369</v>
      </c>
      <c r="H37" s="682">
        <v>319</v>
      </c>
      <c r="I37" s="682">
        <v>100</v>
      </c>
      <c r="J37" s="682">
        <v>219</v>
      </c>
      <c r="K37" s="682">
        <v>295</v>
      </c>
      <c r="L37" s="682">
        <v>49</v>
      </c>
      <c r="M37" s="682">
        <v>246</v>
      </c>
      <c r="N37" s="682">
        <v>14665</v>
      </c>
      <c r="O37" s="682">
        <v>6323</v>
      </c>
      <c r="P37" s="682">
        <v>8342</v>
      </c>
      <c r="Q37" s="683">
        <v>49.8</v>
      </c>
      <c r="R37" s="683">
        <v>12.2</v>
      </c>
      <c r="S37" s="683">
        <v>78.3</v>
      </c>
    </row>
    <row r="38" spans="1:19" ht="30" customHeight="1">
      <c r="A38" s="330" t="s">
        <v>393</v>
      </c>
      <c r="B38" s="331"/>
      <c r="C38" s="561" t="s">
        <v>401</v>
      </c>
      <c r="D38" s="359"/>
      <c r="E38" s="178">
        <v>2110</v>
      </c>
      <c r="F38" s="178">
        <v>1640</v>
      </c>
      <c r="G38" s="178">
        <v>470</v>
      </c>
      <c r="H38" s="178">
        <v>16</v>
      </c>
      <c r="I38" s="178">
        <v>8</v>
      </c>
      <c r="J38" s="178">
        <v>8</v>
      </c>
      <c r="K38" s="178">
        <v>1</v>
      </c>
      <c r="L38" s="178">
        <v>1</v>
      </c>
      <c r="M38" s="178">
        <v>0</v>
      </c>
      <c r="N38" s="178">
        <v>2125</v>
      </c>
      <c r="O38" s="178">
        <v>1647</v>
      </c>
      <c r="P38" s="178">
        <v>478</v>
      </c>
      <c r="Q38" s="161">
        <v>20.9</v>
      </c>
      <c r="R38" s="161">
        <v>11</v>
      </c>
      <c r="S38" s="161">
        <v>55.2</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40725</v>
      </c>
      <c r="B1" s="748"/>
      <c r="C1" s="748"/>
      <c r="D1" s="114"/>
      <c r="E1" s="396" t="s">
        <v>68</v>
      </c>
      <c r="F1" s="396"/>
      <c r="G1" s="396"/>
      <c r="H1" s="396"/>
      <c r="I1" s="396"/>
      <c r="J1" s="108"/>
      <c r="K1" s="396"/>
      <c r="L1" s="396"/>
      <c r="M1" s="396"/>
      <c r="N1" s="108"/>
    </row>
    <row r="2" spans="1:13" ht="14.25" customHeight="1">
      <c r="A2" s="749">
        <f>A1</f>
        <v>40725</v>
      </c>
      <c r="B2" s="749"/>
      <c r="C2" s="749"/>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310801</v>
      </c>
      <c r="F8" s="143">
        <v>261860</v>
      </c>
      <c r="G8" s="143">
        <v>246204</v>
      </c>
      <c r="H8" s="143">
        <v>15656</v>
      </c>
      <c r="I8" s="143">
        <v>48941</v>
      </c>
      <c r="J8" s="143">
        <v>91019</v>
      </c>
      <c r="K8" s="143">
        <v>84577</v>
      </c>
      <c r="L8" s="143">
        <v>82198</v>
      </c>
      <c r="M8" s="143">
        <v>2379</v>
      </c>
      <c r="N8" s="143">
        <v>6442</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375783</v>
      </c>
      <c r="F10" s="128">
        <v>294236</v>
      </c>
      <c r="G10" s="128">
        <v>275332</v>
      </c>
      <c r="H10" s="128">
        <v>18904</v>
      </c>
      <c r="I10" s="128">
        <v>81547</v>
      </c>
      <c r="J10" s="128">
        <v>110087</v>
      </c>
      <c r="K10" s="128">
        <v>110087</v>
      </c>
      <c r="L10" s="128">
        <v>109917</v>
      </c>
      <c r="M10" s="128">
        <v>170</v>
      </c>
      <c r="N10" s="128">
        <v>0</v>
      </c>
    </row>
    <row r="11" spans="1:14" ht="30" customHeight="1">
      <c r="A11" s="324" t="s">
        <v>371</v>
      </c>
      <c r="B11" s="325"/>
      <c r="C11" s="564" t="s">
        <v>245</v>
      </c>
      <c r="D11" s="326"/>
      <c r="E11" s="128">
        <v>272151</v>
      </c>
      <c r="F11" s="128">
        <v>235319</v>
      </c>
      <c r="G11" s="128">
        <v>225455</v>
      </c>
      <c r="H11" s="128">
        <v>9864</v>
      </c>
      <c r="I11" s="128">
        <v>36832</v>
      </c>
      <c r="J11" s="128">
        <v>134179</v>
      </c>
      <c r="K11" s="128">
        <v>133488</v>
      </c>
      <c r="L11" s="128">
        <v>125091</v>
      </c>
      <c r="M11" s="128">
        <v>8397</v>
      </c>
      <c r="N11" s="128">
        <v>691</v>
      </c>
    </row>
    <row r="12" spans="1:14" ht="30" customHeight="1">
      <c r="A12" s="324" t="s">
        <v>372</v>
      </c>
      <c r="B12" s="325"/>
      <c r="C12" s="564" t="s">
        <v>246</v>
      </c>
      <c r="D12" s="326"/>
      <c r="E12" s="128">
        <v>444628</v>
      </c>
      <c r="F12" s="128">
        <v>444628</v>
      </c>
      <c r="G12" s="128">
        <v>403632</v>
      </c>
      <c r="H12" s="128">
        <v>40996</v>
      </c>
      <c r="I12" s="128">
        <v>0</v>
      </c>
      <c r="J12" s="128">
        <v>129808</v>
      </c>
      <c r="K12" s="128">
        <v>129808</v>
      </c>
      <c r="L12" s="128">
        <v>129080</v>
      </c>
      <c r="M12" s="128">
        <v>728</v>
      </c>
      <c r="N12" s="128">
        <v>0</v>
      </c>
    </row>
    <row r="13" spans="1:14" ht="30" customHeight="1">
      <c r="A13" s="324" t="s">
        <v>373</v>
      </c>
      <c r="B13" s="325"/>
      <c r="C13" s="564" t="s">
        <v>247</v>
      </c>
      <c r="D13" s="326"/>
      <c r="E13" s="128">
        <v>234268</v>
      </c>
      <c r="F13" s="128">
        <v>212910</v>
      </c>
      <c r="G13" s="128">
        <v>200060</v>
      </c>
      <c r="H13" s="128">
        <v>12850</v>
      </c>
      <c r="I13" s="128">
        <v>21358</v>
      </c>
      <c r="J13" s="128">
        <v>75326</v>
      </c>
      <c r="K13" s="128">
        <v>75326</v>
      </c>
      <c r="L13" s="128">
        <v>73127</v>
      </c>
      <c r="M13" s="128">
        <v>2199</v>
      </c>
      <c r="N13" s="128">
        <v>0</v>
      </c>
    </row>
    <row r="14" spans="1:14" ht="30" customHeight="1">
      <c r="A14" s="324" t="s">
        <v>374</v>
      </c>
      <c r="B14" s="325"/>
      <c r="C14" s="564" t="s">
        <v>375</v>
      </c>
      <c r="D14" s="326"/>
      <c r="E14" s="128">
        <v>250537</v>
      </c>
      <c r="F14" s="128">
        <v>202372</v>
      </c>
      <c r="G14" s="128">
        <v>175441</v>
      </c>
      <c r="H14" s="128">
        <v>26931</v>
      </c>
      <c r="I14" s="128">
        <v>48165</v>
      </c>
      <c r="J14" s="128">
        <v>117245</v>
      </c>
      <c r="K14" s="128">
        <v>116024</v>
      </c>
      <c r="L14" s="128">
        <v>103280</v>
      </c>
      <c r="M14" s="128">
        <v>12744</v>
      </c>
      <c r="N14" s="128">
        <v>1221</v>
      </c>
    </row>
    <row r="15" spans="1:14" ht="30" customHeight="1">
      <c r="A15" s="324" t="s">
        <v>376</v>
      </c>
      <c r="B15" s="325"/>
      <c r="C15" s="564" t="s">
        <v>377</v>
      </c>
      <c r="D15" s="326"/>
      <c r="E15" s="128">
        <v>299285</v>
      </c>
      <c r="F15" s="128">
        <v>243717</v>
      </c>
      <c r="G15" s="128">
        <v>231445</v>
      </c>
      <c r="H15" s="128">
        <v>12272</v>
      </c>
      <c r="I15" s="128">
        <v>55568</v>
      </c>
      <c r="J15" s="128">
        <v>105381</v>
      </c>
      <c r="K15" s="128">
        <v>89152</v>
      </c>
      <c r="L15" s="128">
        <v>86773</v>
      </c>
      <c r="M15" s="128">
        <v>2379</v>
      </c>
      <c r="N15" s="128">
        <v>16229</v>
      </c>
    </row>
    <row r="16" spans="1:14" ht="30" customHeight="1">
      <c r="A16" s="324" t="s">
        <v>331</v>
      </c>
      <c r="B16" s="325"/>
      <c r="C16" s="564" t="s">
        <v>378</v>
      </c>
      <c r="D16" s="326"/>
      <c r="E16" s="166">
        <v>337497</v>
      </c>
      <c r="F16" s="147">
        <v>322781</v>
      </c>
      <c r="G16" s="147">
        <v>307463</v>
      </c>
      <c r="H16" s="147">
        <v>15318</v>
      </c>
      <c r="I16" s="147">
        <v>14716</v>
      </c>
      <c r="J16" s="147">
        <v>112919</v>
      </c>
      <c r="K16" s="147">
        <v>112919</v>
      </c>
      <c r="L16" s="147">
        <v>112001</v>
      </c>
      <c r="M16" s="147">
        <v>918</v>
      </c>
      <c r="N16" s="147">
        <v>0</v>
      </c>
    </row>
    <row r="17" spans="1:14" ht="30" customHeight="1">
      <c r="A17" s="324" t="s">
        <v>333</v>
      </c>
      <c r="B17" s="325"/>
      <c r="C17" s="564" t="s">
        <v>379</v>
      </c>
      <c r="D17" s="326"/>
      <c r="E17" s="166">
        <v>298996</v>
      </c>
      <c r="F17" s="147">
        <v>241465</v>
      </c>
      <c r="G17" s="147">
        <v>220568</v>
      </c>
      <c r="H17" s="147">
        <v>20897</v>
      </c>
      <c r="I17" s="147">
        <v>57531</v>
      </c>
      <c r="J17" s="147">
        <v>83774</v>
      </c>
      <c r="K17" s="147">
        <v>83774</v>
      </c>
      <c r="L17" s="147">
        <v>72490</v>
      </c>
      <c r="M17" s="147">
        <v>11284</v>
      </c>
      <c r="N17" s="147">
        <v>0</v>
      </c>
    </row>
    <row r="18" spans="1:14" ht="30" customHeight="1">
      <c r="A18" s="324" t="s">
        <v>380</v>
      </c>
      <c r="B18" s="325"/>
      <c r="C18" s="564" t="s">
        <v>381</v>
      </c>
      <c r="D18" s="326"/>
      <c r="E18" s="128">
        <v>318895</v>
      </c>
      <c r="F18" s="128">
        <v>291334</v>
      </c>
      <c r="G18" s="128">
        <v>278532</v>
      </c>
      <c r="H18" s="128">
        <v>12802</v>
      </c>
      <c r="I18" s="128">
        <v>27561</v>
      </c>
      <c r="J18" s="128">
        <v>130958</v>
      </c>
      <c r="K18" s="128">
        <v>130958</v>
      </c>
      <c r="L18" s="128">
        <v>128920</v>
      </c>
      <c r="M18" s="128">
        <v>2038</v>
      </c>
      <c r="N18" s="128">
        <v>0</v>
      </c>
    </row>
    <row r="19" spans="1:14" ht="30" customHeight="1">
      <c r="A19" s="324" t="s">
        <v>55</v>
      </c>
      <c r="B19" s="325"/>
      <c r="C19" s="564" t="s">
        <v>382</v>
      </c>
      <c r="D19" s="326"/>
      <c r="E19" s="128">
        <v>214628</v>
      </c>
      <c r="F19" s="128">
        <v>182416</v>
      </c>
      <c r="G19" s="128">
        <v>171680</v>
      </c>
      <c r="H19" s="128">
        <v>10736</v>
      </c>
      <c r="I19" s="128">
        <v>32212</v>
      </c>
      <c r="J19" s="128">
        <v>71079</v>
      </c>
      <c r="K19" s="128">
        <v>69856</v>
      </c>
      <c r="L19" s="128">
        <v>68426</v>
      </c>
      <c r="M19" s="128">
        <v>1430</v>
      </c>
      <c r="N19" s="128">
        <v>1223</v>
      </c>
    </row>
    <row r="20" spans="1:14" ht="30" customHeight="1">
      <c r="A20" s="324" t="s">
        <v>383</v>
      </c>
      <c r="B20" s="325"/>
      <c r="C20" s="564" t="s">
        <v>384</v>
      </c>
      <c r="D20" s="326"/>
      <c r="E20" s="128">
        <v>231360</v>
      </c>
      <c r="F20" s="128">
        <v>220816</v>
      </c>
      <c r="G20" s="128">
        <v>211675</v>
      </c>
      <c r="H20" s="128">
        <v>9141</v>
      </c>
      <c r="I20" s="128">
        <v>10544</v>
      </c>
      <c r="J20" s="128">
        <v>72432</v>
      </c>
      <c r="K20" s="128">
        <v>72432</v>
      </c>
      <c r="L20" s="128">
        <v>69758</v>
      </c>
      <c r="M20" s="128">
        <v>2674</v>
      </c>
      <c r="N20" s="128">
        <v>0</v>
      </c>
    </row>
    <row r="21" spans="1:14" ht="30" customHeight="1">
      <c r="A21" s="324" t="s">
        <v>57</v>
      </c>
      <c r="B21" s="325"/>
      <c r="C21" s="564" t="s">
        <v>248</v>
      </c>
      <c r="D21" s="326"/>
      <c r="E21" s="128">
        <v>356472</v>
      </c>
      <c r="F21" s="128">
        <v>356464</v>
      </c>
      <c r="G21" s="128">
        <v>341535</v>
      </c>
      <c r="H21" s="128">
        <v>14929</v>
      </c>
      <c r="I21" s="128">
        <v>8</v>
      </c>
      <c r="J21" s="128">
        <v>56819</v>
      </c>
      <c r="K21" s="128">
        <v>56819</v>
      </c>
      <c r="L21" s="128">
        <v>56397</v>
      </c>
      <c r="M21" s="128">
        <v>422</v>
      </c>
      <c r="N21" s="128">
        <v>0</v>
      </c>
    </row>
    <row r="22" spans="1:14" ht="30" customHeight="1">
      <c r="A22" s="324" t="s">
        <v>58</v>
      </c>
      <c r="B22" s="325"/>
      <c r="C22" s="564" t="s">
        <v>385</v>
      </c>
      <c r="D22" s="326"/>
      <c r="E22" s="166">
        <v>351086</v>
      </c>
      <c r="F22" s="147">
        <v>277317</v>
      </c>
      <c r="G22" s="147">
        <v>259477</v>
      </c>
      <c r="H22" s="147">
        <v>17840</v>
      </c>
      <c r="I22" s="147">
        <v>73769</v>
      </c>
      <c r="J22" s="147">
        <v>92803</v>
      </c>
      <c r="K22" s="147">
        <v>88915</v>
      </c>
      <c r="L22" s="147">
        <v>88626</v>
      </c>
      <c r="M22" s="147">
        <v>289</v>
      </c>
      <c r="N22" s="147">
        <v>3888</v>
      </c>
    </row>
    <row r="23" spans="1:14" ht="30" customHeight="1">
      <c r="A23" s="324" t="s">
        <v>59</v>
      </c>
      <c r="B23" s="325"/>
      <c r="C23" s="564" t="s">
        <v>277</v>
      </c>
      <c r="D23" s="326"/>
      <c r="E23" s="166">
        <v>291057</v>
      </c>
      <c r="F23" s="147">
        <v>276877</v>
      </c>
      <c r="G23" s="147">
        <v>268008</v>
      </c>
      <c r="H23" s="147">
        <v>8869</v>
      </c>
      <c r="I23" s="147">
        <v>14180</v>
      </c>
      <c r="J23" s="147">
        <v>128702</v>
      </c>
      <c r="K23" s="147">
        <v>128702</v>
      </c>
      <c r="L23" s="147">
        <v>123322</v>
      </c>
      <c r="M23" s="147">
        <v>5380</v>
      </c>
      <c r="N23" s="147">
        <v>0</v>
      </c>
    </row>
    <row r="24" spans="1:14" ht="30" customHeight="1">
      <c r="A24" s="350" t="s">
        <v>386</v>
      </c>
      <c r="B24" s="351"/>
      <c r="C24" s="567" t="s">
        <v>249</v>
      </c>
      <c r="D24" s="352"/>
      <c r="E24" s="411">
        <v>282774</v>
      </c>
      <c r="F24" s="411">
        <v>212586</v>
      </c>
      <c r="G24" s="411">
        <v>201075</v>
      </c>
      <c r="H24" s="411">
        <v>11511</v>
      </c>
      <c r="I24" s="411">
        <v>70188</v>
      </c>
      <c r="J24" s="411">
        <v>89875</v>
      </c>
      <c r="K24" s="411">
        <v>83296</v>
      </c>
      <c r="L24" s="411">
        <v>81318</v>
      </c>
      <c r="M24" s="411">
        <v>1978</v>
      </c>
      <c r="N24" s="411">
        <v>6579</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40725</v>
      </c>
      <c r="B1" s="748"/>
      <c r="C1" s="748"/>
      <c r="D1" s="114"/>
      <c r="E1" s="396" t="s">
        <v>69</v>
      </c>
      <c r="F1" s="396"/>
      <c r="G1" s="396"/>
      <c r="H1" s="396"/>
      <c r="I1" s="396"/>
      <c r="J1" s="108"/>
      <c r="K1" s="396"/>
      <c r="L1" s="396"/>
      <c r="M1" s="396"/>
      <c r="N1" s="108"/>
    </row>
    <row r="2" spans="1:13" ht="14.25" customHeight="1">
      <c r="A2" s="749">
        <f>A1</f>
        <v>40725</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342007</v>
      </c>
      <c r="F8" s="409">
        <v>286539</v>
      </c>
      <c r="G8" s="409">
        <v>266473</v>
      </c>
      <c r="H8" s="409">
        <v>20066</v>
      </c>
      <c r="I8" s="409">
        <v>55468</v>
      </c>
      <c r="J8" s="409">
        <v>101630</v>
      </c>
      <c r="K8" s="409">
        <v>91852</v>
      </c>
      <c r="L8" s="409">
        <v>89061</v>
      </c>
      <c r="M8" s="409">
        <v>2791</v>
      </c>
      <c r="N8" s="409">
        <v>9778</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415969</v>
      </c>
      <c r="F10" s="128">
        <v>383400</v>
      </c>
      <c r="G10" s="128">
        <v>347751</v>
      </c>
      <c r="H10" s="128">
        <v>35649</v>
      </c>
      <c r="I10" s="128">
        <v>32569</v>
      </c>
      <c r="J10" s="128">
        <v>129045</v>
      </c>
      <c r="K10" s="128">
        <v>129045</v>
      </c>
      <c r="L10" s="128">
        <v>126239</v>
      </c>
      <c r="M10" s="128">
        <v>2806</v>
      </c>
      <c r="N10" s="128">
        <v>0</v>
      </c>
    </row>
    <row r="11" spans="1:14" ht="30" customHeight="1">
      <c r="A11" s="324" t="s">
        <v>371</v>
      </c>
      <c r="B11" s="325"/>
      <c r="C11" s="564" t="s">
        <v>245</v>
      </c>
      <c r="D11" s="326"/>
      <c r="E11" s="128">
        <v>287606</v>
      </c>
      <c r="F11" s="128">
        <v>230968</v>
      </c>
      <c r="G11" s="128">
        <v>216761</v>
      </c>
      <c r="H11" s="128">
        <v>14207</v>
      </c>
      <c r="I11" s="128">
        <v>56638</v>
      </c>
      <c r="J11" s="128">
        <v>125103</v>
      </c>
      <c r="K11" s="128">
        <v>123500</v>
      </c>
      <c r="L11" s="128">
        <v>111903</v>
      </c>
      <c r="M11" s="128">
        <v>11597</v>
      </c>
      <c r="N11" s="128">
        <v>1603</v>
      </c>
    </row>
    <row r="12" spans="1:14" ht="30" customHeight="1">
      <c r="A12" s="324" t="s">
        <v>372</v>
      </c>
      <c r="B12" s="325"/>
      <c r="C12" s="564" t="s">
        <v>246</v>
      </c>
      <c r="D12" s="326"/>
      <c r="E12" s="128">
        <v>444628</v>
      </c>
      <c r="F12" s="128">
        <v>444628</v>
      </c>
      <c r="G12" s="128">
        <v>403632</v>
      </c>
      <c r="H12" s="128">
        <v>40996</v>
      </c>
      <c r="I12" s="128">
        <v>0</v>
      </c>
      <c r="J12" s="128">
        <v>129808</v>
      </c>
      <c r="K12" s="128">
        <v>129808</v>
      </c>
      <c r="L12" s="128">
        <v>129080</v>
      </c>
      <c r="M12" s="128">
        <v>728</v>
      </c>
      <c r="N12" s="128">
        <v>0</v>
      </c>
    </row>
    <row r="13" spans="1:14" ht="30" customHeight="1">
      <c r="A13" s="324" t="s">
        <v>373</v>
      </c>
      <c r="B13" s="325"/>
      <c r="C13" s="564" t="s">
        <v>247</v>
      </c>
      <c r="D13" s="326"/>
      <c r="E13" s="128">
        <v>227361</v>
      </c>
      <c r="F13" s="128">
        <v>219579</v>
      </c>
      <c r="G13" s="128">
        <v>204100</v>
      </c>
      <c r="H13" s="128">
        <v>15479</v>
      </c>
      <c r="I13" s="128">
        <v>7782</v>
      </c>
      <c r="J13" s="128">
        <v>75161</v>
      </c>
      <c r="K13" s="128">
        <v>75161</v>
      </c>
      <c r="L13" s="128">
        <v>73049</v>
      </c>
      <c r="M13" s="128">
        <v>2112</v>
      </c>
      <c r="N13" s="128">
        <v>0</v>
      </c>
    </row>
    <row r="14" spans="1:14" ht="30" customHeight="1">
      <c r="A14" s="324" t="s">
        <v>374</v>
      </c>
      <c r="B14" s="325"/>
      <c r="C14" s="564" t="s">
        <v>375</v>
      </c>
      <c r="D14" s="326"/>
      <c r="E14" s="128">
        <v>257645</v>
      </c>
      <c r="F14" s="128">
        <v>216243</v>
      </c>
      <c r="G14" s="128">
        <v>186366</v>
      </c>
      <c r="H14" s="128">
        <v>29877</v>
      </c>
      <c r="I14" s="128">
        <v>41402</v>
      </c>
      <c r="J14" s="128">
        <v>117245</v>
      </c>
      <c r="K14" s="128">
        <v>116024</v>
      </c>
      <c r="L14" s="128">
        <v>103280</v>
      </c>
      <c r="M14" s="128">
        <v>12744</v>
      </c>
      <c r="N14" s="128">
        <v>1221</v>
      </c>
    </row>
    <row r="15" spans="1:14" ht="30" customHeight="1">
      <c r="A15" s="324" t="s">
        <v>376</v>
      </c>
      <c r="B15" s="325"/>
      <c r="C15" s="564" t="s">
        <v>377</v>
      </c>
      <c r="D15" s="326"/>
      <c r="E15" s="128">
        <v>369940</v>
      </c>
      <c r="F15" s="128">
        <v>252547</v>
      </c>
      <c r="G15" s="128">
        <v>240576</v>
      </c>
      <c r="H15" s="128">
        <v>11971</v>
      </c>
      <c r="I15" s="128">
        <v>117393</v>
      </c>
      <c r="J15" s="128">
        <v>114059</v>
      </c>
      <c r="K15" s="128">
        <v>89738</v>
      </c>
      <c r="L15" s="128">
        <v>87357</v>
      </c>
      <c r="M15" s="128">
        <v>2381</v>
      </c>
      <c r="N15" s="128">
        <v>24321</v>
      </c>
    </row>
    <row r="16" spans="1:14" ht="30" customHeight="1">
      <c r="A16" s="324" t="s">
        <v>331</v>
      </c>
      <c r="B16" s="325"/>
      <c r="C16" s="564" t="s">
        <v>378</v>
      </c>
      <c r="D16" s="326"/>
      <c r="E16" s="166">
        <v>373630</v>
      </c>
      <c r="F16" s="147">
        <v>344891</v>
      </c>
      <c r="G16" s="147">
        <v>332466</v>
      </c>
      <c r="H16" s="147">
        <v>12425</v>
      </c>
      <c r="I16" s="147">
        <v>28739</v>
      </c>
      <c r="J16" s="147">
        <v>115303</v>
      </c>
      <c r="K16" s="147">
        <v>115303</v>
      </c>
      <c r="L16" s="147">
        <v>114552</v>
      </c>
      <c r="M16" s="147">
        <v>751</v>
      </c>
      <c r="N16" s="147">
        <v>0</v>
      </c>
    </row>
    <row r="17" spans="1:14" ht="30" customHeight="1">
      <c r="A17" s="324" t="s">
        <v>333</v>
      </c>
      <c r="B17" s="325"/>
      <c r="C17" s="564" t="s">
        <v>379</v>
      </c>
      <c r="D17" s="326"/>
      <c r="E17" s="166">
        <v>391140</v>
      </c>
      <c r="F17" s="147">
        <v>265784</v>
      </c>
      <c r="G17" s="147">
        <v>241188</v>
      </c>
      <c r="H17" s="147">
        <v>24596</v>
      </c>
      <c r="I17" s="147">
        <v>125356</v>
      </c>
      <c r="J17" s="147">
        <v>93718</v>
      </c>
      <c r="K17" s="147">
        <v>93718</v>
      </c>
      <c r="L17" s="147">
        <v>89397</v>
      </c>
      <c r="M17" s="147">
        <v>4321</v>
      </c>
      <c r="N17" s="147">
        <v>0</v>
      </c>
    </row>
    <row r="18" spans="1:14" ht="30" customHeight="1">
      <c r="A18" s="324" t="s">
        <v>380</v>
      </c>
      <c r="B18" s="325"/>
      <c r="C18" s="564" t="s">
        <v>381</v>
      </c>
      <c r="D18" s="326"/>
      <c r="E18" s="128">
        <v>372517</v>
      </c>
      <c r="F18" s="128">
        <v>318597</v>
      </c>
      <c r="G18" s="128">
        <v>309027</v>
      </c>
      <c r="H18" s="128">
        <v>9570</v>
      </c>
      <c r="I18" s="128">
        <v>53920</v>
      </c>
      <c r="J18" s="128">
        <v>140407</v>
      </c>
      <c r="K18" s="128">
        <v>140407</v>
      </c>
      <c r="L18" s="128">
        <v>137621</v>
      </c>
      <c r="M18" s="128">
        <v>2786</v>
      </c>
      <c r="N18" s="128">
        <v>0</v>
      </c>
    </row>
    <row r="19" spans="1:14" ht="30" customHeight="1">
      <c r="A19" s="324" t="s">
        <v>55</v>
      </c>
      <c r="B19" s="325"/>
      <c r="C19" s="564" t="s">
        <v>382</v>
      </c>
      <c r="D19" s="326"/>
      <c r="E19" s="128">
        <v>264428</v>
      </c>
      <c r="F19" s="128">
        <v>201649</v>
      </c>
      <c r="G19" s="128">
        <v>186996</v>
      </c>
      <c r="H19" s="128">
        <v>14653</v>
      </c>
      <c r="I19" s="128">
        <v>62779</v>
      </c>
      <c r="J19" s="128">
        <v>78836</v>
      </c>
      <c r="K19" s="128">
        <v>75187</v>
      </c>
      <c r="L19" s="128">
        <v>73172</v>
      </c>
      <c r="M19" s="128">
        <v>2015</v>
      </c>
      <c r="N19" s="128">
        <v>3649</v>
      </c>
    </row>
    <row r="20" spans="1:14" ht="30" customHeight="1">
      <c r="A20" s="324" t="s">
        <v>383</v>
      </c>
      <c r="B20" s="325"/>
      <c r="C20" s="564" t="s">
        <v>384</v>
      </c>
      <c r="D20" s="326"/>
      <c r="E20" s="128">
        <v>238109</v>
      </c>
      <c r="F20" s="128">
        <v>217113</v>
      </c>
      <c r="G20" s="128">
        <v>200283</v>
      </c>
      <c r="H20" s="128">
        <v>16830</v>
      </c>
      <c r="I20" s="128">
        <v>20996</v>
      </c>
      <c r="J20" s="128">
        <v>75733</v>
      </c>
      <c r="K20" s="128">
        <v>75733</v>
      </c>
      <c r="L20" s="128">
        <v>75595</v>
      </c>
      <c r="M20" s="128">
        <v>138</v>
      </c>
      <c r="N20" s="128">
        <v>0</v>
      </c>
    </row>
    <row r="21" spans="1:14" ht="30" customHeight="1">
      <c r="A21" s="324" t="s">
        <v>57</v>
      </c>
      <c r="B21" s="325"/>
      <c r="C21" s="564" t="s">
        <v>248</v>
      </c>
      <c r="D21" s="326"/>
      <c r="E21" s="128">
        <v>398548</v>
      </c>
      <c r="F21" s="128">
        <v>398538</v>
      </c>
      <c r="G21" s="128">
        <v>379599</v>
      </c>
      <c r="H21" s="128">
        <v>18939</v>
      </c>
      <c r="I21" s="128">
        <v>10</v>
      </c>
      <c r="J21" s="128">
        <v>86880</v>
      </c>
      <c r="K21" s="128">
        <v>86880</v>
      </c>
      <c r="L21" s="128">
        <v>85519</v>
      </c>
      <c r="M21" s="128">
        <v>1361</v>
      </c>
      <c r="N21" s="128">
        <v>0</v>
      </c>
    </row>
    <row r="22" spans="1:14" ht="30" customHeight="1">
      <c r="A22" s="324" t="s">
        <v>58</v>
      </c>
      <c r="B22" s="325"/>
      <c r="C22" s="564" t="s">
        <v>385</v>
      </c>
      <c r="D22" s="326"/>
      <c r="E22" s="166">
        <v>400892</v>
      </c>
      <c r="F22" s="147">
        <v>311451</v>
      </c>
      <c r="G22" s="147">
        <v>288519</v>
      </c>
      <c r="H22" s="147">
        <v>22932</v>
      </c>
      <c r="I22" s="147">
        <v>89441</v>
      </c>
      <c r="J22" s="147">
        <v>113466</v>
      </c>
      <c r="K22" s="147">
        <v>107538</v>
      </c>
      <c r="L22" s="147">
        <v>107090</v>
      </c>
      <c r="M22" s="147">
        <v>448</v>
      </c>
      <c r="N22" s="147">
        <v>5928</v>
      </c>
    </row>
    <row r="23" spans="1:14" ht="30" customHeight="1">
      <c r="A23" s="324" t="s">
        <v>59</v>
      </c>
      <c r="B23" s="325"/>
      <c r="C23" s="564" t="s">
        <v>277</v>
      </c>
      <c r="D23" s="326"/>
      <c r="E23" s="166">
        <v>282779</v>
      </c>
      <c r="F23" s="147">
        <v>267658</v>
      </c>
      <c r="G23" s="147">
        <v>259500</v>
      </c>
      <c r="H23" s="147">
        <v>8158</v>
      </c>
      <c r="I23" s="147">
        <v>15121</v>
      </c>
      <c r="J23" s="147">
        <v>138925</v>
      </c>
      <c r="K23" s="147">
        <v>138925</v>
      </c>
      <c r="L23" s="147">
        <v>131425</v>
      </c>
      <c r="M23" s="147">
        <v>7500</v>
      </c>
      <c r="N23" s="147">
        <v>0</v>
      </c>
    </row>
    <row r="24" spans="1:14" ht="30" customHeight="1">
      <c r="A24" s="350" t="s">
        <v>386</v>
      </c>
      <c r="B24" s="351"/>
      <c r="C24" s="567" t="s">
        <v>249</v>
      </c>
      <c r="D24" s="352"/>
      <c r="E24" s="411">
        <v>218164</v>
      </c>
      <c r="F24" s="411">
        <v>181480</v>
      </c>
      <c r="G24" s="411">
        <v>168908</v>
      </c>
      <c r="H24" s="411">
        <v>12572</v>
      </c>
      <c r="I24" s="411">
        <v>36684</v>
      </c>
      <c r="J24" s="411">
        <v>84123</v>
      </c>
      <c r="K24" s="411">
        <v>83103</v>
      </c>
      <c r="L24" s="411">
        <v>81218</v>
      </c>
      <c r="M24" s="411">
        <v>1885</v>
      </c>
      <c r="N24" s="411">
        <v>1020</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40725</v>
      </c>
      <c r="B1" s="748"/>
      <c r="C1" s="748"/>
      <c r="D1" s="114"/>
      <c r="E1" s="396" t="s">
        <v>70</v>
      </c>
      <c r="F1" s="413"/>
      <c r="G1" s="413"/>
      <c r="H1" s="413"/>
      <c r="I1" s="414"/>
      <c r="J1" s="413"/>
      <c r="K1" s="413"/>
      <c r="L1" s="414"/>
    </row>
    <row r="2" spans="1:11" ht="21" customHeight="1">
      <c r="A2" s="749">
        <f>A1</f>
        <v>40725</v>
      </c>
      <c r="B2" s="749"/>
      <c r="C2" s="749"/>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21.2</v>
      </c>
      <c r="F9" s="429">
        <v>173.2</v>
      </c>
      <c r="G9" s="429">
        <v>162.7</v>
      </c>
      <c r="H9" s="429">
        <v>10.5</v>
      </c>
      <c r="I9" s="429">
        <v>17.9</v>
      </c>
      <c r="J9" s="429">
        <v>101.8</v>
      </c>
      <c r="K9" s="429">
        <v>99.8</v>
      </c>
      <c r="L9" s="429">
        <v>2</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21.4</v>
      </c>
      <c r="F11" s="431">
        <v>175.1</v>
      </c>
      <c r="G11" s="431">
        <v>163.9</v>
      </c>
      <c r="H11" s="431">
        <v>11.2</v>
      </c>
      <c r="I11" s="431">
        <v>18.2</v>
      </c>
      <c r="J11" s="431">
        <v>107.6</v>
      </c>
      <c r="K11" s="431">
        <v>107.4</v>
      </c>
      <c r="L11" s="431">
        <v>0.2</v>
      </c>
    </row>
    <row r="12" spans="1:12" ht="30" customHeight="1">
      <c r="A12" s="324" t="s">
        <v>371</v>
      </c>
      <c r="B12" s="325"/>
      <c r="C12" s="564" t="s">
        <v>245</v>
      </c>
      <c r="D12" s="326"/>
      <c r="E12" s="431">
        <v>21.6</v>
      </c>
      <c r="F12" s="431">
        <v>178.6</v>
      </c>
      <c r="G12" s="431">
        <v>164.7</v>
      </c>
      <c r="H12" s="431">
        <v>13.9</v>
      </c>
      <c r="I12" s="431">
        <v>22.2</v>
      </c>
      <c r="J12" s="431">
        <v>152.9</v>
      </c>
      <c r="K12" s="431">
        <v>145.6</v>
      </c>
      <c r="L12" s="431">
        <v>7.3</v>
      </c>
    </row>
    <row r="13" spans="1:12" ht="30" customHeight="1">
      <c r="A13" s="324" t="s">
        <v>372</v>
      </c>
      <c r="B13" s="325"/>
      <c r="C13" s="564" t="s">
        <v>246</v>
      </c>
      <c r="D13" s="326"/>
      <c r="E13" s="431">
        <v>18.1</v>
      </c>
      <c r="F13" s="431">
        <v>150.8</v>
      </c>
      <c r="G13" s="431">
        <v>138.9</v>
      </c>
      <c r="H13" s="431">
        <v>11.9</v>
      </c>
      <c r="I13" s="431">
        <v>18.3</v>
      </c>
      <c r="J13" s="431">
        <v>122.7</v>
      </c>
      <c r="K13" s="431">
        <v>122</v>
      </c>
      <c r="L13" s="431">
        <v>0.7</v>
      </c>
    </row>
    <row r="14" spans="1:12" ht="30" customHeight="1">
      <c r="A14" s="324" t="s">
        <v>373</v>
      </c>
      <c r="B14" s="325"/>
      <c r="C14" s="564" t="s">
        <v>247</v>
      </c>
      <c r="D14" s="326"/>
      <c r="E14" s="431">
        <v>20.2</v>
      </c>
      <c r="F14" s="431">
        <v>168.5</v>
      </c>
      <c r="G14" s="431">
        <v>159.2</v>
      </c>
      <c r="H14" s="431">
        <v>9.3</v>
      </c>
      <c r="I14" s="431">
        <v>14.1</v>
      </c>
      <c r="J14" s="431">
        <v>87.6</v>
      </c>
      <c r="K14" s="431">
        <v>85.9</v>
      </c>
      <c r="L14" s="431">
        <v>1.7</v>
      </c>
    </row>
    <row r="15" spans="1:12" ht="30" customHeight="1">
      <c r="A15" s="324" t="s">
        <v>374</v>
      </c>
      <c r="B15" s="325"/>
      <c r="C15" s="564" t="s">
        <v>375</v>
      </c>
      <c r="D15" s="326"/>
      <c r="E15" s="431">
        <v>21.8</v>
      </c>
      <c r="F15" s="431">
        <v>182.9</v>
      </c>
      <c r="G15" s="431">
        <v>157.3</v>
      </c>
      <c r="H15" s="431">
        <v>25.6</v>
      </c>
      <c r="I15" s="431">
        <v>20.3</v>
      </c>
      <c r="J15" s="431">
        <v>152</v>
      </c>
      <c r="K15" s="431">
        <v>141.9</v>
      </c>
      <c r="L15" s="431">
        <v>10.1</v>
      </c>
    </row>
    <row r="16" spans="1:12" ht="30" customHeight="1">
      <c r="A16" s="324" t="s">
        <v>376</v>
      </c>
      <c r="B16" s="325"/>
      <c r="C16" s="564" t="s">
        <v>377</v>
      </c>
      <c r="D16" s="326"/>
      <c r="E16" s="431">
        <v>22</v>
      </c>
      <c r="F16" s="431">
        <v>180.1</v>
      </c>
      <c r="G16" s="431">
        <v>171.6</v>
      </c>
      <c r="H16" s="431">
        <v>8.5</v>
      </c>
      <c r="I16" s="431">
        <v>19.8</v>
      </c>
      <c r="J16" s="431">
        <v>114.2</v>
      </c>
      <c r="K16" s="431">
        <v>113.1</v>
      </c>
      <c r="L16" s="431">
        <v>1.1</v>
      </c>
    </row>
    <row r="17" spans="1:12" ht="30" customHeight="1">
      <c r="A17" s="324" t="s">
        <v>331</v>
      </c>
      <c r="B17" s="325"/>
      <c r="C17" s="564" t="s">
        <v>378</v>
      </c>
      <c r="D17" s="326"/>
      <c r="E17" s="432">
        <v>19.8</v>
      </c>
      <c r="F17" s="433">
        <v>162.6</v>
      </c>
      <c r="G17" s="433">
        <v>152.3</v>
      </c>
      <c r="H17" s="433">
        <v>10.3</v>
      </c>
      <c r="I17" s="433">
        <v>19.2</v>
      </c>
      <c r="J17" s="433">
        <v>136</v>
      </c>
      <c r="K17" s="433">
        <v>135.1</v>
      </c>
      <c r="L17" s="433">
        <v>0.9</v>
      </c>
    </row>
    <row r="18" spans="1:12" ht="30" customHeight="1">
      <c r="A18" s="324" t="s">
        <v>333</v>
      </c>
      <c r="B18" s="325"/>
      <c r="C18" s="564" t="s">
        <v>379</v>
      </c>
      <c r="D18" s="326"/>
      <c r="E18" s="431">
        <v>22.7</v>
      </c>
      <c r="F18" s="431">
        <v>179.8</v>
      </c>
      <c r="G18" s="431">
        <v>161.4</v>
      </c>
      <c r="H18" s="431">
        <v>18.4</v>
      </c>
      <c r="I18" s="431">
        <v>21.2</v>
      </c>
      <c r="J18" s="431">
        <v>142.5</v>
      </c>
      <c r="K18" s="431">
        <v>128.9</v>
      </c>
      <c r="L18" s="431">
        <v>13.6</v>
      </c>
    </row>
    <row r="19" spans="1:12" ht="30" customHeight="1">
      <c r="A19" s="324" t="s">
        <v>380</v>
      </c>
      <c r="B19" s="325"/>
      <c r="C19" s="564" t="s">
        <v>381</v>
      </c>
      <c r="D19" s="326"/>
      <c r="E19" s="431">
        <v>20.5</v>
      </c>
      <c r="F19" s="431">
        <v>166.1</v>
      </c>
      <c r="G19" s="431">
        <v>153.7</v>
      </c>
      <c r="H19" s="431">
        <v>12.4</v>
      </c>
      <c r="I19" s="431">
        <v>18.2</v>
      </c>
      <c r="J19" s="431">
        <v>141</v>
      </c>
      <c r="K19" s="431">
        <v>137.5</v>
      </c>
      <c r="L19" s="431">
        <v>3.5</v>
      </c>
    </row>
    <row r="20" spans="1:12" ht="30" customHeight="1">
      <c r="A20" s="324" t="s">
        <v>55</v>
      </c>
      <c r="B20" s="325"/>
      <c r="C20" s="564" t="s">
        <v>382</v>
      </c>
      <c r="D20" s="326"/>
      <c r="E20" s="431">
        <v>23.8</v>
      </c>
      <c r="F20" s="431">
        <v>196.6</v>
      </c>
      <c r="G20" s="431">
        <v>185.6</v>
      </c>
      <c r="H20" s="431">
        <v>11</v>
      </c>
      <c r="I20" s="431">
        <v>17.7</v>
      </c>
      <c r="J20" s="431">
        <v>94.7</v>
      </c>
      <c r="K20" s="431">
        <v>92.7</v>
      </c>
      <c r="L20" s="431">
        <v>2</v>
      </c>
    </row>
    <row r="21" spans="1:12" ht="30" customHeight="1">
      <c r="A21" s="324" t="s">
        <v>383</v>
      </c>
      <c r="B21" s="325"/>
      <c r="C21" s="564" t="s">
        <v>384</v>
      </c>
      <c r="D21" s="326"/>
      <c r="E21" s="431">
        <v>23.4</v>
      </c>
      <c r="F21" s="431">
        <v>193.1</v>
      </c>
      <c r="G21" s="431">
        <v>184.7</v>
      </c>
      <c r="H21" s="431">
        <v>8.4</v>
      </c>
      <c r="I21" s="431">
        <v>17.7</v>
      </c>
      <c r="J21" s="431">
        <v>99.9</v>
      </c>
      <c r="K21" s="431">
        <v>99.8</v>
      </c>
      <c r="L21" s="431">
        <v>0.1</v>
      </c>
    </row>
    <row r="22" spans="1:12" ht="30" customHeight="1">
      <c r="A22" s="324" t="s">
        <v>57</v>
      </c>
      <c r="B22" s="325"/>
      <c r="C22" s="564" t="s">
        <v>248</v>
      </c>
      <c r="D22" s="326"/>
      <c r="E22" s="431">
        <v>19.6</v>
      </c>
      <c r="F22" s="431">
        <v>161.2</v>
      </c>
      <c r="G22" s="431">
        <v>151</v>
      </c>
      <c r="H22" s="431">
        <v>10.2</v>
      </c>
      <c r="I22" s="431">
        <v>10.5</v>
      </c>
      <c r="J22" s="431">
        <v>51.4</v>
      </c>
      <c r="K22" s="431">
        <v>49.9</v>
      </c>
      <c r="L22" s="431">
        <v>1.5</v>
      </c>
    </row>
    <row r="23" spans="1:12" ht="30" customHeight="1">
      <c r="A23" s="324" t="s">
        <v>58</v>
      </c>
      <c r="B23" s="325"/>
      <c r="C23" s="564" t="s">
        <v>385</v>
      </c>
      <c r="D23" s="326"/>
      <c r="E23" s="432">
        <v>20.4</v>
      </c>
      <c r="F23" s="433">
        <v>162.6</v>
      </c>
      <c r="G23" s="433">
        <v>157.6</v>
      </c>
      <c r="H23" s="433">
        <v>5</v>
      </c>
      <c r="I23" s="433">
        <v>16</v>
      </c>
      <c r="J23" s="433">
        <v>81.4</v>
      </c>
      <c r="K23" s="433">
        <v>81.2</v>
      </c>
      <c r="L23" s="433">
        <v>0.2</v>
      </c>
    </row>
    <row r="24" spans="1:12" ht="30" customHeight="1">
      <c r="A24" s="324" t="s">
        <v>59</v>
      </c>
      <c r="B24" s="325"/>
      <c r="C24" s="564" t="s">
        <v>277</v>
      </c>
      <c r="D24" s="326"/>
      <c r="E24" s="432">
        <v>19.6</v>
      </c>
      <c r="F24" s="433">
        <v>158.6</v>
      </c>
      <c r="G24" s="433">
        <v>145.9</v>
      </c>
      <c r="H24" s="433">
        <v>12.7</v>
      </c>
      <c r="I24" s="433">
        <v>18.8</v>
      </c>
      <c r="J24" s="433">
        <v>144.5</v>
      </c>
      <c r="K24" s="433">
        <v>138.8</v>
      </c>
      <c r="L24" s="433">
        <v>5.7</v>
      </c>
    </row>
    <row r="25" spans="1:12" ht="30" customHeight="1">
      <c r="A25" s="350" t="s">
        <v>386</v>
      </c>
      <c r="B25" s="351"/>
      <c r="C25" s="567" t="s">
        <v>249</v>
      </c>
      <c r="D25" s="352"/>
      <c r="E25" s="434">
        <v>21.8</v>
      </c>
      <c r="F25" s="434">
        <v>172.9</v>
      </c>
      <c r="G25" s="434">
        <v>163.5</v>
      </c>
      <c r="H25" s="434">
        <v>9.4</v>
      </c>
      <c r="I25" s="434">
        <v>18.5</v>
      </c>
      <c r="J25" s="434">
        <v>97.4</v>
      </c>
      <c r="K25" s="434">
        <v>95.9</v>
      </c>
      <c r="L25" s="434">
        <v>1.5</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40725</v>
      </c>
      <c r="B1" s="748"/>
      <c r="C1" s="748"/>
      <c r="D1" s="114"/>
      <c r="E1" s="396" t="s">
        <v>71</v>
      </c>
      <c r="F1" s="413"/>
      <c r="G1" s="413"/>
      <c r="H1" s="413"/>
      <c r="I1" s="414"/>
      <c r="J1" s="413"/>
      <c r="K1" s="413"/>
      <c r="L1" s="414"/>
    </row>
    <row r="2" spans="1:11" ht="21" customHeight="1">
      <c r="A2" s="749">
        <f>A1</f>
        <v>40725</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20.5</v>
      </c>
      <c r="F9" s="429">
        <v>169.2</v>
      </c>
      <c r="G9" s="429">
        <v>157.2</v>
      </c>
      <c r="H9" s="429">
        <v>12</v>
      </c>
      <c r="I9" s="429">
        <v>18.4</v>
      </c>
      <c r="J9" s="429">
        <v>107.8</v>
      </c>
      <c r="K9" s="429">
        <v>105.2</v>
      </c>
      <c r="L9" s="429">
        <v>2.6</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20.2</v>
      </c>
      <c r="F11" s="431">
        <v>168</v>
      </c>
      <c r="G11" s="431">
        <v>150.1</v>
      </c>
      <c r="H11" s="431">
        <v>17.9</v>
      </c>
      <c r="I11" s="431">
        <v>19.5</v>
      </c>
      <c r="J11" s="431">
        <v>155.1</v>
      </c>
      <c r="K11" s="431">
        <v>152</v>
      </c>
      <c r="L11" s="431">
        <v>3.1</v>
      </c>
    </row>
    <row r="12" spans="1:12" ht="30" customHeight="1">
      <c r="A12" s="324" t="s">
        <v>371</v>
      </c>
      <c r="B12" s="325"/>
      <c r="C12" s="564" t="s">
        <v>245</v>
      </c>
      <c r="D12" s="326"/>
      <c r="E12" s="431">
        <v>20.6</v>
      </c>
      <c r="F12" s="431">
        <v>169.1</v>
      </c>
      <c r="G12" s="431">
        <v>158.3</v>
      </c>
      <c r="H12" s="431">
        <v>10.8</v>
      </c>
      <c r="I12" s="431">
        <v>21.2</v>
      </c>
      <c r="J12" s="431">
        <v>159.8</v>
      </c>
      <c r="K12" s="431">
        <v>146.5</v>
      </c>
      <c r="L12" s="431">
        <v>13.3</v>
      </c>
    </row>
    <row r="13" spans="1:12" ht="30" customHeight="1">
      <c r="A13" s="324" t="s">
        <v>372</v>
      </c>
      <c r="B13" s="325"/>
      <c r="C13" s="564" t="s">
        <v>246</v>
      </c>
      <c r="D13" s="326"/>
      <c r="E13" s="431">
        <v>18.1</v>
      </c>
      <c r="F13" s="431">
        <v>150.8</v>
      </c>
      <c r="G13" s="431">
        <v>138.9</v>
      </c>
      <c r="H13" s="431">
        <v>11.9</v>
      </c>
      <c r="I13" s="431">
        <v>18.3</v>
      </c>
      <c r="J13" s="431">
        <v>122.7</v>
      </c>
      <c r="K13" s="431">
        <v>122</v>
      </c>
      <c r="L13" s="431">
        <v>0.7</v>
      </c>
    </row>
    <row r="14" spans="1:12" ht="30" customHeight="1">
      <c r="A14" s="324" t="s">
        <v>373</v>
      </c>
      <c r="B14" s="325"/>
      <c r="C14" s="564" t="s">
        <v>247</v>
      </c>
      <c r="D14" s="326"/>
      <c r="E14" s="431">
        <v>19.6</v>
      </c>
      <c r="F14" s="431">
        <v>164.8</v>
      </c>
      <c r="G14" s="431">
        <v>154.2</v>
      </c>
      <c r="H14" s="431">
        <v>10.6</v>
      </c>
      <c r="I14" s="431">
        <v>14.1</v>
      </c>
      <c r="J14" s="431">
        <v>87.4</v>
      </c>
      <c r="K14" s="431">
        <v>85.8</v>
      </c>
      <c r="L14" s="431">
        <v>1.6</v>
      </c>
    </row>
    <row r="15" spans="1:12" ht="30" customHeight="1">
      <c r="A15" s="324" t="s">
        <v>374</v>
      </c>
      <c r="B15" s="325"/>
      <c r="C15" s="564" t="s">
        <v>375</v>
      </c>
      <c r="D15" s="326"/>
      <c r="E15" s="431">
        <v>21.8</v>
      </c>
      <c r="F15" s="431">
        <v>189.3</v>
      </c>
      <c r="G15" s="431">
        <v>161.1</v>
      </c>
      <c r="H15" s="431">
        <v>28.2</v>
      </c>
      <c r="I15" s="431">
        <v>20.3</v>
      </c>
      <c r="J15" s="431">
        <v>152</v>
      </c>
      <c r="K15" s="431">
        <v>141.9</v>
      </c>
      <c r="L15" s="431">
        <v>10.1</v>
      </c>
    </row>
    <row r="16" spans="1:12" ht="30" customHeight="1">
      <c r="A16" s="324" t="s">
        <v>376</v>
      </c>
      <c r="B16" s="325"/>
      <c r="C16" s="564" t="s">
        <v>377</v>
      </c>
      <c r="D16" s="326"/>
      <c r="E16" s="431">
        <v>21.2</v>
      </c>
      <c r="F16" s="431">
        <v>176.2</v>
      </c>
      <c r="G16" s="431">
        <v>167.4</v>
      </c>
      <c r="H16" s="431">
        <v>8.8</v>
      </c>
      <c r="I16" s="431">
        <v>20.6</v>
      </c>
      <c r="J16" s="431">
        <v>118.7</v>
      </c>
      <c r="K16" s="431">
        <v>117.1</v>
      </c>
      <c r="L16" s="431">
        <v>1.6</v>
      </c>
    </row>
    <row r="17" spans="1:12" ht="30" customHeight="1">
      <c r="A17" s="324" t="s">
        <v>331</v>
      </c>
      <c r="B17" s="325"/>
      <c r="C17" s="564" t="s">
        <v>378</v>
      </c>
      <c r="D17" s="326"/>
      <c r="E17" s="432">
        <v>19.5</v>
      </c>
      <c r="F17" s="433">
        <v>157.2</v>
      </c>
      <c r="G17" s="433">
        <v>149.5</v>
      </c>
      <c r="H17" s="433">
        <v>7.7</v>
      </c>
      <c r="I17" s="433">
        <v>19.8</v>
      </c>
      <c r="J17" s="433">
        <v>140.8</v>
      </c>
      <c r="K17" s="433">
        <v>139.9</v>
      </c>
      <c r="L17" s="433">
        <v>0.9</v>
      </c>
    </row>
    <row r="18" spans="1:12" ht="30" customHeight="1">
      <c r="A18" s="324" t="s">
        <v>333</v>
      </c>
      <c r="B18" s="325"/>
      <c r="C18" s="564" t="s">
        <v>379</v>
      </c>
      <c r="D18" s="326"/>
      <c r="E18" s="431">
        <v>20.7</v>
      </c>
      <c r="F18" s="431">
        <v>188.2</v>
      </c>
      <c r="G18" s="431">
        <v>164.3</v>
      </c>
      <c r="H18" s="431">
        <v>23.9</v>
      </c>
      <c r="I18" s="431">
        <v>19.6</v>
      </c>
      <c r="J18" s="431">
        <v>116.3</v>
      </c>
      <c r="K18" s="431">
        <v>115.6</v>
      </c>
      <c r="L18" s="431">
        <v>0.7</v>
      </c>
    </row>
    <row r="19" spans="1:12" ht="30" customHeight="1">
      <c r="A19" s="324" t="s">
        <v>380</v>
      </c>
      <c r="B19" s="325"/>
      <c r="C19" s="564" t="s">
        <v>381</v>
      </c>
      <c r="D19" s="326"/>
      <c r="E19" s="431">
        <v>19.6</v>
      </c>
      <c r="F19" s="431">
        <v>160.4</v>
      </c>
      <c r="G19" s="431">
        <v>146.3</v>
      </c>
      <c r="H19" s="431">
        <v>14.1</v>
      </c>
      <c r="I19" s="431">
        <v>18.5</v>
      </c>
      <c r="J19" s="431">
        <v>141.5</v>
      </c>
      <c r="K19" s="431">
        <v>136.7</v>
      </c>
      <c r="L19" s="431">
        <v>4.8</v>
      </c>
    </row>
    <row r="20" spans="1:12" ht="30" customHeight="1">
      <c r="A20" s="324" t="s">
        <v>55</v>
      </c>
      <c r="B20" s="325"/>
      <c r="C20" s="564" t="s">
        <v>382</v>
      </c>
      <c r="D20" s="326"/>
      <c r="E20" s="431">
        <v>21.9</v>
      </c>
      <c r="F20" s="431">
        <v>182.5</v>
      </c>
      <c r="G20" s="431">
        <v>168.5</v>
      </c>
      <c r="H20" s="431">
        <v>14</v>
      </c>
      <c r="I20" s="431">
        <v>16.8</v>
      </c>
      <c r="J20" s="431">
        <v>99.3</v>
      </c>
      <c r="K20" s="431">
        <v>96.3</v>
      </c>
      <c r="L20" s="431">
        <v>3</v>
      </c>
    </row>
    <row r="21" spans="1:12" ht="30" customHeight="1">
      <c r="A21" s="324" t="s">
        <v>383</v>
      </c>
      <c r="B21" s="325"/>
      <c r="C21" s="564" t="s">
        <v>384</v>
      </c>
      <c r="D21" s="326"/>
      <c r="E21" s="431">
        <v>22.4</v>
      </c>
      <c r="F21" s="431">
        <v>189.4</v>
      </c>
      <c r="G21" s="431">
        <v>173.1</v>
      </c>
      <c r="H21" s="431">
        <v>16.3</v>
      </c>
      <c r="I21" s="431">
        <v>17.9</v>
      </c>
      <c r="J21" s="431">
        <v>109.6</v>
      </c>
      <c r="K21" s="431">
        <v>109.4</v>
      </c>
      <c r="L21" s="431">
        <v>0.2</v>
      </c>
    </row>
    <row r="22" spans="1:12" ht="30" customHeight="1">
      <c r="A22" s="324" t="s">
        <v>57</v>
      </c>
      <c r="B22" s="325"/>
      <c r="C22" s="564" t="s">
        <v>248</v>
      </c>
      <c r="D22" s="326"/>
      <c r="E22" s="431">
        <v>19.4</v>
      </c>
      <c r="F22" s="431">
        <v>161.8</v>
      </c>
      <c r="G22" s="431">
        <v>149.8</v>
      </c>
      <c r="H22" s="431">
        <v>12</v>
      </c>
      <c r="I22" s="431">
        <v>11</v>
      </c>
      <c r="J22" s="431">
        <v>58.7</v>
      </c>
      <c r="K22" s="431">
        <v>57.6</v>
      </c>
      <c r="L22" s="431">
        <v>1.1</v>
      </c>
    </row>
    <row r="23" spans="1:12" ht="30" customHeight="1">
      <c r="A23" s="324" t="s">
        <v>58</v>
      </c>
      <c r="B23" s="325"/>
      <c r="C23" s="564" t="s">
        <v>385</v>
      </c>
      <c r="D23" s="326"/>
      <c r="E23" s="432">
        <v>20</v>
      </c>
      <c r="F23" s="433">
        <v>161.9</v>
      </c>
      <c r="G23" s="433">
        <v>156.1</v>
      </c>
      <c r="H23" s="433">
        <v>5.8</v>
      </c>
      <c r="I23" s="433">
        <v>16.4</v>
      </c>
      <c r="J23" s="433">
        <v>86.7</v>
      </c>
      <c r="K23" s="433">
        <v>86.4</v>
      </c>
      <c r="L23" s="433">
        <v>0.3</v>
      </c>
    </row>
    <row r="24" spans="1:12" ht="30" customHeight="1">
      <c r="A24" s="324" t="s">
        <v>59</v>
      </c>
      <c r="B24" s="325"/>
      <c r="C24" s="564" t="s">
        <v>277</v>
      </c>
      <c r="D24" s="326"/>
      <c r="E24" s="432">
        <v>19.8</v>
      </c>
      <c r="F24" s="433">
        <v>159.6</v>
      </c>
      <c r="G24" s="433">
        <v>144.5</v>
      </c>
      <c r="H24" s="433">
        <v>15.1</v>
      </c>
      <c r="I24" s="433">
        <v>21</v>
      </c>
      <c r="J24" s="433">
        <v>166.8</v>
      </c>
      <c r="K24" s="433">
        <v>158.9</v>
      </c>
      <c r="L24" s="433">
        <v>7.9</v>
      </c>
    </row>
    <row r="25" spans="1:12" ht="30" customHeight="1">
      <c r="A25" s="350" t="s">
        <v>386</v>
      </c>
      <c r="B25" s="351"/>
      <c r="C25" s="567" t="s">
        <v>249</v>
      </c>
      <c r="D25" s="352"/>
      <c r="E25" s="434">
        <v>21.5</v>
      </c>
      <c r="F25" s="434">
        <v>169</v>
      </c>
      <c r="G25" s="434">
        <v>158.6</v>
      </c>
      <c r="H25" s="434">
        <v>10.4</v>
      </c>
      <c r="I25" s="434">
        <v>19</v>
      </c>
      <c r="J25" s="434">
        <v>98</v>
      </c>
      <c r="K25" s="434">
        <v>96.4</v>
      </c>
      <c r="L25" s="434">
        <v>1.6</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40725</v>
      </c>
      <c r="B1" s="748"/>
      <c r="C1" s="748"/>
      <c r="D1" s="114"/>
      <c r="E1" s="413" t="s">
        <v>74</v>
      </c>
      <c r="F1" s="396"/>
      <c r="G1" s="396"/>
      <c r="H1" s="108"/>
      <c r="I1" s="108"/>
      <c r="J1" s="108"/>
    </row>
    <row r="2" spans="1:10" ht="14.25" customHeight="1">
      <c r="A2" s="749">
        <f>A1</f>
        <v>40725</v>
      </c>
      <c r="B2" s="749"/>
      <c r="C2" s="749"/>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274361</v>
      </c>
      <c r="F9" s="410">
        <v>1.3</v>
      </c>
      <c r="G9" s="410">
        <v>1.3</v>
      </c>
      <c r="H9" s="409">
        <v>118769</v>
      </c>
      <c r="I9" s="410">
        <v>2.8</v>
      </c>
      <c r="J9" s="410">
        <v>3.8</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29368</v>
      </c>
      <c r="F11" s="140">
        <v>1.4</v>
      </c>
      <c r="G11" s="140">
        <v>1.8</v>
      </c>
      <c r="H11" s="128">
        <v>598</v>
      </c>
      <c r="I11" s="140">
        <v>17.3</v>
      </c>
      <c r="J11" s="140">
        <v>0</v>
      </c>
    </row>
    <row r="12" spans="1:10" ht="30" customHeight="1">
      <c r="A12" s="324" t="s">
        <v>371</v>
      </c>
      <c r="B12" s="325"/>
      <c r="C12" s="564" t="s">
        <v>245</v>
      </c>
      <c r="D12" s="326"/>
      <c r="E12" s="128">
        <v>17574</v>
      </c>
      <c r="F12" s="140">
        <v>0.5</v>
      </c>
      <c r="G12" s="140">
        <v>0.5</v>
      </c>
      <c r="H12" s="128">
        <v>8078</v>
      </c>
      <c r="I12" s="140">
        <v>1.5</v>
      </c>
      <c r="J12" s="140">
        <v>2.1</v>
      </c>
    </row>
    <row r="13" spans="1:10" ht="30" customHeight="1">
      <c r="A13" s="324" t="s">
        <v>372</v>
      </c>
      <c r="B13" s="325"/>
      <c r="C13" s="564" t="s">
        <v>246</v>
      </c>
      <c r="D13" s="326"/>
      <c r="E13" s="128">
        <v>2608</v>
      </c>
      <c r="F13" s="140">
        <v>9.1</v>
      </c>
      <c r="G13" s="140">
        <v>10</v>
      </c>
      <c r="H13" s="128">
        <v>122</v>
      </c>
      <c r="I13" s="140">
        <v>7.2</v>
      </c>
      <c r="J13" s="140">
        <v>18.7</v>
      </c>
    </row>
    <row r="14" spans="1:10" ht="30" customHeight="1">
      <c r="A14" s="324" t="s">
        <v>373</v>
      </c>
      <c r="B14" s="325"/>
      <c r="C14" s="564" t="s">
        <v>247</v>
      </c>
      <c r="D14" s="326"/>
      <c r="E14" s="128">
        <v>9230</v>
      </c>
      <c r="F14" s="140">
        <v>2.5</v>
      </c>
      <c r="G14" s="140">
        <v>1.1</v>
      </c>
      <c r="H14" s="128">
        <v>2958</v>
      </c>
      <c r="I14" s="140">
        <v>18</v>
      </c>
      <c r="J14" s="140">
        <v>19.8</v>
      </c>
    </row>
    <row r="15" spans="1:10" ht="30" customHeight="1">
      <c r="A15" s="324" t="s">
        <v>374</v>
      </c>
      <c r="B15" s="325"/>
      <c r="C15" s="564" t="s">
        <v>375</v>
      </c>
      <c r="D15" s="326"/>
      <c r="E15" s="128">
        <v>21131</v>
      </c>
      <c r="F15" s="140">
        <v>0.9</v>
      </c>
      <c r="G15" s="140">
        <v>1.6</v>
      </c>
      <c r="H15" s="128">
        <v>2095</v>
      </c>
      <c r="I15" s="140">
        <v>1.1</v>
      </c>
      <c r="J15" s="140">
        <v>4.7</v>
      </c>
    </row>
    <row r="16" spans="1:10" ht="30" customHeight="1">
      <c r="A16" s="324" t="s">
        <v>376</v>
      </c>
      <c r="B16" s="325"/>
      <c r="C16" s="564" t="s">
        <v>377</v>
      </c>
      <c r="D16" s="326"/>
      <c r="E16" s="128">
        <v>39304</v>
      </c>
      <c r="F16" s="140">
        <v>1.4</v>
      </c>
      <c r="G16" s="140">
        <v>1.1</v>
      </c>
      <c r="H16" s="128">
        <v>37745</v>
      </c>
      <c r="I16" s="140">
        <v>2.8</v>
      </c>
      <c r="J16" s="140">
        <v>3</v>
      </c>
    </row>
    <row r="17" spans="1:10" ht="30" customHeight="1">
      <c r="A17" s="324" t="s">
        <v>331</v>
      </c>
      <c r="B17" s="325"/>
      <c r="C17" s="564" t="s">
        <v>378</v>
      </c>
      <c r="D17" s="326"/>
      <c r="E17" s="147">
        <v>10198</v>
      </c>
      <c r="F17" s="144">
        <v>1.8</v>
      </c>
      <c r="G17" s="144">
        <v>1.1</v>
      </c>
      <c r="H17" s="147">
        <v>759</v>
      </c>
      <c r="I17" s="144">
        <v>0</v>
      </c>
      <c r="J17" s="144">
        <v>1.2</v>
      </c>
    </row>
    <row r="18" spans="1:10" ht="30" customHeight="1">
      <c r="A18" s="324" t="s">
        <v>333</v>
      </c>
      <c r="B18" s="325"/>
      <c r="C18" s="564" t="s">
        <v>379</v>
      </c>
      <c r="D18" s="326"/>
      <c r="E18" s="128">
        <v>4114</v>
      </c>
      <c r="F18" s="140">
        <v>7.5</v>
      </c>
      <c r="G18" s="140">
        <v>0.4</v>
      </c>
      <c r="H18" s="128">
        <v>1259</v>
      </c>
      <c r="I18" s="140">
        <v>5.5</v>
      </c>
      <c r="J18" s="140">
        <v>0</v>
      </c>
    </row>
    <row r="19" spans="1:10" ht="30" customHeight="1">
      <c r="A19" s="324" t="s">
        <v>380</v>
      </c>
      <c r="B19" s="325"/>
      <c r="C19" s="564" t="s">
        <v>381</v>
      </c>
      <c r="D19" s="326"/>
      <c r="E19" s="128">
        <v>8575</v>
      </c>
      <c r="F19" s="140">
        <v>0.7</v>
      </c>
      <c r="G19" s="140">
        <v>1.8</v>
      </c>
      <c r="H19" s="128">
        <v>489</v>
      </c>
      <c r="I19" s="140">
        <v>7</v>
      </c>
      <c r="J19" s="140">
        <v>3</v>
      </c>
    </row>
    <row r="20" spans="1:10" ht="30" customHeight="1">
      <c r="A20" s="324" t="s">
        <v>55</v>
      </c>
      <c r="B20" s="325"/>
      <c r="C20" s="564" t="s">
        <v>382</v>
      </c>
      <c r="D20" s="326"/>
      <c r="E20" s="128">
        <v>15174</v>
      </c>
      <c r="F20" s="140">
        <v>2.6</v>
      </c>
      <c r="G20" s="140">
        <v>3.2</v>
      </c>
      <c r="H20" s="128">
        <v>26400</v>
      </c>
      <c r="I20" s="140">
        <v>2.4</v>
      </c>
      <c r="J20" s="140">
        <v>3.9</v>
      </c>
    </row>
    <row r="21" spans="1:10" ht="30" customHeight="1">
      <c r="A21" s="324" t="s">
        <v>383</v>
      </c>
      <c r="B21" s="325"/>
      <c r="C21" s="564" t="s">
        <v>384</v>
      </c>
      <c r="D21" s="326"/>
      <c r="E21" s="128">
        <v>11677</v>
      </c>
      <c r="F21" s="140">
        <v>1.6</v>
      </c>
      <c r="G21" s="140">
        <v>0.9</v>
      </c>
      <c r="H21" s="128">
        <v>4252</v>
      </c>
      <c r="I21" s="140">
        <v>5</v>
      </c>
      <c r="J21" s="140">
        <v>8</v>
      </c>
    </row>
    <row r="22" spans="1:10" ht="30" customHeight="1">
      <c r="A22" s="324" t="s">
        <v>57</v>
      </c>
      <c r="B22" s="325"/>
      <c r="C22" s="564" t="s">
        <v>248</v>
      </c>
      <c r="D22" s="326"/>
      <c r="E22" s="128">
        <v>24020</v>
      </c>
      <c r="F22" s="140">
        <v>0.4</v>
      </c>
      <c r="G22" s="140">
        <v>0.4</v>
      </c>
      <c r="H22" s="128">
        <v>10378</v>
      </c>
      <c r="I22" s="140">
        <v>0.4</v>
      </c>
      <c r="J22" s="140">
        <v>2.1</v>
      </c>
    </row>
    <row r="23" spans="1:10" ht="30" customHeight="1">
      <c r="A23" s="324" t="s">
        <v>58</v>
      </c>
      <c r="B23" s="325"/>
      <c r="C23" s="564" t="s">
        <v>385</v>
      </c>
      <c r="D23" s="326"/>
      <c r="E23" s="128">
        <v>60161</v>
      </c>
      <c r="F23" s="140">
        <v>0.8</v>
      </c>
      <c r="G23" s="140">
        <v>0.6</v>
      </c>
      <c r="H23" s="128">
        <v>14765</v>
      </c>
      <c r="I23" s="140">
        <v>2</v>
      </c>
      <c r="J23" s="140">
        <v>4.3</v>
      </c>
    </row>
    <row r="24" spans="1:10" ht="30" customHeight="1">
      <c r="A24" s="324" t="s">
        <v>59</v>
      </c>
      <c r="B24" s="325"/>
      <c r="C24" s="564" t="s">
        <v>277</v>
      </c>
      <c r="D24" s="326"/>
      <c r="E24" s="147">
        <v>3032</v>
      </c>
      <c r="F24" s="144">
        <v>0.9</v>
      </c>
      <c r="G24" s="144">
        <v>1.3</v>
      </c>
      <c r="H24" s="147">
        <v>208</v>
      </c>
      <c r="I24" s="144">
        <v>0</v>
      </c>
      <c r="J24" s="144">
        <v>0</v>
      </c>
    </row>
    <row r="25" spans="1:10" ht="30" customHeight="1">
      <c r="A25" s="350" t="s">
        <v>386</v>
      </c>
      <c r="B25" s="351"/>
      <c r="C25" s="567" t="s">
        <v>249</v>
      </c>
      <c r="D25" s="352"/>
      <c r="E25" s="411">
        <v>18073</v>
      </c>
      <c r="F25" s="141">
        <v>1.2</v>
      </c>
      <c r="G25" s="141">
        <v>1.5</v>
      </c>
      <c r="H25" s="411">
        <v>8660</v>
      </c>
      <c r="I25" s="141">
        <v>2.9</v>
      </c>
      <c r="J25" s="141">
        <v>2.6</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40725</v>
      </c>
      <c r="B1" s="748"/>
      <c r="C1" s="748"/>
      <c r="D1" s="114"/>
      <c r="E1" s="413" t="s">
        <v>76</v>
      </c>
      <c r="F1" s="396"/>
      <c r="G1" s="396"/>
      <c r="H1" s="108"/>
      <c r="I1" s="108"/>
      <c r="J1" s="108"/>
    </row>
    <row r="2" spans="1:10" ht="14.25" customHeight="1">
      <c r="A2" s="749">
        <f>A1</f>
        <v>40725</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156013</v>
      </c>
      <c r="F9" s="410">
        <v>1.6</v>
      </c>
      <c r="G9" s="410">
        <v>1.4</v>
      </c>
      <c r="H9" s="409">
        <v>58055</v>
      </c>
      <c r="I9" s="410">
        <v>3.7</v>
      </c>
      <c r="J9" s="410">
        <v>3.3</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9120</v>
      </c>
      <c r="F11" s="140">
        <v>1.8</v>
      </c>
      <c r="G11" s="140">
        <v>2.1</v>
      </c>
      <c r="H11" s="128">
        <v>36</v>
      </c>
      <c r="I11" s="140">
        <v>16.1</v>
      </c>
      <c r="J11" s="140">
        <v>0</v>
      </c>
    </row>
    <row r="12" spans="1:10" ht="30" customHeight="1">
      <c r="A12" s="324" t="s">
        <v>371</v>
      </c>
      <c r="B12" s="325"/>
      <c r="C12" s="564" t="s">
        <v>245</v>
      </c>
      <c r="D12" s="326"/>
      <c r="E12" s="128">
        <v>8833</v>
      </c>
      <c r="F12" s="140">
        <v>1</v>
      </c>
      <c r="G12" s="140">
        <v>1</v>
      </c>
      <c r="H12" s="128">
        <v>3465</v>
      </c>
      <c r="I12" s="140">
        <v>3.4</v>
      </c>
      <c r="J12" s="140">
        <v>4.9</v>
      </c>
    </row>
    <row r="13" spans="1:10" ht="30" customHeight="1">
      <c r="A13" s="324" t="s">
        <v>372</v>
      </c>
      <c r="B13" s="325"/>
      <c r="C13" s="564" t="s">
        <v>246</v>
      </c>
      <c r="D13" s="326"/>
      <c r="E13" s="128">
        <v>2608</v>
      </c>
      <c r="F13" s="140">
        <v>9.1</v>
      </c>
      <c r="G13" s="140">
        <v>10</v>
      </c>
      <c r="H13" s="128">
        <v>122</v>
      </c>
      <c r="I13" s="140">
        <v>7.2</v>
      </c>
      <c r="J13" s="140">
        <v>18.7</v>
      </c>
    </row>
    <row r="14" spans="1:10" ht="30" customHeight="1">
      <c r="A14" s="324" t="s">
        <v>373</v>
      </c>
      <c r="B14" s="325"/>
      <c r="C14" s="564" t="s">
        <v>247</v>
      </c>
      <c r="D14" s="326"/>
      <c r="E14" s="128">
        <v>6635</v>
      </c>
      <c r="F14" s="140">
        <v>3.1</v>
      </c>
      <c r="G14" s="140">
        <v>1.6</v>
      </c>
      <c r="H14" s="128">
        <v>2936</v>
      </c>
      <c r="I14" s="140">
        <v>18.1</v>
      </c>
      <c r="J14" s="140">
        <v>20</v>
      </c>
    </row>
    <row r="15" spans="1:10" ht="30" customHeight="1">
      <c r="A15" s="324" t="s">
        <v>374</v>
      </c>
      <c r="B15" s="325"/>
      <c r="C15" s="564" t="s">
        <v>375</v>
      </c>
      <c r="D15" s="326"/>
      <c r="E15" s="128">
        <v>15387</v>
      </c>
      <c r="F15" s="140">
        <v>0.6</v>
      </c>
      <c r="G15" s="140">
        <v>1</v>
      </c>
      <c r="H15" s="128">
        <v>2095</v>
      </c>
      <c r="I15" s="140">
        <v>1.1</v>
      </c>
      <c r="J15" s="140">
        <v>4.7</v>
      </c>
    </row>
    <row r="16" spans="1:10" ht="30" customHeight="1">
      <c r="A16" s="324" t="s">
        <v>376</v>
      </c>
      <c r="B16" s="325"/>
      <c r="C16" s="564" t="s">
        <v>377</v>
      </c>
      <c r="D16" s="326"/>
      <c r="E16" s="128">
        <v>15977</v>
      </c>
      <c r="F16" s="140">
        <v>2.2</v>
      </c>
      <c r="G16" s="140">
        <v>1.5</v>
      </c>
      <c r="H16" s="128">
        <v>19494</v>
      </c>
      <c r="I16" s="140">
        <v>2.1</v>
      </c>
      <c r="J16" s="140">
        <v>2.4</v>
      </c>
    </row>
    <row r="17" spans="1:10" ht="30" customHeight="1">
      <c r="A17" s="324" t="s">
        <v>331</v>
      </c>
      <c r="B17" s="325"/>
      <c r="C17" s="564" t="s">
        <v>378</v>
      </c>
      <c r="D17" s="326"/>
      <c r="E17" s="147">
        <v>5185</v>
      </c>
      <c r="F17" s="144">
        <v>0.7</v>
      </c>
      <c r="G17" s="144">
        <v>1.4</v>
      </c>
      <c r="H17" s="147">
        <v>532</v>
      </c>
      <c r="I17" s="144">
        <v>0</v>
      </c>
      <c r="J17" s="144">
        <v>1.7</v>
      </c>
    </row>
    <row r="18" spans="1:10" ht="30" customHeight="1">
      <c r="A18" s="324" t="s">
        <v>333</v>
      </c>
      <c r="B18" s="325"/>
      <c r="C18" s="564" t="s">
        <v>379</v>
      </c>
      <c r="D18" s="326"/>
      <c r="E18" s="128">
        <v>1831</v>
      </c>
      <c r="F18" s="140">
        <v>5.4</v>
      </c>
      <c r="G18" s="140">
        <v>1</v>
      </c>
      <c r="H18" s="128">
        <v>131</v>
      </c>
      <c r="I18" s="140">
        <v>0</v>
      </c>
      <c r="J18" s="140">
        <v>0</v>
      </c>
    </row>
    <row r="19" spans="1:10" ht="30" customHeight="1">
      <c r="A19" s="324" t="s">
        <v>380</v>
      </c>
      <c r="B19" s="325"/>
      <c r="C19" s="564" t="s">
        <v>381</v>
      </c>
      <c r="D19" s="326"/>
      <c r="E19" s="128">
        <v>3145</v>
      </c>
      <c r="F19" s="140">
        <v>2</v>
      </c>
      <c r="G19" s="140">
        <v>2.2</v>
      </c>
      <c r="H19" s="128">
        <v>360</v>
      </c>
      <c r="I19" s="140">
        <v>9.6</v>
      </c>
      <c r="J19" s="140">
        <v>4.1</v>
      </c>
    </row>
    <row r="20" spans="1:10" ht="30" customHeight="1">
      <c r="A20" s="324" t="s">
        <v>55</v>
      </c>
      <c r="B20" s="325"/>
      <c r="C20" s="564" t="s">
        <v>382</v>
      </c>
      <c r="D20" s="326"/>
      <c r="E20" s="128">
        <v>6164</v>
      </c>
      <c r="F20" s="140">
        <v>3.1</v>
      </c>
      <c r="G20" s="140">
        <v>3</v>
      </c>
      <c r="H20" s="128">
        <v>7794</v>
      </c>
      <c r="I20" s="140">
        <v>6.9</v>
      </c>
      <c r="J20" s="140">
        <v>1.1</v>
      </c>
    </row>
    <row r="21" spans="1:10" ht="30" customHeight="1">
      <c r="A21" s="324" t="s">
        <v>383</v>
      </c>
      <c r="B21" s="325"/>
      <c r="C21" s="564" t="s">
        <v>384</v>
      </c>
      <c r="D21" s="326"/>
      <c r="E21" s="128">
        <v>5886</v>
      </c>
      <c r="F21" s="140">
        <v>3.2</v>
      </c>
      <c r="G21" s="140">
        <v>1.9</v>
      </c>
      <c r="H21" s="128">
        <v>1758</v>
      </c>
      <c r="I21" s="140">
        <v>4.6</v>
      </c>
      <c r="J21" s="140">
        <v>4.4</v>
      </c>
    </row>
    <row r="22" spans="1:10" ht="30" customHeight="1">
      <c r="A22" s="324" t="s">
        <v>57</v>
      </c>
      <c r="B22" s="325"/>
      <c r="C22" s="564" t="s">
        <v>248</v>
      </c>
      <c r="D22" s="326"/>
      <c r="E22" s="128">
        <v>18669</v>
      </c>
      <c r="F22" s="140">
        <v>0.6</v>
      </c>
      <c r="G22" s="140">
        <v>0.5</v>
      </c>
      <c r="H22" s="128">
        <v>3253</v>
      </c>
      <c r="I22" s="140">
        <v>1.3</v>
      </c>
      <c r="J22" s="140">
        <v>1</v>
      </c>
    </row>
    <row r="23" spans="1:10" ht="30" customHeight="1">
      <c r="A23" s="324" t="s">
        <v>58</v>
      </c>
      <c r="B23" s="325"/>
      <c r="C23" s="564" t="s">
        <v>385</v>
      </c>
      <c r="D23" s="326"/>
      <c r="E23" s="128">
        <v>42064</v>
      </c>
      <c r="F23" s="140">
        <v>1.1</v>
      </c>
      <c r="G23" s="140">
        <v>0.9</v>
      </c>
      <c r="H23" s="128">
        <v>8104</v>
      </c>
      <c r="I23" s="140">
        <v>1.6</v>
      </c>
      <c r="J23" s="140">
        <v>1.1</v>
      </c>
    </row>
    <row r="24" spans="1:10" ht="30" customHeight="1">
      <c r="A24" s="324" t="s">
        <v>59</v>
      </c>
      <c r="B24" s="325"/>
      <c r="C24" s="564" t="s">
        <v>277</v>
      </c>
      <c r="D24" s="326"/>
      <c r="E24" s="147">
        <v>2331</v>
      </c>
      <c r="F24" s="144">
        <v>1.1</v>
      </c>
      <c r="G24" s="144">
        <v>1.7</v>
      </c>
      <c r="H24" s="147">
        <v>106</v>
      </c>
      <c r="I24" s="144">
        <v>0</v>
      </c>
      <c r="J24" s="144">
        <v>0</v>
      </c>
    </row>
    <row r="25" spans="1:10" ht="30" customHeight="1">
      <c r="A25" s="350" t="s">
        <v>386</v>
      </c>
      <c r="B25" s="351"/>
      <c r="C25" s="567" t="s">
        <v>249</v>
      </c>
      <c r="D25" s="352"/>
      <c r="E25" s="411">
        <v>12056</v>
      </c>
      <c r="F25" s="141">
        <v>1.9</v>
      </c>
      <c r="G25" s="141">
        <v>2.1</v>
      </c>
      <c r="H25" s="411">
        <v>7866</v>
      </c>
      <c r="I25" s="141">
        <v>3.2</v>
      </c>
      <c r="J25" s="141">
        <v>2.9</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40725</v>
      </c>
      <c r="L1" s="548">
        <f>K1</f>
        <v>40725</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244140</v>
      </c>
      <c r="D9" s="245">
        <v>-23.9</v>
      </c>
      <c r="E9" s="246">
        <v>0.3</v>
      </c>
      <c r="F9" s="389">
        <v>208089</v>
      </c>
      <c r="G9" s="245">
        <v>-0.6</v>
      </c>
      <c r="H9" s="246">
        <v>-0.9</v>
      </c>
      <c r="I9" s="389">
        <v>196460</v>
      </c>
      <c r="J9" s="245">
        <v>-1.4</v>
      </c>
      <c r="K9" s="390">
        <v>11629</v>
      </c>
      <c r="L9" s="390">
        <v>36051</v>
      </c>
    </row>
    <row r="10" spans="1:12" s="391" customFormat="1" ht="23.25" customHeight="1">
      <c r="A10" s="586" t="s">
        <v>324</v>
      </c>
      <c r="B10" s="587" t="s">
        <v>337</v>
      </c>
      <c r="C10" s="582">
        <v>370872</v>
      </c>
      <c r="D10" s="583">
        <v>-24.3</v>
      </c>
      <c r="E10" s="584">
        <v>8.3</v>
      </c>
      <c r="F10" s="582">
        <v>290833</v>
      </c>
      <c r="G10" s="583">
        <v>-3.8</v>
      </c>
      <c r="H10" s="584">
        <v>-5</v>
      </c>
      <c r="I10" s="582">
        <v>272276</v>
      </c>
      <c r="J10" s="583">
        <v>-6.5</v>
      </c>
      <c r="K10" s="585">
        <v>18557</v>
      </c>
      <c r="L10" s="585">
        <v>80039</v>
      </c>
    </row>
    <row r="11" spans="1:12" s="391" customFormat="1" ht="23.25" customHeight="1">
      <c r="A11" s="586" t="s">
        <v>325</v>
      </c>
      <c r="B11" s="587" t="s">
        <v>338</v>
      </c>
      <c r="C11" s="582">
        <v>228595</v>
      </c>
      <c r="D11" s="583">
        <v>-1.5</v>
      </c>
      <c r="E11" s="584">
        <v>-0.1</v>
      </c>
      <c r="F11" s="582">
        <v>203172</v>
      </c>
      <c r="G11" s="583">
        <v>2.7</v>
      </c>
      <c r="H11" s="584">
        <v>1.1</v>
      </c>
      <c r="I11" s="582">
        <v>193771</v>
      </c>
      <c r="J11" s="583">
        <v>1.8</v>
      </c>
      <c r="K11" s="585">
        <v>9401</v>
      </c>
      <c r="L11" s="585">
        <v>25423</v>
      </c>
    </row>
    <row r="12" spans="1:12" s="391" customFormat="1" ht="36" customHeight="1">
      <c r="A12" s="586" t="s">
        <v>326</v>
      </c>
      <c r="B12" s="587" t="s">
        <v>348</v>
      </c>
      <c r="C12" s="582">
        <v>429685</v>
      </c>
      <c r="D12" s="583">
        <v>-65.9</v>
      </c>
      <c r="E12" s="584">
        <v>16.2</v>
      </c>
      <c r="F12" s="582">
        <v>429685</v>
      </c>
      <c r="G12" s="583">
        <v>-6.8</v>
      </c>
      <c r="H12" s="584">
        <v>16.3</v>
      </c>
      <c r="I12" s="582">
        <v>390600</v>
      </c>
      <c r="J12" s="583">
        <v>13.6</v>
      </c>
      <c r="K12" s="585">
        <v>39085</v>
      </c>
      <c r="L12" s="585">
        <v>0</v>
      </c>
    </row>
    <row r="13" spans="1:12" s="391" customFormat="1" ht="30.75" customHeight="1">
      <c r="A13" s="586" t="s">
        <v>327</v>
      </c>
      <c r="B13" s="587" t="s">
        <v>339</v>
      </c>
      <c r="C13" s="582">
        <v>195211</v>
      </c>
      <c r="D13" s="583">
        <v>-32.9</v>
      </c>
      <c r="E13" s="584">
        <v>-1.1</v>
      </c>
      <c r="F13" s="582">
        <v>179101</v>
      </c>
      <c r="G13" s="583">
        <v>-0.4</v>
      </c>
      <c r="H13" s="584">
        <v>-8.1</v>
      </c>
      <c r="I13" s="582">
        <v>168868</v>
      </c>
      <c r="J13" s="583">
        <v>-6.7</v>
      </c>
      <c r="K13" s="585">
        <v>10233</v>
      </c>
      <c r="L13" s="585">
        <v>16110</v>
      </c>
    </row>
    <row r="14" spans="1:12" s="391" customFormat="1" ht="36" customHeight="1">
      <c r="A14" s="586" t="s">
        <v>328</v>
      </c>
      <c r="B14" s="587" t="s">
        <v>329</v>
      </c>
      <c r="C14" s="582">
        <v>238354</v>
      </c>
      <c r="D14" s="583">
        <v>10.6</v>
      </c>
      <c r="E14" s="584">
        <v>-6.2</v>
      </c>
      <c r="F14" s="582">
        <v>194480</v>
      </c>
      <c r="G14" s="583">
        <v>1.9</v>
      </c>
      <c r="H14" s="584">
        <v>-5.2</v>
      </c>
      <c r="I14" s="582">
        <v>168845</v>
      </c>
      <c r="J14" s="583">
        <v>-4.2</v>
      </c>
      <c r="K14" s="585">
        <v>25635</v>
      </c>
      <c r="L14" s="585">
        <v>43874</v>
      </c>
    </row>
    <row r="15" spans="1:12" s="391" customFormat="1" ht="23.25" customHeight="1">
      <c r="A15" s="586" t="s">
        <v>330</v>
      </c>
      <c r="B15" s="587" t="s">
        <v>349</v>
      </c>
      <c r="C15" s="582">
        <v>204170</v>
      </c>
      <c r="D15" s="583">
        <v>12.2</v>
      </c>
      <c r="E15" s="584">
        <v>15.8</v>
      </c>
      <c r="F15" s="582">
        <v>167899</v>
      </c>
      <c r="G15" s="583">
        <v>2.8</v>
      </c>
      <c r="H15" s="584">
        <v>12.9</v>
      </c>
      <c r="I15" s="582">
        <v>160480</v>
      </c>
      <c r="J15" s="583">
        <v>12.6</v>
      </c>
      <c r="K15" s="585">
        <v>7419</v>
      </c>
      <c r="L15" s="585">
        <v>36271</v>
      </c>
    </row>
    <row r="16" spans="1:12" s="391" customFormat="1" ht="23.25" customHeight="1">
      <c r="A16" s="586" t="s">
        <v>332</v>
      </c>
      <c r="B16" s="587" t="s">
        <v>350</v>
      </c>
      <c r="C16" s="582">
        <v>321801</v>
      </c>
      <c r="D16" s="583">
        <v>-55.6</v>
      </c>
      <c r="E16" s="584">
        <v>-1.3</v>
      </c>
      <c r="F16" s="582">
        <v>308114</v>
      </c>
      <c r="G16" s="583">
        <v>2.3</v>
      </c>
      <c r="H16" s="584">
        <v>0.2</v>
      </c>
      <c r="I16" s="582">
        <v>293802</v>
      </c>
      <c r="J16" s="583">
        <v>1</v>
      </c>
      <c r="K16" s="585">
        <v>14312</v>
      </c>
      <c r="L16" s="585">
        <v>13687</v>
      </c>
    </row>
    <row r="17" spans="1:12" s="391" customFormat="1" ht="39.75" customHeight="1">
      <c r="A17" s="586" t="s">
        <v>334</v>
      </c>
      <c r="B17" s="587" t="s">
        <v>351</v>
      </c>
      <c r="C17" s="582">
        <v>248313</v>
      </c>
      <c r="D17" s="692">
        <v>1.3</v>
      </c>
      <c r="E17" s="599">
        <v>-8.4</v>
      </c>
      <c r="F17" s="697">
        <v>204330</v>
      </c>
      <c r="G17" s="692">
        <v>-5.6</v>
      </c>
      <c r="H17" s="599">
        <v>-7.9</v>
      </c>
      <c r="I17" s="697">
        <v>185697</v>
      </c>
      <c r="J17" s="692">
        <v>-12.7</v>
      </c>
      <c r="K17" s="695">
        <v>18633</v>
      </c>
      <c r="L17" s="695">
        <v>43983</v>
      </c>
    </row>
    <row r="18" spans="1:12" s="391" customFormat="1" ht="53.25" customHeight="1">
      <c r="A18" s="586" t="s">
        <v>335</v>
      </c>
      <c r="B18" s="587" t="s">
        <v>340</v>
      </c>
      <c r="C18" s="582">
        <v>308983</v>
      </c>
      <c r="D18" s="692">
        <v>-21.9</v>
      </c>
      <c r="E18" s="599">
        <v>6.2</v>
      </c>
      <c r="F18" s="697">
        <v>282876</v>
      </c>
      <c r="G18" s="692">
        <v>2.8</v>
      </c>
      <c r="H18" s="599">
        <v>6.8</v>
      </c>
      <c r="I18" s="697">
        <v>270642</v>
      </c>
      <c r="J18" s="692">
        <v>5.2</v>
      </c>
      <c r="K18" s="695">
        <v>12234</v>
      </c>
      <c r="L18" s="695">
        <v>26107</v>
      </c>
    </row>
    <row r="19" spans="1:12" s="391" customFormat="1" ht="38.25" customHeight="1">
      <c r="A19" s="586" t="s">
        <v>55</v>
      </c>
      <c r="B19" s="587" t="s">
        <v>341</v>
      </c>
      <c r="C19" s="582">
        <v>123316</v>
      </c>
      <c r="D19" s="692">
        <v>5</v>
      </c>
      <c r="E19" s="599">
        <v>-20.2</v>
      </c>
      <c r="F19" s="697">
        <v>110816</v>
      </c>
      <c r="G19" s="692">
        <v>-4.4</v>
      </c>
      <c r="H19" s="599">
        <v>-23.7</v>
      </c>
      <c r="I19" s="697">
        <v>105999</v>
      </c>
      <c r="J19" s="692">
        <v>-25.1</v>
      </c>
      <c r="K19" s="695">
        <v>4817</v>
      </c>
      <c r="L19" s="695">
        <v>12500</v>
      </c>
    </row>
    <row r="20" spans="1:12" s="391" customFormat="1" ht="42.75" customHeight="1">
      <c r="A20" s="586" t="s">
        <v>56</v>
      </c>
      <c r="B20" s="587" t="s">
        <v>342</v>
      </c>
      <c r="C20" s="582">
        <v>188288</v>
      </c>
      <c r="D20" s="692">
        <v>-22.6</v>
      </c>
      <c r="E20" s="599">
        <v>-35.2</v>
      </c>
      <c r="F20" s="697">
        <v>180601</v>
      </c>
      <c r="G20" s="692">
        <v>-15.9</v>
      </c>
      <c r="H20" s="599">
        <v>-11.1</v>
      </c>
      <c r="I20" s="697">
        <v>173213</v>
      </c>
      <c r="J20" s="692">
        <v>-9.7</v>
      </c>
      <c r="K20" s="695">
        <v>7388</v>
      </c>
      <c r="L20" s="695">
        <v>7687</v>
      </c>
    </row>
    <row r="21" spans="1:12" s="391" customFormat="1" ht="23.25" customHeight="1">
      <c r="A21" s="586" t="s">
        <v>57</v>
      </c>
      <c r="B21" s="587" t="s">
        <v>352</v>
      </c>
      <c r="C21" s="582">
        <v>265488</v>
      </c>
      <c r="D21" s="692">
        <v>-59.8</v>
      </c>
      <c r="E21" s="599">
        <v>3.4</v>
      </c>
      <c r="F21" s="697">
        <v>265483</v>
      </c>
      <c r="G21" s="692">
        <v>0.6</v>
      </c>
      <c r="H21" s="599">
        <v>3.3</v>
      </c>
      <c r="I21" s="697">
        <v>254959</v>
      </c>
      <c r="J21" s="692">
        <v>3.3</v>
      </c>
      <c r="K21" s="695">
        <v>10524</v>
      </c>
      <c r="L21" s="695">
        <v>5</v>
      </c>
    </row>
    <row r="22" spans="1:12" s="391" customFormat="1" ht="36" customHeight="1">
      <c r="A22" s="586" t="s">
        <v>343</v>
      </c>
      <c r="B22" s="587" t="s">
        <v>353</v>
      </c>
      <c r="C22" s="582">
        <v>299615</v>
      </c>
      <c r="D22" s="692">
        <v>-17.8</v>
      </c>
      <c r="E22" s="599">
        <v>-4</v>
      </c>
      <c r="F22" s="697">
        <v>239772</v>
      </c>
      <c r="G22" s="692">
        <v>0.2</v>
      </c>
      <c r="H22" s="599">
        <v>-2.2</v>
      </c>
      <c r="I22" s="697">
        <v>225430</v>
      </c>
      <c r="J22" s="692">
        <v>-3</v>
      </c>
      <c r="K22" s="695">
        <v>14342</v>
      </c>
      <c r="L22" s="695">
        <v>59843</v>
      </c>
    </row>
    <row r="23" spans="1:12" s="391" customFormat="1" ht="23.25" customHeight="1">
      <c r="A23" s="586" t="s">
        <v>344</v>
      </c>
      <c r="B23" s="587" t="s">
        <v>354</v>
      </c>
      <c r="C23" s="582">
        <v>280655</v>
      </c>
      <c r="D23" s="692">
        <v>-58.8</v>
      </c>
      <c r="E23" s="599">
        <v>-14</v>
      </c>
      <c r="F23" s="697">
        <v>267383</v>
      </c>
      <c r="G23" s="692">
        <v>-1.4</v>
      </c>
      <c r="H23" s="599">
        <v>1.6</v>
      </c>
      <c r="I23" s="697">
        <v>258738</v>
      </c>
      <c r="J23" s="692">
        <v>1.9</v>
      </c>
      <c r="K23" s="695">
        <v>8645</v>
      </c>
      <c r="L23" s="695">
        <v>13272</v>
      </c>
    </row>
    <row r="24" spans="1:12" s="391" customFormat="1" ht="45" customHeight="1">
      <c r="A24" s="588" t="s">
        <v>345</v>
      </c>
      <c r="B24" s="589" t="s">
        <v>346</v>
      </c>
      <c r="C24" s="590">
        <v>220404</v>
      </c>
      <c r="D24" s="693">
        <v>7.3</v>
      </c>
      <c r="E24" s="694">
        <v>27.3</v>
      </c>
      <c r="F24" s="698">
        <v>170783</v>
      </c>
      <c r="G24" s="693">
        <v>0.5</v>
      </c>
      <c r="H24" s="694">
        <v>7.4</v>
      </c>
      <c r="I24" s="698">
        <v>162354</v>
      </c>
      <c r="J24" s="693">
        <v>5.5</v>
      </c>
      <c r="K24" s="696">
        <v>8429</v>
      </c>
      <c r="L24" s="696">
        <v>49621</v>
      </c>
    </row>
    <row r="25" spans="1:12" ht="23.25" customHeight="1">
      <c r="A25" s="730" t="s">
        <v>127</v>
      </c>
      <c r="B25" s="731"/>
      <c r="C25" s="436">
        <v>367362</v>
      </c>
      <c r="D25" s="459">
        <v>-15.7</v>
      </c>
      <c r="E25" s="442">
        <v>-0.2</v>
      </c>
      <c r="F25" s="436">
        <v>262709</v>
      </c>
      <c r="G25" s="459">
        <v>-0.2</v>
      </c>
      <c r="H25" s="442">
        <v>-0.3</v>
      </c>
      <c r="I25" s="436">
        <v>244451</v>
      </c>
      <c r="J25" s="442">
        <v>-0.4</v>
      </c>
      <c r="K25" s="437">
        <v>18258</v>
      </c>
      <c r="L25" s="437">
        <v>104653</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40725</v>
      </c>
      <c r="L37" s="548">
        <f>K37</f>
        <v>40725</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276855</v>
      </c>
      <c r="D45" s="594">
        <v>-31.5</v>
      </c>
      <c r="E45" s="595">
        <v>1.2</v>
      </c>
      <c r="F45" s="593">
        <v>233771</v>
      </c>
      <c r="G45" s="594">
        <v>0</v>
      </c>
      <c r="H45" s="595">
        <v>0.7</v>
      </c>
      <c r="I45" s="593">
        <v>218387</v>
      </c>
      <c r="J45" s="594">
        <v>0.7</v>
      </c>
      <c r="K45" s="596">
        <v>15384</v>
      </c>
      <c r="L45" s="596">
        <v>43084</v>
      </c>
    </row>
    <row r="46" spans="1:12" s="391" customFormat="1" ht="23.25" customHeight="1">
      <c r="A46" s="586" t="s">
        <v>324</v>
      </c>
      <c r="B46" s="587" t="s">
        <v>337</v>
      </c>
      <c r="C46" s="582">
        <v>414921</v>
      </c>
      <c r="D46" s="583">
        <v>-52</v>
      </c>
      <c r="E46" s="584">
        <v>-3.3</v>
      </c>
      <c r="F46" s="582">
        <v>382471</v>
      </c>
      <c r="G46" s="583">
        <v>-2.3</v>
      </c>
      <c r="H46" s="584">
        <v>0.3</v>
      </c>
      <c r="I46" s="582">
        <v>346942</v>
      </c>
      <c r="J46" s="583">
        <v>2.9</v>
      </c>
      <c r="K46" s="585">
        <v>35529</v>
      </c>
      <c r="L46" s="585">
        <v>32450</v>
      </c>
    </row>
    <row r="47" spans="1:12" s="391" customFormat="1" ht="23.25" customHeight="1">
      <c r="A47" s="586" t="s">
        <v>325</v>
      </c>
      <c r="B47" s="587" t="s">
        <v>338</v>
      </c>
      <c r="C47" s="582">
        <v>241537</v>
      </c>
      <c r="D47" s="583">
        <v>-11.4</v>
      </c>
      <c r="E47" s="584">
        <v>-0.3</v>
      </c>
      <c r="F47" s="582">
        <v>200501</v>
      </c>
      <c r="G47" s="583">
        <v>0.5</v>
      </c>
      <c r="H47" s="584">
        <v>-0.7</v>
      </c>
      <c r="I47" s="582">
        <v>187034</v>
      </c>
      <c r="J47" s="583">
        <v>0.1</v>
      </c>
      <c r="K47" s="585">
        <v>13467</v>
      </c>
      <c r="L47" s="585">
        <v>41036</v>
      </c>
    </row>
    <row r="48" spans="1:12" s="391" customFormat="1" ht="36" customHeight="1">
      <c r="A48" s="586" t="s">
        <v>326</v>
      </c>
      <c r="B48" s="587" t="s">
        <v>348</v>
      </c>
      <c r="C48" s="582">
        <v>429685</v>
      </c>
      <c r="D48" s="583">
        <v>-65.9</v>
      </c>
      <c r="E48" s="584">
        <v>3.6</v>
      </c>
      <c r="F48" s="582">
        <v>429685</v>
      </c>
      <c r="G48" s="583">
        <v>-6.8</v>
      </c>
      <c r="H48" s="584">
        <v>3.6</v>
      </c>
      <c r="I48" s="582">
        <v>390600</v>
      </c>
      <c r="J48" s="583">
        <v>1.5</v>
      </c>
      <c r="K48" s="585">
        <v>39085</v>
      </c>
      <c r="L48" s="585">
        <v>0</v>
      </c>
    </row>
    <row r="49" spans="1:12" s="391" customFormat="1" ht="30.75" customHeight="1">
      <c r="A49" s="586" t="s">
        <v>327</v>
      </c>
      <c r="B49" s="587" t="s">
        <v>339</v>
      </c>
      <c r="C49" s="582">
        <v>180112</v>
      </c>
      <c r="D49" s="583">
        <v>-43.4</v>
      </c>
      <c r="E49" s="584">
        <v>0.2</v>
      </c>
      <c r="F49" s="582">
        <v>174746</v>
      </c>
      <c r="G49" s="583">
        <v>-2</v>
      </c>
      <c r="H49" s="584">
        <v>-2.2</v>
      </c>
      <c r="I49" s="582">
        <v>163417</v>
      </c>
      <c r="J49" s="583">
        <v>-1</v>
      </c>
      <c r="K49" s="585">
        <v>11329</v>
      </c>
      <c r="L49" s="585">
        <v>5366</v>
      </c>
    </row>
    <row r="50" spans="1:12" s="391" customFormat="1" ht="36" customHeight="1">
      <c r="A50" s="586" t="s">
        <v>328</v>
      </c>
      <c r="B50" s="587" t="s">
        <v>329</v>
      </c>
      <c r="C50" s="582">
        <v>240575</v>
      </c>
      <c r="D50" s="583">
        <v>4</v>
      </c>
      <c r="E50" s="584">
        <v>13.4</v>
      </c>
      <c r="F50" s="582">
        <v>204058</v>
      </c>
      <c r="G50" s="583">
        <v>2.9</v>
      </c>
      <c r="H50" s="584">
        <v>2.4</v>
      </c>
      <c r="I50" s="582">
        <v>176264</v>
      </c>
      <c r="J50" s="583">
        <v>5.7</v>
      </c>
      <c r="K50" s="585">
        <v>27794</v>
      </c>
      <c r="L50" s="585">
        <v>36517</v>
      </c>
    </row>
    <row r="51" spans="1:12" s="391" customFormat="1" ht="23.25" customHeight="1">
      <c r="A51" s="586" t="s">
        <v>330</v>
      </c>
      <c r="B51" s="587" t="s">
        <v>349</v>
      </c>
      <c r="C51" s="582">
        <v>228994</v>
      </c>
      <c r="D51" s="583">
        <v>18.1</v>
      </c>
      <c r="E51" s="584">
        <v>5.9</v>
      </c>
      <c r="F51" s="582">
        <v>162867</v>
      </c>
      <c r="G51" s="583">
        <v>-0.6</v>
      </c>
      <c r="H51" s="584">
        <v>0.9</v>
      </c>
      <c r="I51" s="582">
        <v>156179</v>
      </c>
      <c r="J51" s="583">
        <v>0.8</v>
      </c>
      <c r="K51" s="585">
        <v>6688</v>
      </c>
      <c r="L51" s="585">
        <v>66127</v>
      </c>
    </row>
    <row r="52" spans="1:12" s="391" customFormat="1" ht="23.25" customHeight="1">
      <c r="A52" s="586" t="s">
        <v>332</v>
      </c>
      <c r="B52" s="587" t="s">
        <v>350</v>
      </c>
      <c r="C52" s="582">
        <v>349483</v>
      </c>
      <c r="D52" s="583">
        <v>-45.9</v>
      </c>
      <c r="E52" s="584">
        <v>-2</v>
      </c>
      <c r="F52" s="582">
        <v>323430</v>
      </c>
      <c r="G52" s="583">
        <v>3.2</v>
      </c>
      <c r="H52" s="584">
        <v>1</v>
      </c>
      <c r="I52" s="582">
        <v>312096</v>
      </c>
      <c r="J52" s="583">
        <v>1.6</v>
      </c>
      <c r="K52" s="585">
        <v>11334</v>
      </c>
      <c r="L52" s="585">
        <v>26053</v>
      </c>
    </row>
    <row r="53" spans="1:12" s="391" customFormat="1" ht="39.75" customHeight="1">
      <c r="A53" s="586" t="s">
        <v>334</v>
      </c>
      <c r="B53" s="587" t="s">
        <v>351</v>
      </c>
      <c r="C53" s="582">
        <v>370883</v>
      </c>
      <c r="D53" s="692">
        <v>14.4</v>
      </c>
      <c r="E53" s="599">
        <v>37.3</v>
      </c>
      <c r="F53" s="582">
        <v>254065</v>
      </c>
      <c r="G53" s="692">
        <v>2.6</v>
      </c>
      <c r="H53" s="599">
        <v>-5.8</v>
      </c>
      <c r="I53" s="582">
        <v>230850</v>
      </c>
      <c r="J53" s="692">
        <v>-7.2</v>
      </c>
      <c r="K53" s="695">
        <v>23215</v>
      </c>
      <c r="L53" s="695">
        <v>116818</v>
      </c>
    </row>
    <row r="54" spans="1:12" s="391" customFormat="1" ht="53.25" customHeight="1">
      <c r="A54" s="586" t="s">
        <v>335</v>
      </c>
      <c r="B54" s="587" t="s">
        <v>340</v>
      </c>
      <c r="C54" s="582">
        <v>349233</v>
      </c>
      <c r="D54" s="692">
        <v>-29.4</v>
      </c>
      <c r="E54" s="599">
        <v>-1.4</v>
      </c>
      <c r="F54" s="582">
        <v>300722</v>
      </c>
      <c r="G54" s="692">
        <v>1</v>
      </c>
      <c r="H54" s="599">
        <v>0</v>
      </c>
      <c r="I54" s="582">
        <v>291833</v>
      </c>
      <c r="J54" s="692">
        <v>-0.9</v>
      </c>
      <c r="K54" s="695">
        <v>8889</v>
      </c>
      <c r="L54" s="695">
        <v>48511</v>
      </c>
    </row>
    <row r="55" spans="1:12" s="391" customFormat="1" ht="38.25" customHeight="1">
      <c r="A55" s="586" t="s">
        <v>55</v>
      </c>
      <c r="B55" s="587" t="s">
        <v>341</v>
      </c>
      <c r="C55" s="582">
        <v>162063</v>
      </c>
      <c r="D55" s="692">
        <v>22.9</v>
      </c>
      <c r="E55" s="599">
        <v>3.6</v>
      </c>
      <c r="F55" s="582">
        <v>131898</v>
      </c>
      <c r="G55" s="692">
        <v>3.4</v>
      </c>
      <c r="H55" s="599">
        <v>-0.8</v>
      </c>
      <c r="I55" s="582">
        <v>124215</v>
      </c>
      <c r="J55" s="692">
        <v>-0.7</v>
      </c>
      <c r="K55" s="695">
        <v>7683</v>
      </c>
      <c r="L55" s="695">
        <v>30165</v>
      </c>
    </row>
    <row r="56" spans="1:12" s="391" customFormat="1" ht="42.75" customHeight="1">
      <c r="A56" s="586" t="s">
        <v>56</v>
      </c>
      <c r="B56" s="587" t="s">
        <v>342</v>
      </c>
      <c r="C56" s="582">
        <v>200486</v>
      </c>
      <c r="D56" s="692">
        <v>-14.3</v>
      </c>
      <c r="E56" s="599">
        <v>0.2</v>
      </c>
      <c r="F56" s="582">
        <v>184355</v>
      </c>
      <c r="G56" s="692">
        <v>5.9</v>
      </c>
      <c r="H56" s="599">
        <v>11.6</v>
      </c>
      <c r="I56" s="582">
        <v>171393</v>
      </c>
      <c r="J56" s="692">
        <v>10.4</v>
      </c>
      <c r="K56" s="695">
        <v>12962</v>
      </c>
      <c r="L56" s="695">
        <v>16131</v>
      </c>
    </row>
    <row r="57" spans="1:12" s="391" customFormat="1" ht="23.25" customHeight="1">
      <c r="A57" s="586" t="s">
        <v>57</v>
      </c>
      <c r="B57" s="587" t="s">
        <v>352</v>
      </c>
      <c r="C57" s="582">
        <v>352343</v>
      </c>
      <c r="D57" s="583">
        <v>-62.7</v>
      </c>
      <c r="E57" s="584">
        <v>2.4</v>
      </c>
      <c r="F57" s="582">
        <v>352335</v>
      </c>
      <c r="G57" s="692">
        <v>1.2</v>
      </c>
      <c r="H57" s="599">
        <v>2.4</v>
      </c>
      <c r="I57" s="582">
        <v>336002</v>
      </c>
      <c r="J57" s="692">
        <v>2</v>
      </c>
      <c r="K57" s="695">
        <v>16333</v>
      </c>
      <c r="L57" s="695">
        <v>8</v>
      </c>
    </row>
    <row r="58" spans="1:12" s="391" customFormat="1" ht="36" customHeight="1">
      <c r="A58" s="586" t="s">
        <v>343</v>
      </c>
      <c r="B58" s="587" t="s">
        <v>353</v>
      </c>
      <c r="C58" s="582">
        <v>354413</v>
      </c>
      <c r="D58" s="583">
        <v>-20</v>
      </c>
      <c r="E58" s="584">
        <v>-5.9</v>
      </c>
      <c r="F58" s="582">
        <v>278477</v>
      </c>
      <c r="G58" s="692">
        <v>-1.3</v>
      </c>
      <c r="H58" s="599">
        <v>-3.1</v>
      </c>
      <c r="I58" s="582">
        <v>259181</v>
      </c>
      <c r="J58" s="692">
        <v>-3.8</v>
      </c>
      <c r="K58" s="695">
        <v>19296</v>
      </c>
      <c r="L58" s="695">
        <v>75936</v>
      </c>
    </row>
    <row r="59" spans="1:12" s="391" customFormat="1" ht="23.25" customHeight="1">
      <c r="A59" s="586" t="s">
        <v>344</v>
      </c>
      <c r="B59" s="587" t="s">
        <v>354</v>
      </c>
      <c r="C59" s="582">
        <v>276539</v>
      </c>
      <c r="D59" s="583">
        <v>-58.9</v>
      </c>
      <c r="E59" s="584">
        <v>-1.3</v>
      </c>
      <c r="F59" s="582">
        <v>262074</v>
      </c>
      <c r="G59" s="692">
        <v>-0.3</v>
      </c>
      <c r="H59" s="599">
        <v>-1.5</v>
      </c>
      <c r="I59" s="582">
        <v>253944</v>
      </c>
      <c r="J59" s="692">
        <v>-1.4</v>
      </c>
      <c r="K59" s="695">
        <v>8130</v>
      </c>
      <c r="L59" s="695">
        <v>14465</v>
      </c>
    </row>
    <row r="60" spans="1:12" s="391" customFormat="1" ht="45" customHeight="1">
      <c r="A60" s="588" t="s">
        <v>345</v>
      </c>
      <c r="B60" s="589" t="s">
        <v>346</v>
      </c>
      <c r="C60" s="590">
        <v>165333</v>
      </c>
      <c r="D60" s="693">
        <v>-4</v>
      </c>
      <c r="E60" s="694">
        <v>5.9</v>
      </c>
      <c r="F60" s="590">
        <v>142706</v>
      </c>
      <c r="G60" s="693">
        <v>0.6</v>
      </c>
      <c r="H60" s="694">
        <v>3.9</v>
      </c>
      <c r="I60" s="590">
        <v>134346</v>
      </c>
      <c r="J60" s="693">
        <v>2.3</v>
      </c>
      <c r="K60" s="696">
        <v>8360</v>
      </c>
      <c r="L60" s="696">
        <v>22627</v>
      </c>
    </row>
    <row r="61" spans="1:12" ht="23.25" customHeight="1">
      <c r="A61" s="730" t="s">
        <v>127</v>
      </c>
      <c r="B61" s="731"/>
      <c r="C61" s="436">
        <v>421160</v>
      </c>
      <c r="D61" s="459">
        <v>-20.5</v>
      </c>
      <c r="E61" s="442">
        <v>1.4</v>
      </c>
      <c r="F61" s="436">
        <v>291921</v>
      </c>
      <c r="G61" s="459">
        <v>-0.2</v>
      </c>
      <c r="H61" s="442">
        <v>0.2</v>
      </c>
      <c r="I61" s="436">
        <v>268234</v>
      </c>
      <c r="J61" s="442">
        <v>0.4</v>
      </c>
      <c r="K61" s="437">
        <v>23687</v>
      </c>
      <c r="L61" s="437">
        <v>129239</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40725</v>
      </c>
      <c r="O2" s="572">
        <f>N2</f>
        <v>40725</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40360</v>
      </c>
      <c r="C14" s="574">
        <f>B14</f>
        <v>40360</v>
      </c>
      <c r="D14" s="37">
        <v>92.9</v>
      </c>
      <c r="E14" s="38">
        <v>0.1</v>
      </c>
      <c r="F14" s="40">
        <v>92.7</v>
      </c>
      <c r="G14" s="39">
        <v>1.3</v>
      </c>
      <c r="H14" s="37">
        <v>93.6</v>
      </c>
      <c r="I14" s="38">
        <v>-1.4</v>
      </c>
      <c r="J14" s="40">
        <v>93.4</v>
      </c>
      <c r="K14" s="38">
        <v>-0.2</v>
      </c>
      <c r="L14" s="37">
        <v>93</v>
      </c>
      <c r="M14" s="38">
        <v>-0.9</v>
      </c>
      <c r="N14" s="37">
        <v>100.2</v>
      </c>
      <c r="O14" s="38">
        <v>-1.2</v>
      </c>
    </row>
    <row r="15" spans="1:15" ht="10.5" customHeight="1">
      <c r="A15" s="70"/>
      <c r="B15" s="573">
        <v>40391</v>
      </c>
      <c r="C15" s="574">
        <f aca="true" t="shared" si="0" ref="C15:C26">B15</f>
        <v>40391</v>
      </c>
      <c r="D15" s="37">
        <v>86.7</v>
      </c>
      <c r="E15" s="38">
        <v>-1</v>
      </c>
      <c r="F15" s="40">
        <v>86.1</v>
      </c>
      <c r="G15" s="39">
        <v>0.2</v>
      </c>
      <c r="H15" s="37">
        <v>93.3</v>
      </c>
      <c r="I15" s="38">
        <v>-2.6</v>
      </c>
      <c r="J15" s="40">
        <v>92.7</v>
      </c>
      <c r="K15" s="38">
        <v>-1.3</v>
      </c>
      <c r="L15" s="37">
        <v>92.9</v>
      </c>
      <c r="M15" s="38">
        <v>-2</v>
      </c>
      <c r="N15" s="37">
        <v>100.7</v>
      </c>
      <c r="O15" s="38">
        <v>-1.3</v>
      </c>
    </row>
    <row r="16" spans="1:15" ht="10.5" customHeight="1">
      <c r="A16" s="70"/>
      <c r="B16" s="573">
        <v>40422</v>
      </c>
      <c r="C16" s="574">
        <f t="shared" si="0"/>
        <v>40422</v>
      </c>
      <c r="D16" s="37">
        <v>79.3</v>
      </c>
      <c r="E16" s="38">
        <v>-4.6</v>
      </c>
      <c r="F16" s="40">
        <v>78.6</v>
      </c>
      <c r="G16" s="39">
        <v>-3.2</v>
      </c>
      <c r="H16" s="37">
        <v>92.2</v>
      </c>
      <c r="I16" s="38">
        <v>-3.4</v>
      </c>
      <c r="J16" s="40">
        <v>91.4</v>
      </c>
      <c r="K16" s="38">
        <v>-2</v>
      </c>
      <c r="L16" s="37">
        <v>91.7</v>
      </c>
      <c r="M16" s="38">
        <v>-3.4</v>
      </c>
      <c r="N16" s="37">
        <v>100.9</v>
      </c>
      <c r="O16" s="38">
        <v>-1.4</v>
      </c>
    </row>
    <row r="17" spans="1:15" ht="10.5" customHeight="1">
      <c r="A17" s="70"/>
      <c r="B17" s="573">
        <v>40452</v>
      </c>
      <c r="C17" s="574">
        <f t="shared" si="0"/>
        <v>40452</v>
      </c>
      <c r="D17" s="37">
        <v>79.6</v>
      </c>
      <c r="E17" s="38">
        <v>-3.2</v>
      </c>
      <c r="F17" s="40">
        <v>78.7</v>
      </c>
      <c r="G17" s="39">
        <v>-2.5</v>
      </c>
      <c r="H17" s="37">
        <v>92.9</v>
      </c>
      <c r="I17" s="38">
        <v>-3.1</v>
      </c>
      <c r="J17" s="40">
        <v>91.8</v>
      </c>
      <c r="K17" s="39">
        <v>-2.5</v>
      </c>
      <c r="L17" s="37">
        <v>92.1</v>
      </c>
      <c r="M17" s="39">
        <v>-3.2</v>
      </c>
      <c r="N17" s="37">
        <v>101.2</v>
      </c>
      <c r="O17" s="38">
        <v>-0.6</v>
      </c>
    </row>
    <row r="18" spans="1:15" ht="10.5" customHeight="1">
      <c r="A18" s="70"/>
      <c r="B18" s="573">
        <v>40483</v>
      </c>
      <c r="C18" s="574">
        <f t="shared" si="0"/>
        <v>40483</v>
      </c>
      <c r="D18" s="37">
        <v>81.2</v>
      </c>
      <c r="E18" s="38">
        <v>-0.7</v>
      </c>
      <c r="F18" s="40">
        <v>80.2</v>
      </c>
      <c r="G18" s="39">
        <v>-0.5</v>
      </c>
      <c r="H18" s="37">
        <v>93.6</v>
      </c>
      <c r="I18" s="38">
        <v>-1.9</v>
      </c>
      <c r="J18" s="40">
        <v>92.5</v>
      </c>
      <c r="K18" s="39">
        <v>-1.6</v>
      </c>
      <c r="L18" s="37">
        <v>92.7</v>
      </c>
      <c r="M18" s="39">
        <v>-2.3</v>
      </c>
      <c r="N18" s="37">
        <v>101.2</v>
      </c>
      <c r="O18" s="38">
        <v>-0.3</v>
      </c>
    </row>
    <row r="19" spans="1:15" ht="10.5" customHeight="1">
      <c r="A19" s="70"/>
      <c r="B19" s="573">
        <v>40513</v>
      </c>
      <c r="C19" s="574">
        <f t="shared" si="0"/>
        <v>40513</v>
      </c>
      <c r="D19" s="37">
        <v>145.6</v>
      </c>
      <c r="E19" s="38">
        <v>-9.1</v>
      </c>
      <c r="F19" s="40">
        <v>144.7</v>
      </c>
      <c r="G19" s="39">
        <v>-8.5</v>
      </c>
      <c r="H19" s="37">
        <v>93.7</v>
      </c>
      <c r="I19" s="38">
        <v>-2.1</v>
      </c>
      <c r="J19" s="40">
        <v>93.1</v>
      </c>
      <c r="K19" s="39">
        <v>-1.6</v>
      </c>
      <c r="L19" s="37">
        <v>92.1</v>
      </c>
      <c r="M19" s="39">
        <v>-2.5</v>
      </c>
      <c r="N19" s="37">
        <v>100.6</v>
      </c>
      <c r="O19" s="38">
        <v>-0.6</v>
      </c>
    </row>
    <row r="20" spans="1:15" ht="10.5" customHeight="1">
      <c r="A20" s="70" t="s">
        <v>450</v>
      </c>
      <c r="B20" s="573">
        <v>40544</v>
      </c>
      <c r="C20" s="574">
        <f t="shared" si="0"/>
        <v>40544</v>
      </c>
      <c r="D20" s="37">
        <v>79.2</v>
      </c>
      <c r="E20" s="38">
        <v>-0.8</v>
      </c>
      <c r="F20" s="40">
        <v>78.8</v>
      </c>
      <c r="G20" s="39">
        <v>0.3</v>
      </c>
      <c r="H20" s="37">
        <v>92.2</v>
      </c>
      <c r="I20" s="38">
        <v>-0.9</v>
      </c>
      <c r="J20" s="40">
        <v>91.7</v>
      </c>
      <c r="K20" s="39">
        <v>0.1</v>
      </c>
      <c r="L20" s="37">
        <v>90.2</v>
      </c>
      <c r="M20" s="39">
        <v>-1.6</v>
      </c>
      <c r="N20" s="37">
        <v>100.5</v>
      </c>
      <c r="O20" s="38">
        <v>-1</v>
      </c>
    </row>
    <row r="21" spans="1:15" ht="10.5" customHeight="1">
      <c r="A21" s="70"/>
      <c r="B21" s="573">
        <v>40575</v>
      </c>
      <c r="C21" s="574">
        <f t="shared" si="0"/>
        <v>40575</v>
      </c>
      <c r="D21" s="37">
        <v>80.5</v>
      </c>
      <c r="E21" s="38">
        <v>1.6</v>
      </c>
      <c r="F21" s="40">
        <v>80.2</v>
      </c>
      <c r="G21" s="39">
        <v>2.4</v>
      </c>
      <c r="H21" s="37">
        <v>92.4</v>
      </c>
      <c r="I21" s="38">
        <v>0.1</v>
      </c>
      <c r="J21" s="40">
        <v>92</v>
      </c>
      <c r="K21" s="39">
        <v>0.8</v>
      </c>
      <c r="L21" s="37">
        <v>90.5</v>
      </c>
      <c r="M21" s="39">
        <v>-0.7</v>
      </c>
      <c r="N21" s="37">
        <v>100.4</v>
      </c>
      <c r="O21" s="38">
        <v>-0.7</v>
      </c>
    </row>
    <row r="22" spans="1:15" ht="10.5" customHeight="1">
      <c r="A22" s="70"/>
      <c r="B22" s="573">
        <v>40603</v>
      </c>
      <c r="C22" s="574">
        <f t="shared" si="0"/>
        <v>40603</v>
      </c>
      <c r="D22" s="37">
        <v>83.3</v>
      </c>
      <c r="E22" s="38">
        <v>0.5</v>
      </c>
      <c r="F22" s="40">
        <v>82.7</v>
      </c>
      <c r="G22" s="39">
        <v>1.1</v>
      </c>
      <c r="H22" s="37">
        <v>94.6</v>
      </c>
      <c r="I22" s="38">
        <v>0.3</v>
      </c>
      <c r="J22" s="40">
        <v>93.9</v>
      </c>
      <c r="K22" s="39">
        <v>1</v>
      </c>
      <c r="L22" s="37">
        <v>92.6</v>
      </c>
      <c r="M22" s="39">
        <v>-1</v>
      </c>
      <c r="N22" s="37">
        <v>100.7</v>
      </c>
      <c r="O22" s="38">
        <v>-0.7</v>
      </c>
    </row>
    <row r="23" spans="1:15" ht="10.5" customHeight="1">
      <c r="A23" s="70"/>
      <c r="B23" s="573">
        <v>40634</v>
      </c>
      <c r="C23" s="574">
        <f t="shared" si="0"/>
        <v>40634</v>
      </c>
      <c r="D23" s="40">
        <v>79.9</v>
      </c>
      <c r="E23" s="38">
        <v>-0.9</v>
      </c>
      <c r="F23" s="40">
        <v>79.3</v>
      </c>
      <c r="G23" s="45">
        <v>-1.1</v>
      </c>
      <c r="H23" s="40">
        <v>93.1</v>
      </c>
      <c r="I23" s="41">
        <v>-0.3</v>
      </c>
      <c r="J23" s="40">
        <v>92.5</v>
      </c>
      <c r="K23" s="42">
        <v>-0.4</v>
      </c>
      <c r="L23" s="40">
        <v>91.8</v>
      </c>
      <c r="M23" s="42">
        <v>-1.1</v>
      </c>
      <c r="N23" s="40">
        <v>100.7</v>
      </c>
      <c r="O23" s="41">
        <v>0.2</v>
      </c>
    </row>
    <row r="24" spans="1:15" ht="10.5" customHeight="1">
      <c r="A24" s="70"/>
      <c r="B24" s="573">
        <v>40664</v>
      </c>
      <c r="C24" s="574">
        <f t="shared" si="0"/>
        <v>40664</v>
      </c>
      <c r="D24" s="40">
        <v>79.1</v>
      </c>
      <c r="E24" s="41">
        <v>0</v>
      </c>
      <c r="F24" s="40">
        <v>78.3</v>
      </c>
      <c r="G24" s="42">
        <v>-0.5</v>
      </c>
      <c r="H24" s="40">
        <v>92.2</v>
      </c>
      <c r="I24" s="42">
        <v>-0.1</v>
      </c>
      <c r="J24" s="40">
        <v>91.3</v>
      </c>
      <c r="K24" s="42">
        <v>-0.5</v>
      </c>
      <c r="L24" s="40">
        <v>90.8</v>
      </c>
      <c r="M24" s="42">
        <v>-1.1</v>
      </c>
      <c r="N24" s="40">
        <v>101</v>
      </c>
      <c r="O24" s="41">
        <v>0.5</v>
      </c>
    </row>
    <row r="25" spans="1:15" ht="10.5" customHeight="1">
      <c r="A25" s="70"/>
      <c r="B25" s="573">
        <v>40695</v>
      </c>
      <c r="C25" s="574">
        <f t="shared" si="0"/>
        <v>40695</v>
      </c>
      <c r="D25" s="40">
        <v>122.5</v>
      </c>
      <c r="E25" s="41">
        <v>-1.4</v>
      </c>
      <c r="F25" s="40">
        <v>120.9</v>
      </c>
      <c r="G25" s="42">
        <v>-2.3</v>
      </c>
      <c r="H25" s="40">
        <v>93.4</v>
      </c>
      <c r="I25" s="42">
        <v>0</v>
      </c>
      <c r="J25" s="40">
        <v>92.2</v>
      </c>
      <c r="K25" s="42">
        <v>-0.9</v>
      </c>
      <c r="L25" s="40">
        <v>91.8</v>
      </c>
      <c r="M25" s="42">
        <v>-1</v>
      </c>
      <c r="N25" s="40">
        <v>101.3</v>
      </c>
      <c r="O25" s="41">
        <v>0.9</v>
      </c>
    </row>
    <row r="26" spans="1:15" ht="10.5" customHeight="1">
      <c r="A26" s="70"/>
      <c r="B26" s="573">
        <v>40725</v>
      </c>
      <c r="C26" s="574">
        <f t="shared" si="0"/>
        <v>40725</v>
      </c>
      <c r="D26" s="40">
        <v>93.2</v>
      </c>
      <c r="E26" s="41">
        <v>0.3</v>
      </c>
      <c r="F26" s="438">
        <v>91.7</v>
      </c>
      <c r="G26" s="439">
        <v>-1.1</v>
      </c>
      <c r="H26" s="40">
        <v>92.8</v>
      </c>
      <c r="I26" s="41">
        <v>-0.9</v>
      </c>
      <c r="J26" s="438">
        <v>91.3</v>
      </c>
      <c r="K26" s="439">
        <v>-2.2</v>
      </c>
      <c r="L26" s="40">
        <v>91.7</v>
      </c>
      <c r="M26" s="41">
        <v>-1.4</v>
      </c>
      <c r="N26" s="438">
        <v>101.6</v>
      </c>
      <c r="O26" s="440">
        <v>1.4</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-23.9</v>
      </c>
      <c r="E28" s="50"/>
      <c r="F28" s="441">
        <v>-24.2</v>
      </c>
      <c r="G28" s="51"/>
      <c r="H28" s="49">
        <v>-0.6</v>
      </c>
      <c r="I28" s="50"/>
      <c r="J28" s="441">
        <v>-1</v>
      </c>
      <c r="K28" s="50"/>
      <c r="L28" s="49">
        <v>-0.1</v>
      </c>
      <c r="M28" s="50"/>
      <c r="N28" s="441">
        <v>0.3</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40725</v>
      </c>
      <c r="O38" s="572">
        <f>N38</f>
        <v>40725</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40360</v>
      </c>
      <c r="C50" s="574">
        <f>B50</f>
        <v>40360</v>
      </c>
      <c r="D50" s="37">
        <v>94</v>
      </c>
      <c r="E50" s="38">
        <v>-2.2</v>
      </c>
      <c r="F50" s="40">
        <v>93.8</v>
      </c>
      <c r="G50" s="39">
        <v>-1.1</v>
      </c>
      <c r="H50" s="37">
        <v>94.3</v>
      </c>
      <c r="I50" s="38">
        <v>-3.8</v>
      </c>
      <c r="J50" s="40">
        <v>94.1</v>
      </c>
      <c r="K50" s="38">
        <v>-2.6</v>
      </c>
      <c r="L50" s="37">
        <v>93.6</v>
      </c>
      <c r="M50" s="38">
        <v>-3.6</v>
      </c>
      <c r="N50" s="37">
        <v>100.2</v>
      </c>
      <c r="O50" s="38">
        <v>-1.2</v>
      </c>
    </row>
    <row r="51" spans="1:15" ht="10.5" customHeight="1">
      <c r="A51" s="70"/>
      <c r="B51" s="573">
        <v>40391</v>
      </c>
      <c r="C51" s="574">
        <f aca="true" t="shared" si="1" ref="C51:C62">B51</f>
        <v>40391</v>
      </c>
      <c r="D51" s="37">
        <v>84.3</v>
      </c>
      <c r="E51" s="38">
        <v>-4.6</v>
      </c>
      <c r="F51" s="40">
        <v>83.7</v>
      </c>
      <c r="G51" s="39">
        <v>-3.5</v>
      </c>
      <c r="H51" s="37">
        <v>94.3</v>
      </c>
      <c r="I51" s="38">
        <v>-4.6</v>
      </c>
      <c r="J51" s="40">
        <v>93.6</v>
      </c>
      <c r="K51" s="38">
        <v>-3.4</v>
      </c>
      <c r="L51" s="37">
        <v>93.9</v>
      </c>
      <c r="M51" s="38">
        <v>-3.8</v>
      </c>
      <c r="N51" s="37">
        <v>100.7</v>
      </c>
      <c r="O51" s="38">
        <v>-1.3</v>
      </c>
    </row>
    <row r="52" spans="1:15" ht="10.5" customHeight="1">
      <c r="A52" s="70"/>
      <c r="B52" s="573">
        <v>40422</v>
      </c>
      <c r="C52" s="574">
        <f t="shared" si="1"/>
        <v>40422</v>
      </c>
      <c r="D52" s="37">
        <v>79.7</v>
      </c>
      <c r="E52" s="38">
        <v>-4.6</v>
      </c>
      <c r="F52" s="40">
        <v>79</v>
      </c>
      <c r="G52" s="39">
        <v>-3.2</v>
      </c>
      <c r="H52" s="37">
        <v>94.1</v>
      </c>
      <c r="I52" s="38">
        <v>-3.5</v>
      </c>
      <c r="J52" s="40">
        <v>93.3</v>
      </c>
      <c r="K52" s="39">
        <v>-2.1</v>
      </c>
      <c r="L52" s="37">
        <v>93.6</v>
      </c>
      <c r="M52" s="39">
        <v>-3.4</v>
      </c>
      <c r="N52" s="37">
        <v>100.9</v>
      </c>
      <c r="O52" s="38">
        <v>-1.4</v>
      </c>
    </row>
    <row r="53" spans="1:15" ht="10.5" customHeight="1">
      <c r="A53" s="70"/>
      <c r="B53" s="573">
        <v>40452</v>
      </c>
      <c r="C53" s="574">
        <f t="shared" si="1"/>
        <v>40452</v>
      </c>
      <c r="D53" s="37">
        <v>79.5</v>
      </c>
      <c r="E53" s="38">
        <v>-3.6</v>
      </c>
      <c r="F53" s="40">
        <v>78.6</v>
      </c>
      <c r="G53" s="39">
        <v>-3</v>
      </c>
      <c r="H53" s="37">
        <v>94</v>
      </c>
      <c r="I53" s="38">
        <v>-3.7</v>
      </c>
      <c r="J53" s="40">
        <v>92.9</v>
      </c>
      <c r="K53" s="39">
        <v>-3.1</v>
      </c>
      <c r="L53" s="37">
        <v>93.2</v>
      </c>
      <c r="M53" s="39">
        <v>-3.4</v>
      </c>
      <c r="N53" s="37">
        <v>101.2</v>
      </c>
      <c r="O53" s="38">
        <v>-0.6</v>
      </c>
    </row>
    <row r="54" spans="1:15" ht="10.5" customHeight="1">
      <c r="A54" s="70"/>
      <c r="B54" s="573">
        <v>40483</v>
      </c>
      <c r="C54" s="574">
        <f t="shared" si="1"/>
        <v>40483</v>
      </c>
      <c r="D54" s="37">
        <v>81.4</v>
      </c>
      <c r="E54" s="38">
        <v>-1</v>
      </c>
      <c r="F54" s="40">
        <v>80.4</v>
      </c>
      <c r="G54" s="39">
        <v>-0.7</v>
      </c>
      <c r="H54" s="37">
        <v>94.4</v>
      </c>
      <c r="I54" s="38">
        <v>-2.7</v>
      </c>
      <c r="J54" s="40">
        <v>93.3</v>
      </c>
      <c r="K54" s="39">
        <v>-2.4</v>
      </c>
      <c r="L54" s="37">
        <v>93.5</v>
      </c>
      <c r="M54" s="39">
        <v>-2.8</v>
      </c>
      <c r="N54" s="37">
        <v>101.2</v>
      </c>
      <c r="O54" s="38">
        <v>-0.3</v>
      </c>
    </row>
    <row r="55" spans="1:15" ht="10.5" customHeight="1">
      <c r="A55" s="70"/>
      <c r="B55" s="573">
        <v>40513</v>
      </c>
      <c r="C55" s="574">
        <f t="shared" si="1"/>
        <v>40513</v>
      </c>
      <c r="D55" s="37">
        <v>159.7</v>
      </c>
      <c r="E55" s="38">
        <v>-6.6</v>
      </c>
      <c r="F55" s="40">
        <v>158.7</v>
      </c>
      <c r="G55" s="39">
        <v>-6.1</v>
      </c>
      <c r="H55" s="37">
        <v>95.5</v>
      </c>
      <c r="I55" s="38">
        <v>-1.7</v>
      </c>
      <c r="J55" s="40">
        <v>94.9</v>
      </c>
      <c r="K55" s="39">
        <v>-1.1</v>
      </c>
      <c r="L55" s="37">
        <v>93.8</v>
      </c>
      <c r="M55" s="39">
        <v>-1.9</v>
      </c>
      <c r="N55" s="37">
        <v>100.6</v>
      </c>
      <c r="O55" s="38">
        <v>-0.6</v>
      </c>
    </row>
    <row r="56" spans="1:15" ht="10.5" customHeight="1">
      <c r="A56" s="70" t="s">
        <v>450</v>
      </c>
      <c r="B56" s="573">
        <v>40544</v>
      </c>
      <c r="C56" s="574">
        <f t="shared" si="1"/>
        <v>40544</v>
      </c>
      <c r="D56" s="37">
        <v>80.5</v>
      </c>
      <c r="E56" s="38">
        <v>-0.2</v>
      </c>
      <c r="F56" s="40">
        <v>80.1</v>
      </c>
      <c r="G56" s="39">
        <v>0.8</v>
      </c>
      <c r="H56" s="37">
        <v>95.1</v>
      </c>
      <c r="I56" s="38">
        <v>-0.2</v>
      </c>
      <c r="J56" s="40">
        <v>94.6</v>
      </c>
      <c r="K56" s="39">
        <v>0.7</v>
      </c>
      <c r="L56" s="37">
        <v>93.4</v>
      </c>
      <c r="M56" s="39">
        <v>-0.1</v>
      </c>
      <c r="N56" s="37">
        <v>100.5</v>
      </c>
      <c r="O56" s="38">
        <v>-1</v>
      </c>
    </row>
    <row r="57" spans="1:15" ht="10.5" customHeight="1">
      <c r="A57" s="70"/>
      <c r="B57" s="573">
        <v>40575</v>
      </c>
      <c r="C57" s="574">
        <f t="shared" si="1"/>
        <v>40575</v>
      </c>
      <c r="D57" s="37">
        <v>82.1</v>
      </c>
      <c r="E57" s="38">
        <v>2.6</v>
      </c>
      <c r="F57" s="40">
        <v>81.8</v>
      </c>
      <c r="G57" s="39">
        <v>3.4</v>
      </c>
      <c r="H57" s="37">
        <v>94.7</v>
      </c>
      <c r="I57" s="38">
        <v>0.3</v>
      </c>
      <c r="J57" s="40">
        <v>94.3</v>
      </c>
      <c r="K57" s="39">
        <v>1</v>
      </c>
      <c r="L57" s="37">
        <v>93.4</v>
      </c>
      <c r="M57" s="39">
        <v>0.8</v>
      </c>
      <c r="N57" s="37">
        <v>100.4</v>
      </c>
      <c r="O57" s="41">
        <v>-0.7</v>
      </c>
    </row>
    <row r="58" spans="1:15" ht="10.5" customHeight="1">
      <c r="A58" s="70"/>
      <c r="B58" s="573">
        <v>40603</v>
      </c>
      <c r="C58" s="574">
        <f t="shared" si="1"/>
        <v>40603</v>
      </c>
      <c r="D58" s="40">
        <v>84.4</v>
      </c>
      <c r="E58" s="41">
        <v>-1.2</v>
      </c>
      <c r="F58" s="40">
        <v>83.8</v>
      </c>
      <c r="G58" s="42">
        <v>-0.5</v>
      </c>
      <c r="H58" s="40">
        <v>96.4</v>
      </c>
      <c r="I58" s="41">
        <v>-0.9</v>
      </c>
      <c r="J58" s="40">
        <v>95.7</v>
      </c>
      <c r="K58" s="42">
        <v>-0.3</v>
      </c>
      <c r="L58" s="40">
        <v>95.2</v>
      </c>
      <c r="M58" s="42">
        <v>-1.3</v>
      </c>
      <c r="N58" s="40">
        <v>100.7</v>
      </c>
      <c r="O58" s="41">
        <v>-0.7</v>
      </c>
    </row>
    <row r="59" spans="1:15" ht="10.5" customHeight="1">
      <c r="A59" s="70"/>
      <c r="B59" s="573">
        <v>40634</v>
      </c>
      <c r="C59" s="574">
        <f t="shared" si="1"/>
        <v>40634</v>
      </c>
      <c r="D59" s="40">
        <v>80.4</v>
      </c>
      <c r="E59" s="41">
        <v>-1.3</v>
      </c>
      <c r="F59" s="40">
        <v>79.8</v>
      </c>
      <c r="G59" s="41">
        <v>-1.6</v>
      </c>
      <c r="H59" s="40">
        <v>94.8</v>
      </c>
      <c r="I59" s="41">
        <v>-0.7</v>
      </c>
      <c r="J59" s="40">
        <v>94.1</v>
      </c>
      <c r="K59" s="41">
        <v>-0.9</v>
      </c>
      <c r="L59" s="40">
        <v>94.2</v>
      </c>
      <c r="M59" s="41">
        <v>-0.7</v>
      </c>
      <c r="N59" s="40">
        <v>100.7</v>
      </c>
      <c r="O59" s="41">
        <v>0.2</v>
      </c>
    </row>
    <row r="60" spans="1:15" ht="10.5" customHeight="1">
      <c r="A60" s="70"/>
      <c r="B60" s="573">
        <v>40664</v>
      </c>
      <c r="C60" s="574">
        <f t="shared" si="1"/>
        <v>40664</v>
      </c>
      <c r="D60" s="40">
        <v>79.6</v>
      </c>
      <c r="E60" s="41">
        <v>0.8</v>
      </c>
      <c r="F60" s="40">
        <v>78.8</v>
      </c>
      <c r="G60" s="41">
        <v>0.3</v>
      </c>
      <c r="H60" s="40">
        <v>94</v>
      </c>
      <c r="I60" s="41">
        <v>0.6</v>
      </c>
      <c r="J60" s="40">
        <v>93.1</v>
      </c>
      <c r="K60" s="41">
        <v>0.2</v>
      </c>
      <c r="L60" s="40">
        <v>93.2</v>
      </c>
      <c r="M60" s="41">
        <v>0.6</v>
      </c>
      <c r="N60" s="40">
        <v>101</v>
      </c>
      <c r="O60" s="41">
        <v>0.5</v>
      </c>
    </row>
    <row r="61" spans="1:15" ht="10.5" customHeight="1">
      <c r="A61" s="70"/>
      <c r="B61" s="573">
        <v>40695</v>
      </c>
      <c r="C61" s="574">
        <f t="shared" si="1"/>
        <v>40695</v>
      </c>
      <c r="D61" s="40">
        <v>138.8</v>
      </c>
      <c r="E61" s="41">
        <v>1.4</v>
      </c>
      <c r="F61" s="40">
        <v>137</v>
      </c>
      <c r="G61" s="41">
        <v>0.4</v>
      </c>
      <c r="H61" s="40">
        <v>95</v>
      </c>
      <c r="I61" s="41">
        <v>0.8</v>
      </c>
      <c r="J61" s="40">
        <v>93.8</v>
      </c>
      <c r="K61" s="41">
        <v>0</v>
      </c>
      <c r="L61" s="40">
        <v>94.2</v>
      </c>
      <c r="M61" s="41">
        <v>0.7</v>
      </c>
      <c r="N61" s="40">
        <v>101.3</v>
      </c>
      <c r="O61" s="41">
        <v>0.9</v>
      </c>
    </row>
    <row r="62" spans="1:15" ht="10.5" customHeight="1">
      <c r="A62" s="70"/>
      <c r="B62" s="573">
        <v>40725</v>
      </c>
      <c r="C62" s="574">
        <f t="shared" si="1"/>
        <v>40725</v>
      </c>
      <c r="D62" s="40">
        <v>95.1</v>
      </c>
      <c r="E62" s="42">
        <v>1.2</v>
      </c>
      <c r="F62" s="438">
        <v>93.6</v>
      </c>
      <c r="G62" s="439">
        <v>-0.2</v>
      </c>
      <c r="H62" s="40">
        <v>95</v>
      </c>
      <c r="I62" s="42">
        <v>0.7</v>
      </c>
      <c r="J62" s="438">
        <v>93.5</v>
      </c>
      <c r="K62" s="439">
        <v>-0.6</v>
      </c>
      <c r="L62" s="40">
        <v>94.3</v>
      </c>
      <c r="M62" s="42">
        <v>0.7</v>
      </c>
      <c r="N62" s="438">
        <v>101.6</v>
      </c>
      <c r="O62" s="440">
        <v>1.4</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-31.5</v>
      </c>
      <c r="E64" s="50"/>
      <c r="F64" s="441">
        <v>-31.7</v>
      </c>
      <c r="G64" s="51"/>
      <c r="H64" s="49">
        <v>0</v>
      </c>
      <c r="I64" s="50"/>
      <c r="J64" s="441">
        <v>-0.3</v>
      </c>
      <c r="K64" s="50"/>
      <c r="L64" s="49">
        <v>0.1</v>
      </c>
      <c r="M64" s="50"/>
      <c r="N64" s="441">
        <v>0.3</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40725</v>
      </c>
      <c r="N1" s="572">
        <f>M1</f>
        <v>40725</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151.5</v>
      </c>
      <c r="D8" s="245">
        <v>-2.6</v>
      </c>
      <c r="E8" s="246">
        <v>-2.7</v>
      </c>
      <c r="F8" s="247">
        <v>143.6</v>
      </c>
      <c r="G8" s="245">
        <v>-3</v>
      </c>
      <c r="H8" s="246">
        <v>-3.5</v>
      </c>
      <c r="I8" s="247">
        <v>7.9</v>
      </c>
      <c r="J8" s="245">
        <v>5.4</v>
      </c>
      <c r="K8" s="246">
        <v>11.3</v>
      </c>
      <c r="L8" s="247">
        <v>20.2</v>
      </c>
      <c r="M8" s="245">
        <v>-0.5</v>
      </c>
      <c r="N8" s="246">
        <v>-0.8</v>
      </c>
    </row>
    <row r="9" spans="1:14" s="455" customFormat="1" ht="23.25" customHeight="1">
      <c r="A9" s="586" t="s">
        <v>324</v>
      </c>
      <c r="B9" s="587" t="s">
        <v>337</v>
      </c>
      <c r="C9" s="598">
        <v>173.9</v>
      </c>
      <c r="D9" s="583">
        <v>-4.5</v>
      </c>
      <c r="E9" s="584">
        <v>-5.6</v>
      </c>
      <c r="F9" s="598">
        <v>162.9</v>
      </c>
      <c r="G9" s="583">
        <v>-5.6</v>
      </c>
      <c r="H9" s="584">
        <v>-6.6</v>
      </c>
      <c r="I9" s="598">
        <v>11</v>
      </c>
      <c r="J9" s="583">
        <v>17</v>
      </c>
      <c r="K9" s="584">
        <v>14.6</v>
      </c>
      <c r="L9" s="598">
        <v>21.3</v>
      </c>
      <c r="M9" s="583">
        <v>-1.1</v>
      </c>
      <c r="N9" s="599">
        <v>-1.5</v>
      </c>
    </row>
    <row r="10" spans="1:14" s="455" customFormat="1" ht="36" customHeight="1">
      <c r="A10" s="586" t="s">
        <v>325</v>
      </c>
      <c r="B10" s="587" t="s">
        <v>338</v>
      </c>
      <c r="C10" s="598">
        <v>170.5</v>
      </c>
      <c r="D10" s="583">
        <v>-2.5</v>
      </c>
      <c r="E10" s="584">
        <v>-2</v>
      </c>
      <c r="F10" s="598">
        <v>158.7</v>
      </c>
      <c r="G10" s="583">
        <v>-0.1</v>
      </c>
      <c r="H10" s="584">
        <v>-4.2</v>
      </c>
      <c r="I10" s="598">
        <v>11.8</v>
      </c>
      <c r="J10" s="583">
        <v>-26.7</v>
      </c>
      <c r="K10" s="584">
        <v>40.4</v>
      </c>
      <c r="L10" s="598">
        <v>21.8</v>
      </c>
      <c r="M10" s="583">
        <v>0.1</v>
      </c>
      <c r="N10" s="599">
        <v>-0.4</v>
      </c>
    </row>
    <row r="11" spans="1:14" s="455" customFormat="1" ht="33.75" customHeight="1">
      <c r="A11" s="586" t="s">
        <v>326</v>
      </c>
      <c r="B11" s="587" t="s">
        <v>348</v>
      </c>
      <c r="C11" s="598">
        <v>149.5</v>
      </c>
      <c r="D11" s="583">
        <v>1</v>
      </c>
      <c r="E11" s="584">
        <v>0.7</v>
      </c>
      <c r="F11" s="598">
        <v>138.1</v>
      </c>
      <c r="G11" s="583">
        <v>5.7</v>
      </c>
      <c r="H11" s="584">
        <v>-2</v>
      </c>
      <c r="I11" s="598">
        <v>11.4</v>
      </c>
      <c r="J11" s="583">
        <v>-34.9</v>
      </c>
      <c r="K11" s="584">
        <v>48</v>
      </c>
      <c r="L11" s="598">
        <v>18.1</v>
      </c>
      <c r="M11" s="583">
        <v>0.9</v>
      </c>
      <c r="N11" s="599">
        <v>-0.1</v>
      </c>
    </row>
    <row r="12" spans="1:14" s="455" customFormat="1" ht="37.5" customHeight="1">
      <c r="A12" s="586" t="s">
        <v>327</v>
      </c>
      <c r="B12" s="587" t="s">
        <v>339</v>
      </c>
      <c r="C12" s="598">
        <v>148.6</v>
      </c>
      <c r="D12" s="583">
        <v>-2</v>
      </c>
      <c r="E12" s="584">
        <v>-5.2</v>
      </c>
      <c r="F12" s="598">
        <v>141.2</v>
      </c>
      <c r="G12" s="583">
        <v>-1.8</v>
      </c>
      <c r="H12" s="584">
        <v>-3.9</v>
      </c>
      <c r="I12" s="598">
        <v>7.4</v>
      </c>
      <c r="J12" s="583">
        <v>-6.2</v>
      </c>
      <c r="K12" s="584">
        <v>-24.5</v>
      </c>
      <c r="L12" s="598">
        <v>18.7</v>
      </c>
      <c r="M12" s="583">
        <v>-0.3</v>
      </c>
      <c r="N12" s="599">
        <v>-0.9</v>
      </c>
    </row>
    <row r="13" spans="1:14" s="455" customFormat="1" ht="35.25" customHeight="1">
      <c r="A13" s="586" t="s">
        <v>328</v>
      </c>
      <c r="B13" s="587" t="s">
        <v>329</v>
      </c>
      <c r="C13" s="598">
        <v>180.1</v>
      </c>
      <c r="D13" s="583">
        <v>3.6</v>
      </c>
      <c r="E13" s="584">
        <v>-1.8</v>
      </c>
      <c r="F13" s="598">
        <v>155.9</v>
      </c>
      <c r="G13" s="583">
        <v>3.1</v>
      </c>
      <c r="H13" s="584">
        <v>-0.3</v>
      </c>
      <c r="I13" s="598">
        <v>24.2</v>
      </c>
      <c r="J13" s="583">
        <v>7.6</v>
      </c>
      <c r="K13" s="584">
        <v>-10.7</v>
      </c>
      <c r="L13" s="598">
        <v>21.7</v>
      </c>
      <c r="M13" s="583">
        <v>0.2</v>
      </c>
      <c r="N13" s="599">
        <v>-0.2</v>
      </c>
    </row>
    <row r="14" spans="1:14" s="455" customFormat="1" ht="31.5" customHeight="1">
      <c r="A14" s="586" t="s">
        <v>330</v>
      </c>
      <c r="B14" s="587" t="s">
        <v>349</v>
      </c>
      <c r="C14" s="598">
        <v>147.8</v>
      </c>
      <c r="D14" s="583">
        <v>-1.4</v>
      </c>
      <c r="E14" s="584">
        <v>3.5</v>
      </c>
      <c r="F14" s="598">
        <v>142.9</v>
      </c>
      <c r="G14" s="583">
        <v>-1.2</v>
      </c>
      <c r="H14" s="584">
        <v>3.5</v>
      </c>
      <c r="I14" s="598">
        <v>4.9</v>
      </c>
      <c r="J14" s="583">
        <v>-9.2</v>
      </c>
      <c r="K14" s="584">
        <v>6.5</v>
      </c>
      <c r="L14" s="598">
        <v>20.9</v>
      </c>
      <c r="M14" s="583">
        <v>-0.7</v>
      </c>
      <c r="N14" s="584">
        <v>-0.2</v>
      </c>
    </row>
    <row r="15" spans="1:14" s="455" customFormat="1" ht="38.25" customHeight="1">
      <c r="A15" s="586" t="s">
        <v>332</v>
      </c>
      <c r="B15" s="587" t="s">
        <v>350</v>
      </c>
      <c r="C15" s="598">
        <v>160.8</v>
      </c>
      <c r="D15" s="583">
        <v>3.9</v>
      </c>
      <c r="E15" s="584">
        <v>1.4</v>
      </c>
      <c r="F15" s="598">
        <v>151.1</v>
      </c>
      <c r="G15" s="583">
        <v>3.7</v>
      </c>
      <c r="H15" s="584">
        <v>1.4</v>
      </c>
      <c r="I15" s="598">
        <v>9.7</v>
      </c>
      <c r="J15" s="583">
        <v>6.6</v>
      </c>
      <c r="K15" s="584">
        <v>3.2</v>
      </c>
      <c r="L15" s="598">
        <v>19.7</v>
      </c>
      <c r="M15" s="583">
        <v>0.3</v>
      </c>
      <c r="N15" s="584">
        <v>-0.6</v>
      </c>
    </row>
    <row r="16" spans="1:14" s="455" customFormat="1" ht="42.75" customHeight="1">
      <c r="A16" s="586" t="s">
        <v>334</v>
      </c>
      <c r="B16" s="587" t="s">
        <v>351</v>
      </c>
      <c r="C16" s="598">
        <v>171</v>
      </c>
      <c r="D16" s="692">
        <v>-11.9</v>
      </c>
      <c r="E16" s="599">
        <v>-13.2</v>
      </c>
      <c r="F16" s="699">
        <v>153.7</v>
      </c>
      <c r="G16" s="692">
        <v>-15.8</v>
      </c>
      <c r="H16" s="599">
        <v>-18.7</v>
      </c>
      <c r="I16" s="699">
        <v>17.3</v>
      </c>
      <c r="J16" s="692">
        <v>50.4</v>
      </c>
      <c r="K16" s="599">
        <v>116.3</v>
      </c>
      <c r="L16" s="699">
        <v>22.3</v>
      </c>
      <c r="M16" s="692">
        <v>-1.5</v>
      </c>
      <c r="N16" s="599">
        <v>-1.2</v>
      </c>
    </row>
    <row r="17" spans="1:14" s="455" customFormat="1" ht="60.75" customHeight="1">
      <c r="A17" s="586" t="s">
        <v>335</v>
      </c>
      <c r="B17" s="587" t="s">
        <v>340</v>
      </c>
      <c r="C17" s="598">
        <v>164.7</v>
      </c>
      <c r="D17" s="692">
        <v>-4.6</v>
      </c>
      <c r="E17" s="599">
        <v>-1</v>
      </c>
      <c r="F17" s="699">
        <v>152.8</v>
      </c>
      <c r="G17" s="692">
        <v>-5.9</v>
      </c>
      <c r="H17" s="599">
        <v>-2.3</v>
      </c>
      <c r="I17" s="699">
        <v>11.9</v>
      </c>
      <c r="J17" s="692">
        <v>16.7</v>
      </c>
      <c r="K17" s="599">
        <v>19</v>
      </c>
      <c r="L17" s="699">
        <v>20.3</v>
      </c>
      <c r="M17" s="692">
        <v>-1</v>
      </c>
      <c r="N17" s="599">
        <v>-0.1</v>
      </c>
    </row>
    <row r="18" spans="1:14" s="455" customFormat="1" ht="41.25" customHeight="1">
      <c r="A18" s="586" t="s">
        <v>55</v>
      </c>
      <c r="B18" s="587" t="s">
        <v>341</v>
      </c>
      <c r="C18" s="598">
        <v>131.8</v>
      </c>
      <c r="D18" s="692">
        <v>-4.9</v>
      </c>
      <c r="E18" s="599">
        <v>-12</v>
      </c>
      <c r="F18" s="699">
        <v>126.5</v>
      </c>
      <c r="G18" s="692">
        <v>-7.3</v>
      </c>
      <c r="H18" s="599">
        <v>-13.2</v>
      </c>
      <c r="I18" s="699">
        <v>5.3</v>
      </c>
      <c r="J18" s="692">
        <v>140.9</v>
      </c>
      <c r="K18" s="599">
        <v>35.9</v>
      </c>
      <c r="L18" s="699">
        <v>19.9</v>
      </c>
      <c r="M18" s="692">
        <v>0</v>
      </c>
      <c r="N18" s="599">
        <v>-1.4</v>
      </c>
    </row>
    <row r="19" spans="1:14" s="455" customFormat="1" ht="54" customHeight="1">
      <c r="A19" s="586" t="s">
        <v>56</v>
      </c>
      <c r="B19" s="587" t="s">
        <v>342</v>
      </c>
      <c r="C19" s="598">
        <v>167.9</v>
      </c>
      <c r="D19" s="692">
        <v>-5.3</v>
      </c>
      <c r="E19" s="599">
        <v>-0.5</v>
      </c>
      <c r="F19" s="699">
        <v>161.7</v>
      </c>
      <c r="G19" s="692">
        <v>-3.5</v>
      </c>
      <c r="H19" s="599">
        <v>-0.1</v>
      </c>
      <c r="I19" s="699">
        <v>6.2</v>
      </c>
      <c r="J19" s="692">
        <v>-36.7</v>
      </c>
      <c r="K19" s="599">
        <v>-11.4</v>
      </c>
      <c r="L19" s="699">
        <v>21.8</v>
      </c>
      <c r="M19" s="692">
        <v>-0.3</v>
      </c>
      <c r="N19" s="599">
        <v>-0.7</v>
      </c>
    </row>
    <row r="20" spans="1:14" s="455" customFormat="1" ht="41.25" customHeight="1">
      <c r="A20" s="586" t="s">
        <v>57</v>
      </c>
      <c r="B20" s="587" t="s">
        <v>352</v>
      </c>
      <c r="C20" s="598">
        <v>127.9</v>
      </c>
      <c r="D20" s="692">
        <v>-8</v>
      </c>
      <c r="E20" s="599">
        <v>-0.1</v>
      </c>
      <c r="F20" s="699">
        <v>120.3</v>
      </c>
      <c r="G20" s="692">
        <v>-9.8</v>
      </c>
      <c r="H20" s="599">
        <v>-1.4</v>
      </c>
      <c r="I20" s="699">
        <v>7.6</v>
      </c>
      <c r="J20" s="692">
        <v>35.7</v>
      </c>
      <c r="K20" s="599">
        <v>28.8</v>
      </c>
      <c r="L20" s="699">
        <v>16.8</v>
      </c>
      <c r="M20" s="692">
        <v>-2.1</v>
      </c>
      <c r="N20" s="599">
        <v>-1.6</v>
      </c>
    </row>
    <row r="21" spans="1:14" s="455" customFormat="1" ht="40.5" customHeight="1">
      <c r="A21" s="586" t="s">
        <v>343</v>
      </c>
      <c r="B21" s="587" t="s">
        <v>353</v>
      </c>
      <c r="C21" s="598">
        <v>146.4</v>
      </c>
      <c r="D21" s="692">
        <v>-1.4</v>
      </c>
      <c r="E21" s="599">
        <v>-4.2</v>
      </c>
      <c r="F21" s="699">
        <v>142.4</v>
      </c>
      <c r="G21" s="692">
        <v>-1.4</v>
      </c>
      <c r="H21" s="599">
        <v>-4.4</v>
      </c>
      <c r="I21" s="699">
        <v>4</v>
      </c>
      <c r="J21" s="692">
        <v>-2.4</v>
      </c>
      <c r="K21" s="599">
        <v>0</v>
      </c>
      <c r="L21" s="699">
        <v>19.5</v>
      </c>
      <c r="M21" s="692">
        <v>-0.4</v>
      </c>
      <c r="N21" s="599">
        <v>-1.1</v>
      </c>
    </row>
    <row r="22" spans="1:14" s="455" customFormat="1" ht="37.5" customHeight="1">
      <c r="A22" s="586" t="s">
        <v>344</v>
      </c>
      <c r="B22" s="587" t="s">
        <v>354</v>
      </c>
      <c r="C22" s="598">
        <v>157.7</v>
      </c>
      <c r="D22" s="692">
        <v>-7</v>
      </c>
      <c r="E22" s="599">
        <v>-1.6</v>
      </c>
      <c r="F22" s="699">
        <v>145.4</v>
      </c>
      <c r="G22" s="692">
        <v>-9</v>
      </c>
      <c r="H22" s="599">
        <v>-4.4</v>
      </c>
      <c r="I22" s="699">
        <v>12.3</v>
      </c>
      <c r="J22" s="692">
        <v>23.1</v>
      </c>
      <c r="K22" s="599">
        <v>48.2</v>
      </c>
      <c r="L22" s="699">
        <v>19.6</v>
      </c>
      <c r="M22" s="692">
        <v>-1</v>
      </c>
      <c r="N22" s="599">
        <v>-0.8</v>
      </c>
    </row>
    <row r="23" spans="1:14" s="455" customFormat="1" ht="48" customHeight="1">
      <c r="A23" s="586" t="s">
        <v>345</v>
      </c>
      <c r="B23" s="587" t="s">
        <v>346</v>
      </c>
      <c r="C23" s="598">
        <v>148.4</v>
      </c>
      <c r="D23" s="692">
        <v>-1</v>
      </c>
      <c r="E23" s="599">
        <v>-2.4</v>
      </c>
      <c r="F23" s="699">
        <v>141.6</v>
      </c>
      <c r="G23" s="692">
        <v>-2.1</v>
      </c>
      <c r="H23" s="599">
        <v>-4.5</v>
      </c>
      <c r="I23" s="699">
        <v>6.8</v>
      </c>
      <c r="J23" s="692">
        <v>30.8</v>
      </c>
      <c r="K23" s="599">
        <v>78.9</v>
      </c>
      <c r="L23" s="699">
        <v>20.8</v>
      </c>
      <c r="M23" s="692">
        <v>0.2</v>
      </c>
      <c r="N23" s="599">
        <v>-0.6</v>
      </c>
    </row>
    <row r="24" spans="1:14" ht="23.25" customHeight="1">
      <c r="A24" s="730" t="s">
        <v>232</v>
      </c>
      <c r="B24" s="731"/>
      <c r="C24" s="688">
        <v>148.9</v>
      </c>
      <c r="D24" s="689">
        <v>-1.8</v>
      </c>
      <c r="E24" s="690">
        <v>-1.3</v>
      </c>
      <c r="F24" s="688">
        <v>138.9</v>
      </c>
      <c r="G24" s="689">
        <v>-2.2</v>
      </c>
      <c r="H24" s="690">
        <v>-1.3</v>
      </c>
      <c r="I24" s="688">
        <v>10</v>
      </c>
      <c r="J24" s="689">
        <v>3.1</v>
      </c>
      <c r="K24" s="691">
        <v>-1</v>
      </c>
      <c r="L24" s="688">
        <v>19.4</v>
      </c>
      <c r="M24" s="689">
        <v>-0.40000000000000213</v>
      </c>
      <c r="N24" s="690">
        <v>-0.3000000000000007</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40725</v>
      </c>
      <c r="N33" s="572">
        <f>M33</f>
        <v>40725</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152.5</v>
      </c>
      <c r="D40" s="594">
        <v>-0.5</v>
      </c>
      <c r="E40" s="595">
        <v>-1.6</v>
      </c>
      <c r="F40" s="597">
        <v>143.1</v>
      </c>
      <c r="G40" s="594">
        <v>-0.9</v>
      </c>
      <c r="H40" s="595">
        <v>-1.6</v>
      </c>
      <c r="I40" s="597">
        <v>9.4</v>
      </c>
      <c r="J40" s="594">
        <v>8.1</v>
      </c>
      <c r="K40" s="595">
        <v>-2.1</v>
      </c>
      <c r="L40" s="597">
        <v>19.9</v>
      </c>
      <c r="M40" s="594">
        <v>-0.2</v>
      </c>
      <c r="N40" s="595">
        <v>-0.5</v>
      </c>
    </row>
    <row r="41" spans="1:14" s="455" customFormat="1" ht="23.25" customHeight="1">
      <c r="A41" s="586" t="s">
        <v>324</v>
      </c>
      <c r="B41" s="587" t="s">
        <v>337</v>
      </c>
      <c r="C41" s="598">
        <v>168</v>
      </c>
      <c r="D41" s="583">
        <v>-4.1</v>
      </c>
      <c r="E41" s="584">
        <v>-3.3</v>
      </c>
      <c r="F41" s="598">
        <v>150.1</v>
      </c>
      <c r="G41" s="583">
        <v>-4.6</v>
      </c>
      <c r="H41" s="584">
        <v>-2.2</v>
      </c>
      <c r="I41" s="598">
        <v>17.9</v>
      </c>
      <c r="J41" s="583">
        <v>0</v>
      </c>
      <c r="K41" s="584">
        <v>-11.8</v>
      </c>
      <c r="L41" s="598">
        <v>20.2</v>
      </c>
      <c r="M41" s="583">
        <v>-0.8</v>
      </c>
      <c r="N41" s="599">
        <v>-0.5</v>
      </c>
    </row>
    <row r="42" spans="1:14" s="455" customFormat="1" ht="36" customHeight="1">
      <c r="A42" s="586" t="s">
        <v>325</v>
      </c>
      <c r="B42" s="587" t="s">
        <v>338</v>
      </c>
      <c r="C42" s="598">
        <v>166.5</v>
      </c>
      <c r="D42" s="583">
        <v>-0.7</v>
      </c>
      <c r="E42" s="584">
        <v>0.6</v>
      </c>
      <c r="F42" s="598">
        <v>155</v>
      </c>
      <c r="G42" s="583">
        <v>-1.3</v>
      </c>
      <c r="H42" s="584">
        <v>0.5</v>
      </c>
      <c r="I42" s="598">
        <v>11.5</v>
      </c>
      <c r="J42" s="583">
        <v>7.6</v>
      </c>
      <c r="K42" s="584">
        <v>0.9</v>
      </c>
      <c r="L42" s="598">
        <v>20.7</v>
      </c>
      <c r="M42" s="583">
        <v>-0.5</v>
      </c>
      <c r="N42" s="599">
        <v>-0.2</v>
      </c>
    </row>
    <row r="43" spans="1:14" s="455" customFormat="1" ht="33.75" customHeight="1">
      <c r="A43" s="586" t="s">
        <v>326</v>
      </c>
      <c r="B43" s="587" t="s">
        <v>348</v>
      </c>
      <c r="C43" s="598">
        <v>149.5</v>
      </c>
      <c r="D43" s="583">
        <v>1</v>
      </c>
      <c r="E43" s="584">
        <v>1.8</v>
      </c>
      <c r="F43" s="598">
        <v>138.1</v>
      </c>
      <c r="G43" s="583">
        <v>5.7</v>
      </c>
      <c r="H43" s="584">
        <v>-0.2</v>
      </c>
      <c r="I43" s="598">
        <v>11.4</v>
      </c>
      <c r="J43" s="583">
        <v>-34.9</v>
      </c>
      <c r="K43" s="584">
        <v>31</v>
      </c>
      <c r="L43" s="598">
        <v>18.1</v>
      </c>
      <c r="M43" s="583">
        <v>0.9</v>
      </c>
      <c r="N43" s="599">
        <v>0</v>
      </c>
    </row>
    <row r="44" spans="1:14" s="455" customFormat="1" ht="37.5" customHeight="1">
      <c r="A44" s="586" t="s">
        <v>327</v>
      </c>
      <c r="B44" s="587" t="s">
        <v>339</v>
      </c>
      <c r="C44" s="598">
        <v>140.7</v>
      </c>
      <c r="D44" s="583">
        <v>-2.7</v>
      </c>
      <c r="E44" s="584">
        <v>-6</v>
      </c>
      <c r="F44" s="598">
        <v>132.9</v>
      </c>
      <c r="G44" s="583">
        <v>-2.8</v>
      </c>
      <c r="H44" s="584">
        <v>-5.2</v>
      </c>
      <c r="I44" s="598">
        <v>7.8</v>
      </c>
      <c r="J44" s="583">
        <v>1.3</v>
      </c>
      <c r="K44" s="584">
        <v>-17.9</v>
      </c>
      <c r="L44" s="598">
        <v>17.9</v>
      </c>
      <c r="M44" s="583">
        <v>-0.4</v>
      </c>
      <c r="N44" s="599">
        <v>-0.8</v>
      </c>
    </row>
    <row r="45" spans="1:14" s="455" customFormat="1" ht="35.25" customHeight="1">
      <c r="A45" s="586" t="s">
        <v>328</v>
      </c>
      <c r="B45" s="587" t="s">
        <v>329</v>
      </c>
      <c r="C45" s="598">
        <v>184.7</v>
      </c>
      <c r="D45" s="583">
        <v>3.1</v>
      </c>
      <c r="E45" s="584">
        <v>-3.3</v>
      </c>
      <c r="F45" s="598">
        <v>158.7</v>
      </c>
      <c r="G45" s="583">
        <v>1.6</v>
      </c>
      <c r="H45" s="584">
        <v>-0.1</v>
      </c>
      <c r="I45" s="598">
        <v>26</v>
      </c>
      <c r="J45" s="583">
        <v>14.1</v>
      </c>
      <c r="K45" s="584">
        <v>-18.7</v>
      </c>
      <c r="L45" s="598">
        <v>21.6</v>
      </c>
      <c r="M45" s="583">
        <v>0</v>
      </c>
      <c r="N45" s="599">
        <v>-0.9</v>
      </c>
    </row>
    <row r="46" spans="1:14" s="455" customFormat="1" ht="31.5" customHeight="1">
      <c r="A46" s="586" t="s">
        <v>330</v>
      </c>
      <c r="B46" s="587" t="s">
        <v>349</v>
      </c>
      <c r="C46" s="598">
        <v>144.6</v>
      </c>
      <c r="D46" s="583">
        <v>-1.6</v>
      </c>
      <c r="E46" s="584">
        <v>-0.4</v>
      </c>
      <c r="F46" s="598">
        <v>139.7</v>
      </c>
      <c r="G46" s="583">
        <v>-1.8</v>
      </c>
      <c r="H46" s="584">
        <v>-0.7</v>
      </c>
      <c r="I46" s="598">
        <v>4.9</v>
      </c>
      <c r="J46" s="583">
        <v>4.3</v>
      </c>
      <c r="K46" s="584">
        <v>9</v>
      </c>
      <c r="L46" s="598">
        <v>20.9</v>
      </c>
      <c r="M46" s="583">
        <v>-0.4</v>
      </c>
      <c r="N46" s="584">
        <v>-0.3</v>
      </c>
    </row>
    <row r="47" spans="1:14" s="455" customFormat="1" ht="38.25" customHeight="1">
      <c r="A47" s="586" t="s">
        <v>332</v>
      </c>
      <c r="B47" s="587" t="s">
        <v>350</v>
      </c>
      <c r="C47" s="598">
        <v>155.7</v>
      </c>
      <c r="D47" s="583">
        <v>5.7</v>
      </c>
      <c r="E47" s="584">
        <v>-1.8</v>
      </c>
      <c r="F47" s="598">
        <v>148.6</v>
      </c>
      <c r="G47" s="583">
        <v>6</v>
      </c>
      <c r="H47" s="584">
        <v>-1.7</v>
      </c>
      <c r="I47" s="598">
        <v>7.1</v>
      </c>
      <c r="J47" s="583">
        <v>-1.4</v>
      </c>
      <c r="K47" s="584">
        <v>-5.4</v>
      </c>
      <c r="L47" s="598">
        <v>19.5</v>
      </c>
      <c r="M47" s="583">
        <v>0.8</v>
      </c>
      <c r="N47" s="584">
        <v>-0.7</v>
      </c>
    </row>
    <row r="48" spans="1:14" s="455" customFormat="1" ht="42.75" customHeight="1">
      <c r="A48" s="586" t="s">
        <v>334</v>
      </c>
      <c r="B48" s="587" t="s">
        <v>351</v>
      </c>
      <c r="C48" s="598">
        <v>183.3</v>
      </c>
      <c r="D48" s="692">
        <v>3.4</v>
      </c>
      <c r="E48" s="599">
        <v>2.3</v>
      </c>
      <c r="F48" s="699">
        <v>161</v>
      </c>
      <c r="G48" s="692">
        <v>2.4</v>
      </c>
      <c r="H48" s="599">
        <v>0.1</v>
      </c>
      <c r="I48" s="699">
        <v>22.3</v>
      </c>
      <c r="J48" s="692">
        <v>10.9</v>
      </c>
      <c r="K48" s="599">
        <v>21.2</v>
      </c>
      <c r="L48" s="699">
        <v>20.6</v>
      </c>
      <c r="M48" s="692">
        <v>0</v>
      </c>
      <c r="N48" s="599">
        <v>-0.3</v>
      </c>
    </row>
    <row r="49" spans="1:14" s="455" customFormat="1" ht="60.75" customHeight="1">
      <c r="A49" s="586" t="s">
        <v>335</v>
      </c>
      <c r="B49" s="587" t="s">
        <v>340</v>
      </c>
      <c r="C49" s="598">
        <v>158.5</v>
      </c>
      <c r="D49" s="692">
        <v>-0.2</v>
      </c>
      <c r="E49" s="599">
        <v>0</v>
      </c>
      <c r="F49" s="699">
        <v>145.4</v>
      </c>
      <c r="G49" s="692">
        <v>-2.4</v>
      </c>
      <c r="H49" s="599">
        <v>-0.1</v>
      </c>
      <c r="I49" s="699">
        <v>13.1</v>
      </c>
      <c r="J49" s="692">
        <v>33.7</v>
      </c>
      <c r="K49" s="599">
        <v>0.8</v>
      </c>
      <c r="L49" s="699">
        <v>19.5</v>
      </c>
      <c r="M49" s="692">
        <v>-0.3</v>
      </c>
      <c r="N49" s="599">
        <v>0</v>
      </c>
    </row>
    <row r="50" spans="1:14" s="455" customFormat="1" ht="41.25" customHeight="1">
      <c r="A50" s="586" t="s">
        <v>55</v>
      </c>
      <c r="B50" s="587" t="s">
        <v>341</v>
      </c>
      <c r="C50" s="598">
        <v>136.6</v>
      </c>
      <c r="D50" s="692">
        <v>8</v>
      </c>
      <c r="E50" s="599">
        <v>-3.7</v>
      </c>
      <c r="F50" s="699">
        <v>128.7</v>
      </c>
      <c r="G50" s="692">
        <v>6.5</v>
      </c>
      <c r="H50" s="599">
        <v>-3.7</v>
      </c>
      <c r="I50" s="699">
        <v>7.9</v>
      </c>
      <c r="J50" s="692">
        <v>38.6</v>
      </c>
      <c r="K50" s="599">
        <v>-3.7</v>
      </c>
      <c r="L50" s="699">
        <v>19.1</v>
      </c>
      <c r="M50" s="692">
        <v>0.9</v>
      </c>
      <c r="N50" s="599">
        <v>-0.8</v>
      </c>
    </row>
    <row r="51" spans="1:14" s="455" customFormat="1" ht="54" customHeight="1">
      <c r="A51" s="586" t="s">
        <v>56</v>
      </c>
      <c r="B51" s="587" t="s">
        <v>342</v>
      </c>
      <c r="C51" s="598">
        <v>171</v>
      </c>
      <c r="D51" s="692">
        <v>3.1</v>
      </c>
      <c r="E51" s="599">
        <v>4.1</v>
      </c>
      <c r="F51" s="699">
        <v>158.4</v>
      </c>
      <c r="G51" s="692">
        <v>1.7</v>
      </c>
      <c r="H51" s="599">
        <v>2.1</v>
      </c>
      <c r="I51" s="699">
        <v>12.6</v>
      </c>
      <c r="J51" s="692">
        <v>23.5</v>
      </c>
      <c r="K51" s="599">
        <v>38.5</v>
      </c>
      <c r="L51" s="699">
        <v>21.3</v>
      </c>
      <c r="M51" s="692">
        <v>0.2</v>
      </c>
      <c r="N51" s="599">
        <v>0</v>
      </c>
    </row>
    <row r="52" spans="1:14" s="455" customFormat="1" ht="41.25" customHeight="1">
      <c r="A52" s="586" t="s">
        <v>57</v>
      </c>
      <c r="B52" s="587" t="s">
        <v>352</v>
      </c>
      <c r="C52" s="598">
        <v>146.5</v>
      </c>
      <c r="D52" s="692">
        <v>-4.6</v>
      </c>
      <c r="E52" s="599">
        <v>-2.7</v>
      </c>
      <c r="F52" s="699">
        <v>136.1</v>
      </c>
      <c r="G52" s="692">
        <v>-6.3</v>
      </c>
      <c r="H52" s="599">
        <v>-3.7</v>
      </c>
      <c r="I52" s="699">
        <v>10.4</v>
      </c>
      <c r="J52" s="692">
        <v>23.8</v>
      </c>
      <c r="K52" s="599">
        <v>11.8</v>
      </c>
      <c r="L52" s="699">
        <v>18.2</v>
      </c>
      <c r="M52" s="692">
        <v>-1.2</v>
      </c>
      <c r="N52" s="599">
        <v>-1.2</v>
      </c>
    </row>
    <row r="53" spans="1:14" s="455" customFormat="1" ht="40.5" customHeight="1">
      <c r="A53" s="586" t="s">
        <v>343</v>
      </c>
      <c r="B53" s="587" t="s">
        <v>353</v>
      </c>
      <c r="C53" s="598">
        <v>149.7</v>
      </c>
      <c r="D53" s="692">
        <v>-0.8</v>
      </c>
      <c r="E53" s="599">
        <v>-3.1</v>
      </c>
      <c r="F53" s="699">
        <v>144.8</v>
      </c>
      <c r="G53" s="692">
        <v>-0.5</v>
      </c>
      <c r="H53" s="599">
        <v>-3.1</v>
      </c>
      <c r="I53" s="699">
        <v>4.9</v>
      </c>
      <c r="J53" s="692">
        <v>-9.3</v>
      </c>
      <c r="K53" s="599">
        <v>-3.9</v>
      </c>
      <c r="L53" s="699">
        <v>19.4</v>
      </c>
      <c r="M53" s="692">
        <v>-0.1</v>
      </c>
      <c r="N53" s="599">
        <v>-0.7</v>
      </c>
    </row>
    <row r="54" spans="1:14" s="455" customFormat="1" ht="37.5" customHeight="1">
      <c r="A54" s="586" t="s">
        <v>344</v>
      </c>
      <c r="B54" s="587" t="s">
        <v>354</v>
      </c>
      <c r="C54" s="598">
        <v>159.9</v>
      </c>
      <c r="D54" s="692">
        <v>-7.1</v>
      </c>
      <c r="E54" s="599">
        <v>0.4</v>
      </c>
      <c r="F54" s="699">
        <v>145.1</v>
      </c>
      <c r="G54" s="692">
        <v>-9.6</v>
      </c>
      <c r="H54" s="599">
        <v>-4.1</v>
      </c>
      <c r="I54" s="699">
        <v>14.8</v>
      </c>
      <c r="J54" s="692">
        <v>28.8</v>
      </c>
      <c r="K54" s="599">
        <v>87.3</v>
      </c>
      <c r="L54" s="699">
        <v>19.8</v>
      </c>
      <c r="M54" s="692">
        <v>-1.1</v>
      </c>
      <c r="N54" s="599">
        <v>-0.7</v>
      </c>
    </row>
    <row r="55" spans="1:14" s="455" customFormat="1" ht="48" customHeight="1">
      <c r="A55" s="586" t="s">
        <v>345</v>
      </c>
      <c r="B55" s="587" t="s">
        <v>346</v>
      </c>
      <c r="C55" s="598">
        <v>141</v>
      </c>
      <c r="D55" s="692">
        <v>-0.8</v>
      </c>
      <c r="E55" s="599">
        <v>3.9</v>
      </c>
      <c r="F55" s="699">
        <v>134.1</v>
      </c>
      <c r="G55" s="692">
        <v>-1.3</v>
      </c>
      <c r="H55" s="599">
        <v>2.1</v>
      </c>
      <c r="I55" s="699">
        <v>6.9</v>
      </c>
      <c r="J55" s="692">
        <v>11.3</v>
      </c>
      <c r="K55" s="599">
        <v>56.8</v>
      </c>
      <c r="L55" s="699">
        <v>20.6</v>
      </c>
      <c r="M55" s="692">
        <v>0.4</v>
      </c>
      <c r="N55" s="599">
        <v>0.4</v>
      </c>
    </row>
    <row r="56" spans="1:14" ht="26.25" customHeight="1">
      <c r="A56" s="730" t="s">
        <v>232</v>
      </c>
      <c r="B56" s="731"/>
      <c r="C56" s="688">
        <v>152.5</v>
      </c>
      <c r="D56" s="689">
        <v>-1.7</v>
      </c>
      <c r="E56" s="690">
        <v>-1.5</v>
      </c>
      <c r="F56" s="688">
        <v>140.6</v>
      </c>
      <c r="G56" s="689">
        <v>-2.2</v>
      </c>
      <c r="H56" s="690">
        <v>-1.6</v>
      </c>
      <c r="I56" s="688">
        <v>11.9</v>
      </c>
      <c r="J56" s="689">
        <v>3.4</v>
      </c>
      <c r="K56" s="691">
        <v>-0.8</v>
      </c>
      <c r="L56" s="688">
        <v>19.4</v>
      </c>
      <c r="M56" s="689">
        <v>-0.40000000000000213</v>
      </c>
      <c r="N56" s="690">
        <v>-0.3000000000000007</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40725</v>
      </c>
      <c r="I2" s="548">
        <f>H2</f>
        <v>40725</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40360</v>
      </c>
      <c r="C14" s="574">
        <f>B14</f>
        <v>40360</v>
      </c>
      <c r="D14" s="37">
        <v>103.2</v>
      </c>
      <c r="E14" s="37">
        <v>-0.4</v>
      </c>
      <c r="F14" s="37">
        <v>102.6</v>
      </c>
      <c r="G14" s="66">
        <v>0.4</v>
      </c>
      <c r="H14" s="37">
        <v>120.3</v>
      </c>
      <c r="I14" s="66">
        <v>-12.4</v>
      </c>
      <c r="J14" s="61"/>
    </row>
    <row r="15" spans="1:10" ht="10.5" customHeight="1">
      <c r="A15" s="70"/>
      <c r="B15" s="573">
        <v>40391</v>
      </c>
      <c r="C15" s="574">
        <f aca="true" t="shared" si="0" ref="C15:C26">B15</f>
        <v>40391</v>
      </c>
      <c r="D15" s="37">
        <v>101.7</v>
      </c>
      <c r="E15" s="37">
        <v>-0.4</v>
      </c>
      <c r="F15" s="37">
        <v>101.2</v>
      </c>
      <c r="G15" s="66">
        <v>0.3</v>
      </c>
      <c r="H15" s="37">
        <v>115.3</v>
      </c>
      <c r="I15" s="66">
        <v>-11.6</v>
      </c>
      <c r="J15" s="61"/>
    </row>
    <row r="16" spans="1:10" ht="10.5" customHeight="1">
      <c r="A16" s="70"/>
      <c r="B16" s="573">
        <v>40422</v>
      </c>
      <c r="C16" s="574">
        <f t="shared" si="0"/>
        <v>40422</v>
      </c>
      <c r="D16" s="37">
        <v>99.3</v>
      </c>
      <c r="E16" s="37">
        <v>1</v>
      </c>
      <c r="F16" s="37">
        <v>98.7</v>
      </c>
      <c r="G16" s="66">
        <v>1.4</v>
      </c>
      <c r="H16" s="37">
        <v>115.3</v>
      </c>
      <c r="I16" s="66">
        <v>-6.8</v>
      </c>
      <c r="J16" s="61"/>
    </row>
    <row r="17" spans="1:10" ht="10.5" customHeight="1">
      <c r="A17" s="70"/>
      <c r="B17" s="573">
        <v>40452</v>
      </c>
      <c r="C17" s="574">
        <f t="shared" si="0"/>
        <v>40452</v>
      </c>
      <c r="D17" s="37">
        <v>101.3</v>
      </c>
      <c r="E17" s="37">
        <v>-1.4</v>
      </c>
      <c r="F17" s="37">
        <v>100.4</v>
      </c>
      <c r="G17" s="66">
        <v>-1.3</v>
      </c>
      <c r="H17" s="37">
        <v>122</v>
      </c>
      <c r="I17" s="66">
        <v>-2.7</v>
      </c>
      <c r="J17" s="61"/>
    </row>
    <row r="18" spans="1:10" ht="10.5" customHeight="1">
      <c r="A18" s="70"/>
      <c r="B18" s="573">
        <v>40483</v>
      </c>
      <c r="C18" s="574">
        <f t="shared" si="0"/>
        <v>40483</v>
      </c>
      <c r="D18" s="37">
        <v>101.2</v>
      </c>
      <c r="E18" s="37">
        <v>1</v>
      </c>
      <c r="F18" s="37">
        <v>100.2</v>
      </c>
      <c r="G18" s="66">
        <v>1</v>
      </c>
      <c r="H18" s="37">
        <v>125.4</v>
      </c>
      <c r="I18" s="66">
        <v>0</v>
      </c>
      <c r="J18" s="61"/>
    </row>
    <row r="19" spans="1:10" ht="10.5" customHeight="1">
      <c r="A19" s="70"/>
      <c r="B19" s="573">
        <v>40513</v>
      </c>
      <c r="C19" s="574">
        <f t="shared" si="0"/>
        <v>40513</v>
      </c>
      <c r="D19" s="37">
        <v>101.3</v>
      </c>
      <c r="E19" s="37">
        <v>-0.1</v>
      </c>
      <c r="F19" s="37">
        <v>99.7</v>
      </c>
      <c r="G19" s="66">
        <v>-0.4</v>
      </c>
      <c r="H19" s="37">
        <v>140.7</v>
      </c>
      <c r="I19" s="66">
        <v>5.1</v>
      </c>
      <c r="J19" s="61"/>
    </row>
    <row r="20" spans="1:10" ht="10.5" customHeight="1">
      <c r="A20" s="70" t="s">
        <v>450</v>
      </c>
      <c r="B20" s="573">
        <v>40544</v>
      </c>
      <c r="C20" s="574">
        <f t="shared" si="0"/>
        <v>40544</v>
      </c>
      <c r="D20" s="37">
        <v>97.2</v>
      </c>
      <c r="E20" s="37">
        <v>-0.9</v>
      </c>
      <c r="F20" s="37">
        <v>95.4</v>
      </c>
      <c r="G20" s="37">
        <v>-1.5</v>
      </c>
      <c r="H20" s="37">
        <v>139</v>
      </c>
      <c r="I20" s="66">
        <v>7.9</v>
      </c>
      <c r="J20" s="61"/>
    </row>
    <row r="21" spans="1:10" ht="10.5" customHeight="1">
      <c r="A21" s="70"/>
      <c r="B21" s="573">
        <v>40575</v>
      </c>
      <c r="C21" s="574">
        <f t="shared" si="0"/>
        <v>40575</v>
      </c>
      <c r="D21" s="37">
        <v>96.6</v>
      </c>
      <c r="E21" s="37">
        <v>-0.4</v>
      </c>
      <c r="F21" s="37">
        <v>94.8</v>
      </c>
      <c r="G21" s="37">
        <v>-1.3</v>
      </c>
      <c r="H21" s="37">
        <v>142.4</v>
      </c>
      <c r="I21" s="66">
        <v>16.7</v>
      </c>
      <c r="J21" s="61"/>
    </row>
    <row r="22" spans="1:10" ht="10.5" customHeight="1">
      <c r="A22" s="70"/>
      <c r="B22" s="573">
        <v>40603</v>
      </c>
      <c r="C22" s="574">
        <f t="shared" si="0"/>
        <v>40603</v>
      </c>
      <c r="D22" s="37">
        <v>104.2</v>
      </c>
      <c r="E22" s="37">
        <v>0.7</v>
      </c>
      <c r="F22" s="37">
        <v>102.2</v>
      </c>
      <c r="G22" s="37">
        <v>-0.4</v>
      </c>
      <c r="H22" s="37">
        <v>152.5</v>
      </c>
      <c r="I22" s="66">
        <v>20</v>
      </c>
      <c r="J22" s="61"/>
    </row>
    <row r="23" spans="1:10" ht="10.5" customHeight="1">
      <c r="A23" s="70"/>
      <c r="B23" s="573">
        <v>40634</v>
      </c>
      <c r="C23" s="574">
        <f t="shared" si="0"/>
        <v>40634</v>
      </c>
      <c r="D23" s="37">
        <v>102.7</v>
      </c>
      <c r="E23" s="37">
        <v>0</v>
      </c>
      <c r="F23" s="37">
        <v>101.7</v>
      </c>
      <c r="G23" s="37">
        <v>-0.4</v>
      </c>
      <c r="H23" s="37">
        <v>127.1</v>
      </c>
      <c r="I23" s="66">
        <v>8.7</v>
      </c>
      <c r="J23" s="61"/>
    </row>
    <row r="24" spans="1:10" ht="10.5" customHeight="1">
      <c r="A24" s="70"/>
      <c r="B24" s="573">
        <v>40664</v>
      </c>
      <c r="C24" s="574">
        <f t="shared" si="0"/>
        <v>40664</v>
      </c>
      <c r="D24" s="37">
        <v>97.6</v>
      </c>
      <c r="E24" s="37">
        <v>0.1</v>
      </c>
      <c r="F24" s="37">
        <v>96.1</v>
      </c>
      <c r="G24" s="37">
        <v>-0.6</v>
      </c>
      <c r="H24" s="37">
        <v>133.9</v>
      </c>
      <c r="I24" s="66">
        <v>14.5</v>
      </c>
      <c r="J24" s="61"/>
    </row>
    <row r="25" spans="1:10" ht="10.5" customHeight="1">
      <c r="A25" s="70"/>
      <c r="B25" s="573">
        <v>40695</v>
      </c>
      <c r="C25" s="574">
        <f t="shared" si="0"/>
        <v>40695</v>
      </c>
      <c r="D25" s="37">
        <v>103.1</v>
      </c>
      <c r="E25" s="37">
        <v>0.6</v>
      </c>
      <c r="F25" s="37">
        <v>102.1</v>
      </c>
      <c r="G25" s="37">
        <v>0</v>
      </c>
      <c r="H25" s="37">
        <v>127.1</v>
      </c>
      <c r="I25" s="66">
        <v>11.9</v>
      </c>
      <c r="J25" s="61"/>
    </row>
    <row r="26" spans="1:10" ht="10.5" customHeight="1">
      <c r="A26" s="70"/>
      <c r="B26" s="573">
        <v>40725</v>
      </c>
      <c r="C26" s="574">
        <f t="shared" si="0"/>
        <v>40725</v>
      </c>
      <c r="D26" s="40">
        <v>100.4</v>
      </c>
      <c r="E26" s="40">
        <v>-2.7</v>
      </c>
      <c r="F26" s="40">
        <v>99</v>
      </c>
      <c r="G26" s="40">
        <v>-3.5</v>
      </c>
      <c r="H26" s="40">
        <v>133.9</v>
      </c>
      <c r="I26" s="248">
        <v>11.3</v>
      </c>
      <c r="J26" s="61"/>
    </row>
    <row r="27" spans="1:10" ht="10.5" customHeight="1">
      <c r="A27" s="61"/>
      <c r="B27" s="22"/>
      <c r="C27" s="574"/>
      <c r="D27" s="37"/>
      <c r="E27" s="37"/>
      <c r="F27" s="37"/>
      <c r="G27" s="66"/>
      <c r="H27" s="37"/>
      <c r="I27" s="66"/>
      <c r="J27" s="61"/>
    </row>
    <row r="28" spans="1:10" ht="10.5" customHeight="1">
      <c r="A28" s="47" t="s">
        <v>257</v>
      </c>
      <c r="B28" s="48"/>
      <c r="C28" s="259"/>
      <c r="D28" s="49">
        <v>-2.6</v>
      </c>
      <c r="E28" s="68"/>
      <c r="F28" s="49">
        <v>-3</v>
      </c>
      <c r="G28" s="49"/>
      <c r="H28" s="49">
        <v>5.4</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40725</v>
      </c>
      <c r="I35" s="548">
        <f>H35</f>
        <v>40725</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40360</v>
      </c>
      <c r="C47" s="574">
        <f>B47</f>
        <v>40360</v>
      </c>
      <c r="D47" s="37">
        <v>103.7</v>
      </c>
      <c r="E47" s="37">
        <v>-1.4</v>
      </c>
      <c r="F47" s="37">
        <v>102.7</v>
      </c>
      <c r="G47" s="66">
        <v>-1.3</v>
      </c>
      <c r="H47" s="37">
        <v>121.5</v>
      </c>
      <c r="I47" s="66">
        <v>-4</v>
      </c>
      <c r="J47" s="61"/>
    </row>
    <row r="48" spans="1:10" ht="10.5" customHeight="1">
      <c r="A48" s="70"/>
      <c r="B48" s="573">
        <v>40391</v>
      </c>
      <c r="C48" s="574">
        <f aca="true" t="shared" si="1" ref="C48:C59">B48</f>
        <v>40391</v>
      </c>
      <c r="D48" s="37">
        <v>102.1</v>
      </c>
      <c r="E48" s="37">
        <v>-0.1</v>
      </c>
      <c r="F48" s="37">
        <v>101.3</v>
      </c>
      <c r="G48" s="66">
        <v>0.2</v>
      </c>
      <c r="H48" s="37">
        <v>115.2</v>
      </c>
      <c r="I48" s="66">
        <v>-6.2</v>
      </c>
      <c r="J48" s="61"/>
    </row>
    <row r="49" spans="1:10" ht="10.5" customHeight="1">
      <c r="A49" s="70"/>
      <c r="B49" s="573">
        <v>40422</v>
      </c>
      <c r="C49" s="574">
        <f t="shared" si="1"/>
        <v>40422</v>
      </c>
      <c r="D49" s="37">
        <v>100.7</v>
      </c>
      <c r="E49" s="37">
        <v>1.8</v>
      </c>
      <c r="F49" s="37">
        <v>99.8</v>
      </c>
      <c r="G49" s="66">
        <v>2.3</v>
      </c>
      <c r="H49" s="37">
        <v>117.7</v>
      </c>
      <c r="I49" s="66">
        <v>-3.1</v>
      </c>
      <c r="J49" s="61"/>
    </row>
    <row r="50" spans="1:10" ht="10.5" customHeight="1">
      <c r="A50" s="70"/>
      <c r="B50" s="573">
        <v>40452</v>
      </c>
      <c r="C50" s="574">
        <f t="shared" si="1"/>
        <v>40452</v>
      </c>
      <c r="D50" s="37">
        <v>100.9</v>
      </c>
      <c r="E50" s="37">
        <v>-1.2</v>
      </c>
      <c r="F50" s="37">
        <v>99.9</v>
      </c>
      <c r="G50" s="66">
        <v>-0.9</v>
      </c>
      <c r="H50" s="37">
        <v>119</v>
      </c>
      <c r="I50" s="66">
        <v>-6</v>
      </c>
      <c r="J50" s="61"/>
    </row>
    <row r="51" spans="1:10" ht="10.5" customHeight="1">
      <c r="A51" s="70"/>
      <c r="B51" s="573">
        <v>40483</v>
      </c>
      <c r="C51" s="574">
        <f t="shared" si="1"/>
        <v>40483</v>
      </c>
      <c r="D51" s="37">
        <v>100.9</v>
      </c>
      <c r="E51" s="37">
        <v>0.8</v>
      </c>
      <c r="F51" s="37">
        <v>99.6</v>
      </c>
      <c r="G51" s="66">
        <v>1</v>
      </c>
      <c r="H51" s="37">
        <v>122.8</v>
      </c>
      <c r="I51" s="66">
        <v>-3.9</v>
      </c>
      <c r="J51" s="61"/>
    </row>
    <row r="52" spans="1:10" ht="10.5" customHeight="1">
      <c r="A52" s="70"/>
      <c r="B52" s="573">
        <v>40513</v>
      </c>
      <c r="C52" s="574">
        <f t="shared" si="1"/>
        <v>40513</v>
      </c>
      <c r="D52" s="37">
        <v>101.9</v>
      </c>
      <c r="E52" s="37">
        <v>1.2</v>
      </c>
      <c r="F52" s="37">
        <v>99.9</v>
      </c>
      <c r="G52" s="66">
        <v>1</v>
      </c>
      <c r="H52" s="37">
        <v>136.7</v>
      </c>
      <c r="I52" s="66">
        <v>2.9</v>
      </c>
      <c r="J52" s="61"/>
    </row>
    <row r="53" spans="1:10" ht="10.5" customHeight="1">
      <c r="A53" s="70" t="s">
        <v>450</v>
      </c>
      <c r="B53" s="573">
        <v>40544</v>
      </c>
      <c r="C53" s="574">
        <f t="shared" si="1"/>
        <v>40544</v>
      </c>
      <c r="D53" s="37">
        <v>98.7</v>
      </c>
      <c r="E53" s="37">
        <v>-1.2</v>
      </c>
      <c r="F53" s="37">
        <v>97.1</v>
      </c>
      <c r="G53" s="37">
        <v>-1</v>
      </c>
      <c r="H53" s="37">
        <v>127.8</v>
      </c>
      <c r="I53" s="66">
        <v>-3.8</v>
      </c>
      <c r="J53" s="61"/>
    </row>
    <row r="54" spans="1:10" ht="10.5" customHeight="1">
      <c r="A54" s="70"/>
      <c r="B54" s="573">
        <v>40575</v>
      </c>
      <c r="C54" s="574">
        <f t="shared" si="1"/>
        <v>40575</v>
      </c>
      <c r="D54" s="37">
        <v>96.7</v>
      </c>
      <c r="E54" s="37">
        <v>-1.3</v>
      </c>
      <c r="F54" s="37">
        <v>95.4</v>
      </c>
      <c r="G54" s="37">
        <v>-1.1</v>
      </c>
      <c r="H54" s="37">
        <v>119</v>
      </c>
      <c r="I54" s="66">
        <v>-4.1</v>
      </c>
      <c r="J54" s="61"/>
    </row>
    <row r="55" spans="1:10" ht="10.5" customHeight="1">
      <c r="A55" s="70"/>
      <c r="B55" s="573">
        <v>40603</v>
      </c>
      <c r="C55" s="574">
        <f t="shared" si="1"/>
        <v>40603</v>
      </c>
      <c r="D55" s="37">
        <v>103.5</v>
      </c>
      <c r="E55" s="37">
        <v>-0.2</v>
      </c>
      <c r="F55" s="37">
        <v>102</v>
      </c>
      <c r="G55" s="37">
        <v>-0.3</v>
      </c>
      <c r="H55" s="37">
        <v>130.4</v>
      </c>
      <c r="I55" s="66">
        <v>1</v>
      </c>
      <c r="J55" s="61"/>
    </row>
    <row r="56" spans="1:10" ht="10.5" customHeight="1">
      <c r="A56" s="70"/>
      <c r="B56" s="573">
        <v>40634</v>
      </c>
      <c r="C56" s="574">
        <f t="shared" si="1"/>
        <v>40634</v>
      </c>
      <c r="D56" s="37">
        <v>102</v>
      </c>
      <c r="E56" s="37">
        <v>-2.6</v>
      </c>
      <c r="F56" s="37">
        <v>101.5</v>
      </c>
      <c r="G56" s="37">
        <v>-2.5</v>
      </c>
      <c r="H56" s="37">
        <v>111.4</v>
      </c>
      <c r="I56" s="66">
        <v>-3.3</v>
      </c>
      <c r="J56" s="61"/>
    </row>
    <row r="57" spans="1:10" ht="10.5" customHeight="1">
      <c r="A57" s="70"/>
      <c r="B57" s="573">
        <v>40664</v>
      </c>
      <c r="C57" s="574">
        <f t="shared" si="1"/>
        <v>40664</v>
      </c>
      <c r="D57" s="37">
        <v>97.9</v>
      </c>
      <c r="E57" s="37">
        <v>-0.8</v>
      </c>
      <c r="F57" s="37">
        <v>96.8</v>
      </c>
      <c r="G57" s="37">
        <v>-0.7</v>
      </c>
      <c r="H57" s="37">
        <v>119</v>
      </c>
      <c r="I57" s="66">
        <v>-1.1</v>
      </c>
      <c r="J57" s="61"/>
    </row>
    <row r="58" spans="1:10" ht="10.5" customHeight="1">
      <c r="A58" s="70"/>
      <c r="B58" s="573">
        <v>40695</v>
      </c>
      <c r="C58" s="574">
        <f t="shared" si="1"/>
        <v>40695</v>
      </c>
      <c r="D58" s="37">
        <v>102.5</v>
      </c>
      <c r="E58" s="37">
        <v>-0.3</v>
      </c>
      <c r="F58" s="37">
        <v>102</v>
      </c>
      <c r="G58" s="37">
        <v>-0.5</v>
      </c>
      <c r="H58" s="37">
        <v>110.1</v>
      </c>
      <c r="I58" s="66">
        <v>1.1</v>
      </c>
      <c r="J58" s="61"/>
    </row>
    <row r="59" spans="1:10" ht="10.5" customHeight="1">
      <c r="A59" s="70"/>
      <c r="B59" s="573">
        <v>40725</v>
      </c>
      <c r="C59" s="574">
        <f t="shared" si="1"/>
        <v>40725</v>
      </c>
      <c r="D59" s="40">
        <v>102</v>
      </c>
      <c r="E59" s="40">
        <v>-1.6</v>
      </c>
      <c r="F59" s="40">
        <v>101.1</v>
      </c>
      <c r="G59" s="40">
        <v>-1.6</v>
      </c>
      <c r="H59" s="40">
        <v>119</v>
      </c>
      <c r="I59" s="248">
        <v>-2.1</v>
      </c>
      <c r="J59" s="61"/>
    </row>
    <row r="60" spans="1:10" ht="10.5" customHeight="1">
      <c r="A60" s="61"/>
      <c r="B60" s="22"/>
      <c r="C60" s="67"/>
      <c r="D60" s="37"/>
      <c r="E60" s="37"/>
      <c r="F60" s="37"/>
      <c r="G60" s="66"/>
      <c r="H60" s="37"/>
      <c r="I60" s="66"/>
      <c r="J60" s="61"/>
    </row>
    <row r="61" spans="1:10" ht="10.5" customHeight="1">
      <c r="A61" s="47" t="s">
        <v>257</v>
      </c>
      <c r="B61" s="48"/>
      <c r="C61" s="259"/>
      <c r="D61" s="49">
        <v>-0.5</v>
      </c>
      <c r="E61" s="68"/>
      <c r="F61" s="49">
        <v>-0.9</v>
      </c>
      <c r="G61" s="49"/>
      <c r="H61" s="49">
        <v>8.1</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40725</v>
      </c>
      <c r="H1" s="548">
        <f>G1</f>
        <v>40725</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393130</v>
      </c>
      <c r="D7" s="603">
        <v>-0.3</v>
      </c>
      <c r="E7" s="604">
        <v>-0.1</v>
      </c>
      <c r="F7" s="605">
        <v>30.2</v>
      </c>
      <c r="G7" s="606">
        <v>1.8</v>
      </c>
      <c r="H7" s="607">
        <v>2</v>
      </c>
    </row>
    <row r="8" spans="1:8" s="90" customFormat="1" ht="23.25" customHeight="1">
      <c r="A8" s="586" t="s">
        <v>324</v>
      </c>
      <c r="B8" s="587" t="s">
        <v>337</v>
      </c>
      <c r="C8" s="608">
        <v>29966</v>
      </c>
      <c r="D8" s="609">
        <v>-0.1</v>
      </c>
      <c r="E8" s="610">
        <v>-0.2</v>
      </c>
      <c r="F8" s="611">
        <v>2</v>
      </c>
      <c r="G8" s="612">
        <v>1.7</v>
      </c>
      <c r="H8" s="613">
        <v>1.8</v>
      </c>
    </row>
    <row r="9" spans="1:8" s="90" customFormat="1" ht="25.5" customHeight="1">
      <c r="A9" s="586" t="s">
        <v>325</v>
      </c>
      <c r="B9" s="587" t="s">
        <v>338</v>
      </c>
      <c r="C9" s="608">
        <v>25652</v>
      </c>
      <c r="D9" s="609">
        <v>-0.2</v>
      </c>
      <c r="E9" s="610">
        <v>-0.4</v>
      </c>
      <c r="F9" s="611">
        <v>31.5</v>
      </c>
      <c r="G9" s="612">
        <v>0.8</v>
      </c>
      <c r="H9" s="613">
        <v>1</v>
      </c>
    </row>
    <row r="10" spans="1:8" s="90" customFormat="1" ht="41.25" customHeight="1">
      <c r="A10" s="586" t="s">
        <v>326</v>
      </c>
      <c r="B10" s="587" t="s">
        <v>348</v>
      </c>
      <c r="C10" s="608">
        <v>2730</v>
      </c>
      <c r="D10" s="609">
        <v>-1.4</v>
      </c>
      <c r="E10" s="610">
        <v>-18.7</v>
      </c>
      <c r="F10" s="611">
        <v>4.5</v>
      </c>
      <c r="G10" s="612">
        <v>9</v>
      </c>
      <c r="H10" s="613">
        <v>10.4</v>
      </c>
    </row>
    <row r="11" spans="1:8" s="90" customFormat="1" ht="32.25" customHeight="1">
      <c r="A11" s="586" t="s">
        <v>327</v>
      </c>
      <c r="B11" s="587" t="s">
        <v>339</v>
      </c>
      <c r="C11" s="608">
        <v>12188</v>
      </c>
      <c r="D11" s="609">
        <v>0.5</v>
      </c>
      <c r="E11" s="610">
        <v>2.6</v>
      </c>
      <c r="F11" s="611">
        <v>24.3</v>
      </c>
      <c r="G11" s="612">
        <v>6.3</v>
      </c>
      <c r="H11" s="613">
        <v>5.8</v>
      </c>
    </row>
    <row r="12" spans="1:8" s="90" customFormat="1" ht="31.5" customHeight="1">
      <c r="A12" s="586" t="s">
        <v>328</v>
      </c>
      <c r="B12" s="587" t="s">
        <v>329</v>
      </c>
      <c r="C12" s="608">
        <v>23226</v>
      </c>
      <c r="D12" s="609">
        <v>-1</v>
      </c>
      <c r="E12" s="610">
        <v>-3.5</v>
      </c>
      <c r="F12" s="611">
        <v>9</v>
      </c>
      <c r="G12" s="612">
        <v>0.9</v>
      </c>
      <c r="H12" s="613">
        <v>1.9</v>
      </c>
    </row>
    <row r="13" spans="1:8" s="90" customFormat="1" ht="30.75" customHeight="1">
      <c r="A13" s="586" t="s">
        <v>330</v>
      </c>
      <c r="B13" s="587" t="s">
        <v>349</v>
      </c>
      <c r="C13" s="608">
        <v>77049</v>
      </c>
      <c r="D13" s="609">
        <v>0</v>
      </c>
      <c r="E13" s="610">
        <v>-1.6</v>
      </c>
      <c r="F13" s="611">
        <v>49</v>
      </c>
      <c r="G13" s="612">
        <v>2.1</v>
      </c>
      <c r="H13" s="613">
        <v>2.1</v>
      </c>
    </row>
    <row r="14" spans="1:8" s="90" customFormat="1" ht="42.75" customHeight="1">
      <c r="A14" s="586" t="s">
        <v>332</v>
      </c>
      <c r="B14" s="587" t="s">
        <v>350</v>
      </c>
      <c r="C14" s="608">
        <v>10957</v>
      </c>
      <c r="D14" s="609">
        <v>0.5</v>
      </c>
      <c r="E14" s="610">
        <v>0.1</v>
      </c>
      <c r="F14" s="611">
        <v>6.9</v>
      </c>
      <c r="G14" s="612">
        <v>1.7</v>
      </c>
      <c r="H14" s="613">
        <v>1.1</v>
      </c>
    </row>
    <row r="15" spans="1:8" s="90" customFormat="1" ht="46.5" customHeight="1">
      <c r="A15" s="586" t="s">
        <v>334</v>
      </c>
      <c r="B15" s="587" t="s">
        <v>351</v>
      </c>
      <c r="C15" s="608">
        <v>5373</v>
      </c>
      <c r="D15" s="700">
        <v>6.7</v>
      </c>
      <c r="E15" s="701">
        <v>-3.3</v>
      </c>
      <c r="F15" s="702">
        <v>23.4</v>
      </c>
      <c r="G15" s="703">
        <v>7.1</v>
      </c>
      <c r="H15" s="704">
        <v>0.3</v>
      </c>
    </row>
    <row r="16" spans="1:8" s="90" customFormat="1" ht="50.25" customHeight="1">
      <c r="A16" s="586" t="s">
        <v>335</v>
      </c>
      <c r="B16" s="587" t="s">
        <v>340</v>
      </c>
      <c r="C16" s="608">
        <v>9064</v>
      </c>
      <c r="D16" s="700">
        <v>-0.8</v>
      </c>
      <c r="E16" s="701">
        <v>-3</v>
      </c>
      <c r="F16" s="702">
        <v>5.4</v>
      </c>
      <c r="G16" s="703">
        <v>1.1</v>
      </c>
      <c r="H16" s="704">
        <v>1.9</v>
      </c>
    </row>
    <row r="17" spans="1:8" s="90" customFormat="1" ht="45" customHeight="1">
      <c r="A17" s="586" t="s">
        <v>55</v>
      </c>
      <c r="B17" s="587" t="s">
        <v>341</v>
      </c>
      <c r="C17" s="608">
        <v>41574</v>
      </c>
      <c r="D17" s="700">
        <v>-1.2</v>
      </c>
      <c r="E17" s="701">
        <v>3.9</v>
      </c>
      <c r="F17" s="702">
        <v>63.5</v>
      </c>
      <c r="G17" s="703">
        <v>2.5</v>
      </c>
      <c r="H17" s="704">
        <v>3.7</v>
      </c>
    </row>
    <row r="18" spans="1:8" s="90" customFormat="1" ht="45.75" customHeight="1">
      <c r="A18" s="586" t="s">
        <v>56</v>
      </c>
      <c r="B18" s="587" t="s">
        <v>342</v>
      </c>
      <c r="C18" s="608">
        <v>15929</v>
      </c>
      <c r="D18" s="700">
        <v>-0.4</v>
      </c>
      <c r="E18" s="701">
        <v>-4.3</v>
      </c>
      <c r="F18" s="702">
        <v>26.7</v>
      </c>
      <c r="G18" s="703">
        <v>2.5</v>
      </c>
      <c r="H18" s="704">
        <v>2.9</v>
      </c>
    </row>
    <row r="19" spans="1:8" s="90" customFormat="1" ht="37.5" customHeight="1">
      <c r="A19" s="586" t="s">
        <v>57</v>
      </c>
      <c r="B19" s="587" t="s">
        <v>352</v>
      </c>
      <c r="C19" s="608">
        <v>34398</v>
      </c>
      <c r="D19" s="700">
        <v>-0.5</v>
      </c>
      <c r="E19" s="701">
        <v>-2.6</v>
      </c>
      <c r="F19" s="702">
        <v>30.2</v>
      </c>
      <c r="G19" s="703">
        <v>0.4</v>
      </c>
      <c r="H19" s="704">
        <v>0.9</v>
      </c>
    </row>
    <row r="20" spans="1:8" s="90" customFormat="1" ht="32.25" customHeight="1">
      <c r="A20" s="586" t="s">
        <v>343</v>
      </c>
      <c r="B20" s="587" t="s">
        <v>353</v>
      </c>
      <c r="C20" s="608">
        <v>74926</v>
      </c>
      <c r="D20" s="700">
        <v>-0.4</v>
      </c>
      <c r="E20" s="701">
        <v>4.5</v>
      </c>
      <c r="F20" s="702">
        <v>19.7</v>
      </c>
      <c r="G20" s="703">
        <v>1</v>
      </c>
      <c r="H20" s="704">
        <v>1.4</v>
      </c>
    </row>
    <row r="21" spans="1:8" s="90" customFormat="1" ht="34.5" customHeight="1">
      <c r="A21" s="586" t="s">
        <v>344</v>
      </c>
      <c r="B21" s="587" t="s">
        <v>354</v>
      </c>
      <c r="C21" s="608">
        <v>3240</v>
      </c>
      <c r="D21" s="700">
        <v>-0.4</v>
      </c>
      <c r="E21" s="701">
        <v>1</v>
      </c>
      <c r="F21" s="702">
        <v>6.4</v>
      </c>
      <c r="G21" s="703">
        <v>0.8</v>
      </c>
      <c r="H21" s="704">
        <v>1.2</v>
      </c>
    </row>
    <row r="22" spans="1:8" s="90" customFormat="1" ht="52.5" customHeight="1">
      <c r="A22" s="588" t="s">
        <v>345</v>
      </c>
      <c r="B22" s="589" t="s">
        <v>346</v>
      </c>
      <c r="C22" s="608">
        <v>26733</v>
      </c>
      <c r="D22" s="700">
        <v>-0.1</v>
      </c>
      <c r="E22" s="701">
        <v>-0.9</v>
      </c>
      <c r="F22" s="702">
        <v>32.4</v>
      </c>
      <c r="G22" s="703">
        <v>1.8</v>
      </c>
      <c r="H22" s="704">
        <v>1.8</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44629</v>
      </c>
      <c r="D24" s="263">
        <v>0</v>
      </c>
      <c r="E24" s="444">
        <v>0.7</v>
      </c>
      <c r="F24" s="445">
        <v>28.2</v>
      </c>
      <c r="G24" s="446">
        <v>1.79</v>
      </c>
      <c r="H24" s="447">
        <v>1.63</v>
      </c>
    </row>
    <row r="25" spans="1:2" ht="10.5">
      <c r="A25" s="91" t="s">
        <v>18</v>
      </c>
      <c r="B25" s="91" t="s">
        <v>241</v>
      </c>
    </row>
    <row r="26" spans="1:5" ht="11.25" customHeight="1">
      <c r="A26" s="241"/>
      <c r="C26" s="240" t="s">
        <v>489</v>
      </c>
      <c r="E26" s="91"/>
    </row>
    <row r="27" spans="1:8" ht="11.25" customHeight="1">
      <c r="A27" s="241"/>
      <c r="B27" s="242" t="s">
        <v>487</v>
      </c>
      <c r="H27" s="747" t="s">
        <v>488</v>
      </c>
    </row>
    <row r="28" spans="2:8" ht="12" customHeight="1">
      <c r="B28" s="91" t="s">
        <v>165</v>
      </c>
      <c r="C28" s="722" t="s">
        <v>490</v>
      </c>
      <c r="E28" s="91"/>
      <c r="H28" s="747"/>
    </row>
    <row r="29" spans="2:6" ht="10.5">
      <c r="B29" s="538"/>
      <c r="E29" s="173"/>
      <c r="F29" s="243"/>
    </row>
    <row r="32" spans="1:8" ht="13.5">
      <c r="A32" s="720" t="s">
        <v>456</v>
      </c>
      <c r="G32" s="549">
        <f>+G1</f>
        <v>40725</v>
      </c>
      <c r="H32" s="548">
        <f>G32</f>
        <v>40725</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214068</v>
      </c>
      <c r="D38" s="603">
        <v>0.3</v>
      </c>
      <c r="E38" s="604">
        <v>-0.1</v>
      </c>
      <c r="F38" s="605">
        <v>27.1</v>
      </c>
      <c r="G38" s="606">
        <v>2.2</v>
      </c>
      <c r="H38" s="607">
        <v>1.9</v>
      </c>
    </row>
    <row r="39" spans="1:8" s="90" customFormat="1" ht="23.25" customHeight="1">
      <c r="A39" s="586" t="s">
        <v>324</v>
      </c>
      <c r="B39" s="587" t="s">
        <v>337</v>
      </c>
      <c r="C39" s="608">
        <v>9156</v>
      </c>
      <c r="D39" s="609">
        <v>-0.3</v>
      </c>
      <c r="E39" s="610">
        <v>-0.8</v>
      </c>
      <c r="F39" s="611">
        <v>0.4</v>
      </c>
      <c r="G39" s="612">
        <v>1.8</v>
      </c>
      <c r="H39" s="613">
        <v>2.1</v>
      </c>
    </row>
    <row r="40" spans="1:8" s="90" customFormat="1" ht="25.5" customHeight="1">
      <c r="A40" s="586" t="s">
        <v>325</v>
      </c>
      <c r="B40" s="587" t="s">
        <v>338</v>
      </c>
      <c r="C40" s="608">
        <v>12298</v>
      </c>
      <c r="D40" s="609">
        <v>-0.5</v>
      </c>
      <c r="E40" s="610">
        <v>-0.4</v>
      </c>
      <c r="F40" s="611">
        <v>28.2</v>
      </c>
      <c r="G40" s="612">
        <v>1.7</v>
      </c>
      <c r="H40" s="613">
        <v>2.1</v>
      </c>
    </row>
    <row r="41" spans="1:8" s="90" customFormat="1" ht="41.25" customHeight="1">
      <c r="A41" s="586" t="s">
        <v>326</v>
      </c>
      <c r="B41" s="587" t="s">
        <v>348</v>
      </c>
      <c r="C41" s="608">
        <v>2730</v>
      </c>
      <c r="D41" s="609">
        <v>-1.5</v>
      </c>
      <c r="E41" s="610">
        <v>-0.1</v>
      </c>
      <c r="F41" s="611">
        <v>4.5</v>
      </c>
      <c r="G41" s="612">
        <v>9</v>
      </c>
      <c r="H41" s="613">
        <v>10.4</v>
      </c>
    </row>
    <row r="42" spans="1:8" s="90" customFormat="1" ht="32.25" customHeight="1">
      <c r="A42" s="586" t="s">
        <v>327</v>
      </c>
      <c r="B42" s="587" t="s">
        <v>339</v>
      </c>
      <c r="C42" s="608">
        <v>9571</v>
      </c>
      <c r="D42" s="609">
        <v>0.4</v>
      </c>
      <c r="E42" s="610">
        <v>2.8</v>
      </c>
      <c r="F42" s="611">
        <v>30.7</v>
      </c>
      <c r="G42" s="612">
        <v>7.8</v>
      </c>
      <c r="H42" s="613">
        <v>7.4</v>
      </c>
    </row>
    <row r="43" spans="1:8" s="90" customFormat="1" ht="31.5" customHeight="1">
      <c r="A43" s="586" t="s">
        <v>328</v>
      </c>
      <c r="B43" s="587" t="s">
        <v>329</v>
      </c>
      <c r="C43" s="608">
        <v>17482</v>
      </c>
      <c r="D43" s="609">
        <v>-0.8</v>
      </c>
      <c r="E43" s="610">
        <v>-2.8</v>
      </c>
      <c r="F43" s="611">
        <v>12</v>
      </c>
      <c r="G43" s="612">
        <v>0.7</v>
      </c>
      <c r="H43" s="613">
        <v>1.4</v>
      </c>
    </row>
    <row r="44" spans="1:8" s="90" customFormat="1" ht="30.75" customHeight="1">
      <c r="A44" s="586" t="s">
        <v>330</v>
      </c>
      <c r="B44" s="587" t="s">
        <v>349</v>
      </c>
      <c r="C44" s="608">
        <v>35471</v>
      </c>
      <c r="D44" s="609">
        <v>0.3</v>
      </c>
      <c r="E44" s="610">
        <v>-1.8</v>
      </c>
      <c r="F44" s="611">
        <v>55</v>
      </c>
      <c r="G44" s="612">
        <v>2.2</v>
      </c>
      <c r="H44" s="613">
        <v>2</v>
      </c>
    </row>
    <row r="45" spans="1:8" s="90" customFormat="1" ht="42.75" customHeight="1">
      <c r="A45" s="586" t="s">
        <v>332</v>
      </c>
      <c r="B45" s="587" t="s">
        <v>350</v>
      </c>
      <c r="C45" s="608">
        <v>5717</v>
      </c>
      <c r="D45" s="609">
        <v>-0.8</v>
      </c>
      <c r="E45" s="610">
        <v>0.1</v>
      </c>
      <c r="F45" s="611">
        <v>9.3</v>
      </c>
      <c r="G45" s="612">
        <v>0.7</v>
      </c>
      <c r="H45" s="613">
        <v>1.4</v>
      </c>
    </row>
    <row r="46" spans="1:8" s="90" customFormat="1" ht="46.5" customHeight="1">
      <c r="A46" s="586" t="s">
        <v>334</v>
      </c>
      <c r="B46" s="587" t="s">
        <v>351</v>
      </c>
      <c r="C46" s="608">
        <v>1962</v>
      </c>
      <c r="D46" s="700">
        <v>4.1</v>
      </c>
      <c r="E46" s="701">
        <v>-4.5</v>
      </c>
      <c r="F46" s="702">
        <v>6.7</v>
      </c>
      <c r="G46" s="612">
        <v>5</v>
      </c>
      <c r="H46" s="613">
        <v>0.9</v>
      </c>
    </row>
    <row r="47" spans="1:8" s="90" customFormat="1" ht="50.25" customHeight="1">
      <c r="A47" s="586" t="s">
        <v>335</v>
      </c>
      <c r="B47" s="587" t="s">
        <v>340</v>
      </c>
      <c r="C47" s="608">
        <v>3505</v>
      </c>
      <c r="D47" s="700">
        <v>0.3</v>
      </c>
      <c r="E47" s="701">
        <v>-0.3</v>
      </c>
      <c r="F47" s="702">
        <v>10.3</v>
      </c>
      <c r="G47" s="612">
        <v>2.7</v>
      </c>
      <c r="H47" s="613">
        <v>2.4</v>
      </c>
    </row>
    <row r="48" spans="1:8" s="90" customFormat="1" ht="45" customHeight="1">
      <c r="A48" s="586" t="s">
        <v>55</v>
      </c>
      <c r="B48" s="587" t="s">
        <v>341</v>
      </c>
      <c r="C48" s="608">
        <v>13958</v>
      </c>
      <c r="D48" s="700">
        <v>3.2</v>
      </c>
      <c r="E48" s="701">
        <v>-3.7</v>
      </c>
      <c r="F48" s="702">
        <v>55.8</v>
      </c>
      <c r="G48" s="612">
        <v>5.2</v>
      </c>
      <c r="H48" s="613">
        <v>2</v>
      </c>
    </row>
    <row r="49" spans="1:8" s="90" customFormat="1" ht="45.75" customHeight="1">
      <c r="A49" s="586" t="s">
        <v>56</v>
      </c>
      <c r="B49" s="587" t="s">
        <v>342</v>
      </c>
      <c r="C49" s="608">
        <v>7644</v>
      </c>
      <c r="D49" s="700">
        <v>1</v>
      </c>
      <c r="E49" s="701">
        <v>-4.9</v>
      </c>
      <c r="F49" s="702">
        <v>23</v>
      </c>
      <c r="G49" s="612">
        <v>3.5</v>
      </c>
      <c r="H49" s="613">
        <v>2.5</v>
      </c>
    </row>
    <row r="50" spans="1:8" s="90" customFormat="1" ht="37.5" customHeight="1">
      <c r="A50" s="586" t="s">
        <v>57</v>
      </c>
      <c r="B50" s="587" t="s">
        <v>352</v>
      </c>
      <c r="C50" s="608">
        <v>21922</v>
      </c>
      <c r="D50" s="609">
        <v>0.1</v>
      </c>
      <c r="E50" s="610">
        <v>0.6</v>
      </c>
      <c r="F50" s="611">
        <v>14.8</v>
      </c>
      <c r="G50" s="612">
        <v>0.7</v>
      </c>
      <c r="H50" s="613">
        <v>0.6</v>
      </c>
    </row>
    <row r="51" spans="1:8" s="90" customFormat="1" ht="32.25" customHeight="1">
      <c r="A51" s="586" t="s">
        <v>343</v>
      </c>
      <c r="B51" s="587" t="s">
        <v>353</v>
      </c>
      <c r="C51" s="608">
        <v>50168</v>
      </c>
      <c r="D51" s="609">
        <v>0.2</v>
      </c>
      <c r="E51" s="610">
        <v>4</v>
      </c>
      <c r="F51" s="611">
        <v>16.2</v>
      </c>
      <c r="G51" s="612">
        <v>1.2</v>
      </c>
      <c r="H51" s="613">
        <v>1</v>
      </c>
    </row>
    <row r="52" spans="1:8" s="90" customFormat="1" ht="34.5" customHeight="1">
      <c r="A52" s="586" t="s">
        <v>344</v>
      </c>
      <c r="B52" s="587" t="s">
        <v>354</v>
      </c>
      <c r="C52" s="608">
        <v>2437</v>
      </c>
      <c r="D52" s="609">
        <v>-0.6</v>
      </c>
      <c r="E52" s="610">
        <v>5.8</v>
      </c>
      <c r="F52" s="611">
        <v>4.3</v>
      </c>
      <c r="G52" s="612">
        <v>1.1</v>
      </c>
      <c r="H52" s="613">
        <v>1.6</v>
      </c>
    </row>
    <row r="53" spans="1:8" s="90" customFormat="1" ht="52.5" customHeight="1">
      <c r="A53" s="588" t="s">
        <v>345</v>
      </c>
      <c r="B53" s="626" t="s">
        <v>491</v>
      </c>
      <c r="C53" s="608">
        <v>19922</v>
      </c>
      <c r="D53" s="700">
        <v>0</v>
      </c>
      <c r="E53" s="701">
        <v>-2.1</v>
      </c>
      <c r="F53" s="611">
        <v>39.5</v>
      </c>
      <c r="G53" s="612">
        <v>2.4</v>
      </c>
      <c r="H53" s="613">
        <v>2.4</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26276</v>
      </c>
      <c r="D55" s="263">
        <v>0</v>
      </c>
      <c r="E55" s="444">
        <v>0</v>
      </c>
      <c r="F55" s="445">
        <v>23.5</v>
      </c>
      <c r="G55" s="446">
        <v>1.66</v>
      </c>
      <c r="H55" s="447">
        <v>1.54</v>
      </c>
    </row>
    <row r="56" spans="1:2" ht="10.5">
      <c r="A56" s="91" t="s">
        <v>18</v>
      </c>
      <c r="B56" s="91" t="s">
        <v>241</v>
      </c>
    </row>
    <row r="57" spans="1:5" ht="11.25" customHeight="1">
      <c r="A57" s="241"/>
      <c r="C57" s="240" t="s">
        <v>489</v>
      </c>
      <c r="E57" s="91"/>
    </row>
    <row r="58" spans="1:8" ht="11.25" customHeight="1">
      <c r="A58" s="241"/>
      <c r="B58" s="242" t="s">
        <v>487</v>
      </c>
      <c r="H58" s="747" t="s">
        <v>488</v>
      </c>
    </row>
    <row r="59" spans="2:8" ht="12" customHeight="1">
      <c r="B59" s="91" t="s">
        <v>165</v>
      </c>
      <c r="C59" s="722" t="s">
        <v>490</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40725</v>
      </c>
      <c r="L3" s="548">
        <f>K3</f>
        <v>40725</v>
      </c>
      <c r="M3" s="91"/>
      <c r="N3" s="3" t="s">
        <v>203</v>
      </c>
      <c r="O3" s="91"/>
      <c r="P3" s="91"/>
      <c r="Q3" s="91"/>
      <c r="R3" s="91"/>
      <c r="S3" s="91"/>
      <c r="T3" s="91"/>
      <c r="U3" s="91"/>
      <c r="V3" s="91"/>
      <c r="W3" s="91"/>
      <c r="X3" s="575">
        <f>+K3</f>
        <v>40725</v>
      </c>
      <c r="Y3" s="548">
        <f>X3</f>
        <v>40725</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310801</v>
      </c>
      <c r="D9" s="278">
        <v>261860</v>
      </c>
      <c r="E9" s="278">
        <v>246204</v>
      </c>
      <c r="F9" s="278">
        <v>15656</v>
      </c>
      <c r="G9" s="279">
        <v>48941</v>
      </c>
      <c r="H9" s="280">
        <v>91019</v>
      </c>
      <c r="I9" s="274">
        <v>84577</v>
      </c>
      <c r="J9" s="274">
        <v>82198</v>
      </c>
      <c r="K9" s="274">
        <v>2379</v>
      </c>
      <c r="L9" s="279">
        <v>6442</v>
      </c>
      <c r="M9" s="270"/>
      <c r="N9" s="99" t="s">
        <v>31</v>
      </c>
      <c r="O9" s="516" t="s">
        <v>365</v>
      </c>
      <c r="P9" s="274">
        <v>342007</v>
      </c>
      <c r="Q9" s="278">
        <v>286539</v>
      </c>
      <c r="R9" s="278">
        <v>266473</v>
      </c>
      <c r="S9" s="278">
        <v>20066</v>
      </c>
      <c r="T9" s="279">
        <v>55468</v>
      </c>
      <c r="U9" s="280">
        <v>101630</v>
      </c>
      <c r="V9" s="274">
        <v>91852</v>
      </c>
      <c r="W9" s="274">
        <v>89061</v>
      </c>
      <c r="X9" s="274">
        <v>2791</v>
      </c>
      <c r="Y9" s="279">
        <v>9778</v>
      </c>
      <c r="Z9" s="270"/>
    </row>
    <row r="10" spans="1:26" ht="22.5" customHeight="1">
      <c r="A10" s="15" t="s">
        <v>362</v>
      </c>
      <c r="B10" s="517" t="s">
        <v>366</v>
      </c>
      <c r="C10" s="274">
        <v>272151</v>
      </c>
      <c r="D10" s="278">
        <v>235319</v>
      </c>
      <c r="E10" s="278">
        <v>225455</v>
      </c>
      <c r="F10" s="278">
        <v>9864</v>
      </c>
      <c r="G10" s="279">
        <v>36832</v>
      </c>
      <c r="H10" s="280">
        <v>134179</v>
      </c>
      <c r="I10" s="274">
        <v>133488</v>
      </c>
      <c r="J10" s="274">
        <v>125091</v>
      </c>
      <c r="K10" s="274">
        <v>8397</v>
      </c>
      <c r="L10" s="279">
        <v>691</v>
      </c>
      <c r="M10" s="270"/>
      <c r="N10" s="15" t="s">
        <v>362</v>
      </c>
      <c r="O10" s="517" t="s">
        <v>366</v>
      </c>
      <c r="P10" s="274">
        <v>287606</v>
      </c>
      <c r="Q10" s="278">
        <v>230968</v>
      </c>
      <c r="R10" s="278">
        <v>216761</v>
      </c>
      <c r="S10" s="278">
        <v>14207</v>
      </c>
      <c r="T10" s="279">
        <v>56638</v>
      </c>
      <c r="U10" s="280">
        <v>125103</v>
      </c>
      <c r="V10" s="274">
        <v>123500</v>
      </c>
      <c r="W10" s="274">
        <v>111903</v>
      </c>
      <c r="X10" s="274">
        <v>11597</v>
      </c>
      <c r="Y10" s="279">
        <v>1603</v>
      </c>
      <c r="Z10" s="270"/>
    </row>
    <row r="11" spans="1:26" ht="22.5" customHeight="1">
      <c r="A11" s="15" t="s">
        <v>330</v>
      </c>
      <c r="B11" s="517" t="s">
        <v>363</v>
      </c>
      <c r="C11" s="274">
        <v>299285</v>
      </c>
      <c r="D11" s="278">
        <v>243717</v>
      </c>
      <c r="E11" s="278">
        <v>231445</v>
      </c>
      <c r="F11" s="278">
        <v>12272</v>
      </c>
      <c r="G11" s="279">
        <v>55568</v>
      </c>
      <c r="H11" s="280">
        <v>105381</v>
      </c>
      <c r="I11" s="274">
        <v>89152</v>
      </c>
      <c r="J11" s="274">
        <v>86773</v>
      </c>
      <c r="K11" s="274">
        <v>2379</v>
      </c>
      <c r="L11" s="279">
        <v>16229</v>
      </c>
      <c r="M11" s="270"/>
      <c r="N11" s="15" t="s">
        <v>330</v>
      </c>
      <c r="O11" s="517" t="s">
        <v>363</v>
      </c>
      <c r="P11" s="274">
        <v>369940</v>
      </c>
      <c r="Q11" s="278">
        <v>252547</v>
      </c>
      <c r="R11" s="278">
        <v>240576</v>
      </c>
      <c r="S11" s="278">
        <v>11971</v>
      </c>
      <c r="T11" s="279">
        <v>117393</v>
      </c>
      <c r="U11" s="280">
        <v>114059</v>
      </c>
      <c r="V11" s="274">
        <v>89738</v>
      </c>
      <c r="W11" s="274">
        <v>87357</v>
      </c>
      <c r="X11" s="274">
        <v>2381</v>
      </c>
      <c r="Y11" s="279">
        <v>24321</v>
      </c>
      <c r="Z11" s="270"/>
    </row>
    <row r="12" spans="1:26" ht="31.5" customHeight="1">
      <c r="A12" s="100" t="s">
        <v>343</v>
      </c>
      <c r="B12" s="626" t="s">
        <v>367</v>
      </c>
      <c r="C12" s="275">
        <v>351086</v>
      </c>
      <c r="D12" s="281">
        <v>277317</v>
      </c>
      <c r="E12" s="281">
        <v>259477</v>
      </c>
      <c r="F12" s="281">
        <v>17840</v>
      </c>
      <c r="G12" s="282">
        <v>73769</v>
      </c>
      <c r="H12" s="283">
        <v>92803</v>
      </c>
      <c r="I12" s="275">
        <v>88915</v>
      </c>
      <c r="J12" s="275">
        <v>88626</v>
      </c>
      <c r="K12" s="275">
        <v>289</v>
      </c>
      <c r="L12" s="282">
        <v>3888</v>
      </c>
      <c r="M12" s="270"/>
      <c r="N12" s="100" t="s">
        <v>343</v>
      </c>
      <c r="O12" s="626" t="s">
        <v>367</v>
      </c>
      <c r="P12" s="275">
        <v>400892</v>
      </c>
      <c r="Q12" s="281">
        <v>311451</v>
      </c>
      <c r="R12" s="281">
        <v>288519</v>
      </c>
      <c r="S12" s="281">
        <v>22932</v>
      </c>
      <c r="T12" s="282">
        <v>89441</v>
      </c>
      <c r="U12" s="283">
        <v>113466</v>
      </c>
      <c r="V12" s="275">
        <v>107538</v>
      </c>
      <c r="W12" s="275">
        <v>107090</v>
      </c>
      <c r="X12" s="275">
        <v>448</v>
      </c>
      <c r="Y12" s="282">
        <v>5928</v>
      </c>
      <c r="Z12" s="270"/>
    </row>
    <row r="13" spans="1:26" s="285" customFormat="1" ht="35.25" customHeight="1">
      <c r="A13" s="730" t="s">
        <v>179</v>
      </c>
      <c r="B13" s="731"/>
      <c r="C13" s="250">
        <v>471937</v>
      </c>
      <c r="D13" s="251">
        <v>328660</v>
      </c>
      <c r="E13" s="251">
        <v>304419</v>
      </c>
      <c r="F13" s="251">
        <v>24241</v>
      </c>
      <c r="G13" s="252">
        <v>143277</v>
      </c>
      <c r="H13" s="253">
        <v>100429</v>
      </c>
      <c r="I13" s="250">
        <v>94367</v>
      </c>
      <c r="J13" s="250">
        <v>91381</v>
      </c>
      <c r="K13" s="250">
        <v>2986</v>
      </c>
      <c r="L13" s="252">
        <v>6062</v>
      </c>
      <c r="M13" s="284"/>
      <c r="N13" s="730" t="s">
        <v>179</v>
      </c>
      <c r="O13" s="731"/>
      <c r="P13" s="250">
        <v>516228</v>
      </c>
      <c r="Q13" s="251">
        <v>349706</v>
      </c>
      <c r="R13" s="251">
        <v>319949</v>
      </c>
      <c r="S13" s="251">
        <v>29757</v>
      </c>
      <c r="T13" s="252">
        <v>166522</v>
      </c>
      <c r="U13" s="253">
        <v>111325</v>
      </c>
      <c r="V13" s="250">
        <v>103596</v>
      </c>
      <c r="W13" s="250">
        <v>99689</v>
      </c>
      <c r="X13" s="250">
        <v>3907</v>
      </c>
      <c r="Y13" s="252">
        <v>7729</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173.2</v>
      </c>
      <c r="D22" s="291">
        <v>162.7</v>
      </c>
      <c r="E22" s="291">
        <v>10.5</v>
      </c>
      <c r="F22" s="292">
        <v>21.2</v>
      </c>
      <c r="G22" s="293">
        <v>101.8</v>
      </c>
      <c r="H22" s="291">
        <v>99.8</v>
      </c>
      <c r="I22" s="291">
        <v>2</v>
      </c>
      <c r="J22" s="292">
        <v>17.9</v>
      </c>
      <c r="K22" s="91"/>
      <c r="L22" s="91"/>
      <c r="M22" s="91"/>
      <c r="N22" s="99" t="s">
        <v>31</v>
      </c>
      <c r="O22" s="516" t="s">
        <v>365</v>
      </c>
      <c r="P22" s="286">
        <v>169.2</v>
      </c>
      <c r="Q22" s="287">
        <v>157.2</v>
      </c>
      <c r="R22" s="287">
        <v>12</v>
      </c>
      <c r="S22" s="288">
        <v>20.5</v>
      </c>
      <c r="T22" s="289">
        <v>107.8</v>
      </c>
      <c r="U22" s="287">
        <v>105.2</v>
      </c>
      <c r="V22" s="287">
        <v>2.6</v>
      </c>
      <c r="W22" s="288">
        <v>18.4</v>
      </c>
      <c r="X22" s="91"/>
      <c r="Y22" s="91"/>
      <c r="Z22" s="91"/>
    </row>
    <row r="23" spans="1:26" ht="21" customHeight="1">
      <c r="A23" s="15" t="s">
        <v>362</v>
      </c>
      <c r="B23" s="517" t="s">
        <v>366</v>
      </c>
      <c r="C23" s="290">
        <v>178.6</v>
      </c>
      <c r="D23" s="291">
        <v>164.7</v>
      </c>
      <c r="E23" s="291">
        <v>13.9</v>
      </c>
      <c r="F23" s="292">
        <v>21.6</v>
      </c>
      <c r="G23" s="293">
        <v>152.9</v>
      </c>
      <c r="H23" s="291">
        <v>145.6</v>
      </c>
      <c r="I23" s="291">
        <v>7.3</v>
      </c>
      <c r="J23" s="292">
        <v>22.2</v>
      </c>
      <c r="K23" s="91"/>
      <c r="L23" s="91"/>
      <c r="M23" s="91"/>
      <c r="N23" s="15" t="s">
        <v>362</v>
      </c>
      <c r="O23" s="517" t="s">
        <v>366</v>
      </c>
      <c r="P23" s="286">
        <v>169.1</v>
      </c>
      <c r="Q23" s="287">
        <v>158.3</v>
      </c>
      <c r="R23" s="287">
        <v>10.8</v>
      </c>
      <c r="S23" s="288">
        <v>20.6</v>
      </c>
      <c r="T23" s="289">
        <v>159.8</v>
      </c>
      <c r="U23" s="287">
        <v>146.5</v>
      </c>
      <c r="V23" s="287">
        <v>13.3</v>
      </c>
      <c r="W23" s="288">
        <v>21.2</v>
      </c>
      <c r="X23" s="91"/>
      <c r="Y23" s="91"/>
      <c r="Z23" s="91"/>
    </row>
    <row r="24" spans="1:26" ht="22.5" customHeight="1">
      <c r="A24" s="15" t="s">
        <v>330</v>
      </c>
      <c r="B24" s="517" t="s">
        <v>363</v>
      </c>
      <c r="C24" s="290">
        <v>180.1</v>
      </c>
      <c r="D24" s="291">
        <v>171.6</v>
      </c>
      <c r="E24" s="291">
        <v>8.5</v>
      </c>
      <c r="F24" s="292">
        <v>22</v>
      </c>
      <c r="G24" s="293">
        <v>114.2</v>
      </c>
      <c r="H24" s="291">
        <v>113.1</v>
      </c>
      <c r="I24" s="291">
        <v>1.1</v>
      </c>
      <c r="J24" s="292">
        <v>19.8</v>
      </c>
      <c r="K24" s="91"/>
      <c r="L24" s="91"/>
      <c r="M24" s="91"/>
      <c r="N24" s="15" t="s">
        <v>330</v>
      </c>
      <c r="O24" s="517" t="s">
        <v>363</v>
      </c>
      <c r="P24" s="286">
        <v>176.2</v>
      </c>
      <c r="Q24" s="287">
        <v>167.4</v>
      </c>
      <c r="R24" s="287">
        <v>8.8</v>
      </c>
      <c r="S24" s="288">
        <v>21.2</v>
      </c>
      <c r="T24" s="113">
        <v>118.7</v>
      </c>
      <c r="U24" s="287">
        <v>117.1</v>
      </c>
      <c r="V24" s="287">
        <v>1.6</v>
      </c>
      <c r="W24" s="288">
        <v>20.6</v>
      </c>
      <c r="X24" s="91"/>
      <c r="Y24" s="91"/>
      <c r="Z24" s="91"/>
    </row>
    <row r="25" spans="1:26" ht="33" customHeight="1">
      <c r="A25" s="100" t="s">
        <v>343</v>
      </c>
      <c r="B25" s="626" t="s">
        <v>367</v>
      </c>
      <c r="C25" s="298">
        <v>162.6</v>
      </c>
      <c r="D25" s="299">
        <v>157.6</v>
      </c>
      <c r="E25" s="299">
        <v>5</v>
      </c>
      <c r="F25" s="300">
        <v>20.4</v>
      </c>
      <c r="G25" s="301">
        <v>81.4</v>
      </c>
      <c r="H25" s="299">
        <v>81.2</v>
      </c>
      <c r="I25" s="299">
        <v>0.2</v>
      </c>
      <c r="J25" s="300">
        <v>16</v>
      </c>
      <c r="K25" s="91"/>
      <c r="L25" s="91"/>
      <c r="M25" s="91"/>
      <c r="N25" s="100" t="s">
        <v>343</v>
      </c>
      <c r="O25" s="626" t="s">
        <v>367</v>
      </c>
      <c r="P25" s="294">
        <v>161.9</v>
      </c>
      <c r="Q25" s="295">
        <v>156.1</v>
      </c>
      <c r="R25" s="295">
        <v>5.8</v>
      </c>
      <c r="S25" s="296">
        <v>20</v>
      </c>
      <c r="T25" s="297">
        <v>86.7</v>
      </c>
      <c r="U25" s="295">
        <v>86.4</v>
      </c>
      <c r="V25" s="295">
        <v>0.3</v>
      </c>
      <c r="W25" s="296">
        <v>16.4</v>
      </c>
      <c r="X25" s="91"/>
      <c r="Y25" s="91"/>
      <c r="Z25" s="91"/>
    </row>
    <row r="26" spans="1:26" s="285" customFormat="1" ht="35.25" customHeight="1">
      <c r="A26" s="730" t="s">
        <v>179</v>
      </c>
      <c r="B26" s="731"/>
      <c r="C26" s="254">
        <v>171.2</v>
      </c>
      <c r="D26" s="255">
        <v>158.3</v>
      </c>
      <c r="E26" s="255">
        <v>12.9</v>
      </c>
      <c r="F26" s="256">
        <v>20.7</v>
      </c>
      <c r="G26" s="257">
        <v>91.9</v>
      </c>
      <c r="H26" s="255">
        <v>89.4</v>
      </c>
      <c r="I26" s="255">
        <v>2.5</v>
      </c>
      <c r="J26" s="256">
        <v>16.1</v>
      </c>
      <c r="K26" s="302"/>
      <c r="L26" s="302"/>
      <c r="M26" s="302"/>
      <c r="N26" s="730" t="s">
        <v>179</v>
      </c>
      <c r="O26" s="731"/>
      <c r="P26" s="254">
        <v>169.5</v>
      </c>
      <c r="Q26" s="255">
        <v>155</v>
      </c>
      <c r="R26" s="255">
        <v>14.5</v>
      </c>
      <c r="S26" s="256">
        <v>20.3</v>
      </c>
      <c r="T26" s="257">
        <v>97</v>
      </c>
      <c r="U26" s="255">
        <v>93.7</v>
      </c>
      <c r="V26" s="255">
        <v>3.3</v>
      </c>
      <c r="W26" s="256">
        <v>16.6</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274361</v>
      </c>
      <c r="D35" s="303">
        <v>118769</v>
      </c>
      <c r="E35" s="279">
        <v>393130</v>
      </c>
      <c r="F35" s="287">
        <v>1.3</v>
      </c>
      <c r="G35" s="304">
        <v>2.8</v>
      </c>
      <c r="H35" s="287">
        <v>1.3</v>
      </c>
      <c r="I35" s="304">
        <v>3.8</v>
      </c>
      <c r="J35" s="91"/>
      <c r="K35" s="91"/>
      <c r="L35" s="91"/>
      <c r="M35" s="91"/>
      <c r="N35" s="99" t="s">
        <v>31</v>
      </c>
      <c r="O35" s="516" t="s">
        <v>365</v>
      </c>
      <c r="P35" s="273">
        <v>156013</v>
      </c>
      <c r="Q35" s="303">
        <v>58055</v>
      </c>
      <c r="R35" s="279">
        <v>214068</v>
      </c>
      <c r="S35" s="287">
        <v>1.6</v>
      </c>
      <c r="T35" s="304">
        <v>3.7</v>
      </c>
      <c r="U35" s="287">
        <v>1.4</v>
      </c>
      <c r="V35" s="304">
        <v>3.3</v>
      </c>
      <c r="W35" s="91"/>
      <c r="X35" s="91"/>
      <c r="Y35" s="91"/>
      <c r="Z35" s="91"/>
    </row>
    <row r="36" spans="1:26" ht="22.5" customHeight="1">
      <c r="A36" s="15" t="s">
        <v>362</v>
      </c>
      <c r="B36" s="517" t="s">
        <v>366</v>
      </c>
      <c r="C36" s="273">
        <v>17574</v>
      </c>
      <c r="D36" s="303">
        <v>8078</v>
      </c>
      <c r="E36" s="279">
        <v>25652</v>
      </c>
      <c r="F36" s="287">
        <v>0.5</v>
      </c>
      <c r="G36" s="304">
        <v>1.5</v>
      </c>
      <c r="H36" s="287">
        <v>0.5</v>
      </c>
      <c r="I36" s="304">
        <v>2.1</v>
      </c>
      <c r="J36" s="91"/>
      <c r="K36" s="91"/>
      <c r="L36" s="91"/>
      <c r="M36" s="91"/>
      <c r="N36" s="15" t="s">
        <v>362</v>
      </c>
      <c r="O36" s="517" t="s">
        <v>366</v>
      </c>
      <c r="P36" s="273">
        <v>8833</v>
      </c>
      <c r="Q36" s="303">
        <v>3465</v>
      </c>
      <c r="R36" s="279">
        <v>12298</v>
      </c>
      <c r="S36" s="287">
        <v>1</v>
      </c>
      <c r="T36" s="304">
        <v>3.4</v>
      </c>
      <c r="U36" s="287">
        <v>1</v>
      </c>
      <c r="V36" s="304">
        <v>4.9</v>
      </c>
      <c r="W36" s="91"/>
      <c r="X36" s="91"/>
      <c r="Y36" s="91"/>
      <c r="Z36" s="91"/>
    </row>
    <row r="37" spans="1:26" ht="25.5" customHeight="1">
      <c r="A37" s="15" t="s">
        <v>330</v>
      </c>
      <c r="B37" s="517" t="s">
        <v>363</v>
      </c>
      <c r="C37" s="273">
        <v>39304</v>
      </c>
      <c r="D37" s="303">
        <v>37745</v>
      </c>
      <c r="E37" s="279">
        <v>77049</v>
      </c>
      <c r="F37" s="287">
        <v>1.4</v>
      </c>
      <c r="G37" s="304">
        <v>2.8</v>
      </c>
      <c r="H37" s="287">
        <v>1.1</v>
      </c>
      <c r="I37" s="304">
        <v>3</v>
      </c>
      <c r="J37" s="91"/>
      <c r="K37" s="91"/>
      <c r="L37" s="91"/>
      <c r="M37" s="91"/>
      <c r="N37" s="15" t="s">
        <v>330</v>
      </c>
      <c r="O37" s="517" t="s">
        <v>363</v>
      </c>
      <c r="P37" s="273">
        <v>15977</v>
      </c>
      <c r="Q37" s="303">
        <v>19494</v>
      </c>
      <c r="R37" s="279">
        <v>35471</v>
      </c>
      <c r="S37" s="287">
        <v>2.2</v>
      </c>
      <c r="T37" s="304">
        <v>2.1</v>
      </c>
      <c r="U37" s="287">
        <v>1.5</v>
      </c>
      <c r="V37" s="304">
        <v>2.4</v>
      </c>
      <c r="W37" s="91"/>
      <c r="X37" s="91"/>
      <c r="Y37" s="91"/>
      <c r="Z37" s="91"/>
    </row>
    <row r="38" spans="1:26" ht="30.75" customHeight="1">
      <c r="A38" s="100" t="s">
        <v>343</v>
      </c>
      <c r="B38" s="626" t="s">
        <v>367</v>
      </c>
      <c r="C38" s="305">
        <v>60161</v>
      </c>
      <c r="D38" s="306">
        <v>14765</v>
      </c>
      <c r="E38" s="282">
        <v>74926</v>
      </c>
      <c r="F38" s="295">
        <v>0.8</v>
      </c>
      <c r="G38" s="307">
        <v>2</v>
      </c>
      <c r="H38" s="295">
        <v>0.6</v>
      </c>
      <c r="I38" s="307">
        <v>4.3</v>
      </c>
      <c r="J38" s="91"/>
      <c r="K38" s="91"/>
      <c r="L38" s="91"/>
      <c r="M38" s="91"/>
      <c r="N38" s="100" t="s">
        <v>343</v>
      </c>
      <c r="O38" s="626" t="s">
        <v>367</v>
      </c>
      <c r="P38" s="305">
        <v>42064</v>
      </c>
      <c r="Q38" s="306">
        <v>8104</v>
      </c>
      <c r="R38" s="282">
        <v>50168</v>
      </c>
      <c r="S38" s="295">
        <v>1.1</v>
      </c>
      <c r="T38" s="307">
        <v>1.6</v>
      </c>
      <c r="U38" s="295">
        <v>0.9</v>
      </c>
      <c r="V38" s="307">
        <v>1.1</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32034</v>
      </c>
      <c r="D40" s="449">
        <v>12595</v>
      </c>
      <c r="E40" s="252">
        <v>44629</v>
      </c>
      <c r="F40" s="255">
        <v>1.23</v>
      </c>
      <c r="G40" s="258">
        <v>3.23</v>
      </c>
      <c r="H40" s="255">
        <v>1.29</v>
      </c>
      <c r="I40" s="258">
        <v>2.5</v>
      </c>
      <c r="J40" s="302"/>
      <c r="K40" s="302"/>
      <c r="L40" s="302"/>
      <c r="M40" s="302"/>
      <c r="N40" s="745"/>
      <c r="O40" s="746"/>
      <c r="P40" s="448">
        <v>20093</v>
      </c>
      <c r="Q40" s="449">
        <v>6183</v>
      </c>
      <c r="R40" s="252">
        <v>26276</v>
      </c>
      <c r="S40" s="255">
        <v>1.26</v>
      </c>
      <c r="T40" s="258">
        <v>2.96</v>
      </c>
      <c r="U40" s="255">
        <v>1.29</v>
      </c>
      <c r="V40" s="258">
        <v>2.34</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40725</v>
      </c>
      <c r="B1" s="748"/>
      <c r="C1" s="748"/>
      <c r="D1" s="114"/>
      <c r="E1" s="114"/>
      <c r="F1" s="114"/>
      <c r="G1" s="114"/>
      <c r="H1" s="261" t="s">
        <v>460</v>
      </c>
      <c r="I1" s="114"/>
      <c r="J1" s="114"/>
      <c r="K1" s="114"/>
      <c r="L1" s="114"/>
      <c r="M1" s="114"/>
      <c r="N1" s="114"/>
      <c r="O1" s="114"/>
    </row>
    <row r="2" spans="1:15" ht="14.25" customHeight="1">
      <c r="A2" s="749">
        <f>A1</f>
        <v>40725</v>
      </c>
      <c r="B2" s="749"/>
      <c r="C2" s="749"/>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244140</v>
      </c>
      <c r="F8" s="143">
        <v>303384</v>
      </c>
      <c r="G8" s="143">
        <v>184686</v>
      </c>
      <c r="H8" s="143">
        <v>208089</v>
      </c>
      <c r="I8" s="143">
        <v>259420</v>
      </c>
      <c r="J8" s="143">
        <v>156577</v>
      </c>
      <c r="K8" s="143">
        <v>196460</v>
      </c>
      <c r="L8" s="143">
        <v>11629</v>
      </c>
      <c r="M8" s="143">
        <v>36051</v>
      </c>
      <c r="N8" s="143">
        <v>43964</v>
      </c>
      <c r="O8" s="143">
        <v>28109</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370872</v>
      </c>
      <c r="F10" s="128">
        <v>395230</v>
      </c>
      <c r="G10" s="128">
        <v>232546</v>
      </c>
      <c r="H10" s="128">
        <v>290833</v>
      </c>
      <c r="I10" s="128">
        <v>309257</v>
      </c>
      <c r="J10" s="128">
        <v>186204</v>
      </c>
      <c r="K10" s="128">
        <v>272276</v>
      </c>
      <c r="L10" s="128">
        <v>18557</v>
      </c>
      <c r="M10" s="128">
        <v>80039</v>
      </c>
      <c r="N10" s="128">
        <v>85973</v>
      </c>
      <c r="O10" s="128">
        <v>46342</v>
      </c>
    </row>
    <row r="11" spans="1:15" ht="30" customHeight="1">
      <c r="A11" s="324" t="s">
        <v>371</v>
      </c>
      <c r="B11" s="325"/>
      <c r="C11" s="466" t="s">
        <v>245</v>
      </c>
      <c r="D11" s="326"/>
      <c r="E11" s="128">
        <v>228595</v>
      </c>
      <c r="F11" s="128">
        <v>289710</v>
      </c>
      <c r="G11" s="128">
        <v>140118</v>
      </c>
      <c r="H11" s="128">
        <v>203172</v>
      </c>
      <c r="I11" s="128">
        <v>253941</v>
      </c>
      <c r="J11" s="128">
        <v>129673</v>
      </c>
      <c r="K11" s="128">
        <v>193771</v>
      </c>
      <c r="L11" s="128">
        <v>9401</v>
      </c>
      <c r="M11" s="128">
        <v>25423</v>
      </c>
      <c r="N11" s="128">
        <v>35769</v>
      </c>
      <c r="O11" s="128">
        <v>10445</v>
      </c>
    </row>
    <row r="12" spans="1:15" ht="30" customHeight="1">
      <c r="A12" s="324" t="s">
        <v>372</v>
      </c>
      <c r="B12" s="325"/>
      <c r="C12" s="466" t="s">
        <v>246</v>
      </c>
      <c r="D12" s="326"/>
      <c r="E12" s="128">
        <v>429685</v>
      </c>
      <c r="F12" s="128">
        <v>469674</v>
      </c>
      <c r="G12" s="128">
        <v>290752</v>
      </c>
      <c r="H12" s="128">
        <v>429685</v>
      </c>
      <c r="I12" s="128">
        <v>469674</v>
      </c>
      <c r="J12" s="128">
        <v>290752</v>
      </c>
      <c r="K12" s="128">
        <v>390600</v>
      </c>
      <c r="L12" s="128">
        <v>39085</v>
      </c>
      <c r="M12" s="128">
        <v>0</v>
      </c>
      <c r="N12" s="128">
        <v>0</v>
      </c>
      <c r="O12" s="128">
        <v>0</v>
      </c>
    </row>
    <row r="13" spans="1:15" ht="30" customHeight="1">
      <c r="A13" s="324" t="s">
        <v>373</v>
      </c>
      <c r="B13" s="325"/>
      <c r="C13" s="466" t="s">
        <v>247</v>
      </c>
      <c r="D13" s="326"/>
      <c r="E13" s="128">
        <v>195211</v>
      </c>
      <c r="F13" s="128">
        <v>253226</v>
      </c>
      <c r="G13" s="128">
        <v>145791</v>
      </c>
      <c r="H13" s="128">
        <v>179101</v>
      </c>
      <c r="I13" s="128">
        <v>231747</v>
      </c>
      <c r="J13" s="128">
        <v>134255</v>
      </c>
      <c r="K13" s="128">
        <v>168868</v>
      </c>
      <c r="L13" s="128">
        <v>10233</v>
      </c>
      <c r="M13" s="128">
        <v>16110</v>
      </c>
      <c r="N13" s="128">
        <v>21479</v>
      </c>
      <c r="O13" s="128">
        <v>11536</v>
      </c>
    </row>
    <row r="14" spans="1:15" ht="30" customHeight="1">
      <c r="A14" s="324" t="s">
        <v>374</v>
      </c>
      <c r="B14" s="325"/>
      <c r="C14" s="466" t="s">
        <v>375</v>
      </c>
      <c r="D14" s="326"/>
      <c r="E14" s="128">
        <v>238354</v>
      </c>
      <c r="F14" s="128">
        <v>241405</v>
      </c>
      <c r="G14" s="128">
        <v>216537</v>
      </c>
      <c r="H14" s="128">
        <v>194480</v>
      </c>
      <c r="I14" s="128">
        <v>199619</v>
      </c>
      <c r="J14" s="128">
        <v>157733</v>
      </c>
      <c r="K14" s="128">
        <v>168845</v>
      </c>
      <c r="L14" s="128">
        <v>25635</v>
      </c>
      <c r="M14" s="128">
        <v>43874</v>
      </c>
      <c r="N14" s="128">
        <v>41786</v>
      </c>
      <c r="O14" s="128">
        <v>58804</v>
      </c>
    </row>
    <row r="15" spans="1:15" ht="30" customHeight="1">
      <c r="A15" s="324" t="s">
        <v>376</v>
      </c>
      <c r="B15" s="325"/>
      <c r="C15" s="466" t="s">
        <v>377</v>
      </c>
      <c r="D15" s="326"/>
      <c r="E15" s="128">
        <v>204170</v>
      </c>
      <c r="F15" s="128">
        <v>272568</v>
      </c>
      <c r="G15" s="128">
        <v>143446</v>
      </c>
      <c r="H15" s="128">
        <v>167899</v>
      </c>
      <c r="I15" s="128">
        <v>224479</v>
      </c>
      <c r="J15" s="128">
        <v>117666</v>
      </c>
      <c r="K15" s="128">
        <v>160480</v>
      </c>
      <c r="L15" s="128">
        <v>7419</v>
      </c>
      <c r="M15" s="128">
        <v>36271</v>
      </c>
      <c r="N15" s="128">
        <v>48089</v>
      </c>
      <c r="O15" s="128">
        <v>25780</v>
      </c>
    </row>
    <row r="16" spans="1:15" ht="30" customHeight="1">
      <c r="A16" s="324" t="s">
        <v>331</v>
      </c>
      <c r="B16" s="325"/>
      <c r="C16" s="466" t="s">
        <v>378</v>
      </c>
      <c r="D16" s="326"/>
      <c r="E16" s="128">
        <v>321801</v>
      </c>
      <c r="F16" s="128">
        <v>415525</v>
      </c>
      <c r="G16" s="128">
        <v>228156</v>
      </c>
      <c r="H16" s="128">
        <v>308114</v>
      </c>
      <c r="I16" s="128">
        <v>408905</v>
      </c>
      <c r="J16" s="128">
        <v>207407</v>
      </c>
      <c r="K16" s="128">
        <v>293802</v>
      </c>
      <c r="L16" s="128">
        <v>14312</v>
      </c>
      <c r="M16" s="128">
        <v>13687</v>
      </c>
      <c r="N16" s="128">
        <v>6620</v>
      </c>
      <c r="O16" s="128">
        <v>20749</v>
      </c>
    </row>
    <row r="17" spans="1:15" ht="30" customHeight="1">
      <c r="A17" s="324" t="s">
        <v>333</v>
      </c>
      <c r="B17" s="325"/>
      <c r="C17" s="466" t="s">
        <v>379</v>
      </c>
      <c r="D17" s="326"/>
      <c r="E17" s="128">
        <v>248313</v>
      </c>
      <c r="F17" s="128">
        <v>287175</v>
      </c>
      <c r="G17" s="128">
        <v>171939</v>
      </c>
      <c r="H17" s="128">
        <v>204330</v>
      </c>
      <c r="I17" s="128">
        <v>236579</v>
      </c>
      <c r="J17" s="128">
        <v>140952</v>
      </c>
      <c r="K17" s="128">
        <v>185697</v>
      </c>
      <c r="L17" s="128">
        <v>18633</v>
      </c>
      <c r="M17" s="128">
        <v>43983</v>
      </c>
      <c r="N17" s="128">
        <v>50596</v>
      </c>
      <c r="O17" s="128">
        <v>30987</v>
      </c>
    </row>
    <row r="18" spans="1:15" ht="30" customHeight="1">
      <c r="A18" s="324" t="s">
        <v>380</v>
      </c>
      <c r="B18" s="325"/>
      <c r="C18" s="466" t="s">
        <v>381</v>
      </c>
      <c r="D18" s="326"/>
      <c r="E18" s="128">
        <v>308983</v>
      </c>
      <c r="F18" s="128">
        <v>332399</v>
      </c>
      <c r="G18" s="128">
        <v>241647</v>
      </c>
      <c r="H18" s="128">
        <v>282876</v>
      </c>
      <c r="I18" s="128">
        <v>309524</v>
      </c>
      <c r="J18" s="128">
        <v>206245</v>
      </c>
      <c r="K18" s="128">
        <v>270642</v>
      </c>
      <c r="L18" s="128">
        <v>12234</v>
      </c>
      <c r="M18" s="128">
        <v>26107</v>
      </c>
      <c r="N18" s="128">
        <v>22875</v>
      </c>
      <c r="O18" s="128">
        <v>35402</v>
      </c>
    </row>
    <row r="19" spans="1:15" ht="30" customHeight="1">
      <c r="A19" s="324" t="s">
        <v>55</v>
      </c>
      <c r="B19" s="325"/>
      <c r="C19" s="466" t="s">
        <v>382</v>
      </c>
      <c r="D19" s="326"/>
      <c r="E19" s="128">
        <v>123316</v>
      </c>
      <c r="F19" s="128">
        <v>152408</v>
      </c>
      <c r="G19" s="128">
        <v>96032</v>
      </c>
      <c r="H19" s="128">
        <v>110816</v>
      </c>
      <c r="I19" s="128">
        <v>134835</v>
      </c>
      <c r="J19" s="128">
        <v>88290</v>
      </c>
      <c r="K19" s="128">
        <v>105999</v>
      </c>
      <c r="L19" s="128">
        <v>4817</v>
      </c>
      <c r="M19" s="128">
        <v>12500</v>
      </c>
      <c r="N19" s="128">
        <v>17573</v>
      </c>
      <c r="O19" s="128">
        <v>7742</v>
      </c>
    </row>
    <row r="20" spans="1:15" ht="30" customHeight="1">
      <c r="A20" s="324" t="s">
        <v>383</v>
      </c>
      <c r="B20" s="325"/>
      <c r="C20" s="466" t="s">
        <v>384</v>
      </c>
      <c r="D20" s="326"/>
      <c r="E20" s="128">
        <v>188288</v>
      </c>
      <c r="F20" s="128">
        <v>220435</v>
      </c>
      <c r="G20" s="128">
        <v>158789</v>
      </c>
      <c r="H20" s="128">
        <v>180601</v>
      </c>
      <c r="I20" s="128">
        <v>205841</v>
      </c>
      <c r="J20" s="128">
        <v>157441</v>
      </c>
      <c r="K20" s="128">
        <v>173213</v>
      </c>
      <c r="L20" s="128">
        <v>7388</v>
      </c>
      <c r="M20" s="128">
        <v>7687</v>
      </c>
      <c r="N20" s="128">
        <v>14594</v>
      </c>
      <c r="O20" s="128">
        <v>1348</v>
      </c>
    </row>
    <row r="21" spans="1:15" ht="30" customHeight="1">
      <c r="A21" s="324" t="s">
        <v>57</v>
      </c>
      <c r="B21" s="325"/>
      <c r="C21" s="466" t="s">
        <v>248</v>
      </c>
      <c r="D21" s="326"/>
      <c r="E21" s="128">
        <v>265488</v>
      </c>
      <c r="F21" s="128">
        <v>348842</v>
      </c>
      <c r="G21" s="128">
        <v>203590</v>
      </c>
      <c r="H21" s="128">
        <v>265483</v>
      </c>
      <c r="I21" s="128">
        <v>348829</v>
      </c>
      <c r="J21" s="128">
        <v>203590</v>
      </c>
      <c r="K21" s="128">
        <v>254959</v>
      </c>
      <c r="L21" s="128">
        <v>10524</v>
      </c>
      <c r="M21" s="128">
        <v>5</v>
      </c>
      <c r="N21" s="128">
        <v>13</v>
      </c>
      <c r="O21" s="128">
        <v>0</v>
      </c>
    </row>
    <row r="22" spans="1:15" ht="30" customHeight="1">
      <c r="A22" s="324" t="s">
        <v>58</v>
      </c>
      <c r="B22" s="325"/>
      <c r="C22" s="560" t="s">
        <v>385</v>
      </c>
      <c r="D22" s="326"/>
      <c r="E22" s="166">
        <v>299615</v>
      </c>
      <c r="F22" s="147">
        <v>435139</v>
      </c>
      <c r="G22" s="147">
        <v>255338</v>
      </c>
      <c r="H22" s="147">
        <v>239772</v>
      </c>
      <c r="I22" s="147">
        <v>364811</v>
      </c>
      <c r="J22" s="147">
        <v>198920</v>
      </c>
      <c r="K22" s="147">
        <v>225430</v>
      </c>
      <c r="L22" s="147">
        <v>14342</v>
      </c>
      <c r="M22" s="147">
        <v>59843</v>
      </c>
      <c r="N22" s="147">
        <v>70328</v>
      </c>
      <c r="O22" s="147">
        <v>56418</v>
      </c>
    </row>
    <row r="23" spans="1:15" ht="30" customHeight="1">
      <c r="A23" s="324" t="s">
        <v>59</v>
      </c>
      <c r="B23" s="325"/>
      <c r="C23" s="466" t="s">
        <v>277</v>
      </c>
      <c r="D23" s="326"/>
      <c r="E23" s="166">
        <v>280655</v>
      </c>
      <c r="F23" s="147">
        <v>331008</v>
      </c>
      <c r="G23" s="147">
        <v>212335</v>
      </c>
      <c r="H23" s="147">
        <v>267383</v>
      </c>
      <c r="I23" s="147">
        <v>314279</v>
      </c>
      <c r="J23" s="147">
        <v>203755</v>
      </c>
      <c r="K23" s="147">
        <v>258738</v>
      </c>
      <c r="L23" s="147">
        <v>8645</v>
      </c>
      <c r="M23" s="147">
        <v>13272</v>
      </c>
      <c r="N23" s="147">
        <v>16729</v>
      </c>
      <c r="O23" s="147">
        <v>8580</v>
      </c>
    </row>
    <row r="24" spans="1:15" ht="30" customHeight="1" thickBot="1">
      <c r="A24" s="324" t="s">
        <v>386</v>
      </c>
      <c r="B24" s="325"/>
      <c r="C24" s="627" t="s">
        <v>249</v>
      </c>
      <c r="D24" s="326"/>
      <c r="E24" s="128">
        <v>220404</v>
      </c>
      <c r="F24" s="128">
        <v>300862</v>
      </c>
      <c r="G24" s="128">
        <v>140322</v>
      </c>
      <c r="H24" s="128">
        <v>170783</v>
      </c>
      <c r="I24" s="128">
        <v>222039</v>
      </c>
      <c r="J24" s="128">
        <v>119766</v>
      </c>
      <c r="K24" s="128">
        <v>162354</v>
      </c>
      <c r="L24" s="128">
        <v>8429</v>
      </c>
      <c r="M24" s="128">
        <v>49621</v>
      </c>
      <c r="N24" s="128">
        <v>78823</v>
      </c>
      <c r="O24" s="128">
        <v>20556</v>
      </c>
    </row>
    <row r="25" spans="1:15" ht="30" customHeight="1" thickTop="1">
      <c r="A25" s="343" t="s">
        <v>387</v>
      </c>
      <c r="B25" s="344"/>
      <c r="C25" s="465" t="s">
        <v>250</v>
      </c>
      <c r="D25" s="345"/>
      <c r="E25" s="628">
        <v>196646</v>
      </c>
      <c r="F25" s="628">
        <v>268391</v>
      </c>
      <c r="G25" s="628">
        <v>131297</v>
      </c>
      <c r="H25" s="628">
        <v>179996</v>
      </c>
      <c r="I25" s="628">
        <v>235614</v>
      </c>
      <c r="J25" s="628">
        <v>129336</v>
      </c>
      <c r="K25" s="628">
        <v>169296</v>
      </c>
      <c r="L25" s="628">
        <v>10700</v>
      </c>
      <c r="M25" s="628">
        <v>16650</v>
      </c>
      <c r="N25" s="628">
        <v>32777</v>
      </c>
      <c r="O25" s="628">
        <v>1961</v>
      </c>
    </row>
    <row r="26" spans="1:15" s="317" customFormat="1" ht="30" customHeight="1">
      <c r="A26" s="333" t="s">
        <v>283</v>
      </c>
      <c r="B26" s="334"/>
      <c r="C26" s="561" t="s">
        <v>43</v>
      </c>
      <c r="D26" s="335"/>
      <c r="E26" s="265">
        <v>273275</v>
      </c>
      <c r="F26" s="265">
        <v>285639</v>
      </c>
      <c r="G26" s="265">
        <v>208744</v>
      </c>
      <c r="H26" s="265">
        <v>231024</v>
      </c>
      <c r="I26" s="265">
        <v>241730</v>
      </c>
      <c r="J26" s="265">
        <v>175147</v>
      </c>
      <c r="K26" s="265">
        <v>216752</v>
      </c>
      <c r="L26" s="265">
        <v>14272</v>
      </c>
      <c r="M26" s="265">
        <v>42251</v>
      </c>
      <c r="N26" s="265">
        <v>43909</v>
      </c>
      <c r="O26" s="265">
        <v>33597</v>
      </c>
    </row>
    <row r="27" spans="1:15" s="317" customFormat="1" ht="30" customHeight="1">
      <c r="A27" s="634" t="s">
        <v>285</v>
      </c>
      <c r="B27" s="635"/>
      <c r="C27" s="636" t="s">
        <v>251</v>
      </c>
      <c r="D27" s="637"/>
      <c r="E27" s="638">
        <v>197907</v>
      </c>
      <c r="F27" s="638">
        <v>206160</v>
      </c>
      <c r="G27" s="265">
        <v>159043</v>
      </c>
      <c r="H27" s="265">
        <v>197907</v>
      </c>
      <c r="I27" s="265">
        <v>206160</v>
      </c>
      <c r="J27" s="265">
        <v>159043</v>
      </c>
      <c r="K27" s="265">
        <v>187789</v>
      </c>
      <c r="L27" s="265">
        <v>10118</v>
      </c>
      <c r="M27" s="265">
        <v>0</v>
      </c>
      <c r="N27" s="265">
        <v>0</v>
      </c>
      <c r="O27" s="265">
        <v>0</v>
      </c>
    </row>
    <row r="28" spans="1:15" s="317" customFormat="1" ht="30" customHeight="1">
      <c r="A28" s="630" t="s">
        <v>388</v>
      </c>
      <c r="B28" s="631"/>
      <c r="C28" s="629" t="s">
        <v>394</v>
      </c>
      <c r="D28" s="632"/>
      <c r="E28" s="633">
        <v>303622</v>
      </c>
      <c r="F28" s="633">
        <v>334276</v>
      </c>
      <c r="G28" s="267">
        <v>183244</v>
      </c>
      <c r="H28" s="267">
        <v>256620</v>
      </c>
      <c r="I28" s="267">
        <v>291436</v>
      </c>
      <c r="J28" s="267">
        <v>119897</v>
      </c>
      <c r="K28" s="267">
        <v>251854</v>
      </c>
      <c r="L28" s="267">
        <v>4766</v>
      </c>
      <c r="M28" s="267">
        <v>47002</v>
      </c>
      <c r="N28" s="267">
        <v>42840</v>
      </c>
      <c r="O28" s="267">
        <v>63347</v>
      </c>
    </row>
    <row r="29" spans="1:15" s="317" customFormat="1" ht="30" customHeight="1">
      <c r="A29" s="639" t="s">
        <v>389</v>
      </c>
      <c r="B29" s="640"/>
      <c r="C29" s="641" t="s">
        <v>252</v>
      </c>
      <c r="D29" s="642"/>
      <c r="E29" s="643">
        <v>270004</v>
      </c>
      <c r="F29" s="643">
        <v>304220</v>
      </c>
      <c r="G29" s="643">
        <v>185370</v>
      </c>
      <c r="H29" s="643">
        <v>232273</v>
      </c>
      <c r="I29" s="643">
        <v>256716</v>
      </c>
      <c r="J29" s="643">
        <v>171812</v>
      </c>
      <c r="K29" s="643">
        <v>222535</v>
      </c>
      <c r="L29" s="643">
        <v>9738</v>
      </c>
      <c r="M29" s="643">
        <v>37731</v>
      </c>
      <c r="N29" s="643">
        <v>47504</v>
      </c>
      <c r="O29" s="643">
        <v>13558</v>
      </c>
    </row>
    <row r="30" spans="1:15" s="317" customFormat="1" ht="30" customHeight="1">
      <c r="A30" s="644" t="s">
        <v>390</v>
      </c>
      <c r="B30" s="645"/>
      <c r="C30" s="646" t="s">
        <v>253</v>
      </c>
      <c r="D30" s="647"/>
      <c r="E30" s="648">
        <v>176265</v>
      </c>
      <c r="F30" s="648">
        <v>246590</v>
      </c>
      <c r="G30" s="648">
        <v>135354</v>
      </c>
      <c r="H30" s="648">
        <v>140612</v>
      </c>
      <c r="I30" s="648">
        <v>198021</v>
      </c>
      <c r="J30" s="648">
        <v>107215</v>
      </c>
      <c r="K30" s="648">
        <v>134176</v>
      </c>
      <c r="L30" s="648">
        <v>6436</v>
      </c>
      <c r="M30" s="648">
        <v>35653</v>
      </c>
      <c r="N30" s="648">
        <v>48569</v>
      </c>
      <c r="O30" s="648">
        <v>28139</v>
      </c>
    </row>
    <row r="31" spans="1:15" s="317" customFormat="1" ht="30" customHeight="1">
      <c r="A31" s="330" t="s">
        <v>291</v>
      </c>
      <c r="B31" s="331"/>
      <c r="C31" s="561" t="s">
        <v>395</v>
      </c>
      <c r="D31" s="332"/>
      <c r="E31" s="264">
        <v>200072</v>
      </c>
      <c r="F31" s="264">
        <v>263480</v>
      </c>
      <c r="G31" s="264">
        <v>140738</v>
      </c>
      <c r="H31" s="264">
        <v>157776</v>
      </c>
      <c r="I31" s="264">
        <v>203781</v>
      </c>
      <c r="J31" s="264">
        <v>114727</v>
      </c>
      <c r="K31" s="264">
        <v>147932</v>
      </c>
      <c r="L31" s="264">
        <v>9844</v>
      </c>
      <c r="M31" s="264">
        <v>42296</v>
      </c>
      <c r="N31" s="264">
        <v>59699</v>
      </c>
      <c r="O31" s="264">
        <v>26011</v>
      </c>
    </row>
    <row r="32" spans="1:15" s="317" customFormat="1" ht="30" customHeight="1">
      <c r="A32" s="644" t="s">
        <v>391</v>
      </c>
      <c r="B32" s="645"/>
      <c r="C32" s="646" t="s">
        <v>396</v>
      </c>
      <c r="D32" s="647"/>
      <c r="E32" s="648">
        <v>96963</v>
      </c>
      <c r="F32" s="648">
        <v>114334</v>
      </c>
      <c r="G32" s="265">
        <v>80659</v>
      </c>
      <c r="H32" s="265">
        <v>94693</v>
      </c>
      <c r="I32" s="265">
        <v>111201</v>
      </c>
      <c r="J32" s="265">
        <v>79199</v>
      </c>
      <c r="K32" s="265">
        <v>91602</v>
      </c>
      <c r="L32" s="265">
        <v>3091</v>
      </c>
      <c r="M32" s="265">
        <v>2270</v>
      </c>
      <c r="N32" s="265">
        <v>3133</v>
      </c>
      <c r="O32" s="265">
        <v>1460</v>
      </c>
    </row>
    <row r="33" spans="1:15" s="317" customFormat="1" ht="30" customHeight="1">
      <c r="A33" s="336" t="s">
        <v>294</v>
      </c>
      <c r="B33" s="337"/>
      <c r="C33" s="649" t="s">
        <v>397</v>
      </c>
      <c r="D33" s="338"/>
      <c r="E33" s="266">
        <v>374943</v>
      </c>
      <c r="F33" s="266">
        <v>544457</v>
      </c>
      <c r="G33" s="266">
        <v>308130</v>
      </c>
      <c r="H33" s="266">
        <v>285821</v>
      </c>
      <c r="I33" s="266">
        <v>442717</v>
      </c>
      <c r="J33" s="266">
        <v>223981</v>
      </c>
      <c r="K33" s="266">
        <v>262299</v>
      </c>
      <c r="L33" s="266">
        <v>23522</v>
      </c>
      <c r="M33" s="266">
        <v>89122</v>
      </c>
      <c r="N33" s="266">
        <v>101740</v>
      </c>
      <c r="O33" s="266">
        <v>84149</v>
      </c>
    </row>
    <row r="34" spans="1:15" s="317" customFormat="1" ht="30" customHeight="1">
      <c r="A34" s="644" t="s">
        <v>392</v>
      </c>
      <c r="B34" s="645"/>
      <c r="C34" s="646" t="s">
        <v>398</v>
      </c>
      <c r="D34" s="647"/>
      <c r="E34" s="648">
        <v>195431</v>
      </c>
      <c r="F34" s="267">
        <v>216866</v>
      </c>
      <c r="G34" s="267">
        <v>190210</v>
      </c>
      <c r="H34" s="267">
        <v>176083</v>
      </c>
      <c r="I34" s="267">
        <v>209258</v>
      </c>
      <c r="J34" s="267">
        <v>168003</v>
      </c>
      <c r="K34" s="267">
        <v>174437</v>
      </c>
      <c r="L34" s="267">
        <v>1646</v>
      </c>
      <c r="M34" s="267">
        <v>19348</v>
      </c>
      <c r="N34" s="267">
        <v>7608</v>
      </c>
      <c r="O34" s="267">
        <v>22207</v>
      </c>
    </row>
    <row r="35" spans="1:15" s="317" customFormat="1" ht="30" customHeight="1">
      <c r="A35" s="330" t="s">
        <v>297</v>
      </c>
      <c r="B35" s="331"/>
      <c r="C35" s="561" t="s">
        <v>399</v>
      </c>
      <c r="D35" s="332"/>
      <c r="E35" s="264">
        <v>176305</v>
      </c>
      <c r="F35" s="264">
        <v>301418</v>
      </c>
      <c r="G35" s="264">
        <v>155004</v>
      </c>
      <c r="H35" s="264">
        <v>164231</v>
      </c>
      <c r="I35" s="264">
        <v>238805</v>
      </c>
      <c r="J35" s="264">
        <v>151535</v>
      </c>
      <c r="K35" s="264">
        <v>157129</v>
      </c>
      <c r="L35" s="264">
        <v>7102</v>
      </c>
      <c r="M35" s="264">
        <v>12074</v>
      </c>
      <c r="N35" s="264">
        <v>62613</v>
      </c>
      <c r="O35" s="264">
        <v>3469</v>
      </c>
    </row>
    <row r="36" spans="1:15" s="317" customFormat="1" ht="30" customHeight="1">
      <c r="A36" s="634" t="s">
        <v>299</v>
      </c>
      <c r="B36" s="635"/>
      <c r="C36" s="636" t="s">
        <v>400</v>
      </c>
      <c r="D36" s="637"/>
      <c r="E36" s="638">
        <v>152924</v>
      </c>
      <c r="F36" s="265">
        <v>209929</v>
      </c>
      <c r="G36" s="265">
        <v>105960</v>
      </c>
      <c r="H36" s="265">
        <v>129247</v>
      </c>
      <c r="I36" s="265">
        <v>168457</v>
      </c>
      <c r="J36" s="265">
        <v>96943</v>
      </c>
      <c r="K36" s="265">
        <v>121386</v>
      </c>
      <c r="L36" s="265">
        <v>7861</v>
      </c>
      <c r="M36" s="265">
        <v>23677</v>
      </c>
      <c r="N36" s="265">
        <v>41472</v>
      </c>
      <c r="O36" s="265">
        <v>9017</v>
      </c>
    </row>
    <row r="37" spans="1:15" s="317" customFormat="1" ht="30" customHeight="1">
      <c r="A37" s="330" t="s">
        <v>393</v>
      </c>
      <c r="B37" s="331"/>
      <c r="C37" s="561" t="s">
        <v>401</v>
      </c>
      <c r="D37" s="332"/>
      <c r="E37" s="264">
        <v>397122</v>
      </c>
      <c r="F37" s="265">
        <v>425723</v>
      </c>
      <c r="G37" s="265">
        <v>303683</v>
      </c>
      <c r="H37" s="265">
        <v>270401</v>
      </c>
      <c r="I37" s="265">
        <v>294223</v>
      </c>
      <c r="J37" s="265">
        <v>192573</v>
      </c>
      <c r="K37" s="265">
        <v>260062</v>
      </c>
      <c r="L37" s="265">
        <v>10339</v>
      </c>
      <c r="M37" s="265">
        <v>126721</v>
      </c>
      <c r="N37" s="265">
        <v>131500</v>
      </c>
      <c r="O37" s="265">
        <v>111110</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2011-09-28T07:25:08Z</dcterms:modified>
  <cp:category/>
  <cp:version/>
  <cp:contentType/>
  <cp:contentStatus/>
</cp:coreProperties>
</file>