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'付表５'!$A$1:$H$63</definedName>
    <definedName name="_xlnm.Print_Area" localSheetId="7">'付表６'!$A$1:$Y$47</definedName>
    <definedName name="_xlnm.Print_Area" localSheetId="0">'利用上の注意'!$A$1:$K$55</definedName>
  </definedNames>
  <calcPr fullCalcOnLoad="1"/>
</workbook>
</file>

<file path=xl/sharedStrings.xml><?xml version="1.0" encoding="utf-8"?>
<sst xmlns="http://schemas.openxmlformats.org/spreadsheetml/2006/main" count="2660" uniqueCount="494">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</sst>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92" xfId="21" applyFont="1" applyBorder="1" applyAlignment="1">
      <alignment horizontal="center" vertical="center"/>
      <protection/>
    </xf>
    <xf numFmtId="0" fontId="0" fillId="0" borderId="92" xfId="22" applyBorder="1" applyAlignment="1">
      <alignment horizontal="center" vertical="center"/>
      <protection/>
    </xf>
    <xf numFmtId="0" fontId="0" fillId="0" borderId="92" xfId="21" applyFont="1" applyBorder="1" applyAlignment="1">
      <alignment vertical="center"/>
      <protection/>
    </xf>
    <xf numFmtId="0" fontId="0" fillId="0" borderId="92" xfId="22" applyBorder="1" applyAlignment="1">
      <alignment vertical="center"/>
      <protection/>
    </xf>
    <xf numFmtId="0" fontId="1" fillId="0" borderId="93" xfId="21" applyFont="1" applyBorder="1" applyAlignment="1">
      <alignment horizontal="center"/>
      <protection/>
    </xf>
    <xf numFmtId="0" fontId="1" fillId="0" borderId="94" xfId="21" applyFont="1" applyBorder="1" applyAlignment="1">
      <alignment horizontal="center"/>
      <protection/>
    </xf>
    <xf numFmtId="0" fontId="1" fillId="0" borderId="95" xfId="21" applyFont="1" applyBorder="1" applyAlignment="1">
      <alignment horizontal="center"/>
      <protection/>
    </xf>
    <xf numFmtId="0" fontId="0" fillId="0" borderId="0" xfId="21" applyAlignment="1">
      <alignment horizontal="center" vertical="center"/>
      <protection/>
    </xf>
    <xf numFmtId="0" fontId="0" fillId="0" borderId="96" xfId="21" applyBorder="1">
      <alignment/>
      <protection/>
    </xf>
    <xf numFmtId="0" fontId="0" fillId="0" borderId="0" xfId="21" applyBorder="1">
      <alignment/>
      <protection/>
    </xf>
    <xf numFmtId="0" fontId="0" fillId="0" borderId="97" xfId="21" applyBorder="1">
      <alignment/>
      <protection/>
    </xf>
    <xf numFmtId="0" fontId="0" fillId="0" borderId="96" xfId="21" applyFont="1" applyBorder="1">
      <alignment/>
      <protection/>
    </xf>
    <xf numFmtId="0" fontId="0" fillId="0" borderId="98" xfId="21" applyBorder="1">
      <alignment/>
      <protection/>
    </xf>
    <xf numFmtId="0" fontId="0" fillId="0" borderId="99" xfId="21" applyBorder="1">
      <alignment/>
      <protection/>
    </xf>
    <xf numFmtId="0" fontId="0" fillId="0" borderId="100"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61</xdr:row>
      <xdr:rowOff>85725</xdr:rowOff>
    </xdr:from>
    <xdr:to>
      <xdr:col>5</xdr:col>
      <xdr:colOff>19050</xdr:colOff>
      <xdr:row>61</xdr:row>
      <xdr:rowOff>85725</xdr:rowOff>
    </xdr:to>
    <xdr:sp>
      <xdr:nvSpPr>
        <xdr:cNvPr id="1" name="Line 1"/>
        <xdr:cNvSpPr>
          <a:spLocks/>
        </xdr:cNvSpPr>
      </xdr:nvSpPr>
      <xdr:spPr>
        <a:xfrm>
          <a:off x="1866900" y="204501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2" name="Line 5"/>
        <xdr:cNvSpPr>
          <a:spLocks/>
        </xdr:cNvSpPr>
      </xdr:nvSpPr>
      <xdr:spPr>
        <a:xfrm>
          <a:off x="3895725" y="204501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85725</xdr:rowOff>
    </xdr:from>
    <xdr:to>
      <xdr:col>5</xdr:col>
      <xdr:colOff>19050</xdr:colOff>
      <xdr:row>28</xdr:row>
      <xdr:rowOff>85725</xdr:rowOff>
    </xdr:to>
    <xdr:sp>
      <xdr:nvSpPr>
        <xdr:cNvPr id="3" name="Line 10"/>
        <xdr:cNvSpPr>
          <a:spLocks/>
        </xdr:cNvSpPr>
      </xdr:nvSpPr>
      <xdr:spPr>
        <a:xfrm>
          <a:off x="1866900" y="98583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4" name="Line 11"/>
        <xdr:cNvSpPr>
          <a:spLocks/>
        </xdr:cNvSpPr>
      </xdr:nvSpPr>
      <xdr:spPr>
        <a:xfrm>
          <a:off x="3895725" y="98583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workbookViewId="0" topLeftCell="A1">
      <selection activeCell="A1" sqref="A1"/>
    </sheetView>
  </sheetViews>
  <sheetFormatPr defaultColWidth="9.00390625" defaultRowHeight="13.5"/>
  <cols>
    <col min="1" max="1" width="2.625" style="730" customWidth="1"/>
    <col min="2" max="2" width="5.875" style="730" customWidth="1"/>
    <col min="3" max="3" width="9.00390625" style="730" customWidth="1"/>
    <col min="4" max="4" width="12.625" style="730" customWidth="1"/>
    <col min="5" max="8" width="9.00390625" style="730" customWidth="1"/>
    <col min="9" max="9" width="14.00390625" style="730" customWidth="1"/>
    <col min="10" max="10" width="9.00390625" style="730" customWidth="1"/>
    <col min="11" max="11" width="6.125" style="730" customWidth="1"/>
    <col min="12" max="16384" width="9.00390625" style="730" customWidth="1"/>
  </cols>
  <sheetData>
    <row r="1" spans="2:4" ht="21" customHeight="1" thickBot="1">
      <c r="B1" s="728" t="s">
        <v>420</v>
      </c>
      <c r="C1" s="729"/>
      <c r="D1" s="729"/>
    </row>
    <row r="2" ht="14.25" thickTop="1"/>
    <row r="3" ht="13.5">
      <c r="B3" s="731" t="s">
        <v>421</v>
      </c>
    </row>
    <row r="4" ht="13.5">
      <c r="B4" s="731" t="s">
        <v>422</v>
      </c>
    </row>
    <row r="6" ht="13.5">
      <c r="B6" s="730" t="s">
        <v>416</v>
      </c>
    </row>
    <row r="8" ht="13.5">
      <c r="B8" s="731" t="s">
        <v>423</v>
      </c>
    </row>
    <row r="9" ht="13.5">
      <c r="B9" s="731"/>
    </row>
    <row r="10" spans="3:8" ht="13.5">
      <c r="C10" s="732" t="s">
        <v>424</v>
      </c>
      <c r="D10" s="733"/>
      <c r="E10" s="732" t="s">
        <v>425</v>
      </c>
      <c r="F10" s="733"/>
      <c r="G10" s="733"/>
      <c r="H10" s="733"/>
    </row>
    <row r="11" spans="3:8" ht="13.5">
      <c r="C11" s="734" t="s">
        <v>426</v>
      </c>
      <c r="D11" s="735"/>
      <c r="E11" s="734" t="s">
        <v>427</v>
      </c>
      <c r="F11" s="735"/>
      <c r="G11" s="735"/>
      <c r="H11" s="735"/>
    </row>
    <row r="12" spans="3:8" ht="13.5">
      <c r="C12" s="734" t="s">
        <v>428</v>
      </c>
      <c r="D12" s="735"/>
      <c r="E12" s="734" t="s">
        <v>429</v>
      </c>
      <c r="F12" s="735"/>
      <c r="G12" s="735"/>
      <c r="H12" s="735"/>
    </row>
    <row r="13" spans="3:8" ht="13.5">
      <c r="C13" s="734" t="s">
        <v>430</v>
      </c>
      <c r="D13" s="735"/>
      <c r="E13" s="734" t="s">
        <v>431</v>
      </c>
      <c r="F13" s="735"/>
      <c r="G13" s="735"/>
      <c r="H13" s="735"/>
    </row>
    <row r="14" spans="3:8" ht="13.5">
      <c r="C14" s="734" t="s">
        <v>432</v>
      </c>
      <c r="D14" s="735"/>
      <c r="E14" s="734" t="s">
        <v>433</v>
      </c>
      <c r="F14" s="735"/>
      <c r="G14" s="735"/>
      <c r="H14" s="735"/>
    </row>
    <row r="15" spans="3:8" ht="13.5">
      <c r="C15" s="734" t="s">
        <v>434</v>
      </c>
      <c r="D15" s="735"/>
      <c r="E15" s="734" t="s">
        <v>435</v>
      </c>
      <c r="F15" s="735"/>
      <c r="G15" s="735"/>
      <c r="H15" s="735"/>
    </row>
    <row r="16" spans="3:8" ht="13.5">
      <c r="C16" s="734" t="s">
        <v>436</v>
      </c>
      <c r="D16" s="735"/>
      <c r="E16" s="734" t="s">
        <v>437</v>
      </c>
      <c r="F16" s="735"/>
      <c r="G16" s="735"/>
      <c r="H16" s="735"/>
    </row>
    <row r="18" ht="13.5">
      <c r="B18" s="731" t="s">
        <v>438</v>
      </c>
    </row>
    <row r="19" ht="13.5">
      <c r="B19" s="731" t="s">
        <v>439</v>
      </c>
    </row>
    <row r="20" ht="13.5">
      <c r="B20" s="731" t="s">
        <v>440</v>
      </c>
    </row>
    <row r="22" ht="13.5">
      <c r="B22" s="730" t="s">
        <v>417</v>
      </c>
    </row>
    <row r="24" ht="13.5">
      <c r="B24" s="731" t="s">
        <v>441</v>
      </c>
    </row>
    <row r="25" ht="13.5">
      <c r="B25" s="731" t="s">
        <v>442</v>
      </c>
    </row>
    <row r="27" ht="13.5">
      <c r="B27" s="731" t="s">
        <v>443</v>
      </c>
    </row>
    <row r="28" ht="13.5">
      <c r="B28" s="731" t="s">
        <v>444</v>
      </c>
    </row>
    <row r="30" ht="13.5">
      <c r="B30" s="730" t="s">
        <v>418</v>
      </c>
    </row>
    <row r="32" ht="13.5">
      <c r="B32" s="731" t="s">
        <v>445</v>
      </c>
    </row>
    <row r="33" ht="13.5">
      <c r="B33" s="731" t="s">
        <v>446</v>
      </c>
    </row>
    <row r="34" ht="13.5">
      <c r="B34" s="731" t="s">
        <v>447</v>
      </c>
    </row>
    <row r="36" ht="14.25" thickBot="1"/>
    <row r="37" spans="3:10" ht="19.5" customHeight="1">
      <c r="C37" s="736" t="s">
        <v>419</v>
      </c>
      <c r="D37" s="737"/>
      <c r="E37" s="737"/>
      <c r="F37" s="737"/>
      <c r="G37" s="737"/>
      <c r="H37" s="737"/>
      <c r="I37" s="738"/>
      <c r="J37" s="739"/>
    </row>
    <row r="38" spans="3:9" ht="13.5">
      <c r="C38" s="740"/>
      <c r="D38" s="741"/>
      <c r="E38" s="741"/>
      <c r="F38" s="741"/>
      <c r="G38" s="741"/>
      <c r="H38" s="741"/>
      <c r="I38" s="742"/>
    </row>
    <row r="39" spans="3:9" ht="13.5">
      <c r="C39" s="743" t="s">
        <v>448</v>
      </c>
      <c r="D39" s="741"/>
      <c r="E39" s="741"/>
      <c r="F39" s="741"/>
      <c r="G39" s="741"/>
      <c r="H39" s="741"/>
      <c r="I39" s="742"/>
    </row>
    <row r="40" spans="3:9" ht="13.5">
      <c r="C40" s="743" t="s">
        <v>449</v>
      </c>
      <c r="D40" s="741"/>
      <c r="E40" s="741"/>
      <c r="F40" s="741"/>
      <c r="G40" s="741"/>
      <c r="H40" s="741"/>
      <c r="I40" s="742"/>
    </row>
    <row r="41" spans="3:9" ht="13.5">
      <c r="C41" s="740"/>
      <c r="D41" s="741"/>
      <c r="E41" s="741"/>
      <c r="F41" s="741"/>
      <c r="G41" s="741"/>
      <c r="H41" s="741"/>
      <c r="I41" s="742"/>
    </row>
    <row r="42" spans="3:9" ht="13.5">
      <c r="C42" s="743" t="s">
        <v>450</v>
      </c>
      <c r="D42" s="741"/>
      <c r="E42" s="741"/>
      <c r="F42" s="741"/>
      <c r="G42" s="741"/>
      <c r="H42" s="741"/>
      <c r="I42" s="742"/>
    </row>
    <row r="43" spans="3:9" ht="13.5">
      <c r="C43" s="743" t="s">
        <v>451</v>
      </c>
      <c r="D43" s="741"/>
      <c r="E43" s="741"/>
      <c r="F43" s="741"/>
      <c r="G43" s="741"/>
      <c r="H43" s="741"/>
      <c r="I43" s="742"/>
    </row>
    <row r="44" spans="3:9" ht="13.5">
      <c r="C44" s="743" t="s">
        <v>452</v>
      </c>
      <c r="D44" s="741"/>
      <c r="E44" s="741"/>
      <c r="F44" s="741"/>
      <c r="G44" s="741"/>
      <c r="H44" s="741"/>
      <c r="I44" s="742"/>
    </row>
    <row r="45" spans="3:9" ht="13.5">
      <c r="C45" s="740"/>
      <c r="D45" s="741"/>
      <c r="E45" s="741"/>
      <c r="F45" s="741"/>
      <c r="G45" s="741"/>
      <c r="H45" s="741"/>
      <c r="I45" s="742"/>
    </row>
    <row r="46" spans="3:9" ht="13.5">
      <c r="C46" s="743" t="s">
        <v>453</v>
      </c>
      <c r="D46" s="741"/>
      <c r="E46" s="741"/>
      <c r="F46" s="741"/>
      <c r="G46" s="741"/>
      <c r="H46" s="741"/>
      <c r="I46" s="742"/>
    </row>
    <row r="47" spans="3:9" ht="13.5">
      <c r="C47" s="743" t="s">
        <v>454</v>
      </c>
      <c r="D47" s="741"/>
      <c r="E47" s="741"/>
      <c r="F47" s="741"/>
      <c r="G47" s="741"/>
      <c r="H47" s="741"/>
      <c r="I47" s="742"/>
    </row>
    <row r="48" spans="3:9" ht="13.5">
      <c r="C48" s="743" t="s">
        <v>455</v>
      </c>
      <c r="D48" s="741"/>
      <c r="E48" s="741"/>
      <c r="F48" s="741"/>
      <c r="G48" s="741"/>
      <c r="H48" s="741"/>
      <c r="I48" s="742"/>
    </row>
    <row r="49" spans="3:9" ht="13.5">
      <c r="C49" s="743" t="s">
        <v>456</v>
      </c>
      <c r="D49" s="741"/>
      <c r="E49" s="741"/>
      <c r="F49" s="741"/>
      <c r="G49" s="741"/>
      <c r="H49" s="741"/>
      <c r="I49" s="742"/>
    </row>
    <row r="50" spans="3:9" ht="13.5">
      <c r="C50" s="740"/>
      <c r="D50" s="741"/>
      <c r="E50" s="741"/>
      <c r="F50" s="741"/>
      <c r="G50" s="741"/>
      <c r="H50" s="741"/>
      <c r="I50" s="742"/>
    </row>
    <row r="51" spans="3:9" ht="13.5">
      <c r="C51" s="743" t="s">
        <v>457</v>
      </c>
      <c r="D51" s="741"/>
      <c r="E51" s="741"/>
      <c r="F51" s="741"/>
      <c r="G51" s="741"/>
      <c r="H51" s="741"/>
      <c r="I51" s="742"/>
    </row>
    <row r="52" spans="3:9" ht="13.5">
      <c r="C52" s="743" t="s">
        <v>458</v>
      </c>
      <c r="D52" s="741"/>
      <c r="E52" s="741"/>
      <c r="F52" s="741"/>
      <c r="G52" s="741"/>
      <c r="H52" s="741"/>
      <c r="I52" s="742"/>
    </row>
    <row r="53" spans="3:9" ht="13.5">
      <c r="C53" s="743" t="s">
        <v>459</v>
      </c>
      <c r="D53" s="741"/>
      <c r="E53" s="741"/>
      <c r="F53" s="741"/>
      <c r="G53" s="741"/>
      <c r="H53" s="741"/>
      <c r="I53" s="742"/>
    </row>
    <row r="54" spans="3:9" ht="14.25" thickBot="1">
      <c r="C54" s="744"/>
      <c r="D54" s="745"/>
      <c r="E54" s="745"/>
      <c r="F54" s="745"/>
      <c r="G54" s="745"/>
      <c r="H54" s="745"/>
      <c r="I54" s="74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22">
        <v>40544</v>
      </c>
      <c r="B1" s="722"/>
      <c r="C1" s="722"/>
      <c r="D1" s="114"/>
      <c r="E1" s="114"/>
      <c r="F1" s="114"/>
      <c r="G1" s="114"/>
      <c r="H1" s="261" t="s">
        <v>88</v>
      </c>
      <c r="I1" s="114"/>
      <c r="J1" s="114"/>
      <c r="K1" s="114"/>
      <c r="L1" s="114"/>
      <c r="M1" s="114"/>
      <c r="N1" s="114"/>
      <c r="O1" s="114"/>
    </row>
    <row r="2" spans="1:15" ht="20.25" customHeight="1">
      <c r="A2" s="723">
        <f>A1</f>
        <v>40544</v>
      </c>
      <c r="B2" s="723"/>
      <c r="C2" s="723"/>
      <c r="E2" s="460" t="s">
        <v>477</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476</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252</v>
      </c>
      <c r="D8" s="320"/>
      <c r="E8" s="143">
        <v>234419</v>
      </c>
      <c r="F8" s="143">
        <v>296537</v>
      </c>
      <c r="G8" s="143">
        <v>174045</v>
      </c>
      <c r="H8" s="143">
        <v>233925</v>
      </c>
      <c r="I8" s="143">
        <v>296096</v>
      </c>
      <c r="J8" s="143">
        <v>173499</v>
      </c>
      <c r="K8" s="143">
        <v>216272</v>
      </c>
      <c r="L8" s="143">
        <v>17653</v>
      </c>
      <c r="M8" s="143">
        <v>494</v>
      </c>
      <c r="N8" s="143">
        <v>441</v>
      </c>
      <c r="O8" s="143">
        <v>546</v>
      </c>
    </row>
    <row r="9" spans="1:15" ht="30" customHeight="1" thickTop="1">
      <c r="A9" s="321" t="s">
        <v>381</v>
      </c>
      <c r="B9" s="322"/>
      <c r="C9" s="465" t="s">
        <v>382</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383</v>
      </c>
      <c r="B10" s="325"/>
      <c r="C10" s="466" t="s">
        <v>253</v>
      </c>
      <c r="D10" s="326"/>
      <c r="E10" s="128">
        <v>393128</v>
      </c>
      <c r="F10" s="128">
        <v>406646</v>
      </c>
      <c r="G10" s="128">
        <v>279060</v>
      </c>
      <c r="H10" s="128">
        <v>393128</v>
      </c>
      <c r="I10" s="128">
        <v>406646</v>
      </c>
      <c r="J10" s="128">
        <v>279060</v>
      </c>
      <c r="K10" s="128">
        <v>345071</v>
      </c>
      <c r="L10" s="128">
        <v>48057</v>
      </c>
      <c r="M10" s="128">
        <v>0</v>
      </c>
      <c r="N10" s="128">
        <v>0</v>
      </c>
      <c r="O10" s="128">
        <v>0</v>
      </c>
    </row>
    <row r="11" spans="1:15" ht="30" customHeight="1">
      <c r="A11" s="324" t="s">
        <v>384</v>
      </c>
      <c r="B11" s="325"/>
      <c r="C11" s="466" t="s">
        <v>254</v>
      </c>
      <c r="D11" s="326"/>
      <c r="E11" s="128">
        <v>212184</v>
      </c>
      <c r="F11" s="128">
        <v>264501</v>
      </c>
      <c r="G11" s="128">
        <v>133934</v>
      </c>
      <c r="H11" s="128">
        <v>212088</v>
      </c>
      <c r="I11" s="128">
        <v>264368</v>
      </c>
      <c r="J11" s="128">
        <v>133892</v>
      </c>
      <c r="K11" s="128">
        <v>184318</v>
      </c>
      <c r="L11" s="128">
        <v>27770</v>
      </c>
      <c r="M11" s="128">
        <v>96</v>
      </c>
      <c r="N11" s="128">
        <v>133</v>
      </c>
      <c r="O11" s="128">
        <v>42</v>
      </c>
    </row>
    <row r="12" spans="1:15" ht="30" customHeight="1">
      <c r="A12" s="324" t="s">
        <v>385</v>
      </c>
      <c r="B12" s="325"/>
      <c r="C12" s="466" t="s">
        <v>255</v>
      </c>
      <c r="D12" s="326"/>
      <c r="E12" s="128">
        <v>430113</v>
      </c>
      <c r="F12" s="128">
        <v>468576</v>
      </c>
      <c r="G12" s="128">
        <v>297466</v>
      </c>
      <c r="H12" s="128">
        <v>430113</v>
      </c>
      <c r="I12" s="128">
        <v>468576</v>
      </c>
      <c r="J12" s="128">
        <v>297466</v>
      </c>
      <c r="K12" s="128">
        <v>391767</v>
      </c>
      <c r="L12" s="128">
        <v>38346</v>
      </c>
      <c r="M12" s="128">
        <v>0</v>
      </c>
      <c r="N12" s="128">
        <v>0</v>
      </c>
      <c r="O12" s="128">
        <v>0</v>
      </c>
    </row>
    <row r="13" spans="1:15" ht="30" customHeight="1">
      <c r="A13" s="324" t="s">
        <v>386</v>
      </c>
      <c r="B13" s="325"/>
      <c r="C13" s="466" t="s">
        <v>256</v>
      </c>
      <c r="D13" s="326"/>
      <c r="E13" s="128">
        <v>176361</v>
      </c>
      <c r="F13" s="128">
        <v>235800</v>
      </c>
      <c r="G13" s="128">
        <v>124122</v>
      </c>
      <c r="H13" s="128">
        <v>176361</v>
      </c>
      <c r="I13" s="128">
        <v>235800</v>
      </c>
      <c r="J13" s="128">
        <v>124122</v>
      </c>
      <c r="K13" s="128">
        <v>163096</v>
      </c>
      <c r="L13" s="128">
        <v>13265</v>
      </c>
      <c r="M13" s="128">
        <v>0</v>
      </c>
      <c r="N13" s="128">
        <v>0</v>
      </c>
      <c r="O13" s="128">
        <v>0</v>
      </c>
    </row>
    <row r="14" spans="1:15" ht="30" customHeight="1">
      <c r="A14" s="324" t="s">
        <v>387</v>
      </c>
      <c r="B14" s="325"/>
      <c r="C14" s="466" t="s">
        <v>388</v>
      </c>
      <c r="D14" s="326"/>
      <c r="E14" s="128">
        <v>198190</v>
      </c>
      <c r="F14" s="128">
        <v>204539</v>
      </c>
      <c r="G14" s="128">
        <v>147912</v>
      </c>
      <c r="H14" s="128">
        <v>198171</v>
      </c>
      <c r="I14" s="128">
        <v>204525</v>
      </c>
      <c r="J14" s="128">
        <v>147854</v>
      </c>
      <c r="K14" s="128">
        <v>172214</v>
      </c>
      <c r="L14" s="128">
        <v>25957</v>
      </c>
      <c r="M14" s="128">
        <v>19</v>
      </c>
      <c r="N14" s="128">
        <v>14</v>
      </c>
      <c r="O14" s="128">
        <v>58</v>
      </c>
    </row>
    <row r="15" spans="1:15" ht="30" customHeight="1">
      <c r="A15" s="324" t="s">
        <v>389</v>
      </c>
      <c r="B15" s="325"/>
      <c r="C15" s="466" t="s">
        <v>390</v>
      </c>
      <c r="D15" s="326"/>
      <c r="E15" s="128">
        <v>165794</v>
      </c>
      <c r="F15" s="128">
        <v>239880</v>
      </c>
      <c r="G15" s="128">
        <v>117527</v>
      </c>
      <c r="H15" s="128">
        <v>165721</v>
      </c>
      <c r="I15" s="128">
        <v>239829</v>
      </c>
      <c r="J15" s="128">
        <v>117440</v>
      </c>
      <c r="K15" s="128">
        <v>158425</v>
      </c>
      <c r="L15" s="128">
        <v>7296</v>
      </c>
      <c r="M15" s="128">
        <v>73</v>
      </c>
      <c r="N15" s="128">
        <v>51</v>
      </c>
      <c r="O15" s="128">
        <v>87</v>
      </c>
    </row>
    <row r="16" spans="1:15" ht="30" customHeight="1">
      <c r="A16" s="324" t="s">
        <v>341</v>
      </c>
      <c r="B16" s="325"/>
      <c r="C16" s="466" t="s">
        <v>391</v>
      </c>
      <c r="D16" s="326"/>
      <c r="E16" s="128">
        <v>321710</v>
      </c>
      <c r="F16" s="128">
        <v>425168</v>
      </c>
      <c r="G16" s="128">
        <v>208992</v>
      </c>
      <c r="H16" s="128">
        <v>313847</v>
      </c>
      <c r="I16" s="128">
        <v>419148</v>
      </c>
      <c r="J16" s="128">
        <v>199120</v>
      </c>
      <c r="K16" s="128">
        <v>302518</v>
      </c>
      <c r="L16" s="128">
        <v>11329</v>
      </c>
      <c r="M16" s="128">
        <v>7863</v>
      </c>
      <c r="N16" s="128">
        <v>6020</v>
      </c>
      <c r="O16" s="128">
        <v>9872</v>
      </c>
    </row>
    <row r="17" spans="1:15" ht="30" customHeight="1">
      <c r="A17" s="324" t="s">
        <v>343</v>
      </c>
      <c r="B17" s="325"/>
      <c r="C17" s="466" t="s">
        <v>392</v>
      </c>
      <c r="D17" s="326"/>
      <c r="E17" s="128">
        <v>270983</v>
      </c>
      <c r="F17" s="128">
        <v>305637</v>
      </c>
      <c r="G17" s="128">
        <v>196636</v>
      </c>
      <c r="H17" s="128">
        <v>270626</v>
      </c>
      <c r="I17" s="128">
        <v>305114</v>
      </c>
      <c r="J17" s="128">
        <v>196636</v>
      </c>
      <c r="K17" s="128">
        <v>247290</v>
      </c>
      <c r="L17" s="128">
        <v>23336</v>
      </c>
      <c r="M17" s="128">
        <v>357</v>
      </c>
      <c r="N17" s="128">
        <v>523</v>
      </c>
      <c r="O17" s="128">
        <v>0</v>
      </c>
    </row>
    <row r="18" spans="1:15" ht="30" customHeight="1">
      <c r="A18" s="324" t="s">
        <v>393</v>
      </c>
      <c r="B18" s="325"/>
      <c r="C18" s="466" t="s">
        <v>394</v>
      </c>
      <c r="D18" s="326"/>
      <c r="E18" s="128">
        <v>299916</v>
      </c>
      <c r="F18" s="128">
        <v>336348</v>
      </c>
      <c r="G18" s="128">
        <v>217044</v>
      </c>
      <c r="H18" s="128">
        <v>299423</v>
      </c>
      <c r="I18" s="128">
        <v>335876</v>
      </c>
      <c r="J18" s="128">
        <v>216504</v>
      </c>
      <c r="K18" s="128">
        <v>294780</v>
      </c>
      <c r="L18" s="128">
        <v>4643</v>
      </c>
      <c r="M18" s="128">
        <v>493</v>
      </c>
      <c r="N18" s="128">
        <v>472</v>
      </c>
      <c r="O18" s="128">
        <v>540</v>
      </c>
    </row>
    <row r="19" spans="1:15" ht="30" customHeight="1">
      <c r="A19" s="324" t="s">
        <v>55</v>
      </c>
      <c r="B19" s="325"/>
      <c r="C19" s="466" t="s">
        <v>395</v>
      </c>
      <c r="D19" s="326"/>
      <c r="E19" s="128">
        <v>127059</v>
      </c>
      <c r="F19" s="128">
        <v>169181</v>
      </c>
      <c r="G19" s="128">
        <v>92925</v>
      </c>
      <c r="H19" s="128">
        <v>126560</v>
      </c>
      <c r="I19" s="128">
        <v>168458</v>
      </c>
      <c r="J19" s="128">
        <v>92608</v>
      </c>
      <c r="K19" s="128">
        <v>120308</v>
      </c>
      <c r="L19" s="128">
        <v>6252</v>
      </c>
      <c r="M19" s="128">
        <v>499</v>
      </c>
      <c r="N19" s="128">
        <v>723</v>
      </c>
      <c r="O19" s="128">
        <v>317</v>
      </c>
    </row>
    <row r="20" spans="1:15" ht="30" customHeight="1">
      <c r="A20" s="324" t="s">
        <v>396</v>
      </c>
      <c r="B20" s="325"/>
      <c r="C20" s="466" t="s">
        <v>397</v>
      </c>
      <c r="D20" s="326"/>
      <c r="E20" s="128">
        <v>171441</v>
      </c>
      <c r="F20" s="128">
        <v>217796</v>
      </c>
      <c r="G20" s="128">
        <v>133224</v>
      </c>
      <c r="H20" s="128">
        <v>171441</v>
      </c>
      <c r="I20" s="128">
        <v>217796</v>
      </c>
      <c r="J20" s="128">
        <v>133224</v>
      </c>
      <c r="K20" s="128">
        <v>161744</v>
      </c>
      <c r="L20" s="128">
        <v>9697</v>
      </c>
      <c r="M20" s="128">
        <v>0</v>
      </c>
      <c r="N20" s="128">
        <v>0</v>
      </c>
      <c r="O20" s="128">
        <v>0</v>
      </c>
    </row>
    <row r="21" spans="1:15" ht="30" customHeight="1">
      <c r="A21" s="324" t="s">
        <v>57</v>
      </c>
      <c r="B21" s="325"/>
      <c r="C21" s="466" t="s">
        <v>257</v>
      </c>
      <c r="D21" s="326"/>
      <c r="E21" s="128">
        <v>349256</v>
      </c>
      <c r="F21" s="128">
        <v>387094</v>
      </c>
      <c r="G21" s="128">
        <v>295960</v>
      </c>
      <c r="H21" s="128">
        <v>349253</v>
      </c>
      <c r="I21" s="128">
        <v>387089</v>
      </c>
      <c r="J21" s="128">
        <v>295960</v>
      </c>
      <c r="K21" s="128">
        <v>327169</v>
      </c>
      <c r="L21" s="128">
        <v>22084</v>
      </c>
      <c r="M21" s="128">
        <v>3</v>
      </c>
      <c r="N21" s="128">
        <v>5</v>
      </c>
      <c r="O21" s="128">
        <v>0</v>
      </c>
    </row>
    <row r="22" spans="1:15" ht="30" customHeight="1">
      <c r="A22" s="324" t="s">
        <v>58</v>
      </c>
      <c r="B22" s="325"/>
      <c r="C22" s="560" t="s">
        <v>398</v>
      </c>
      <c r="D22" s="326"/>
      <c r="E22" s="166">
        <v>289314</v>
      </c>
      <c r="F22" s="147">
        <v>426405</v>
      </c>
      <c r="G22" s="147">
        <v>233142</v>
      </c>
      <c r="H22" s="147">
        <v>288390</v>
      </c>
      <c r="I22" s="147">
        <v>425116</v>
      </c>
      <c r="J22" s="147">
        <v>232367</v>
      </c>
      <c r="K22" s="147">
        <v>266046</v>
      </c>
      <c r="L22" s="147">
        <v>22344</v>
      </c>
      <c r="M22" s="147">
        <v>924</v>
      </c>
      <c r="N22" s="147">
        <v>1289</v>
      </c>
      <c r="O22" s="147">
        <v>775</v>
      </c>
    </row>
    <row r="23" spans="1:15" ht="30" customHeight="1">
      <c r="A23" s="324" t="s">
        <v>59</v>
      </c>
      <c r="B23" s="325"/>
      <c r="C23" s="466" t="s">
        <v>287</v>
      </c>
      <c r="D23" s="326"/>
      <c r="E23" s="166">
        <v>264714</v>
      </c>
      <c r="F23" s="147">
        <v>311470</v>
      </c>
      <c r="G23" s="147">
        <v>203829</v>
      </c>
      <c r="H23" s="147">
        <v>264714</v>
      </c>
      <c r="I23" s="147">
        <v>311470</v>
      </c>
      <c r="J23" s="147">
        <v>203829</v>
      </c>
      <c r="K23" s="147">
        <v>254771</v>
      </c>
      <c r="L23" s="147">
        <v>9943</v>
      </c>
      <c r="M23" s="147">
        <v>0</v>
      </c>
      <c r="N23" s="147">
        <v>0</v>
      </c>
      <c r="O23" s="147">
        <v>0</v>
      </c>
    </row>
    <row r="24" spans="1:15" ht="30" customHeight="1" thickBot="1">
      <c r="A24" s="324" t="s">
        <v>399</v>
      </c>
      <c r="B24" s="325"/>
      <c r="C24" s="627" t="s">
        <v>258</v>
      </c>
      <c r="D24" s="326"/>
      <c r="E24" s="128">
        <v>133565</v>
      </c>
      <c r="F24" s="128">
        <v>188008</v>
      </c>
      <c r="G24" s="128">
        <v>98929</v>
      </c>
      <c r="H24" s="128">
        <v>133471</v>
      </c>
      <c r="I24" s="128">
        <v>187788</v>
      </c>
      <c r="J24" s="128">
        <v>98916</v>
      </c>
      <c r="K24" s="128">
        <v>126034</v>
      </c>
      <c r="L24" s="128">
        <v>7437</v>
      </c>
      <c r="M24" s="128">
        <v>94</v>
      </c>
      <c r="N24" s="128">
        <v>220</v>
      </c>
      <c r="O24" s="128">
        <v>13</v>
      </c>
    </row>
    <row r="25" spans="1:15" ht="30" customHeight="1" thickTop="1">
      <c r="A25" s="343" t="s">
        <v>400</v>
      </c>
      <c r="B25" s="344"/>
      <c r="C25" s="465" t="s">
        <v>259</v>
      </c>
      <c r="D25" s="345"/>
      <c r="E25" s="628">
        <v>203192</v>
      </c>
      <c r="F25" s="628">
        <v>272666</v>
      </c>
      <c r="G25" s="628">
        <v>127509</v>
      </c>
      <c r="H25" s="628">
        <v>203192</v>
      </c>
      <c r="I25" s="628">
        <v>272666</v>
      </c>
      <c r="J25" s="628">
        <v>127509</v>
      </c>
      <c r="K25" s="628">
        <v>170497</v>
      </c>
      <c r="L25" s="628">
        <v>32695</v>
      </c>
      <c r="M25" s="628">
        <v>0</v>
      </c>
      <c r="N25" s="628">
        <v>0</v>
      </c>
      <c r="O25" s="628">
        <v>0</v>
      </c>
    </row>
    <row r="26" spans="1:15" s="317" customFormat="1" ht="30" customHeight="1">
      <c r="A26" s="333" t="s">
        <v>293</v>
      </c>
      <c r="B26" s="334"/>
      <c r="C26" s="561" t="s">
        <v>43</v>
      </c>
      <c r="D26" s="335"/>
      <c r="E26" s="265">
        <v>244746</v>
      </c>
      <c r="F26" s="265">
        <v>267529</v>
      </c>
      <c r="G26" s="265">
        <v>172842</v>
      </c>
      <c r="H26" s="265">
        <v>244746</v>
      </c>
      <c r="I26" s="265">
        <v>267529</v>
      </c>
      <c r="J26" s="265">
        <v>172842</v>
      </c>
      <c r="K26" s="265">
        <v>225361</v>
      </c>
      <c r="L26" s="265">
        <v>19385</v>
      </c>
      <c r="M26" s="265">
        <v>0</v>
      </c>
      <c r="N26" s="265">
        <v>0</v>
      </c>
      <c r="O26" s="265">
        <v>0</v>
      </c>
    </row>
    <row r="27" spans="1:15" s="317" customFormat="1" ht="30" customHeight="1">
      <c r="A27" s="634" t="s">
        <v>295</v>
      </c>
      <c r="B27" s="635"/>
      <c r="C27" s="636" t="s">
        <v>260</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401</v>
      </c>
      <c r="B28" s="631"/>
      <c r="C28" s="629" t="s">
        <v>407</v>
      </c>
      <c r="D28" s="632"/>
      <c r="E28" s="633">
        <v>225101</v>
      </c>
      <c r="F28" s="633">
        <v>256226</v>
      </c>
      <c r="G28" s="267">
        <v>148444</v>
      </c>
      <c r="H28" s="267">
        <v>224629</v>
      </c>
      <c r="I28" s="267">
        <v>255678</v>
      </c>
      <c r="J28" s="267">
        <v>148159</v>
      </c>
      <c r="K28" s="267">
        <v>207315</v>
      </c>
      <c r="L28" s="267">
        <v>17314</v>
      </c>
      <c r="M28" s="267">
        <v>472</v>
      </c>
      <c r="N28" s="267">
        <v>548</v>
      </c>
      <c r="O28" s="267">
        <v>285</v>
      </c>
    </row>
    <row r="29" spans="1:15" s="317" customFormat="1" ht="30" customHeight="1">
      <c r="A29" s="639" t="s">
        <v>402</v>
      </c>
      <c r="B29" s="640"/>
      <c r="C29" s="641" t="s">
        <v>261</v>
      </c>
      <c r="D29" s="642"/>
      <c r="E29" s="643">
        <v>246558</v>
      </c>
      <c r="F29" s="643">
        <v>294473</v>
      </c>
      <c r="G29" s="643">
        <v>152004</v>
      </c>
      <c r="H29" s="643">
        <v>246547</v>
      </c>
      <c r="I29" s="643">
        <v>294473</v>
      </c>
      <c r="J29" s="643">
        <v>151972</v>
      </c>
      <c r="K29" s="643">
        <v>236655</v>
      </c>
      <c r="L29" s="643">
        <v>9892</v>
      </c>
      <c r="M29" s="643">
        <v>11</v>
      </c>
      <c r="N29" s="643">
        <v>0</v>
      </c>
      <c r="O29" s="643">
        <v>32</v>
      </c>
    </row>
    <row r="30" spans="1:15" s="317" customFormat="1" ht="30" customHeight="1">
      <c r="A30" s="644" t="s">
        <v>403</v>
      </c>
      <c r="B30" s="645"/>
      <c r="C30" s="646" t="s">
        <v>262</v>
      </c>
      <c r="D30" s="647"/>
      <c r="E30" s="648">
        <v>136158</v>
      </c>
      <c r="F30" s="648">
        <v>194920</v>
      </c>
      <c r="G30" s="648">
        <v>111486</v>
      </c>
      <c r="H30" s="648">
        <v>136062</v>
      </c>
      <c r="I30" s="648">
        <v>194826</v>
      </c>
      <c r="J30" s="648">
        <v>111389</v>
      </c>
      <c r="K30" s="648">
        <v>129719</v>
      </c>
      <c r="L30" s="648">
        <v>6343</v>
      </c>
      <c r="M30" s="648">
        <v>96</v>
      </c>
      <c r="N30" s="648">
        <v>94</v>
      </c>
      <c r="O30" s="648">
        <v>97</v>
      </c>
    </row>
    <row r="31" spans="1:15" s="317" customFormat="1" ht="30" customHeight="1">
      <c r="A31" s="330" t="s">
        <v>301</v>
      </c>
      <c r="B31" s="331"/>
      <c r="C31" s="561" t="s">
        <v>408</v>
      </c>
      <c r="D31" s="332"/>
      <c r="E31" s="264">
        <v>167175</v>
      </c>
      <c r="F31" s="264">
        <v>208676</v>
      </c>
      <c r="G31" s="264">
        <v>125210</v>
      </c>
      <c r="H31" s="264">
        <v>166577</v>
      </c>
      <c r="I31" s="264">
        <v>208043</v>
      </c>
      <c r="J31" s="264">
        <v>124649</v>
      </c>
      <c r="K31" s="264">
        <v>156783</v>
      </c>
      <c r="L31" s="264">
        <v>9794</v>
      </c>
      <c r="M31" s="264">
        <v>598</v>
      </c>
      <c r="N31" s="264">
        <v>633</v>
      </c>
      <c r="O31" s="264">
        <v>561</v>
      </c>
    </row>
    <row r="32" spans="1:15" s="317" customFormat="1" ht="30" customHeight="1">
      <c r="A32" s="644" t="s">
        <v>404</v>
      </c>
      <c r="B32" s="645"/>
      <c r="C32" s="646" t="s">
        <v>409</v>
      </c>
      <c r="D32" s="647"/>
      <c r="E32" s="648">
        <v>74824</v>
      </c>
      <c r="F32" s="648">
        <v>100382</v>
      </c>
      <c r="G32" s="265">
        <v>59437</v>
      </c>
      <c r="H32" s="265">
        <v>74454</v>
      </c>
      <c r="I32" s="265">
        <v>99502</v>
      </c>
      <c r="J32" s="265">
        <v>59374</v>
      </c>
      <c r="K32" s="265">
        <v>72813</v>
      </c>
      <c r="L32" s="265">
        <v>1641</v>
      </c>
      <c r="M32" s="265">
        <v>370</v>
      </c>
      <c r="N32" s="265">
        <v>880</v>
      </c>
      <c r="O32" s="265">
        <v>63</v>
      </c>
    </row>
    <row r="33" spans="1:15" s="317" customFormat="1" ht="30" customHeight="1">
      <c r="A33" s="336" t="s">
        <v>304</v>
      </c>
      <c r="B33" s="337"/>
      <c r="C33" s="649" t="s">
        <v>410</v>
      </c>
      <c r="D33" s="338"/>
      <c r="E33" s="266">
        <v>351150</v>
      </c>
      <c r="F33" s="266">
        <v>512168</v>
      </c>
      <c r="G33" s="266">
        <v>275411</v>
      </c>
      <c r="H33" s="266">
        <v>349723</v>
      </c>
      <c r="I33" s="266">
        <v>510361</v>
      </c>
      <c r="J33" s="266">
        <v>274164</v>
      </c>
      <c r="K33" s="266">
        <v>315975</v>
      </c>
      <c r="L33" s="266">
        <v>33748</v>
      </c>
      <c r="M33" s="266">
        <v>1427</v>
      </c>
      <c r="N33" s="266">
        <v>1807</v>
      </c>
      <c r="O33" s="266">
        <v>1247</v>
      </c>
    </row>
    <row r="34" spans="1:15" s="317" customFormat="1" ht="30" customHeight="1">
      <c r="A34" s="644" t="s">
        <v>405</v>
      </c>
      <c r="B34" s="645"/>
      <c r="C34" s="646" t="s">
        <v>411</v>
      </c>
      <c r="D34" s="647"/>
      <c r="E34" s="648">
        <v>175489</v>
      </c>
      <c r="F34" s="267">
        <v>213143</v>
      </c>
      <c r="G34" s="267">
        <v>163806</v>
      </c>
      <c r="H34" s="267">
        <v>175489</v>
      </c>
      <c r="I34" s="267">
        <v>213143</v>
      </c>
      <c r="J34" s="267">
        <v>163806</v>
      </c>
      <c r="K34" s="267">
        <v>174137</v>
      </c>
      <c r="L34" s="267">
        <v>1352</v>
      </c>
      <c r="M34" s="267">
        <v>0</v>
      </c>
      <c r="N34" s="267">
        <v>0</v>
      </c>
      <c r="O34" s="267">
        <v>0</v>
      </c>
    </row>
    <row r="35" spans="1:15" s="317" customFormat="1" ht="30" customHeight="1">
      <c r="A35" s="330" t="s">
        <v>307</v>
      </c>
      <c r="B35" s="331"/>
      <c r="C35" s="561" t="s">
        <v>412</v>
      </c>
      <c r="D35" s="332"/>
      <c r="E35" s="264">
        <v>154381</v>
      </c>
      <c r="F35" s="264">
        <v>229265</v>
      </c>
      <c r="G35" s="264">
        <v>141120</v>
      </c>
      <c r="H35" s="264">
        <v>154381</v>
      </c>
      <c r="I35" s="264">
        <v>229265</v>
      </c>
      <c r="J35" s="264">
        <v>141120</v>
      </c>
      <c r="K35" s="264">
        <v>147996</v>
      </c>
      <c r="L35" s="264">
        <v>6385</v>
      </c>
      <c r="M35" s="264">
        <v>0</v>
      </c>
      <c r="N35" s="264">
        <v>0</v>
      </c>
      <c r="O35" s="264">
        <v>0</v>
      </c>
    </row>
    <row r="36" spans="1:15" s="317" customFormat="1" ht="30" customHeight="1">
      <c r="A36" s="634" t="s">
        <v>309</v>
      </c>
      <c r="B36" s="635"/>
      <c r="C36" s="636" t="s">
        <v>413</v>
      </c>
      <c r="D36" s="637"/>
      <c r="E36" s="638">
        <v>108967</v>
      </c>
      <c r="F36" s="265">
        <v>150918</v>
      </c>
      <c r="G36" s="265">
        <v>82248</v>
      </c>
      <c r="H36" s="265">
        <v>108836</v>
      </c>
      <c r="I36" s="265">
        <v>150611</v>
      </c>
      <c r="J36" s="265">
        <v>82230</v>
      </c>
      <c r="K36" s="265">
        <v>101916</v>
      </c>
      <c r="L36" s="265">
        <v>6920</v>
      </c>
      <c r="M36" s="265">
        <v>131</v>
      </c>
      <c r="N36" s="265">
        <v>307</v>
      </c>
      <c r="O36" s="265">
        <v>18</v>
      </c>
    </row>
    <row r="37" spans="1:15" s="317" customFormat="1" ht="30" customHeight="1">
      <c r="A37" s="330" t="s">
        <v>406</v>
      </c>
      <c r="B37" s="331"/>
      <c r="C37" s="561" t="s">
        <v>414</v>
      </c>
      <c r="D37" s="332"/>
      <c r="E37" s="264">
        <v>258490</v>
      </c>
      <c r="F37" s="265">
        <v>298435</v>
      </c>
      <c r="G37" s="265">
        <v>141490</v>
      </c>
      <c r="H37" s="265">
        <v>258490</v>
      </c>
      <c r="I37" s="265">
        <v>298435</v>
      </c>
      <c r="J37" s="265">
        <v>141490</v>
      </c>
      <c r="K37" s="265">
        <v>246188</v>
      </c>
      <c r="L37" s="265">
        <v>12302</v>
      </c>
      <c r="M37" s="265">
        <v>0</v>
      </c>
      <c r="N37" s="265">
        <v>0</v>
      </c>
      <c r="O37" s="265">
        <v>0</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415</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22">
        <v>40544</v>
      </c>
      <c r="B1" s="722"/>
      <c r="C1" s="722"/>
      <c r="D1" s="114"/>
      <c r="E1" s="114"/>
      <c r="F1" s="114"/>
      <c r="G1" s="114"/>
      <c r="H1" s="261" t="s">
        <v>478</v>
      </c>
      <c r="I1" s="114"/>
      <c r="J1" s="114"/>
      <c r="K1" s="114"/>
      <c r="L1" s="114"/>
      <c r="M1" s="114"/>
      <c r="N1" s="114"/>
      <c r="O1" s="114"/>
      <c r="P1" s="114"/>
    </row>
    <row r="2" spans="1:16" ht="14.25" customHeight="1">
      <c r="A2" s="723">
        <f>A1</f>
        <v>40544</v>
      </c>
      <c r="B2" s="723"/>
      <c r="C2" s="723"/>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479</v>
      </c>
      <c r="D5" s="314"/>
      <c r="F5" s="314"/>
      <c r="G5" s="260" t="s">
        <v>200</v>
      </c>
      <c r="H5" s="314"/>
      <c r="I5" s="314"/>
      <c r="J5" s="260" t="s">
        <v>201</v>
      </c>
      <c r="K5" s="314"/>
      <c r="L5" s="314"/>
      <c r="M5" s="260" t="s">
        <v>201</v>
      </c>
      <c r="N5" s="314"/>
      <c r="O5" s="314"/>
      <c r="P5" s="260" t="s">
        <v>201</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252</v>
      </c>
      <c r="D9" s="323"/>
      <c r="E9" s="138">
        <v>19.6</v>
      </c>
      <c r="F9" s="138">
        <v>20.1</v>
      </c>
      <c r="G9" s="138">
        <v>19</v>
      </c>
      <c r="H9" s="138">
        <v>146.6</v>
      </c>
      <c r="I9" s="138">
        <v>163.1</v>
      </c>
      <c r="J9" s="138">
        <v>130.5</v>
      </c>
      <c r="K9" s="138">
        <v>138.4</v>
      </c>
      <c r="L9" s="138">
        <v>150.1</v>
      </c>
      <c r="M9" s="138">
        <v>126.9</v>
      </c>
      <c r="N9" s="138">
        <v>8.2</v>
      </c>
      <c r="O9" s="138">
        <v>13</v>
      </c>
      <c r="P9" s="168">
        <v>3.6</v>
      </c>
    </row>
    <row r="10" spans="1:16" s="322" customFormat="1" ht="30" customHeight="1" thickTop="1">
      <c r="A10" s="664" t="s">
        <v>381</v>
      </c>
      <c r="B10" s="665"/>
      <c r="C10" s="465" t="s">
        <v>382</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383</v>
      </c>
      <c r="B11" s="325"/>
      <c r="C11" s="466" t="s">
        <v>253</v>
      </c>
      <c r="D11" s="326"/>
      <c r="E11" s="140">
        <v>20.8</v>
      </c>
      <c r="F11" s="140">
        <v>20.9</v>
      </c>
      <c r="G11" s="140">
        <v>20.3</v>
      </c>
      <c r="H11" s="140">
        <v>170</v>
      </c>
      <c r="I11" s="140">
        <v>173.1</v>
      </c>
      <c r="J11" s="140">
        <v>152.8</v>
      </c>
      <c r="K11" s="140">
        <v>159.3</v>
      </c>
      <c r="L11" s="140">
        <v>160.7</v>
      </c>
      <c r="M11" s="140">
        <v>151.3</v>
      </c>
      <c r="N11" s="140">
        <v>10.7</v>
      </c>
      <c r="O11" s="140">
        <v>12.4</v>
      </c>
      <c r="P11" s="170">
        <v>1.5</v>
      </c>
    </row>
    <row r="12" spans="1:16" s="322" customFormat="1" ht="30" customHeight="1">
      <c r="A12" s="324" t="s">
        <v>384</v>
      </c>
      <c r="B12" s="325"/>
      <c r="C12" s="466" t="s">
        <v>254</v>
      </c>
      <c r="D12" s="326"/>
      <c r="E12" s="140">
        <v>21.6</v>
      </c>
      <c r="F12" s="140">
        <v>22</v>
      </c>
      <c r="G12" s="140">
        <v>20.9</v>
      </c>
      <c r="H12" s="140">
        <v>170</v>
      </c>
      <c r="I12" s="140">
        <v>187.7</v>
      </c>
      <c r="J12" s="140">
        <v>141.2</v>
      </c>
      <c r="K12" s="140">
        <v>152.6</v>
      </c>
      <c r="L12" s="140">
        <v>164.4</v>
      </c>
      <c r="M12" s="140">
        <v>133.3</v>
      </c>
      <c r="N12" s="140">
        <v>17.4</v>
      </c>
      <c r="O12" s="140">
        <v>23.3</v>
      </c>
      <c r="P12" s="170">
        <v>7.9</v>
      </c>
    </row>
    <row r="13" spans="1:16" s="322" customFormat="1" ht="30" customHeight="1">
      <c r="A13" s="324" t="s">
        <v>385</v>
      </c>
      <c r="B13" s="325"/>
      <c r="C13" s="466" t="s">
        <v>255</v>
      </c>
      <c r="D13" s="326"/>
      <c r="E13" s="140">
        <v>16.6</v>
      </c>
      <c r="F13" s="140">
        <v>17</v>
      </c>
      <c r="G13" s="140">
        <v>15.4</v>
      </c>
      <c r="H13" s="140">
        <v>137.5</v>
      </c>
      <c r="I13" s="140">
        <v>142.3</v>
      </c>
      <c r="J13" s="140">
        <v>121.2</v>
      </c>
      <c r="K13" s="140">
        <v>126.8</v>
      </c>
      <c r="L13" s="140">
        <v>130.3</v>
      </c>
      <c r="M13" s="140">
        <v>115</v>
      </c>
      <c r="N13" s="140">
        <v>10.7</v>
      </c>
      <c r="O13" s="140">
        <v>12</v>
      </c>
      <c r="P13" s="170">
        <v>6.2</v>
      </c>
    </row>
    <row r="14" spans="1:16" s="322" customFormat="1" ht="30" customHeight="1">
      <c r="A14" s="324" t="s">
        <v>386</v>
      </c>
      <c r="B14" s="325"/>
      <c r="C14" s="466" t="s">
        <v>256</v>
      </c>
      <c r="D14" s="326"/>
      <c r="E14" s="140">
        <v>17.7</v>
      </c>
      <c r="F14" s="140">
        <v>18.4</v>
      </c>
      <c r="G14" s="140">
        <v>17.2</v>
      </c>
      <c r="H14" s="140">
        <v>144.1</v>
      </c>
      <c r="I14" s="140">
        <v>156.5</v>
      </c>
      <c r="J14" s="140">
        <v>134.6</v>
      </c>
      <c r="K14" s="140">
        <v>135.1</v>
      </c>
      <c r="L14" s="140">
        <v>144.4</v>
      </c>
      <c r="M14" s="140">
        <v>127.9</v>
      </c>
      <c r="N14" s="140">
        <v>9</v>
      </c>
      <c r="O14" s="140">
        <v>12.1</v>
      </c>
      <c r="P14" s="170">
        <v>6.7</v>
      </c>
    </row>
    <row r="15" spans="1:16" s="322" customFormat="1" ht="30" customHeight="1">
      <c r="A15" s="324" t="s">
        <v>387</v>
      </c>
      <c r="B15" s="325"/>
      <c r="C15" s="466" t="s">
        <v>388</v>
      </c>
      <c r="D15" s="326"/>
      <c r="E15" s="140">
        <v>20.9</v>
      </c>
      <c r="F15" s="140">
        <v>21</v>
      </c>
      <c r="G15" s="140">
        <v>19.9</v>
      </c>
      <c r="H15" s="140">
        <v>171</v>
      </c>
      <c r="I15" s="140">
        <v>174.6</v>
      </c>
      <c r="J15" s="140">
        <v>148.2</v>
      </c>
      <c r="K15" s="140">
        <v>147.5</v>
      </c>
      <c r="L15" s="140">
        <v>148.5</v>
      </c>
      <c r="M15" s="140">
        <v>141.4</v>
      </c>
      <c r="N15" s="140">
        <v>23.5</v>
      </c>
      <c r="O15" s="140">
        <v>26.1</v>
      </c>
      <c r="P15" s="170">
        <v>6.8</v>
      </c>
    </row>
    <row r="16" spans="1:16" s="322" customFormat="1" ht="30" customHeight="1">
      <c r="A16" s="324" t="s">
        <v>389</v>
      </c>
      <c r="B16" s="325"/>
      <c r="C16" s="466" t="s">
        <v>390</v>
      </c>
      <c r="D16" s="326"/>
      <c r="E16" s="140">
        <v>20.8</v>
      </c>
      <c r="F16" s="140">
        <v>20.8</v>
      </c>
      <c r="G16" s="140">
        <v>20.7</v>
      </c>
      <c r="H16" s="140">
        <v>143.1</v>
      </c>
      <c r="I16" s="140">
        <v>161.4</v>
      </c>
      <c r="J16" s="140">
        <v>126.8</v>
      </c>
      <c r="K16" s="140">
        <v>137.4</v>
      </c>
      <c r="L16" s="140">
        <v>152.1</v>
      </c>
      <c r="M16" s="140">
        <v>124.2</v>
      </c>
      <c r="N16" s="140">
        <v>5.7</v>
      </c>
      <c r="O16" s="140">
        <v>9.3</v>
      </c>
      <c r="P16" s="170">
        <v>2.6</v>
      </c>
    </row>
    <row r="17" spans="1:16" s="322" customFormat="1" ht="30" customHeight="1">
      <c r="A17" s="324" t="s">
        <v>341</v>
      </c>
      <c r="B17" s="325"/>
      <c r="C17" s="466" t="s">
        <v>391</v>
      </c>
      <c r="D17" s="326"/>
      <c r="E17" s="140">
        <v>18.4</v>
      </c>
      <c r="F17" s="140">
        <v>18.6</v>
      </c>
      <c r="G17" s="140">
        <v>18.2</v>
      </c>
      <c r="H17" s="140">
        <v>148.8</v>
      </c>
      <c r="I17" s="140">
        <v>151</v>
      </c>
      <c r="J17" s="140">
        <v>146.6</v>
      </c>
      <c r="K17" s="140">
        <v>140.1</v>
      </c>
      <c r="L17" s="140">
        <v>140.8</v>
      </c>
      <c r="M17" s="140">
        <v>139.4</v>
      </c>
      <c r="N17" s="140">
        <v>8.7</v>
      </c>
      <c r="O17" s="140">
        <v>10.2</v>
      </c>
      <c r="P17" s="170">
        <v>7.2</v>
      </c>
    </row>
    <row r="18" spans="1:16" s="322" customFormat="1" ht="30" customHeight="1">
      <c r="A18" s="324" t="s">
        <v>343</v>
      </c>
      <c r="B18" s="325"/>
      <c r="C18" s="466" t="s">
        <v>392</v>
      </c>
      <c r="D18" s="326"/>
      <c r="E18" s="172">
        <v>21.8</v>
      </c>
      <c r="F18" s="144">
        <v>22</v>
      </c>
      <c r="G18" s="144">
        <v>21.3</v>
      </c>
      <c r="H18" s="144">
        <v>183.4</v>
      </c>
      <c r="I18" s="144">
        <v>188</v>
      </c>
      <c r="J18" s="144">
        <v>172.4</v>
      </c>
      <c r="K18" s="144">
        <v>172.5</v>
      </c>
      <c r="L18" s="144">
        <v>173.7</v>
      </c>
      <c r="M18" s="144">
        <v>169.6</v>
      </c>
      <c r="N18" s="144">
        <v>10.9</v>
      </c>
      <c r="O18" s="144">
        <v>14.3</v>
      </c>
      <c r="P18" s="172">
        <v>2.8</v>
      </c>
    </row>
    <row r="19" spans="1:16" s="322" customFormat="1" ht="30" customHeight="1">
      <c r="A19" s="324" t="s">
        <v>393</v>
      </c>
      <c r="B19" s="325"/>
      <c r="C19" s="466" t="s">
        <v>394</v>
      </c>
      <c r="D19" s="326"/>
      <c r="E19" s="140">
        <v>19.1</v>
      </c>
      <c r="F19" s="140">
        <v>19.3</v>
      </c>
      <c r="G19" s="140">
        <v>18.5</v>
      </c>
      <c r="H19" s="140">
        <v>158.5</v>
      </c>
      <c r="I19" s="140">
        <v>161.5</v>
      </c>
      <c r="J19" s="140">
        <v>150.7</v>
      </c>
      <c r="K19" s="140">
        <v>144.9</v>
      </c>
      <c r="L19" s="140">
        <v>146.6</v>
      </c>
      <c r="M19" s="140">
        <v>140.5</v>
      </c>
      <c r="N19" s="140">
        <v>13.6</v>
      </c>
      <c r="O19" s="140">
        <v>14.9</v>
      </c>
      <c r="P19" s="170">
        <v>10.2</v>
      </c>
    </row>
    <row r="20" spans="1:16" s="322" customFormat="1" ht="30" customHeight="1">
      <c r="A20" s="324" t="s">
        <v>55</v>
      </c>
      <c r="B20" s="325"/>
      <c r="C20" s="466" t="s">
        <v>395</v>
      </c>
      <c r="D20" s="326"/>
      <c r="E20" s="140">
        <v>19.5</v>
      </c>
      <c r="F20" s="140">
        <v>19.4</v>
      </c>
      <c r="G20" s="140">
        <v>19.6</v>
      </c>
      <c r="H20" s="140">
        <v>132.9</v>
      </c>
      <c r="I20" s="140">
        <v>145.5</v>
      </c>
      <c r="J20" s="140">
        <v>125</v>
      </c>
      <c r="K20" s="140">
        <v>130.1</v>
      </c>
      <c r="L20" s="140">
        <v>140.3</v>
      </c>
      <c r="M20" s="140">
        <v>123.7</v>
      </c>
      <c r="N20" s="140">
        <v>2.8</v>
      </c>
      <c r="O20" s="140">
        <v>5.2</v>
      </c>
      <c r="P20" s="170">
        <v>1.3</v>
      </c>
    </row>
    <row r="21" spans="1:16" s="322" customFormat="1" ht="30" customHeight="1">
      <c r="A21" s="324" t="s">
        <v>396</v>
      </c>
      <c r="B21" s="325"/>
      <c r="C21" s="466" t="s">
        <v>397</v>
      </c>
      <c r="D21" s="326"/>
      <c r="E21" s="140">
        <v>19.3</v>
      </c>
      <c r="F21" s="140">
        <v>20.6</v>
      </c>
      <c r="G21" s="140">
        <v>18.2</v>
      </c>
      <c r="H21" s="140">
        <v>144.3</v>
      </c>
      <c r="I21" s="140">
        <v>166.4</v>
      </c>
      <c r="J21" s="140">
        <v>126.4</v>
      </c>
      <c r="K21" s="140">
        <v>136.5</v>
      </c>
      <c r="L21" s="140">
        <v>154.4</v>
      </c>
      <c r="M21" s="140">
        <v>122.1</v>
      </c>
      <c r="N21" s="140">
        <v>7.8</v>
      </c>
      <c r="O21" s="140">
        <v>12</v>
      </c>
      <c r="P21" s="170">
        <v>4.3</v>
      </c>
    </row>
    <row r="22" spans="1:16" s="322" customFormat="1" ht="30" customHeight="1">
      <c r="A22" s="324" t="s">
        <v>57</v>
      </c>
      <c r="B22" s="325"/>
      <c r="C22" s="466" t="s">
        <v>257</v>
      </c>
      <c r="D22" s="326"/>
      <c r="E22" s="140">
        <v>17</v>
      </c>
      <c r="F22" s="140">
        <v>17.5</v>
      </c>
      <c r="G22" s="140">
        <v>16.6</v>
      </c>
      <c r="H22" s="140">
        <v>129.7</v>
      </c>
      <c r="I22" s="140">
        <v>145</v>
      </c>
      <c r="J22" s="140">
        <v>115.9</v>
      </c>
      <c r="K22" s="140">
        <v>122.1</v>
      </c>
      <c r="L22" s="140">
        <v>130.9</v>
      </c>
      <c r="M22" s="140">
        <v>114.1</v>
      </c>
      <c r="N22" s="140">
        <v>7.6</v>
      </c>
      <c r="O22" s="140">
        <v>14.1</v>
      </c>
      <c r="P22" s="170">
        <v>1.8</v>
      </c>
    </row>
    <row r="23" spans="1:16" s="322" customFormat="1" ht="30" customHeight="1">
      <c r="A23" s="324" t="s">
        <v>58</v>
      </c>
      <c r="B23" s="325"/>
      <c r="C23" s="560" t="s">
        <v>398</v>
      </c>
      <c r="D23" s="326"/>
      <c r="E23" s="140">
        <v>18.6</v>
      </c>
      <c r="F23" s="140">
        <v>19.1</v>
      </c>
      <c r="G23" s="140">
        <v>18.5</v>
      </c>
      <c r="H23" s="140">
        <v>140.8</v>
      </c>
      <c r="I23" s="140">
        <v>153.5</v>
      </c>
      <c r="J23" s="140">
        <v>136.6</v>
      </c>
      <c r="K23" s="140">
        <v>136</v>
      </c>
      <c r="L23" s="140">
        <v>146.2</v>
      </c>
      <c r="M23" s="140">
        <v>132.6</v>
      </c>
      <c r="N23" s="140">
        <v>4.8</v>
      </c>
      <c r="O23" s="140">
        <v>7.3</v>
      </c>
      <c r="P23" s="170">
        <v>4</v>
      </c>
    </row>
    <row r="24" spans="1:16" s="322" customFormat="1" ht="30" customHeight="1">
      <c r="A24" s="324" t="s">
        <v>59</v>
      </c>
      <c r="B24" s="325"/>
      <c r="C24" s="466" t="s">
        <v>287</v>
      </c>
      <c r="D24" s="326"/>
      <c r="E24" s="140">
        <v>18.9</v>
      </c>
      <c r="F24" s="140">
        <v>19.5</v>
      </c>
      <c r="G24" s="140">
        <v>18.2</v>
      </c>
      <c r="H24" s="140">
        <v>149.5</v>
      </c>
      <c r="I24" s="140">
        <v>154.5</v>
      </c>
      <c r="J24" s="140">
        <v>143.2</v>
      </c>
      <c r="K24" s="140">
        <v>136.6</v>
      </c>
      <c r="L24" s="140">
        <v>139.8</v>
      </c>
      <c r="M24" s="140">
        <v>132.6</v>
      </c>
      <c r="N24" s="140">
        <v>12.9</v>
      </c>
      <c r="O24" s="140">
        <v>14.7</v>
      </c>
      <c r="P24" s="170">
        <v>10.6</v>
      </c>
    </row>
    <row r="25" spans="1:16" s="322" customFormat="1" ht="30" customHeight="1" thickBot="1">
      <c r="A25" s="327" t="s">
        <v>399</v>
      </c>
      <c r="B25" s="328"/>
      <c r="C25" s="650" t="s">
        <v>258</v>
      </c>
      <c r="D25" s="329"/>
      <c r="E25" s="146">
        <v>19</v>
      </c>
      <c r="F25" s="146">
        <v>20.2</v>
      </c>
      <c r="G25" s="146">
        <v>17.8</v>
      </c>
      <c r="H25" s="146">
        <v>134.6</v>
      </c>
      <c r="I25" s="146">
        <v>160</v>
      </c>
      <c r="J25" s="146">
        <v>112.5</v>
      </c>
      <c r="K25" s="146">
        <v>129.6</v>
      </c>
      <c r="L25" s="146">
        <v>152.4</v>
      </c>
      <c r="M25" s="146">
        <v>109.8</v>
      </c>
      <c r="N25" s="146">
        <v>5</v>
      </c>
      <c r="O25" s="146">
        <v>7.6</v>
      </c>
      <c r="P25" s="171">
        <v>2.7</v>
      </c>
    </row>
    <row r="26" spans="1:16" ht="30" customHeight="1" thickTop="1">
      <c r="A26" s="343" t="s">
        <v>400</v>
      </c>
      <c r="B26" s="344"/>
      <c r="C26" s="465" t="s">
        <v>259</v>
      </c>
      <c r="D26" s="323"/>
      <c r="E26" s="138">
        <v>21.9</v>
      </c>
      <c r="F26" s="138">
        <v>22.4</v>
      </c>
      <c r="G26" s="138">
        <v>21.3</v>
      </c>
      <c r="H26" s="138">
        <v>166.4</v>
      </c>
      <c r="I26" s="138">
        <v>189.8</v>
      </c>
      <c r="J26" s="138">
        <v>139.4</v>
      </c>
      <c r="K26" s="138">
        <v>147.1</v>
      </c>
      <c r="L26" s="138">
        <v>160.8</v>
      </c>
      <c r="M26" s="138">
        <v>131.2</v>
      </c>
      <c r="N26" s="138">
        <v>19.3</v>
      </c>
      <c r="O26" s="138">
        <v>29</v>
      </c>
      <c r="P26" s="168">
        <v>8.2</v>
      </c>
    </row>
    <row r="27" spans="1:16" ht="30" customHeight="1">
      <c r="A27" s="333" t="s">
        <v>293</v>
      </c>
      <c r="B27" s="334"/>
      <c r="C27" s="561" t="s">
        <v>43</v>
      </c>
      <c r="D27" s="326"/>
      <c r="E27" s="172">
        <v>20.5</v>
      </c>
      <c r="F27" s="144">
        <v>20.8</v>
      </c>
      <c r="G27" s="144">
        <v>19.3</v>
      </c>
      <c r="H27" s="144">
        <v>172.2</v>
      </c>
      <c r="I27" s="144">
        <v>176.4</v>
      </c>
      <c r="J27" s="144">
        <v>157.9</v>
      </c>
      <c r="K27" s="144">
        <v>163</v>
      </c>
      <c r="L27" s="144">
        <v>165.9</v>
      </c>
      <c r="M27" s="144">
        <v>153.1</v>
      </c>
      <c r="N27" s="144">
        <v>9.2</v>
      </c>
      <c r="O27" s="144">
        <v>10.5</v>
      </c>
      <c r="P27" s="144">
        <v>4.8</v>
      </c>
    </row>
    <row r="28" spans="1:16" ht="30" customHeight="1">
      <c r="A28" s="634" t="s">
        <v>295</v>
      </c>
      <c r="B28" s="635"/>
      <c r="C28" s="636" t="s">
        <v>260</v>
      </c>
      <c r="D28" s="346"/>
      <c r="E28" s="144">
        <v>22</v>
      </c>
      <c r="F28" s="144">
        <v>22</v>
      </c>
      <c r="G28" s="144">
        <v>21.7</v>
      </c>
      <c r="H28" s="144">
        <v>188.6</v>
      </c>
      <c r="I28" s="144">
        <v>191.6</v>
      </c>
      <c r="J28" s="144">
        <v>175.8</v>
      </c>
      <c r="K28" s="144">
        <v>168.1</v>
      </c>
      <c r="L28" s="144">
        <v>170.7</v>
      </c>
      <c r="M28" s="144">
        <v>156.8</v>
      </c>
      <c r="N28" s="144">
        <v>20.5</v>
      </c>
      <c r="O28" s="144">
        <v>20.9</v>
      </c>
      <c r="P28" s="172">
        <v>19</v>
      </c>
    </row>
    <row r="29" spans="1:16" ht="30" customHeight="1">
      <c r="A29" s="330" t="s">
        <v>401</v>
      </c>
      <c r="B29" s="331"/>
      <c r="C29" s="651" t="s">
        <v>407</v>
      </c>
      <c r="D29" s="326"/>
      <c r="E29" s="170">
        <v>20.9</v>
      </c>
      <c r="F29" s="140">
        <v>21.4</v>
      </c>
      <c r="G29" s="140">
        <v>19.2</v>
      </c>
      <c r="H29" s="140">
        <v>176.7</v>
      </c>
      <c r="I29" s="140">
        <v>186.5</v>
      </c>
      <c r="J29" s="140">
        <v>142.8</v>
      </c>
      <c r="K29" s="140">
        <v>162.4</v>
      </c>
      <c r="L29" s="140">
        <v>169.9</v>
      </c>
      <c r="M29" s="140">
        <v>136.6</v>
      </c>
      <c r="N29" s="140">
        <v>14.3</v>
      </c>
      <c r="O29" s="140">
        <v>16.6</v>
      </c>
      <c r="P29" s="140">
        <v>6.2</v>
      </c>
    </row>
    <row r="30" spans="1:16" ht="30" customHeight="1">
      <c r="A30" s="639" t="s">
        <v>402</v>
      </c>
      <c r="B30" s="640"/>
      <c r="C30" s="641" t="s">
        <v>261</v>
      </c>
      <c r="D30" s="655"/>
      <c r="E30" s="656">
        <v>20.2</v>
      </c>
      <c r="F30" s="656">
        <v>20.2</v>
      </c>
      <c r="G30" s="656">
        <v>20.4</v>
      </c>
      <c r="H30" s="656">
        <v>157.1</v>
      </c>
      <c r="I30" s="656">
        <v>161</v>
      </c>
      <c r="J30" s="656">
        <v>148.7</v>
      </c>
      <c r="K30" s="656">
        <v>150.2</v>
      </c>
      <c r="L30" s="656">
        <v>152.4</v>
      </c>
      <c r="M30" s="656">
        <v>145.3</v>
      </c>
      <c r="N30" s="656">
        <v>6.9</v>
      </c>
      <c r="O30" s="656">
        <v>8.6</v>
      </c>
      <c r="P30" s="657">
        <v>3.4</v>
      </c>
    </row>
    <row r="31" spans="1:16" ht="30" customHeight="1">
      <c r="A31" s="644" t="s">
        <v>403</v>
      </c>
      <c r="B31" s="645"/>
      <c r="C31" s="646" t="s">
        <v>262</v>
      </c>
      <c r="D31" s="658"/>
      <c r="E31" s="659">
        <v>21</v>
      </c>
      <c r="F31" s="660">
        <v>21.3</v>
      </c>
      <c r="G31" s="660">
        <v>20.8</v>
      </c>
      <c r="H31" s="660">
        <v>137.3</v>
      </c>
      <c r="I31" s="660">
        <v>161.6</v>
      </c>
      <c r="J31" s="660">
        <v>122.2</v>
      </c>
      <c r="K31" s="660">
        <v>132.1</v>
      </c>
      <c r="L31" s="660">
        <v>151.8</v>
      </c>
      <c r="M31" s="660">
        <v>119.8</v>
      </c>
      <c r="N31" s="660">
        <v>5.2</v>
      </c>
      <c r="O31" s="660">
        <v>9.8</v>
      </c>
      <c r="P31" s="660">
        <v>2.4</v>
      </c>
    </row>
    <row r="32" spans="1:16" ht="30" customHeight="1">
      <c r="A32" s="639" t="s">
        <v>301</v>
      </c>
      <c r="B32" s="640"/>
      <c r="C32" s="641" t="s">
        <v>408</v>
      </c>
      <c r="D32" s="655"/>
      <c r="E32" s="656">
        <v>19.5</v>
      </c>
      <c r="F32" s="656">
        <v>21</v>
      </c>
      <c r="G32" s="656">
        <v>18.2</v>
      </c>
      <c r="H32" s="656">
        <v>145.7</v>
      </c>
      <c r="I32" s="656">
        <v>169.3</v>
      </c>
      <c r="J32" s="656">
        <v>125.1</v>
      </c>
      <c r="K32" s="656">
        <v>137.2</v>
      </c>
      <c r="L32" s="656">
        <v>156.1</v>
      </c>
      <c r="M32" s="656">
        <v>120.7</v>
      </c>
      <c r="N32" s="656">
        <v>8.5</v>
      </c>
      <c r="O32" s="656">
        <v>13.2</v>
      </c>
      <c r="P32" s="657">
        <v>4.4</v>
      </c>
    </row>
    <row r="33" spans="1:16" ht="30" customHeight="1">
      <c r="A33" s="644" t="s">
        <v>404</v>
      </c>
      <c r="B33" s="645"/>
      <c r="C33" s="646" t="s">
        <v>409</v>
      </c>
      <c r="D33" s="658"/>
      <c r="E33" s="659">
        <v>19.5</v>
      </c>
      <c r="F33" s="660">
        <v>18.6</v>
      </c>
      <c r="G33" s="660">
        <v>20</v>
      </c>
      <c r="H33" s="660">
        <v>128.1</v>
      </c>
      <c r="I33" s="660">
        <v>133.7</v>
      </c>
      <c r="J33" s="660">
        <v>125.1</v>
      </c>
      <c r="K33" s="660">
        <v>127.4</v>
      </c>
      <c r="L33" s="660">
        <v>132.5</v>
      </c>
      <c r="M33" s="660">
        <v>124.7</v>
      </c>
      <c r="N33" s="660">
        <v>0.7</v>
      </c>
      <c r="O33" s="660">
        <v>1.2</v>
      </c>
      <c r="P33" s="660">
        <v>0.4</v>
      </c>
    </row>
    <row r="34" spans="1:16" ht="30" customHeight="1">
      <c r="A34" s="639" t="s">
        <v>304</v>
      </c>
      <c r="B34" s="640"/>
      <c r="C34" s="641" t="s">
        <v>410</v>
      </c>
      <c r="D34" s="655"/>
      <c r="E34" s="656">
        <v>18.1</v>
      </c>
      <c r="F34" s="656">
        <v>18.9</v>
      </c>
      <c r="G34" s="656">
        <v>17.8</v>
      </c>
      <c r="H34" s="656">
        <v>139.8</v>
      </c>
      <c r="I34" s="656">
        <v>154.5</v>
      </c>
      <c r="J34" s="656">
        <v>134.3</v>
      </c>
      <c r="K34" s="656">
        <v>132</v>
      </c>
      <c r="L34" s="656">
        <v>143.6</v>
      </c>
      <c r="M34" s="656">
        <v>127.6</v>
      </c>
      <c r="N34" s="656">
        <v>7.8</v>
      </c>
      <c r="O34" s="656">
        <v>10.9</v>
      </c>
      <c r="P34" s="657">
        <v>6.7</v>
      </c>
    </row>
    <row r="35" spans="1:16" ht="30" customHeight="1">
      <c r="A35" s="644" t="s">
        <v>405</v>
      </c>
      <c r="B35" s="645"/>
      <c r="C35" s="646" t="s">
        <v>411</v>
      </c>
      <c r="D35" s="658"/>
      <c r="E35" s="659">
        <v>19.4</v>
      </c>
      <c r="F35" s="660">
        <v>19.5</v>
      </c>
      <c r="G35" s="660">
        <v>19.3</v>
      </c>
      <c r="H35" s="660">
        <v>142</v>
      </c>
      <c r="I35" s="660">
        <v>152</v>
      </c>
      <c r="J35" s="660">
        <v>139.3</v>
      </c>
      <c r="K35" s="660">
        <v>141.2</v>
      </c>
      <c r="L35" s="660">
        <v>150.8</v>
      </c>
      <c r="M35" s="660">
        <v>138.6</v>
      </c>
      <c r="N35" s="660">
        <v>0.8</v>
      </c>
      <c r="O35" s="660">
        <v>1.2</v>
      </c>
      <c r="P35" s="660">
        <v>0.7</v>
      </c>
    </row>
    <row r="36" spans="1:16" ht="30" customHeight="1">
      <c r="A36" s="330" t="s">
        <v>307</v>
      </c>
      <c r="B36" s="331"/>
      <c r="C36" s="561" t="s">
        <v>412</v>
      </c>
      <c r="D36" s="323"/>
      <c r="E36" s="138">
        <v>18.2</v>
      </c>
      <c r="F36" s="138">
        <v>20.3</v>
      </c>
      <c r="G36" s="138">
        <v>17.8</v>
      </c>
      <c r="H36" s="138">
        <v>139</v>
      </c>
      <c r="I36" s="138">
        <v>157.5</v>
      </c>
      <c r="J36" s="138">
        <v>135.8</v>
      </c>
      <c r="K36" s="138">
        <v>134.2</v>
      </c>
      <c r="L36" s="138">
        <v>148.9</v>
      </c>
      <c r="M36" s="138">
        <v>131.6</v>
      </c>
      <c r="N36" s="138">
        <v>4.8</v>
      </c>
      <c r="O36" s="138">
        <v>8.6</v>
      </c>
      <c r="P36" s="168">
        <v>4.2</v>
      </c>
    </row>
    <row r="37" spans="1:16" ht="30" customHeight="1">
      <c r="A37" s="634" t="s">
        <v>309</v>
      </c>
      <c r="B37" s="635"/>
      <c r="C37" s="636" t="s">
        <v>413</v>
      </c>
      <c r="D37" s="661"/>
      <c r="E37" s="662">
        <v>19</v>
      </c>
      <c r="F37" s="663">
        <v>20.4</v>
      </c>
      <c r="G37" s="663">
        <v>18.1</v>
      </c>
      <c r="H37" s="663">
        <v>127.7</v>
      </c>
      <c r="I37" s="663">
        <v>161</v>
      </c>
      <c r="J37" s="663">
        <v>103.9</v>
      </c>
      <c r="K37" s="663">
        <v>122.3</v>
      </c>
      <c r="L37" s="663">
        <v>151.2</v>
      </c>
      <c r="M37" s="663">
        <v>101.6</v>
      </c>
      <c r="N37" s="663">
        <v>5.4</v>
      </c>
      <c r="O37" s="663">
        <v>9.8</v>
      </c>
      <c r="P37" s="663">
        <v>2.3</v>
      </c>
    </row>
    <row r="38" spans="1:16" ht="30" customHeight="1">
      <c r="A38" s="330" t="s">
        <v>406</v>
      </c>
      <c r="B38" s="331"/>
      <c r="C38" s="561" t="s">
        <v>414</v>
      </c>
      <c r="D38" s="652"/>
      <c r="E38" s="653">
        <v>19.1</v>
      </c>
      <c r="F38" s="653">
        <v>20</v>
      </c>
      <c r="G38" s="653">
        <v>16.7</v>
      </c>
      <c r="H38" s="653">
        <v>148.2</v>
      </c>
      <c r="I38" s="653">
        <v>158.9</v>
      </c>
      <c r="J38" s="653">
        <v>119.4</v>
      </c>
      <c r="K38" s="653">
        <v>144.1</v>
      </c>
      <c r="L38" s="653">
        <v>154.2</v>
      </c>
      <c r="M38" s="653">
        <v>116.8</v>
      </c>
      <c r="N38" s="653">
        <v>4.1</v>
      </c>
      <c r="O38" s="653">
        <v>4.7</v>
      </c>
      <c r="P38" s="654">
        <v>2.6</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22">
        <v>40544</v>
      </c>
      <c r="B1" s="722"/>
      <c r="C1" s="722"/>
      <c r="D1" s="114"/>
      <c r="E1" s="114"/>
      <c r="F1" s="114"/>
      <c r="G1" s="114"/>
      <c r="H1" s="261" t="s">
        <v>204</v>
      </c>
      <c r="I1" s="114"/>
      <c r="J1" s="114"/>
      <c r="K1" s="114"/>
      <c r="L1" s="114"/>
      <c r="M1" s="114"/>
      <c r="N1" s="114"/>
      <c r="O1" s="114"/>
      <c r="P1" s="114"/>
    </row>
    <row r="2" spans="1:16" ht="14.25" customHeight="1">
      <c r="A2" s="723">
        <f>A1</f>
        <v>40544</v>
      </c>
      <c r="B2" s="723"/>
      <c r="C2" s="723"/>
      <c r="E2" s="460" t="s">
        <v>480</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481</v>
      </c>
      <c r="D5" s="314"/>
      <c r="F5" s="314"/>
      <c r="G5" s="260" t="s">
        <v>200</v>
      </c>
      <c r="H5" s="314"/>
      <c r="I5" s="314"/>
      <c r="J5" s="260" t="s">
        <v>201</v>
      </c>
      <c r="K5" s="314"/>
      <c r="L5" s="314"/>
      <c r="M5" s="260" t="s">
        <v>201</v>
      </c>
      <c r="N5" s="314"/>
      <c r="O5" s="314"/>
      <c r="P5" s="260" t="s">
        <v>201</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252</v>
      </c>
      <c r="D9" s="323"/>
      <c r="E9" s="138">
        <v>19.2</v>
      </c>
      <c r="F9" s="138">
        <v>19.8</v>
      </c>
      <c r="G9" s="138">
        <v>18.7</v>
      </c>
      <c r="H9" s="138">
        <v>147.6</v>
      </c>
      <c r="I9" s="138">
        <v>163.1</v>
      </c>
      <c r="J9" s="138">
        <v>132.6</v>
      </c>
      <c r="K9" s="138">
        <v>137.5</v>
      </c>
      <c r="L9" s="138">
        <v>147.3</v>
      </c>
      <c r="M9" s="138">
        <v>128</v>
      </c>
      <c r="N9" s="138">
        <v>10.1</v>
      </c>
      <c r="O9" s="138">
        <v>15.8</v>
      </c>
      <c r="P9" s="168">
        <v>4.6</v>
      </c>
    </row>
    <row r="10" spans="1:16" s="322" customFormat="1" ht="30" customHeight="1" thickTop="1">
      <c r="A10" s="664" t="s">
        <v>381</v>
      </c>
      <c r="B10" s="665"/>
      <c r="C10" s="465" t="s">
        <v>382</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383</v>
      </c>
      <c r="B11" s="325"/>
      <c r="C11" s="466" t="s">
        <v>253</v>
      </c>
      <c r="D11" s="326"/>
      <c r="E11" s="140">
        <v>19.1</v>
      </c>
      <c r="F11" s="140">
        <v>19.3</v>
      </c>
      <c r="G11" s="140">
        <v>17.2</v>
      </c>
      <c r="H11" s="140">
        <v>159.8</v>
      </c>
      <c r="I11" s="140">
        <v>162.3</v>
      </c>
      <c r="J11" s="140">
        <v>139.2</v>
      </c>
      <c r="K11" s="140">
        <v>139.9</v>
      </c>
      <c r="L11" s="140">
        <v>140.8</v>
      </c>
      <c r="M11" s="140">
        <v>132.9</v>
      </c>
      <c r="N11" s="140">
        <v>19.9</v>
      </c>
      <c r="O11" s="140">
        <v>21.5</v>
      </c>
      <c r="P11" s="170">
        <v>6.3</v>
      </c>
    </row>
    <row r="12" spans="1:16" s="322" customFormat="1" ht="30" customHeight="1">
      <c r="A12" s="324" t="s">
        <v>384</v>
      </c>
      <c r="B12" s="325"/>
      <c r="C12" s="466" t="s">
        <v>254</v>
      </c>
      <c r="D12" s="326"/>
      <c r="E12" s="140">
        <v>20.7</v>
      </c>
      <c r="F12" s="140">
        <v>21.1</v>
      </c>
      <c r="G12" s="140">
        <v>20.1</v>
      </c>
      <c r="H12" s="140">
        <v>170.2</v>
      </c>
      <c r="I12" s="140">
        <v>182.1</v>
      </c>
      <c r="J12" s="140">
        <v>152.6</v>
      </c>
      <c r="K12" s="140">
        <v>150.5</v>
      </c>
      <c r="L12" s="140">
        <v>156</v>
      </c>
      <c r="M12" s="140">
        <v>142.4</v>
      </c>
      <c r="N12" s="140">
        <v>19.7</v>
      </c>
      <c r="O12" s="140">
        <v>26.1</v>
      </c>
      <c r="P12" s="170">
        <v>10.2</v>
      </c>
    </row>
    <row r="13" spans="1:16" s="322" customFormat="1" ht="30" customHeight="1">
      <c r="A13" s="324" t="s">
        <v>385</v>
      </c>
      <c r="B13" s="325"/>
      <c r="C13" s="466" t="s">
        <v>255</v>
      </c>
      <c r="D13" s="326"/>
      <c r="E13" s="140">
        <v>16.6</v>
      </c>
      <c r="F13" s="140">
        <v>17</v>
      </c>
      <c r="G13" s="140">
        <v>15.4</v>
      </c>
      <c r="H13" s="140">
        <v>137.5</v>
      </c>
      <c r="I13" s="140">
        <v>142.3</v>
      </c>
      <c r="J13" s="140">
        <v>121.2</v>
      </c>
      <c r="K13" s="140">
        <v>126.8</v>
      </c>
      <c r="L13" s="140">
        <v>130.3</v>
      </c>
      <c r="M13" s="140">
        <v>115</v>
      </c>
      <c r="N13" s="140">
        <v>10.7</v>
      </c>
      <c r="O13" s="140">
        <v>12</v>
      </c>
      <c r="P13" s="170">
        <v>6.2</v>
      </c>
    </row>
    <row r="14" spans="1:16" s="322" customFormat="1" ht="30" customHeight="1">
      <c r="A14" s="324" t="s">
        <v>386</v>
      </c>
      <c r="B14" s="325"/>
      <c r="C14" s="466" t="s">
        <v>256</v>
      </c>
      <c r="D14" s="326"/>
      <c r="E14" s="140">
        <v>17.1</v>
      </c>
      <c r="F14" s="140">
        <v>18.1</v>
      </c>
      <c r="G14" s="140">
        <v>16.2</v>
      </c>
      <c r="H14" s="140">
        <v>137.4</v>
      </c>
      <c r="I14" s="140">
        <v>154.3</v>
      </c>
      <c r="J14" s="140">
        <v>122.6</v>
      </c>
      <c r="K14" s="140">
        <v>128.5</v>
      </c>
      <c r="L14" s="140">
        <v>141.3</v>
      </c>
      <c r="M14" s="140">
        <v>117.3</v>
      </c>
      <c r="N14" s="140">
        <v>8.9</v>
      </c>
      <c r="O14" s="140">
        <v>13</v>
      </c>
      <c r="P14" s="170">
        <v>5.3</v>
      </c>
    </row>
    <row r="15" spans="1:16" s="322" customFormat="1" ht="30" customHeight="1">
      <c r="A15" s="324" t="s">
        <v>387</v>
      </c>
      <c r="B15" s="325"/>
      <c r="C15" s="466" t="s">
        <v>388</v>
      </c>
      <c r="D15" s="326"/>
      <c r="E15" s="140">
        <v>21.3</v>
      </c>
      <c r="F15" s="140">
        <v>21.5</v>
      </c>
      <c r="G15" s="140">
        <v>20.4</v>
      </c>
      <c r="H15" s="140">
        <v>178.6</v>
      </c>
      <c r="I15" s="140">
        <v>182.6</v>
      </c>
      <c r="J15" s="140">
        <v>147</v>
      </c>
      <c r="K15" s="140">
        <v>154.4</v>
      </c>
      <c r="L15" s="140">
        <v>156.3</v>
      </c>
      <c r="M15" s="140">
        <v>139.5</v>
      </c>
      <c r="N15" s="140">
        <v>24.2</v>
      </c>
      <c r="O15" s="140">
        <v>26.3</v>
      </c>
      <c r="P15" s="170">
        <v>7.5</v>
      </c>
    </row>
    <row r="16" spans="1:16" s="322" customFormat="1" ht="30" customHeight="1">
      <c r="A16" s="324" t="s">
        <v>389</v>
      </c>
      <c r="B16" s="325"/>
      <c r="C16" s="466" t="s">
        <v>390</v>
      </c>
      <c r="D16" s="326"/>
      <c r="E16" s="140">
        <v>20.9</v>
      </c>
      <c r="F16" s="140">
        <v>20.7</v>
      </c>
      <c r="G16" s="140">
        <v>21.1</v>
      </c>
      <c r="H16" s="140">
        <v>144.6</v>
      </c>
      <c r="I16" s="140">
        <v>163.6</v>
      </c>
      <c r="J16" s="140">
        <v>132.2</v>
      </c>
      <c r="K16" s="140">
        <v>139.3</v>
      </c>
      <c r="L16" s="140">
        <v>154.5</v>
      </c>
      <c r="M16" s="140">
        <v>129.4</v>
      </c>
      <c r="N16" s="140">
        <v>5.3</v>
      </c>
      <c r="O16" s="140">
        <v>9.1</v>
      </c>
      <c r="P16" s="170">
        <v>2.8</v>
      </c>
    </row>
    <row r="17" spans="1:16" s="322" customFormat="1" ht="30" customHeight="1">
      <c r="A17" s="324" t="s">
        <v>341</v>
      </c>
      <c r="B17" s="325"/>
      <c r="C17" s="466" t="s">
        <v>391</v>
      </c>
      <c r="D17" s="326"/>
      <c r="E17" s="140">
        <v>18.5</v>
      </c>
      <c r="F17" s="140">
        <v>18.5</v>
      </c>
      <c r="G17" s="140">
        <v>18.6</v>
      </c>
      <c r="H17" s="140">
        <v>146</v>
      </c>
      <c r="I17" s="140">
        <v>147.1</v>
      </c>
      <c r="J17" s="140">
        <v>144.9</v>
      </c>
      <c r="K17" s="140">
        <v>139.5</v>
      </c>
      <c r="L17" s="140">
        <v>138.6</v>
      </c>
      <c r="M17" s="140">
        <v>140.5</v>
      </c>
      <c r="N17" s="140">
        <v>6.5</v>
      </c>
      <c r="O17" s="140">
        <v>8.5</v>
      </c>
      <c r="P17" s="170">
        <v>4.4</v>
      </c>
    </row>
    <row r="18" spans="1:16" s="322" customFormat="1" ht="30" customHeight="1">
      <c r="A18" s="324" t="s">
        <v>343</v>
      </c>
      <c r="B18" s="325"/>
      <c r="C18" s="466" t="s">
        <v>392</v>
      </c>
      <c r="D18" s="326"/>
      <c r="E18" s="172">
        <v>19.4</v>
      </c>
      <c r="F18" s="144">
        <v>19.6</v>
      </c>
      <c r="G18" s="144">
        <v>19</v>
      </c>
      <c r="H18" s="144">
        <v>168.2</v>
      </c>
      <c r="I18" s="144">
        <v>174</v>
      </c>
      <c r="J18" s="144">
        <v>156</v>
      </c>
      <c r="K18" s="144">
        <v>150.2</v>
      </c>
      <c r="L18" s="144">
        <v>150.6</v>
      </c>
      <c r="M18" s="144">
        <v>149.6</v>
      </c>
      <c r="N18" s="144">
        <v>18</v>
      </c>
      <c r="O18" s="144">
        <v>23.4</v>
      </c>
      <c r="P18" s="172">
        <v>6.4</v>
      </c>
    </row>
    <row r="19" spans="1:16" s="322" customFormat="1" ht="30" customHeight="1">
      <c r="A19" s="324" t="s">
        <v>393</v>
      </c>
      <c r="B19" s="325"/>
      <c r="C19" s="466" t="s">
        <v>394</v>
      </c>
      <c r="D19" s="326"/>
      <c r="E19" s="140">
        <v>17.7</v>
      </c>
      <c r="F19" s="140">
        <v>17.9</v>
      </c>
      <c r="G19" s="140">
        <v>17.3</v>
      </c>
      <c r="H19" s="140">
        <v>145.4</v>
      </c>
      <c r="I19" s="140">
        <v>149.8</v>
      </c>
      <c r="J19" s="140">
        <v>135.7</v>
      </c>
      <c r="K19" s="140">
        <v>133.8</v>
      </c>
      <c r="L19" s="140">
        <v>135.5</v>
      </c>
      <c r="M19" s="140">
        <v>130.2</v>
      </c>
      <c r="N19" s="140">
        <v>11.6</v>
      </c>
      <c r="O19" s="140">
        <v>14.3</v>
      </c>
      <c r="P19" s="170">
        <v>5.5</v>
      </c>
    </row>
    <row r="20" spans="1:16" s="322" customFormat="1" ht="30" customHeight="1">
      <c r="A20" s="324" t="s">
        <v>55</v>
      </c>
      <c r="B20" s="325"/>
      <c r="C20" s="466" t="s">
        <v>395</v>
      </c>
      <c r="D20" s="326"/>
      <c r="E20" s="140">
        <v>18.1</v>
      </c>
      <c r="F20" s="140">
        <v>19.6</v>
      </c>
      <c r="G20" s="140">
        <v>16.9</v>
      </c>
      <c r="H20" s="140">
        <v>127.7</v>
      </c>
      <c r="I20" s="140">
        <v>148.8</v>
      </c>
      <c r="J20" s="140">
        <v>110.5</v>
      </c>
      <c r="K20" s="140">
        <v>121.1</v>
      </c>
      <c r="L20" s="140">
        <v>137.8</v>
      </c>
      <c r="M20" s="140">
        <v>107.5</v>
      </c>
      <c r="N20" s="140">
        <v>6.6</v>
      </c>
      <c r="O20" s="140">
        <v>11</v>
      </c>
      <c r="P20" s="170">
        <v>3</v>
      </c>
    </row>
    <row r="21" spans="1:16" s="322" customFormat="1" ht="30" customHeight="1">
      <c r="A21" s="324" t="s">
        <v>396</v>
      </c>
      <c r="B21" s="325"/>
      <c r="C21" s="466" t="s">
        <v>397</v>
      </c>
      <c r="D21" s="326"/>
      <c r="E21" s="140">
        <v>20.7</v>
      </c>
      <c r="F21" s="140">
        <v>21.4</v>
      </c>
      <c r="G21" s="140">
        <v>20.1</v>
      </c>
      <c r="H21" s="140">
        <v>160.2</v>
      </c>
      <c r="I21" s="140">
        <v>172.7</v>
      </c>
      <c r="J21" s="140">
        <v>149.8</v>
      </c>
      <c r="K21" s="140">
        <v>151.1</v>
      </c>
      <c r="L21" s="140">
        <v>161</v>
      </c>
      <c r="M21" s="140">
        <v>142.9</v>
      </c>
      <c r="N21" s="140">
        <v>9.1</v>
      </c>
      <c r="O21" s="140">
        <v>11.7</v>
      </c>
      <c r="P21" s="170">
        <v>6.9</v>
      </c>
    </row>
    <row r="22" spans="1:16" s="322" customFormat="1" ht="30" customHeight="1">
      <c r="A22" s="324" t="s">
        <v>57</v>
      </c>
      <c r="B22" s="325"/>
      <c r="C22" s="466" t="s">
        <v>257</v>
      </c>
      <c r="D22" s="326"/>
      <c r="E22" s="140">
        <v>17.5</v>
      </c>
      <c r="F22" s="140">
        <v>18</v>
      </c>
      <c r="G22" s="140">
        <v>16.8</v>
      </c>
      <c r="H22" s="140">
        <v>143.7</v>
      </c>
      <c r="I22" s="140">
        <v>155.7</v>
      </c>
      <c r="J22" s="140">
        <v>126.8</v>
      </c>
      <c r="K22" s="140">
        <v>132.1</v>
      </c>
      <c r="L22" s="140">
        <v>138.1</v>
      </c>
      <c r="M22" s="140">
        <v>123.5</v>
      </c>
      <c r="N22" s="140">
        <v>11.6</v>
      </c>
      <c r="O22" s="140">
        <v>17.6</v>
      </c>
      <c r="P22" s="170">
        <v>3.3</v>
      </c>
    </row>
    <row r="23" spans="1:16" s="322" customFormat="1" ht="30" customHeight="1">
      <c r="A23" s="324" t="s">
        <v>58</v>
      </c>
      <c r="B23" s="325"/>
      <c r="C23" s="560" t="s">
        <v>398</v>
      </c>
      <c r="D23" s="326"/>
      <c r="E23" s="140">
        <v>18.7</v>
      </c>
      <c r="F23" s="140">
        <v>19.1</v>
      </c>
      <c r="G23" s="140">
        <v>18.5</v>
      </c>
      <c r="H23" s="140">
        <v>145.5</v>
      </c>
      <c r="I23" s="140">
        <v>156</v>
      </c>
      <c r="J23" s="140">
        <v>141.1</v>
      </c>
      <c r="K23" s="140">
        <v>139.1</v>
      </c>
      <c r="L23" s="140">
        <v>147.2</v>
      </c>
      <c r="M23" s="140">
        <v>135.8</v>
      </c>
      <c r="N23" s="140">
        <v>6.4</v>
      </c>
      <c r="O23" s="140">
        <v>8.8</v>
      </c>
      <c r="P23" s="170">
        <v>5.3</v>
      </c>
    </row>
    <row r="24" spans="1:16" s="322" customFormat="1" ht="30" customHeight="1">
      <c r="A24" s="324" t="s">
        <v>59</v>
      </c>
      <c r="B24" s="325"/>
      <c r="C24" s="466" t="s">
        <v>287</v>
      </c>
      <c r="D24" s="326"/>
      <c r="E24" s="140">
        <v>19.1</v>
      </c>
      <c r="F24" s="140">
        <v>19.6</v>
      </c>
      <c r="G24" s="140">
        <v>18.4</v>
      </c>
      <c r="H24" s="140">
        <v>151.4</v>
      </c>
      <c r="I24" s="140">
        <v>155.8</v>
      </c>
      <c r="J24" s="140">
        <v>145.8</v>
      </c>
      <c r="K24" s="140">
        <v>135.9</v>
      </c>
      <c r="L24" s="140">
        <v>138.4</v>
      </c>
      <c r="M24" s="140">
        <v>132.6</v>
      </c>
      <c r="N24" s="140">
        <v>15.5</v>
      </c>
      <c r="O24" s="140">
        <v>17.4</v>
      </c>
      <c r="P24" s="170">
        <v>13.2</v>
      </c>
    </row>
    <row r="25" spans="1:16" s="322" customFormat="1" ht="30" customHeight="1" thickBot="1">
      <c r="A25" s="327" t="s">
        <v>399</v>
      </c>
      <c r="B25" s="328"/>
      <c r="C25" s="650" t="s">
        <v>258</v>
      </c>
      <c r="D25" s="329"/>
      <c r="E25" s="146">
        <v>18.8</v>
      </c>
      <c r="F25" s="146">
        <v>20</v>
      </c>
      <c r="G25" s="146">
        <v>18.1</v>
      </c>
      <c r="H25" s="146">
        <v>128.8</v>
      </c>
      <c r="I25" s="146">
        <v>157</v>
      </c>
      <c r="J25" s="146">
        <v>110.8</v>
      </c>
      <c r="K25" s="146">
        <v>123.1</v>
      </c>
      <c r="L25" s="146">
        <v>146.8</v>
      </c>
      <c r="M25" s="146">
        <v>108</v>
      </c>
      <c r="N25" s="146">
        <v>5.7</v>
      </c>
      <c r="O25" s="146">
        <v>10.2</v>
      </c>
      <c r="P25" s="171">
        <v>2.8</v>
      </c>
    </row>
    <row r="26" spans="1:16" ht="30" customHeight="1" thickTop="1">
      <c r="A26" s="343" t="s">
        <v>400</v>
      </c>
      <c r="B26" s="344"/>
      <c r="C26" s="465" t="s">
        <v>259</v>
      </c>
      <c r="D26" s="323"/>
      <c r="E26" s="138">
        <v>21</v>
      </c>
      <c r="F26" s="138">
        <v>21.9</v>
      </c>
      <c r="G26" s="138">
        <v>20.1</v>
      </c>
      <c r="H26" s="138">
        <v>170.9</v>
      </c>
      <c r="I26" s="138">
        <v>190.6</v>
      </c>
      <c r="J26" s="138">
        <v>149.5</v>
      </c>
      <c r="K26" s="138">
        <v>147.7</v>
      </c>
      <c r="L26" s="138">
        <v>155</v>
      </c>
      <c r="M26" s="138">
        <v>139.8</v>
      </c>
      <c r="N26" s="138">
        <v>23.2</v>
      </c>
      <c r="O26" s="138">
        <v>35.6</v>
      </c>
      <c r="P26" s="168">
        <v>9.7</v>
      </c>
    </row>
    <row r="27" spans="1:16" ht="30" customHeight="1">
      <c r="A27" s="333" t="s">
        <v>293</v>
      </c>
      <c r="B27" s="334"/>
      <c r="C27" s="561" t="s">
        <v>43</v>
      </c>
      <c r="D27" s="326"/>
      <c r="E27" s="172">
        <v>20.1</v>
      </c>
      <c r="F27" s="144">
        <v>20</v>
      </c>
      <c r="G27" s="144">
        <v>20.5</v>
      </c>
      <c r="H27" s="144">
        <v>167.3</v>
      </c>
      <c r="I27" s="144">
        <v>166.7</v>
      </c>
      <c r="J27" s="144">
        <v>169.2</v>
      </c>
      <c r="K27" s="144">
        <v>159.3</v>
      </c>
      <c r="L27" s="144">
        <v>158.5</v>
      </c>
      <c r="M27" s="144">
        <v>161.9</v>
      </c>
      <c r="N27" s="144">
        <v>8</v>
      </c>
      <c r="O27" s="144">
        <v>8.2</v>
      </c>
      <c r="P27" s="144">
        <v>7.3</v>
      </c>
    </row>
    <row r="28" spans="1:16" ht="30" customHeight="1">
      <c r="A28" s="634" t="s">
        <v>295</v>
      </c>
      <c r="B28" s="635"/>
      <c r="C28" s="636" t="s">
        <v>260</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401</v>
      </c>
      <c r="B29" s="331"/>
      <c r="C29" s="651" t="s">
        <v>407</v>
      </c>
      <c r="D29" s="326"/>
      <c r="E29" s="170">
        <v>19.5</v>
      </c>
      <c r="F29" s="140">
        <v>19.5</v>
      </c>
      <c r="G29" s="140">
        <v>19.6</v>
      </c>
      <c r="H29" s="140">
        <v>163.6</v>
      </c>
      <c r="I29" s="140">
        <v>165.8</v>
      </c>
      <c r="J29" s="140">
        <v>158.2</v>
      </c>
      <c r="K29" s="140">
        <v>150.4</v>
      </c>
      <c r="L29" s="140">
        <v>152</v>
      </c>
      <c r="M29" s="140">
        <v>146.4</v>
      </c>
      <c r="N29" s="140">
        <v>13.2</v>
      </c>
      <c r="O29" s="140">
        <v>13.8</v>
      </c>
      <c r="P29" s="140">
        <v>11.8</v>
      </c>
    </row>
    <row r="30" spans="1:16" ht="30" customHeight="1">
      <c r="A30" s="639" t="s">
        <v>402</v>
      </c>
      <c r="B30" s="640"/>
      <c r="C30" s="641" t="s">
        <v>261</v>
      </c>
      <c r="D30" s="655"/>
      <c r="E30" s="656">
        <v>19.8</v>
      </c>
      <c r="F30" s="656">
        <v>19.9</v>
      </c>
      <c r="G30" s="656">
        <v>19.7</v>
      </c>
      <c r="H30" s="656">
        <v>156.4</v>
      </c>
      <c r="I30" s="656">
        <v>163.1</v>
      </c>
      <c r="J30" s="656">
        <v>143.2</v>
      </c>
      <c r="K30" s="656">
        <v>149.4</v>
      </c>
      <c r="L30" s="656">
        <v>155.4</v>
      </c>
      <c r="M30" s="656">
        <v>137.7</v>
      </c>
      <c r="N30" s="656">
        <v>7</v>
      </c>
      <c r="O30" s="656">
        <v>7.7</v>
      </c>
      <c r="P30" s="657">
        <v>5.5</v>
      </c>
    </row>
    <row r="31" spans="1:16" ht="30" customHeight="1">
      <c r="A31" s="644" t="s">
        <v>403</v>
      </c>
      <c r="B31" s="645"/>
      <c r="C31" s="646" t="s">
        <v>262</v>
      </c>
      <c r="D31" s="658"/>
      <c r="E31" s="659">
        <v>21.3</v>
      </c>
      <c r="F31" s="660">
        <v>21.4</v>
      </c>
      <c r="G31" s="660">
        <v>21.3</v>
      </c>
      <c r="H31" s="660">
        <v>140.3</v>
      </c>
      <c r="I31" s="660">
        <v>164.1</v>
      </c>
      <c r="J31" s="660">
        <v>130.3</v>
      </c>
      <c r="K31" s="660">
        <v>135.6</v>
      </c>
      <c r="L31" s="660">
        <v>153.8</v>
      </c>
      <c r="M31" s="660">
        <v>128</v>
      </c>
      <c r="N31" s="660">
        <v>4.7</v>
      </c>
      <c r="O31" s="660">
        <v>10.3</v>
      </c>
      <c r="P31" s="660">
        <v>2.3</v>
      </c>
    </row>
    <row r="32" spans="1:16" ht="30" customHeight="1">
      <c r="A32" s="639" t="s">
        <v>301</v>
      </c>
      <c r="B32" s="640"/>
      <c r="C32" s="641" t="s">
        <v>408</v>
      </c>
      <c r="D32" s="655"/>
      <c r="E32" s="656">
        <v>19.9</v>
      </c>
      <c r="F32" s="656">
        <v>20.8</v>
      </c>
      <c r="G32" s="656">
        <v>18.9</v>
      </c>
      <c r="H32" s="656">
        <v>153.6</v>
      </c>
      <c r="I32" s="656">
        <v>168.8</v>
      </c>
      <c r="J32" s="656">
        <v>138.3</v>
      </c>
      <c r="K32" s="656">
        <v>143.5</v>
      </c>
      <c r="L32" s="656">
        <v>154.1</v>
      </c>
      <c r="M32" s="656">
        <v>132.8</v>
      </c>
      <c r="N32" s="656">
        <v>10.1</v>
      </c>
      <c r="O32" s="656">
        <v>14.7</v>
      </c>
      <c r="P32" s="657">
        <v>5.5</v>
      </c>
    </row>
    <row r="33" spans="1:16" ht="30" customHeight="1">
      <c r="A33" s="644" t="s">
        <v>404</v>
      </c>
      <c r="B33" s="645"/>
      <c r="C33" s="646" t="s">
        <v>409</v>
      </c>
      <c r="D33" s="658"/>
      <c r="E33" s="659">
        <v>15.7</v>
      </c>
      <c r="F33" s="660">
        <v>17.4</v>
      </c>
      <c r="G33" s="660">
        <v>14.7</v>
      </c>
      <c r="H33" s="660">
        <v>93.8</v>
      </c>
      <c r="I33" s="660">
        <v>114.1</v>
      </c>
      <c r="J33" s="660">
        <v>81.6</v>
      </c>
      <c r="K33" s="660">
        <v>91.8</v>
      </c>
      <c r="L33" s="660">
        <v>109.5</v>
      </c>
      <c r="M33" s="660">
        <v>81.2</v>
      </c>
      <c r="N33" s="660">
        <v>2</v>
      </c>
      <c r="O33" s="660">
        <v>4.6</v>
      </c>
      <c r="P33" s="660">
        <v>0.4</v>
      </c>
    </row>
    <row r="34" spans="1:16" ht="30" customHeight="1">
      <c r="A34" s="639" t="s">
        <v>304</v>
      </c>
      <c r="B34" s="640"/>
      <c r="C34" s="641" t="s">
        <v>410</v>
      </c>
      <c r="D34" s="655"/>
      <c r="E34" s="656">
        <v>18.2</v>
      </c>
      <c r="F34" s="656">
        <v>19</v>
      </c>
      <c r="G34" s="656">
        <v>17.9</v>
      </c>
      <c r="H34" s="656">
        <v>148.3</v>
      </c>
      <c r="I34" s="656">
        <v>158</v>
      </c>
      <c r="J34" s="656">
        <v>143.7</v>
      </c>
      <c r="K34" s="656">
        <v>139</v>
      </c>
      <c r="L34" s="656">
        <v>146.2</v>
      </c>
      <c r="M34" s="656">
        <v>135.6</v>
      </c>
      <c r="N34" s="656">
        <v>9.3</v>
      </c>
      <c r="O34" s="656">
        <v>11.8</v>
      </c>
      <c r="P34" s="657">
        <v>8.1</v>
      </c>
    </row>
    <row r="35" spans="1:16" ht="30" customHeight="1">
      <c r="A35" s="644" t="s">
        <v>405</v>
      </c>
      <c r="B35" s="645"/>
      <c r="C35" s="646" t="s">
        <v>411</v>
      </c>
      <c r="D35" s="658"/>
      <c r="E35" s="659">
        <v>19.4</v>
      </c>
      <c r="F35" s="660">
        <v>19.3</v>
      </c>
      <c r="G35" s="660">
        <v>19.4</v>
      </c>
      <c r="H35" s="660">
        <v>140.2</v>
      </c>
      <c r="I35" s="660">
        <v>150.9</v>
      </c>
      <c r="J35" s="660">
        <v>137</v>
      </c>
      <c r="K35" s="660">
        <v>139.3</v>
      </c>
      <c r="L35" s="660">
        <v>149.6</v>
      </c>
      <c r="M35" s="660">
        <v>136.2</v>
      </c>
      <c r="N35" s="660">
        <v>0.9</v>
      </c>
      <c r="O35" s="660">
        <v>1.3</v>
      </c>
      <c r="P35" s="660">
        <v>0.8</v>
      </c>
    </row>
    <row r="36" spans="1:16" ht="30" customHeight="1">
      <c r="A36" s="330" t="s">
        <v>307</v>
      </c>
      <c r="B36" s="331"/>
      <c r="C36" s="561" t="s">
        <v>412</v>
      </c>
      <c r="D36" s="323"/>
      <c r="E36" s="138">
        <v>18.2</v>
      </c>
      <c r="F36" s="138">
        <v>20.3</v>
      </c>
      <c r="G36" s="138">
        <v>17.8</v>
      </c>
      <c r="H36" s="138">
        <v>139</v>
      </c>
      <c r="I36" s="138">
        <v>157.5</v>
      </c>
      <c r="J36" s="138">
        <v>135.8</v>
      </c>
      <c r="K36" s="138">
        <v>134.2</v>
      </c>
      <c r="L36" s="138">
        <v>148.9</v>
      </c>
      <c r="M36" s="138">
        <v>131.6</v>
      </c>
      <c r="N36" s="138">
        <v>4.8</v>
      </c>
      <c r="O36" s="138">
        <v>8.6</v>
      </c>
      <c r="P36" s="168">
        <v>4.2</v>
      </c>
    </row>
    <row r="37" spans="1:16" ht="30" customHeight="1">
      <c r="A37" s="634" t="s">
        <v>309</v>
      </c>
      <c r="B37" s="635"/>
      <c r="C37" s="636" t="s">
        <v>413</v>
      </c>
      <c r="D37" s="661"/>
      <c r="E37" s="662">
        <v>19.1</v>
      </c>
      <c r="F37" s="663">
        <v>20.3</v>
      </c>
      <c r="G37" s="663">
        <v>18.3</v>
      </c>
      <c r="H37" s="663">
        <v>125.6</v>
      </c>
      <c r="I37" s="663">
        <v>160.2</v>
      </c>
      <c r="J37" s="663">
        <v>103.6</v>
      </c>
      <c r="K37" s="663">
        <v>119.7</v>
      </c>
      <c r="L37" s="663">
        <v>148.7</v>
      </c>
      <c r="M37" s="663">
        <v>101.2</v>
      </c>
      <c r="N37" s="663">
        <v>5.9</v>
      </c>
      <c r="O37" s="663">
        <v>11.5</v>
      </c>
      <c r="P37" s="663">
        <v>2.4</v>
      </c>
    </row>
    <row r="38" spans="1:16" ht="30" customHeight="1">
      <c r="A38" s="330" t="s">
        <v>406</v>
      </c>
      <c r="B38" s="331"/>
      <c r="C38" s="561" t="s">
        <v>414</v>
      </c>
      <c r="D38" s="652"/>
      <c r="E38" s="653">
        <v>18.3</v>
      </c>
      <c r="F38" s="653">
        <v>19</v>
      </c>
      <c r="G38" s="653">
        <v>16.4</v>
      </c>
      <c r="H38" s="653">
        <v>133.6</v>
      </c>
      <c r="I38" s="653">
        <v>146.4</v>
      </c>
      <c r="J38" s="653">
        <v>96.6</v>
      </c>
      <c r="K38" s="653">
        <v>128.2</v>
      </c>
      <c r="L38" s="653">
        <v>140</v>
      </c>
      <c r="M38" s="653">
        <v>94</v>
      </c>
      <c r="N38" s="653">
        <v>5.4</v>
      </c>
      <c r="O38" s="653">
        <v>6.4</v>
      </c>
      <c r="P38" s="654">
        <v>2.6</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22">
        <v>40544</v>
      </c>
      <c r="B1" s="722"/>
      <c r="C1" s="722"/>
      <c r="D1" s="149"/>
      <c r="E1" s="174"/>
      <c r="F1" s="174"/>
      <c r="G1" s="174"/>
      <c r="H1" s="262" t="s">
        <v>482</v>
      </c>
      <c r="I1" s="174"/>
      <c r="J1" s="174"/>
      <c r="K1" s="174"/>
      <c r="L1" s="174"/>
      <c r="M1" s="174"/>
      <c r="N1" s="174"/>
      <c r="O1" s="174"/>
      <c r="P1" s="174"/>
      <c r="Q1" s="149"/>
      <c r="R1" s="149"/>
      <c r="S1" s="149"/>
    </row>
    <row r="2" spans="1:19" ht="14.25" customHeight="1">
      <c r="A2" s="723">
        <f>A1</f>
        <v>40544</v>
      </c>
      <c r="B2" s="723"/>
      <c r="C2" s="723"/>
      <c r="E2" s="460" t="s">
        <v>483</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484</v>
      </c>
      <c r="D5" s="354"/>
      <c r="F5" s="353"/>
      <c r="G5" s="536" t="s">
        <v>202</v>
      </c>
      <c r="H5" s="356"/>
      <c r="I5" s="353"/>
      <c r="J5" s="536" t="s">
        <v>202</v>
      </c>
      <c r="K5" s="353"/>
      <c r="L5" s="353"/>
      <c r="M5" s="536" t="s">
        <v>202</v>
      </c>
      <c r="N5" s="353"/>
      <c r="O5" s="353"/>
      <c r="P5" s="536" t="s">
        <v>202</v>
      </c>
      <c r="Q5" s="354"/>
      <c r="R5" s="354"/>
      <c r="S5" s="537" t="s">
        <v>203</v>
      </c>
    </row>
    <row r="6" spans="1:23" s="156" customFormat="1" ht="42" customHeight="1">
      <c r="A6" s="154"/>
      <c r="B6" s="155"/>
      <c r="C6" s="724" t="s">
        <v>95</v>
      </c>
      <c r="D6" s="725"/>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26"/>
      <c r="D7" s="727"/>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252</v>
      </c>
      <c r="D9" s="359"/>
      <c r="E9" s="178">
        <v>390651</v>
      </c>
      <c r="F9" s="178">
        <v>193809</v>
      </c>
      <c r="G9" s="178">
        <v>196842</v>
      </c>
      <c r="H9" s="178">
        <v>6056</v>
      </c>
      <c r="I9" s="178">
        <v>2354</v>
      </c>
      <c r="J9" s="178">
        <v>3702</v>
      </c>
      <c r="K9" s="178">
        <v>7458</v>
      </c>
      <c r="L9" s="178">
        <v>3708</v>
      </c>
      <c r="M9" s="178">
        <v>3750</v>
      </c>
      <c r="N9" s="178">
        <v>389249</v>
      </c>
      <c r="O9" s="178">
        <v>192455</v>
      </c>
      <c r="P9" s="178">
        <v>196794</v>
      </c>
      <c r="Q9" s="161">
        <v>29.8</v>
      </c>
      <c r="R9" s="161">
        <v>15.2</v>
      </c>
      <c r="S9" s="161">
        <v>44.1</v>
      </c>
    </row>
    <row r="10" spans="1:19" ht="30" customHeight="1" thickTop="1">
      <c r="A10" s="360" t="s">
        <v>381</v>
      </c>
      <c r="B10" s="361"/>
      <c r="C10" s="563" t="s">
        <v>382</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383</v>
      </c>
      <c r="B11" s="364"/>
      <c r="C11" s="564" t="s">
        <v>253</v>
      </c>
      <c r="D11" s="365"/>
      <c r="E11" s="180">
        <v>29787</v>
      </c>
      <c r="F11" s="180">
        <v>25328</v>
      </c>
      <c r="G11" s="180">
        <v>4459</v>
      </c>
      <c r="H11" s="180">
        <v>525</v>
      </c>
      <c r="I11" s="180">
        <v>94</v>
      </c>
      <c r="J11" s="180">
        <v>431</v>
      </c>
      <c r="K11" s="180">
        <v>380</v>
      </c>
      <c r="L11" s="180">
        <v>272</v>
      </c>
      <c r="M11" s="180">
        <v>108</v>
      </c>
      <c r="N11" s="180">
        <v>29932</v>
      </c>
      <c r="O11" s="180">
        <v>25150</v>
      </c>
      <c r="P11" s="180">
        <v>4782</v>
      </c>
      <c r="Q11" s="163">
        <v>2.2</v>
      </c>
      <c r="R11" s="163">
        <v>0</v>
      </c>
      <c r="S11" s="163">
        <v>13.4</v>
      </c>
    </row>
    <row r="12" spans="1:19" ht="30" customHeight="1">
      <c r="A12" s="363" t="s">
        <v>384</v>
      </c>
      <c r="B12" s="364"/>
      <c r="C12" s="564" t="s">
        <v>254</v>
      </c>
      <c r="D12" s="365"/>
      <c r="E12" s="180">
        <v>25194</v>
      </c>
      <c r="F12" s="180">
        <v>15489</v>
      </c>
      <c r="G12" s="180">
        <v>9705</v>
      </c>
      <c r="H12" s="180">
        <v>466</v>
      </c>
      <c r="I12" s="180">
        <v>314</v>
      </c>
      <c r="J12" s="180">
        <v>152</v>
      </c>
      <c r="K12" s="180">
        <v>495</v>
      </c>
      <c r="L12" s="180">
        <v>125</v>
      </c>
      <c r="M12" s="180">
        <v>370</v>
      </c>
      <c r="N12" s="180">
        <v>25165</v>
      </c>
      <c r="O12" s="180">
        <v>15678</v>
      </c>
      <c r="P12" s="180">
        <v>9487</v>
      </c>
      <c r="Q12" s="163">
        <v>36.2</v>
      </c>
      <c r="R12" s="163">
        <v>18.4</v>
      </c>
      <c r="S12" s="163">
        <v>65.7</v>
      </c>
    </row>
    <row r="13" spans="1:19" ht="30" customHeight="1">
      <c r="A13" s="363" t="s">
        <v>385</v>
      </c>
      <c r="B13" s="364"/>
      <c r="C13" s="564" t="s">
        <v>255</v>
      </c>
      <c r="D13" s="365"/>
      <c r="E13" s="180">
        <v>2733</v>
      </c>
      <c r="F13" s="180">
        <v>2119</v>
      </c>
      <c r="G13" s="180">
        <v>614</v>
      </c>
      <c r="H13" s="180">
        <v>1</v>
      </c>
      <c r="I13" s="180">
        <v>0</v>
      </c>
      <c r="J13" s="180">
        <v>1</v>
      </c>
      <c r="K13" s="180">
        <v>4</v>
      </c>
      <c r="L13" s="180">
        <v>3</v>
      </c>
      <c r="M13" s="180">
        <v>1</v>
      </c>
      <c r="N13" s="180">
        <v>2730</v>
      </c>
      <c r="O13" s="180">
        <v>2116</v>
      </c>
      <c r="P13" s="180">
        <v>614</v>
      </c>
      <c r="Q13" s="163">
        <v>5.2</v>
      </c>
      <c r="R13" s="163">
        <v>0.8</v>
      </c>
      <c r="S13" s="163">
        <v>20.4</v>
      </c>
    </row>
    <row r="14" spans="1:19" ht="30" customHeight="1">
      <c r="A14" s="363" t="s">
        <v>386</v>
      </c>
      <c r="B14" s="364"/>
      <c r="C14" s="564" t="s">
        <v>256</v>
      </c>
      <c r="D14" s="365"/>
      <c r="E14" s="180">
        <v>11774</v>
      </c>
      <c r="F14" s="180">
        <v>5099</v>
      </c>
      <c r="G14" s="180">
        <v>6675</v>
      </c>
      <c r="H14" s="180">
        <v>368</v>
      </c>
      <c r="I14" s="180">
        <v>133</v>
      </c>
      <c r="J14" s="180">
        <v>235</v>
      </c>
      <c r="K14" s="180">
        <v>517</v>
      </c>
      <c r="L14" s="180">
        <v>143</v>
      </c>
      <c r="M14" s="180">
        <v>374</v>
      </c>
      <c r="N14" s="180">
        <v>11625</v>
      </c>
      <c r="O14" s="180">
        <v>5089</v>
      </c>
      <c r="P14" s="180">
        <v>6536</v>
      </c>
      <c r="Q14" s="163">
        <v>22.2</v>
      </c>
      <c r="R14" s="163">
        <v>9.3</v>
      </c>
      <c r="S14" s="163">
        <v>32.2</v>
      </c>
    </row>
    <row r="15" spans="1:19" ht="30" customHeight="1">
      <c r="A15" s="363" t="s">
        <v>387</v>
      </c>
      <c r="B15" s="364"/>
      <c r="C15" s="564" t="s">
        <v>388</v>
      </c>
      <c r="D15" s="365"/>
      <c r="E15" s="180">
        <v>24483</v>
      </c>
      <c r="F15" s="180">
        <v>21110</v>
      </c>
      <c r="G15" s="180">
        <v>3373</v>
      </c>
      <c r="H15" s="180">
        <v>140</v>
      </c>
      <c r="I15" s="180">
        <v>136</v>
      </c>
      <c r="J15" s="180">
        <v>4</v>
      </c>
      <c r="K15" s="180">
        <v>217</v>
      </c>
      <c r="L15" s="180">
        <v>202</v>
      </c>
      <c r="M15" s="180">
        <v>15</v>
      </c>
      <c r="N15" s="180">
        <v>24406</v>
      </c>
      <c r="O15" s="180">
        <v>21044</v>
      </c>
      <c r="P15" s="180">
        <v>3362</v>
      </c>
      <c r="Q15" s="163">
        <v>9.3</v>
      </c>
      <c r="R15" s="163">
        <v>7.5</v>
      </c>
      <c r="S15" s="163">
        <v>20.5</v>
      </c>
    </row>
    <row r="16" spans="1:19" ht="30" customHeight="1">
      <c r="A16" s="363" t="s">
        <v>389</v>
      </c>
      <c r="B16" s="364"/>
      <c r="C16" s="564" t="s">
        <v>390</v>
      </c>
      <c r="D16" s="365"/>
      <c r="E16" s="180">
        <v>77920</v>
      </c>
      <c r="F16" s="180">
        <v>36826</v>
      </c>
      <c r="G16" s="180">
        <v>41094</v>
      </c>
      <c r="H16" s="180">
        <v>1837</v>
      </c>
      <c r="I16" s="180">
        <v>1043</v>
      </c>
      <c r="J16" s="180">
        <v>794</v>
      </c>
      <c r="K16" s="180">
        <v>1915</v>
      </c>
      <c r="L16" s="180">
        <v>1155</v>
      </c>
      <c r="M16" s="180">
        <v>760</v>
      </c>
      <c r="N16" s="180">
        <v>77842</v>
      </c>
      <c r="O16" s="180">
        <v>36714</v>
      </c>
      <c r="P16" s="180">
        <v>41128</v>
      </c>
      <c r="Q16" s="163">
        <v>50.4</v>
      </c>
      <c r="R16" s="163">
        <v>27.3</v>
      </c>
      <c r="S16" s="163">
        <v>70.9</v>
      </c>
    </row>
    <row r="17" spans="1:19" ht="30" customHeight="1">
      <c r="A17" s="363" t="s">
        <v>341</v>
      </c>
      <c r="B17" s="364"/>
      <c r="C17" s="564" t="s">
        <v>391</v>
      </c>
      <c r="D17" s="365"/>
      <c r="E17" s="181">
        <v>10903</v>
      </c>
      <c r="F17" s="182">
        <v>5441</v>
      </c>
      <c r="G17" s="182">
        <v>5462</v>
      </c>
      <c r="H17" s="182">
        <v>70</v>
      </c>
      <c r="I17" s="182">
        <v>0</v>
      </c>
      <c r="J17" s="182">
        <v>70</v>
      </c>
      <c r="K17" s="182">
        <v>19</v>
      </c>
      <c r="L17" s="182">
        <v>19</v>
      </c>
      <c r="M17" s="182">
        <v>0</v>
      </c>
      <c r="N17" s="182">
        <v>10954</v>
      </c>
      <c r="O17" s="182">
        <v>5422</v>
      </c>
      <c r="P17" s="182">
        <v>5532</v>
      </c>
      <c r="Q17" s="165">
        <v>5</v>
      </c>
      <c r="R17" s="165">
        <v>1</v>
      </c>
      <c r="S17" s="165">
        <v>9</v>
      </c>
    </row>
    <row r="18" spans="1:19" ht="30" customHeight="1">
      <c r="A18" s="363" t="s">
        <v>343</v>
      </c>
      <c r="B18" s="364"/>
      <c r="C18" s="564" t="s">
        <v>392</v>
      </c>
      <c r="D18" s="365"/>
      <c r="E18" s="181">
        <v>5560</v>
      </c>
      <c r="F18" s="181">
        <v>3947</v>
      </c>
      <c r="G18" s="181">
        <v>1613</v>
      </c>
      <c r="H18" s="181">
        <v>20</v>
      </c>
      <c r="I18" s="181">
        <v>0</v>
      </c>
      <c r="J18" s="181">
        <v>20</v>
      </c>
      <c r="K18" s="181">
        <v>15</v>
      </c>
      <c r="L18" s="181">
        <v>15</v>
      </c>
      <c r="M18" s="181">
        <v>0</v>
      </c>
      <c r="N18" s="181">
        <v>5565</v>
      </c>
      <c r="O18" s="181">
        <v>3932</v>
      </c>
      <c r="P18" s="181">
        <v>1633</v>
      </c>
      <c r="Q18" s="167">
        <v>2.4</v>
      </c>
      <c r="R18" s="167">
        <v>1.1</v>
      </c>
      <c r="S18" s="167">
        <v>5.6</v>
      </c>
    </row>
    <row r="19" spans="1:19" ht="30" customHeight="1">
      <c r="A19" s="363" t="s">
        <v>393</v>
      </c>
      <c r="B19" s="364"/>
      <c r="C19" s="564" t="s">
        <v>394</v>
      </c>
      <c r="D19" s="365"/>
      <c r="E19" s="180">
        <v>9435</v>
      </c>
      <c r="F19" s="180">
        <v>6904</v>
      </c>
      <c r="G19" s="180">
        <v>2531</v>
      </c>
      <c r="H19" s="180">
        <v>18</v>
      </c>
      <c r="I19" s="180">
        <v>8</v>
      </c>
      <c r="J19" s="180">
        <v>10</v>
      </c>
      <c r="K19" s="180">
        <v>86</v>
      </c>
      <c r="L19" s="180">
        <v>39</v>
      </c>
      <c r="M19" s="180">
        <v>47</v>
      </c>
      <c r="N19" s="180">
        <v>9367</v>
      </c>
      <c r="O19" s="180">
        <v>6873</v>
      </c>
      <c r="P19" s="180">
        <v>2494</v>
      </c>
      <c r="Q19" s="163">
        <v>4.5</v>
      </c>
      <c r="R19" s="163">
        <v>2.8</v>
      </c>
      <c r="S19" s="163">
        <v>9.3</v>
      </c>
    </row>
    <row r="20" spans="1:19" ht="30" customHeight="1">
      <c r="A20" s="363" t="s">
        <v>55</v>
      </c>
      <c r="B20" s="364"/>
      <c r="C20" s="564" t="s">
        <v>395</v>
      </c>
      <c r="D20" s="365"/>
      <c r="E20" s="180">
        <v>40017</v>
      </c>
      <c r="F20" s="180">
        <v>15731</v>
      </c>
      <c r="G20" s="180">
        <v>24286</v>
      </c>
      <c r="H20" s="180">
        <v>1113</v>
      </c>
      <c r="I20" s="180">
        <v>58</v>
      </c>
      <c r="J20" s="180">
        <v>1055</v>
      </c>
      <c r="K20" s="180">
        <v>1364</v>
      </c>
      <c r="L20" s="180">
        <v>1171</v>
      </c>
      <c r="M20" s="180">
        <v>193</v>
      </c>
      <c r="N20" s="180">
        <v>39766</v>
      </c>
      <c r="O20" s="180">
        <v>14618</v>
      </c>
      <c r="P20" s="180">
        <v>25148</v>
      </c>
      <c r="Q20" s="163">
        <v>53.7</v>
      </c>
      <c r="R20" s="163">
        <v>43.7</v>
      </c>
      <c r="S20" s="163">
        <v>59.6</v>
      </c>
    </row>
    <row r="21" spans="1:19" ht="30" customHeight="1">
      <c r="A21" s="363" t="s">
        <v>396</v>
      </c>
      <c r="B21" s="364"/>
      <c r="C21" s="564" t="s">
        <v>397</v>
      </c>
      <c r="D21" s="365"/>
      <c r="E21" s="180">
        <v>16645</v>
      </c>
      <c r="F21" s="180">
        <v>7349</v>
      </c>
      <c r="G21" s="180">
        <v>9296</v>
      </c>
      <c r="H21" s="180">
        <v>279</v>
      </c>
      <c r="I21" s="180">
        <v>162</v>
      </c>
      <c r="J21" s="180">
        <v>117</v>
      </c>
      <c r="K21" s="180">
        <v>693</v>
      </c>
      <c r="L21" s="180">
        <v>156</v>
      </c>
      <c r="M21" s="180">
        <v>537</v>
      </c>
      <c r="N21" s="180">
        <v>16231</v>
      </c>
      <c r="O21" s="180">
        <v>7355</v>
      </c>
      <c r="P21" s="180">
        <v>8876</v>
      </c>
      <c r="Q21" s="163">
        <v>31.4</v>
      </c>
      <c r="R21" s="163">
        <v>15.9</v>
      </c>
      <c r="S21" s="163">
        <v>44.2</v>
      </c>
    </row>
    <row r="22" spans="1:19" ht="30" customHeight="1">
      <c r="A22" s="363" t="s">
        <v>57</v>
      </c>
      <c r="B22" s="364"/>
      <c r="C22" s="564" t="s">
        <v>257</v>
      </c>
      <c r="D22" s="365"/>
      <c r="E22" s="180">
        <v>34109</v>
      </c>
      <c r="F22" s="180">
        <v>16147</v>
      </c>
      <c r="G22" s="180">
        <v>17962</v>
      </c>
      <c r="H22" s="180">
        <v>162</v>
      </c>
      <c r="I22" s="180">
        <v>126</v>
      </c>
      <c r="J22" s="180">
        <v>36</v>
      </c>
      <c r="K22" s="180">
        <v>262</v>
      </c>
      <c r="L22" s="180">
        <v>5</v>
      </c>
      <c r="M22" s="180">
        <v>257</v>
      </c>
      <c r="N22" s="180">
        <v>34009</v>
      </c>
      <c r="O22" s="180">
        <v>16268</v>
      </c>
      <c r="P22" s="180">
        <v>17741</v>
      </c>
      <c r="Q22" s="163">
        <v>30.9</v>
      </c>
      <c r="R22" s="163">
        <v>19</v>
      </c>
      <c r="S22" s="163">
        <v>41.7</v>
      </c>
    </row>
    <row r="23" spans="1:19" ht="30" customHeight="1">
      <c r="A23" s="363" t="s">
        <v>58</v>
      </c>
      <c r="B23" s="364"/>
      <c r="C23" s="564" t="s">
        <v>398</v>
      </c>
      <c r="D23" s="365"/>
      <c r="E23" s="180">
        <v>71587</v>
      </c>
      <c r="F23" s="180">
        <v>17781</v>
      </c>
      <c r="G23" s="180">
        <v>53806</v>
      </c>
      <c r="H23" s="180">
        <v>737</v>
      </c>
      <c r="I23" s="180">
        <v>150</v>
      </c>
      <c r="J23" s="180">
        <v>587</v>
      </c>
      <c r="K23" s="180">
        <v>924</v>
      </c>
      <c r="L23" s="180">
        <v>283</v>
      </c>
      <c r="M23" s="180">
        <v>641</v>
      </c>
      <c r="N23" s="180">
        <v>71400</v>
      </c>
      <c r="O23" s="180">
        <v>17648</v>
      </c>
      <c r="P23" s="180">
        <v>53752</v>
      </c>
      <c r="Q23" s="163">
        <v>19.1</v>
      </c>
      <c r="R23" s="163">
        <v>9</v>
      </c>
      <c r="S23" s="163">
        <v>22.5</v>
      </c>
    </row>
    <row r="24" spans="1:19" ht="30" customHeight="1">
      <c r="A24" s="363" t="s">
        <v>59</v>
      </c>
      <c r="B24" s="364"/>
      <c r="C24" s="564" t="s">
        <v>287</v>
      </c>
      <c r="D24" s="365"/>
      <c r="E24" s="180">
        <v>3141</v>
      </c>
      <c r="F24" s="180">
        <v>1750</v>
      </c>
      <c r="G24" s="180">
        <v>1391</v>
      </c>
      <c r="H24" s="180">
        <v>0</v>
      </c>
      <c r="I24" s="180">
        <v>0</v>
      </c>
      <c r="J24" s="180">
        <v>0</v>
      </c>
      <c r="K24" s="180">
        <v>0</v>
      </c>
      <c r="L24" s="180">
        <v>0</v>
      </c>
      <c r="M24" s="180">
        <v>0</v>
      </c>
      <c r="N24" s="180">
        <v>3141</v>
      </c>
      <c r="O24" s="180">
        <v>1750</v>
      </c>
      <c r="P24" s="180">
        <v>1391</v>
      </c>
      <c r="Q24" s="163">
        <v>9.5</v>
      </c>
      <c r="R24" s="163">
        <v>0.7</v>
      </c>
      <c r="S24" s="163">
        <v>20.6</v>
      </c>
    </row>
    <row r="25" spans="1:19" ht="30" customHeight="1" thickBot="1">
      <c r="A25" s="366" t="s">
        <v>399</v>
      </c>
      <c r="B25" s="367"/>
      <c r="C25" s="565" t="s">
        <v>258</v>
      </c>
      <c r="D25" s="368"/>
      <c r="E25" s="668">
        <v>27123</v>
      </c>
      <c r="F25" s="183">
        <v>12588</v>
      </c>
      <c r="G25" s="183">
        <v>14535</v>
      </c>
      <c r="H25" s="183">
        <v>320</v>
      </c>
      <c r="I25" s="183">
        <v>130</v>
      </c>
      <c r="J25" s="183">
        <v>190</v>
      </c>
      <c r="K25" s="183">
        <v>564</v>
      </c>
      <c r="L25" s="183">
        <v>117</v>
      </c>
      <c r="M25" s="183">
        <v>447</v>
      </c>
      <c r="N25" s="183">
        <v>26879</v>
      </c>
      <c r="O25" s="183">
        <v>12601</v>
      </c>
      <c r="P25" s="183">
        <v>14278</v>
      </c>
      <c r="Q25" s="164">
        <v>37.5</v>
      </c>
      <c r="R25" s="164">
        <v>13.9</v>
      </c>
      <c r="S25" s="164">
        <v>58.4</v>
      </c>
    </row>
    <row r="26" spans="1:19" ht="30" customHeight="1" thickTop="1">
      <c r="A26" s="343" t="s">
        <v>400</v>
      </c>
      <c r="B26" s="344"/>
      <c r="C26" s="684" t="s">
        <v>259</v>
      </c>
      <c r="D26" s="359"/>
      <c r="E26" s="178">
        <v>16495</v>
      </c>
      <c r="F26" s="178">
        <v>8734</v>
      </c>
      <c r="G26" s="178">
        <v>7761</v>
      </c>
      <c r="H26" s="178">
        <v>427</v>
      </c>
      <c r="I26" s="178">
        <v>291</v>
      </c>
      <c r="J26" s="178">
        <v>136</v>
      </c>
      <c r="K26" s="178">
        <v>424</v>
      </c>
      <c r="L26" s="178">
        <v>81</v>
      </c>
      <c r="M26" s="178">
        <v>343</v>
      </c>
      <c r="N26" s="178">
        <v>16498</v>
      </c>
      <c r="O26" s="178">
        <v>8944</v>
      </c>
      <c r="P26" s="178">
        <v>7554</v>
      </c>
      <c r="Q26" s="161">
        <v>52.1</v>
      </c>
      <c r="R26" s="161">
        <v>31.1</v>
      </c>
      <c r="S26" s="161">
        <v>77</v>
      </c>
    </row>
    <row r="27" spans="1:19" ht="30" customHeight="1">
      <c r="A27" s="634" t="s">
        <v>293</v>
      </c>
      <c r="B27" s="635"/>
      <c r="C27" s="636" t="s">
        <v>43</v>
      </c>
      <c r="D27" s="681"/>
      <c r="E27" s="682">
        <v>1698</v>
      </c>
      <c r="F27" s="682">
        <v>1305</v>
      </c>
      <c r="G27" s="682">
        <v>393</v>
      </c>
      <c r="H27" s="682">
        <v>0</v>
      </c>
      <c r="I27" s="682">
        <v>0</v>
      </c>
      <c r="J27" s="682">
        <v>0</v>
      </c>
      <c r="K27" s="682">
        <v>10</v>
      </c>
      <c r="L27" s="682">
        <v>5</v>
      </c>
      <c r="M27" s="682">
        <v>5</v>
      </c>
      <c r="N27" s="682">
        <v>1688</v>
      </c>
      <c r="O27" s="682">
        <v>1300</v>
      </c>
      <c r="P27" s="682">
        <v>388</v>
      </c>
      <c r="Q27" s="683">
        <v>13.1</v>
      </c>
      <c r="R27" s="683">
        <v>4.6</v>
      </c>
      <c r="S27" s="683">
        <v>41.5</v>
      </c>
    </row>
    <row r="28" spans="1:19" ht="30" customHeight="1">
      <c r="A28" s="634" t="s">
        <v>295</v>
      </c>
      <c r="B28" s="635"/>
      <c r="C28" s="636" t="s">
        <v>260</v>
      </c>
      <c r="D28" s="681"/>
      <c r="E28" s="682">
        <v>794</v>
      </c>
      <c r="F28" s="682">
        <v>650</v>
      </c>
      <c r="G28" s="682">
        <v>144</v>
      </c>
      <c r="H28" s="682">
        <v>25</v>
      </c>
      <c r="I28" s="682">
        <v>15</v>
      </c>
      <c r="J28" s="682">
        <v>10</v>
      </c>
      <c r="K28" s="682">
        <v>12</v>
      </c>
      <c r="L28" s="682">
        <v>7</v>
      </c>
      <c r="M28" s="682">
        <v>5</v>
      </c>
      <c r="N28" s="682">
        <v>807</v>
      </c>
      <c r="O28" s="682">
        <v>658</v>
      </c>
      <c r="P28" s="682">
        <v>149</v>
      </c>
      <c r="Q28" s="683">
        <v>9.2</v>
      </c>
      <c r="R28" s="683">
        <v>3.6</v>
      </c>
      <c r="S28" s="683">
        <v>33.6</v>
      </c>
    </row>
    <row r="29" spans="1:19" ht="30" customHeight="1">
      <c r="A29" s="330" t="s">
        <v>401</v>
      </c>
      <c r="B29" s="331"/>
      <c r="C29" s="651" t="s">
        <v>407</v>
      </c>
      <c r="D29" s="359"/>
      <c r="E29" s="178">
        <v>6207</v>
      </c>
      <c r="F29" s="178">
        <v>4800</v>
      </c>
      <c r="G29" s="178">
        <v>1407</v>
      </c>
      <c r="H29" s="178">
        <v>14</v>
      </c>
      <c r="I29" s="178">
        <v>8</v>
      </c>
      <c r="J29" s="178">
        <v>6</v>
      </c>
      <c r="K29" s="178">
        <v>49</v>
      </c>
      <c r="L29" s="178">
        <v>32</v>
      </c>
      <c r="M29" s="178">
        <v>17</v>
      </c>
      <c r="N29" s="178">
        <v>6172</v>
      </c>
      <c r="O29" s="178">
        <v>4776</v>
      </c>
      <c r="P29" s="178">
        <v>1396</v>
      </c>
      <c r="Q29" s="161">
        <v>3.6</v>
      </c>
      <c r="R29" s="161">
        <v>0.4</v>
      </c>
      <c r="S29" s="161">
        <v>14.4</v>
      </c>
    </row>
    <row r="30" spans="1:19" ht="30" customHeight="1">
      <c r="A30" s="639" t="s">
        <v>402</v>
      </c>
      <c r="B30" s="640"/>
      <c r="C30" s="641" t="s">
        <v>261</v>
      </c>
      <c r="D30" s="671"/>
      <c r="E30" s="672">
        <v>23154</v>
      </c>
      <c r="F30" s="672">
        <v>15977</v>
      </c>
      <c r="G30" s="672">
        <v>7177</v>
      </c>
      <c r="H30" s="672">
        <v>246</v>
      </c>
      <c r="I30" s="672">
        <v>185</v>
      </c>
      <c r="J30" s="672">
        <v>61</v>
      </c>
      <c r="K30" s="672">
        <v>833</v>
      </c>
      <c r="L30" s="672">
        <v>758</v>
      </c>
      <c r="M30" s="672">
        <v>75</v>
      </c>
      <c r="N30" s="672">
        <v>22567</v>
      </c>
      <c r="O30" s="675">
        <v>15404</v>
      </c>
      <c r="P30" s="672">
        <v>7163</v>
      </c>
      <c r="Q30" s="676">
        <v>16.7</v>
      </c>
      <c r="R30" s="676">
        <v>9.8</v>
      </c>
      <c r="S30" s="676">
        <v>31.6</v>
      </c>
    </row>
    <row r="31" spans="1:19" ht="30" customHeight="1">
      <c r="A31" s="644" t="s">
        <v>403</v>
      </c>
      <c r="B31" s="645"/>
      <c r="C31" s="646" t="s">
        <v>262</v>
      </c>
      <c r="D31" s="673"/>
      <c r="E31" s="674">
        <v>54766</v>
      </c>
      <c r="F31" s="674">
        <v>20849</v>
      </c>
      <c r="G31" s="674">
        <v>33917</v>
      </c>
      <c r="H31" s="674">
        <v>1591</v>
      </c>
      <c r="I31" s="674">
        <v>858</v>
      </c>
      <c r="J31" s="674">
        <v>733</v>
      </c>
      <c r="K31" s="674">
        <v>1082</v>
      </c>
      <c r="L31" s="674">
        <v>397</v>
      </c>
      <c r="M31" s="674">
        <v>685</v>
      </c>
      <c r="N31" s="674">
        <v>55275</v>
      </c>
      <c r="O31" s="677">
        <v>21310</v>
      </c>
      <c r="P31" s="674">
        <v>33965</v>
      </c>
      <c r="Q31" s="678">
        <v>64.1</v>
      </c>
      <c r="R31" s="678">
        <v>40</v>
      </c>
      <c r="S31" s="678">
        <v>79.2</v>
      </c>
    </row>
    <row r="32" spans="1:19" ht="30" customHeight="1">
      <c r="A32" s="669" t="s">
        <v>301</v>
      </c>
      <c r="B32" s="670"/>
      <c r="C32" s="651" t="s">
        <v>408</v>
      </c>
      <c r="D32" s="359"/>
      <c r="E32" s="178">
        <v>10916</v>
      </c>
      <c r="F32" s="178">
        <v>5097</v>
      </c>
      <c r="G32" s="178">
        <v>5819</v>
      </c>
      <c r="H32" s="178">
        <v>55</v>
      </c>
      <c r="I32" s="178">
        <v>21</v>
      </c>
      <c r="J32" s="178">
        <v>34</v>
      </c>
      <c r="K32" s="178">
        <v>193</v>
      </c>
      <c r="L32" s="178">
        <v>73</v>
      </c>
      <c r="M32" s="178">
        <v>120</v>
      </c>
      <c r="N32" s="178">
        <v>10778</v>
      </c>
      <c r="O32" s="178">
        <v>5045</v>
      </c>
      <c r="P32" s="178">
        <v>5733</v>
      </c>
      <c r="Q32" s="161">
        <v>39.8</v>
      </c>
      <c r="R32" s="161">
        <v>21.7</v>
      </c>
      <c r="S32" s="161">
        <v>55.7</v>
      </c>
    </row>
    <row r="33" spans="1:19" ht="30" customHeight="1">
      <c r="A33" s="679" t="s">
        <v>404</v>
      </c>
      <c r="B33" s="680"/>
      <c r="C33" s="646" t="s">
        <v>409</v>
      </c>
      <c r="D33" s="673"/>
      <c r="E33" s="674">
        <v>29101</v>
      </c>
      <c r="F33" s="674">
        <v>10634</v>
      </c>
      <c r="G33" s="674">
        <v>18467</v>
      </c>
      <c r="H33" s="674">
        <v>1058</v>
      </c>
      <c r="I33" s="674">
        <v>37</v>
      </c>
      <c r="J33" s="674">
        <v>1021</v>
      </c>
      <c r="K33" s="674">
        <v>1171</v>
      </c>
      <c r="L33" s="674">
        <v>1098</v>
      </c>
      <c r="M33" s="674">
        <v>73</v>
      </c>
      <c r="N33" s="674">
        <v>28988</v>
      </c>
      <c r="O33" s="674">
        <v>9573</v>
      </c>
      <c r="P33" s="674">
        <v>19415</v>
      </c>
      <c r="Q33" s="678">
        <v>58.9</v>
      </c>
      <c r="R33" s="678">
        <v>55.3</v>
      </c>
      <c r="S33" s="678">
        <v>60.7</v>
      </c>
    </row>
    <row r="34" spans="1:19" ht="30" customHeight="1">
      <c r="A34" s="639" t="s">
        <v>304</v>
      </c>
      <c r="B34" s="640"/>
      <c r="C34" s="641" t="s">
        <v>410</v>
      </c>
      <c r="D34" s="671"/>
      <c r="E34" s="672">
        <v>40566</v>
      </c>
      <c r="F34" s="672">
        <v>11202</v>
      </c>
      <c r="G34" s="672">
        <v>29364</v>
      </c>
      <c r="H34" s="672">
        <v>435</v>
      </c>
      <c r="I34" s="672">
        <v>64</v>
      </c>
      <c r="J34" s="672">
        <v>371</v>
      </c>
      <c r="K34" s="672">
        <v>352</v>
      </c>
      <c r="L34" s="672">
        <v>115</v>
      </c>
      <c r="M34" s="672">
        <v>237</v>
      </c>
      <c r="N34" s="672">
        <v>40649</v>
      </c>
      <c r="O34" s="672">
        <v>11151</v>
      </c>
      <c r="P34" s="672">
        <v>29498</v>
      </c>
      <c r="Q34" s="676">
        <v>18.8</v>
      </c>
      <c r="R34" s="676">
        <v>8.7</v>
      </c>
      <c r="S34" s="676">
        <v>22.6</v>
      </c>
    </row>
    <row r="35" spans="1:19" ht="30" customHeight="1">
      <c r="A35" s="644" t="s">
        <v>405</v>
      </c>
      <c r="B35" s="645"/>
      <c r="C35" s="646" t="s">
        <v>411</v>
      </c>
      <c r="D35" s="673"/>
      <c r="E35" s="674">
        <v>31021</v>
      </c>
      <c r="F35" s="674">
        <v>6579</v>
      </c>
      <c r="G35" s="674">
        <v>24442</v>
      </c>
      <c r="H35" s="674">
        <v>302</v>
      </c>
      <c r="I35" s="674">
        <v>86</v>
      </c>
      <c r="J35" s="674">
        <v>216</v>
      </c>
      <c r="K35" s="674">
        <v>572</v>
      </c>
      <c r="L35" s="674">
        <v>168</v>
      </c>
      <c r="M35" s="674">
        <v>404</v>
      </c>
      <c r="N35" s="674">
        <v>30751</v>
      </c>
      <c r="O35" s="674">
        <v>6497</v>
      </c>
      <c r="P35" s="674">
        <v>24254</v>
      </c>
      <c r="Q35" s="678">
        <v>19.6</v>
      </c>
      <c r="R35" s="678">
        <v>9.7</v>
      </c>
      <c r="S35" s="678">
        <v>22.3</v>
      </c>
    </row>
    <row r="36" spans="1:19" ht="30" customHeight="1">
      <c r="A36" s="330" t="s">
        <v>307</v>
      </c>
      <c r="B36" s="331"/>
      <c r="C36" s="561" t="s">
        <v>412</v>
      </c>
      <c r="D36" s="359"/>
      <c r="E36" s="178">
        <v>3476</v>
      </c>
      <c r="F36" s="178">
        <v>508</v>
      </c>
      <c r="G36" s="178">
        <v>2968</v>
      </c>
      <c r="H36" s="178">
        <v>128</v>
      </c>
      <c r="I36" s="178">
        <v>28</v>
      </c>
      <c r="J36" s="178">
        <v>100</v>
      </c>
      <c r="K36" s="178">
        <v>174</v>
      </c>
      <c r="L36" s="178">
        <v>5</v>
      </c>
      <c r="M36" s="178">
        <v>169</v>
      </c>
      <c r="N36" s="178">
        <v>3430</v>
      </c>
      <c r="O36" s="178">
        <v>531</v>
      </c>
      <c r="P36" s="178">
        <v>2899</v>
      </c>
      <c r="Q36" s="161">
        <v>3.1</v>
      </c>
      <c r="R36" s="161">
        <v>2.1</v>
      </c>
      <c r="S36" s="161">
        <v>3.3</v>
      </c>
    </row>
    <row r="37" spans="1:19" ht="30" customHeight="1">
      <c r="A37" s="634" t="s">
        <v>309</v>
      </c>
      <c r="B37" s="635"/>
      <c r="C37" s="636" t="s">
        <v>413</v>
      </c>
      <c r="D37" s="681"/>
      <c r="E37" s="682">
        <v>16420</v>
      </c>
      <c r="F37" s="682">
        <v>6820</v>
      </c>
      <c r="G37" s="682">
        <v>9600</v>
      </c>
      <c r="H37" s="682">
        <v>190</v>
      </c>
      <c r="I37" s="682">
        <v>101</v>
      </c>
      <c r="J37" s="682">
        <v>89</v>
      </c>
      <c r="K37" s="682">
        <v>343</v>
      </c>
      <c r="L37" s="682">
        <v>111</v>
      </c>
      <c r="M37" s="682">
        <v>232</v>
      </c>
      <c r="N37" s="682">
        <v>16267</v>
      </c>
      <c r="O37" s="682">
        <v>6810</v>
      </c>
      <c r="P37" s="682">
        <v>9457</v>
      </c>
      <c r="Q37" s="683">
        <v>52.6</v>
      </c>
      <c r="R37" s="683">
        <v>15.2</v>
      </c>
      <c r="S37" s="683">
        <v>79.4</v>
      </c>
    </row>
    <row r="38" spans="1:19" ht="30" customHeight="1">
      <c r="A38" s="330" t="s">
        <v>406</v>
      </c>
      <c r="B38" s="331"/>
      <c r="C38" s="561" t="s">
        <v>414</v>
      </c>
      <c r="D38" s="359"/>
      <c r="E38" s="178">
        <v>7227</v>
      </c>
      <c r="F38" s="178">
        <v>5260</v>
      </c>
      <c r="G38" s="178">
        <v>1967</v>
      </c>
      <c r="H38" s="178">
        <v>2</v>
      </c>
      <c r="I38" s="178">
        <v>1</v>
      </c>
      <c r="J38" s="178">
        <v>1</v>
      </c>
      <c r="K38" s="178">
        <v>47</v>
      </c>
      <c r="L38" s="178">
        <v>1</v>
      </c>
      <c r="M38" s="178">
        <v>46</v>
      </c>
      <c r="N38" s="178">
        <v>7182</v>
      </c>
      <c r="O38" s="178">
        <v>5260</v>
      </c>
      <c r="P38" s="178">
        <v>1922</v>
      </c>
      <c r="Q38" s="161">
        <v>19.9</v>
      </c>
      <c r="R38" s="161">
        <v>13.3</v>
      </c>
      <c r="S38" s="161">
        <v>37.7</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22">
        <v>40544</v>
      </c>
      <c r="B1" s="722"/>
      <c r="C1" s="722"/>
      <c r="D1" s="149"/>
      <c r="E1" s="174"/>
      <c r="F1" s="174"/>
      <c r="G1" s="174"/>
      <c r="H1" s="262" t="s">
        <v>485</v>
      </c>
      <c r="I1" s="174"/>
      <c r="J1" s="174"/>
      <c r="K1" s="174"/>
      <c r="L1" s="174"/>
      <c r="M1" s="174"/>
      <c r="N1" s="174"/>
      <c r="O1" s="174"/>
      <c r="P1" s="174"/>
      <c r="Q1" s="149"/>
      <c r="R1" s="149"/>
      <c r="S1" s="149"/>
    </row>
    <row r="2" spans="1:19" ht="14.25" customHeight="1">
      <c r="A2" s="723">
        <f>A1</f>
        <v>40544</v>
      </c>
      <c r="B2" s="723"/>
      <c r="C2" s="723"/>
      <c r="E2" s="460" t="s">
        <v>486</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487</v>
      </c>
      <c r="D5" s="354"/>
      <c r="F5" s="353"/>
      <c r="G5" s="536" t="s">
        <v>202</v>
      </c>
      <c r="H5" s="356"/>
      <c r="I5" s="353"/>
      <c r="J5" s="536" t="s">
        <v>202</v>
      </c>
      <c r="K5" s="353"/>
      <c r="L5" s="353"/>
      <c r="M5" s="536" t="s">
        <v>202</v>
      </c>
      <c r="N5" s="353"/>
      <c r="O5" s="353"/>
      <c r="P5" s="536" t="s">
        <v>202</v>
      </c>
      <c r="Q5" s="354"/>
      <c r="R5" s="354"/>
      <c r="S5" s="537" t="s">
        <v>203</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252</v>
      </c>
      <c r="D9" s="359"/>
      <c r="E9" s="178">
        <v>213896</v>
      </c>
      <c r="F9" s="178">
        <v>105403</v>
      </c>
      <c r="G9" s="178">
        <v>108493</v>
      </c>
      <c r="H9" s="178">
        <v>2596</v>
      </c>
      <c r="I9" s="178">
        <v>888</v>
      </c>
      <c r="J9" s="178">
        <v>1708</v>
      </c>
      <c r="K9" s="178">
        <v>3443</v>
      </c>
      <c r="L9" s="178">
        <v>1262</v>
      </c>
      <c r="M9" s="178">
        <v>2181</v>
      </c>
      <c r="N9" s="178">
        <v>213049</v>
      </c>
      <c r="O9" s="178">
        <v>105029</v>
      </c>
      <c r="P9" s="178">
        <v>108020</v>
      </c>
      <c r="Q9" s="161">
        <v>27.5</v>
      </c>
      <c r="R9" s="161">
        <v>12.2</v>
      </c>
      <c r="S9" s="161">
        <v>42.4</v>
      </c>
    </row>
    <row r="10" spans="1:19" ht="30" customHeight="1" thickTop="1">
      <c r="A10" s="360" t="s">
        <v>381</v>
      </c>
      <c r="B10" s="361"/>
      <c r="C10" s="563" t="s">
        <v>382</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383</v>
      </c>
      <c r="B11" s="364"/>
      <c r="C11" s="564" t="s">
        <v>253</v>
      </c>
      <c r="D11" s="365"/>
      <c r="E11" s="180">
        <v>9203</v>
      </c>
      <c r="F11" s="180">
        <v>8224</v>
      </c>
      <c r="G11" s="180">
        <v>979</v>
      </c>
      <c r="H11" s="180">
        <v>94</v>
      </c>
      <c r="I11" s="180">
        <v>94</v>
      </c>
      <c r="J11" s="180">
        <v>0</v>
      </c>
      <c r="K11" s="180">
        <v>67</v>
      </c>
      <c r="L11" s="180">
        <v>62</v>
      </c>
      <c r="M11" s="180">
        <v>5</v>
      </c>
      <c r="N11" s="180">
        <v>9230</v>
      </c>
      <c r="O11" s="180">
        <v>8256</v>
      </c>
      <c r="P11" s="180">
        <v>974</v>
      </c>
      <c r="Q11" s="163">
        <v>0.3</v>
      </c>
      <c r="R11" s="163">
        <v>0.1</v>
      </c>
      <c r="S11" s="163">
        <v>2.7</v>
      </c>
    </row>
    <row r="12" spans="1:19" ht="30" customHeight="1">
      <c r="A12" s="363" t="s">
        <v>384</v>
      </c>
      <c r="B12" s="364"/>
      <c r="C12" s="564" t="s">
        <v>254</v>
      </c>
      <c r="D12" s="365"/>
      <c r="E12" s="180">
        <v>12517</v>
      </c>
      <c r="F12" s="180">
        <v>7518</v>
      </c>
      <c r="G12" s="180">
        <v>4999</v>
      </c>
      <c r="H12" s="180">
        <v>209</v>
      </c>
      <c r="I12" s="180">
        <v>57</v>
      </c>
      <c r="J12" s="180">
        <v>152</v>
      </c>
      <c r="K12" s="180">
        <v>268</v>
      </c>
      <c r="L12" s="180">
        <v>125</v>
      </c>
      <c r="M12" s="180">
        <v>143</v>
      </c>
      <c r="N12" s="180">
        <v>12458</v>
      </c>
      <c r="O12" s="180">
        <v>7450</v>
      </c>
      <c r="P12" s="180">
        <v>5008</v>
      </c>
      <c r="Q12" s="163">
        <v>27.8</v>
      </c>
      <c r="R12" s="163">
        <v>10.9</v>
      </c>
      <c r="S12" s="163">
        <v>52.9</v>
      </c>
    </row>
    <row r="13" spans="1:19" ht="30" customHeight="1">
      <c r="A13" s="363" t="s">
        <v>385</v>
      </c>
      <c r="B13" s="364"/>
      <c r="C13" s="564" t="s">
        <v>255</v>
      </c>
      <c r="D13" s="365"/>
      <c r="E13" s="180">
        <v>2733</v>
      </c>
      <c r="F13" s="180">
        <v>2119</v>
      </c>
      <c r="G13" s="180">
        <v>614</v>
      </c>
      <c r="H13" s="180">
        <v>1</v>
      </c>
      <c r="I13" s="180">
        <v>0</v>
      </c>
      <c r="J13" s="180">
        <v>1</v>
      </c>
      <c r="K13" s="180">
        <v>4</v>
      </c>
      <c r="L13" s="180">
        <v>3</v>
      </c>
      <c r="M13" s="180">
        <v>1</v>
      </c>
      <c r="N13" s="180">
        <v>2730</v>
      </c>
      <c r="O13" s="180">
        <v>2116</v>
      </c>
      <c r="P13" s="180">
        <v>614</v>
      </c>
      <c r="Q13" s="163">
        <v>5.2</v>
      </c>
      <c r="R13" s="163">
        <v>0.8</v>
      </c>
      <c r="S13" s="163">
        <v>20.4</v>
      </c>
    </row>
    <row r="14" spans="1:19" ht="30" customHeight="1">
      <c r="A14" s="363" t="s">
        <v>386</v>
      </c>
      <c r="B14" s="364"/>
      <c r="C14" s="564" t="s">
        <v>256</v>
      </c>
      <c r="D14" s="365"/>
      <c r="E14" s="180">
        <v>9179</v>
      </c>
      <c r="F14" s="180">
        <v>4272</v>
      </c>
      <c r="G14" s="180">
        <v>4907</v>
      </c>
      <c r="H14" s="180">
        <v>337</v>
      </c>
      <c r="I14" s="180">
        <v>102</v>
      </c>
      <c r="J14" s="180">
        <v>235</v>
      </c>
      <c r="K14" s="180">
        <v>517</v>
      </c>
      <c r="L14" s="180">
        <v>143</v>
      </c>
      <c r="M14" s="180">
        <v>374</v>
      </c>
      <c r="N14" s="180">
        <v>8999</v>
      </c>
      <c r="O14" s="180">
        <v>4231</v>
      </c>
      <c r="P14" s="180">
        <v>4768</v>
      </c>
      <c r="Q14" s="163">
        <v>27.9</v>
      </c>
      <c r="R14" s="163">
        <v>11.2</v>
      </c>
      <c r="S14" s="163">
        <v>42.8</v>
      </c>
    </row>
    <row r="15" spans="1:19" ht="30" customHeight="1">
      <c r="A15" s="363" t="s">
        <v>387</v>
      </c>
      <c r="B15" s="364"/>
      <c r="C15" s="564" t="s">
        <v>388</v>
      </c>
      <c r="D15" s="365"/>
      <c r="E15" s="180">
        <v>18265</v>
      </c>
      <c r="F15" s="180">
        <v>16216</v>
      </c>
      <c r="G15" s="180">
        <v>2049</v>
      </c>
      <c r="H15" s="180">
        <v>140</v>
      </c>
      <c r="I15" s="180">
        <v>136</v>
      </c>
      <c r="J15" s="180">
        <v>4</v>
      </c>
      <c r="K15" s="180">
        <v>217</v>
      </c>
      <c r="L15" s="180">
        <v>202</v>
      </c>
      <c r="M15" s="180">
        <v>15</v>
      </c>
      <c r="N15" s="180">
        <v>18188</v>
      </c>
      <c r="O15" s="180">
        <v>16150</v>
      </c>
      <c r="P15" s="180">
        <v>2038</v>
      </c>
      <c r="Q15" s="163">
        <v>12.4</v>
      </c>
      <c r="R15" s="163">
        <v>9.7</v>
      </c>
      <c r="S15" s="163">
        <v>33.8</v>
      </c>
    </row>
    <row r="16" spans="1:19" ht="30" customHeight="1">
      <c r="A16" s="363" t="s">
        <v>389</v>
      </c>
      <c r="B16" s="364"/>
      <c r="C16" s="564" t="s">
        <v>390</v>
      </c>
      <c r="D16" s="365"/>
      <c r="E16" s="180">
        <v>35698</v>
      </c>
      <c r="F16" s="180">
        <v>14116</v>
      </c>
      <c r="G16" s="180">
        <v>21582</v>
      </c>
      <c r="H16" s="180">
        <v>455</v>
      </c>
      <c r="I16" s="180">
        <v>113</v>
      </c>
      <c r="J16" s="180">
        <v>342</v>
      </c>
      <c r="K16" s="180">
        <v>386</v>
      </c>
      <c r="L16" s="180">
        <v>153</v>
      </c>
      <c r="M16" s="180">
        <v>233</v>
      </c>
      <c r="N16" s="180">
        <v>35767</v>
      </c>
      <c r="O16" s="180">
        <v>14076</v>
      </c>
      <c r="P16" s="180">
        <v>21691</v>
      </c>
      <c r="Q16" s="163">
        <v>55.3</v>
      </c>
      <c r="R16" s="163">
        <v>24.8</v>
      </c>
      <c r="S16" s="163">
        <v>75</v>
      </c>
    </row>
    <row r="17" spans="1:19" ht="30" customHeight="1">
      <c r="A17" s="363" t="s">
        <v>341</v>
      </c>
      <c r="B17" s="364"/>
      <c r="C17" s="564" t="s">
        <v>391</v>
      </c>
      <c r="D17" s="365"/>
      <c r="E17" s="181">
        <v>5794</v>
      </c>
      <c r="F17" s="182">
        <v>3028</v>
      </c>
      <c r="G17" s="182">
        <v>2766</v>
      </c>
      <c r="H17" s="182">
        <v>9</v>
      </c>
      <c r="I17" s="182">
        <v>0</v>
      </c>
      <c r="J17" s="182">
        <v>9</v>
      </c>
      <c r="K17" s="182">
        <v>19</v>
      </c>
      <c r="L17" s="182">
        <v>19</v>
      </c>
      <c r="M17" s="182">
        <v>0</v>
      </c>
      <c r="N17" s="182">
        <v>5784</v>
      </c>
      <c r="O17" s="182">
        <v>3009</v>
      </c>
      <c r="P17" s="182">
        <v>2775</v>
      </c>
      <c r="Q17" s="165">
        <v>8.9</v>
      </c>
      <c r="R17" s="165">
        <v>1.8</v>
      </c>
      <c r="S17" s="165">
        <v>16.5</v>
      </c>
    </row>
    <row r="18" spans="1:19" ht="30" customHeight="1">
      <c r="A18" s="363" t="s">
        <v>343</v>
      </c>
      <c r="B18" s="364"/>
      <c r="C18" s="564" t="s">
        <v>392</v>
      </c>
      <c r="D18" s="365"/>
      <c r="E18" s="181">
        <v>2020</v>
      </c>
      <c r="F18" s="181">
        <v>1387</v>
      </c>
      <c r="G18" s="181">
        <v>633</v>
      </c>
      <c r="H18" s="181">
        <v>20</v>
      </c>
      <c r="I18" s="181">
        <v>0</v>
      </c>
      <c r="J18" s="181">
        <v>20</v>
      </c>
      <c r="K18" s="181">
        <v>15</v>
      </c>
      <c r="L18" s="181">
        <v>15</v>
      </c>
      <c r="M18" s="181">
        <v>0</v>
      </c>
      <c r="N18" s="181">
        <v>2025</v>
      </c>
      <c r="O18" s="181">
        <v>1372</v>
      </c>
      <c r="P18" s="181">
        <v>653</v>
      </c>
      <c r="Q18" s="167">
        <v>6.6</v>
      </c>
      <c r="R18" s="167">
        <v>3.1</v>
      </c>
      <c r="S18" s="167">
        <v>13.9</v>
      </c>
    </row>
    <row r="19" spans="1:19" ht="30" customHeight="1">
      <c r="A19" s="363" t="s">
        <v>393</v>
      </c>
      <c r="B19" s="364"/>
      <c r="C19" s="564" t="s">
        <v>394</v>
      </c>
      <c r="D19" s="365"/>
      <c r="E19" s="180">
        <v>3641</v>
      </c>
      <c r="F19" s="180">
        <v>2521</v>
      </c>
      <c r="G19" s="180">
        <v>1120</v>
      </c>
      <c r="H19" s="180">
        <v>18</v>
      </c>
      <c r="I19" s="180">
        <v>8</v>
      </c>
      <c r="J19" s="180">
        <v>10</v>
      </c>
      <c r="K19" s="180">
        <v>86</v>
      </c>
      <c r="L19" s="180">
        <v>39</v>
      </c>
      <c r="M19" s="180">
        <v>47</v>
      </c>
      <c r="N19" s="180">
        <v>3573</v>
      </c>
      <c r="O19" s="180">
        <v>2490</v>
      </c>
      <c r="P19" s="180">
        <v>1083</v>
      </c>
      <c r="Q19" s="163">
        <v>10.7</v>
      </c>
      <c r="R19" s="163">
        <v>7.7</v>
      </c>
      <c r="S19" s="163">
        <v>17.6</v>
      </c>
    </row>
    <row r="20" spans="1:19" ht="30" customHeight="1">
      <c r="A20" s="363" t="s">
        <v>55</v>
      </c>
      <c r="B20" s="364"/>
      <c r="C20" s="564" t="s">
        <v>395</v>
      </c>
      <c r="D20" s="365"/>
      <c r="E20" s="180">
        <v>14421</v>
      </c>
      <c r="F20" s="180">
        <v>6474</v>
      </c>
      <c r="G20" s="180">
        <v>7947</v>
      </c>
      <c r="H20" s="180">
        <v>227</v>
      </c>
      <c r="I20" s="180">
        <v>58</v>
      </c>
      <c r="J20" s="180">
        <v>169</v>
      </c>
      <c r="K20" s="180">
        <v>339</v>
      </c>
      <c r="L20" s="180">
        <v>146</v>
      </c>
      <c r="M20" s="180">
        <v>193</v>
      </c>
      <c r="N20" s="180">
        <v>14309</v>
      </c>
      <c r="O20" s="180">
        <v>6386</v>
      </c>
      <c r="P20" s="180">
        <v>7923</v>
      </c>
      <c r="Q20" s="163">
        <v>55.2</v>
      </c>
      <c r="R20" s="163">
        <v>37.9</v>
      </c>
      <c r="S20" s="163">
        <v>69.1</v>
      </c>
    </row>
    <row r="21" spans="1:19" ht="30" customHeight="1">
      <c r="A21" s="363" t="s">
        <v>396</v>
      </c>
      <c r="B21" s="364"/>
      <c r="C21" s="564" t="s">
        <v>397</v>
      </c>
      <c r="D21" s="365"/>
      <c r="E21" s="180">
        <v>7969</v>
      </c>
      <c r="F21" s="180">
        <v>3576</v>
      </c>
      <c r="G21" s="180">
        <v>4393</v>
      </c>
      <c r="H21" s="180">
        <v>44</v>
      </c>
      <c r="I21" s="180">
        <v>35</v>
      </c>
      <c r="J21" s="180">
        <v>9</v>
      </c>
      <c r="K21" s="180">
        <v>237</v>
      </c>
      <c r="L21" s="180">
        <v>72</v>
      </c>
      <c r="M21" s="180">
        <v>165</v>
      </c>
      <c r="N21" s="180">
        <v>7776</v>
      </c>
      <c r="O21" s="180">
        <v>3539</v>
      </c>
      <c r="P21" s="180">
        <v>4237</v>
      </c>
      <c r="Q21" s="163">
        <v>24</v>
      </c>
      <c r="R21" s="163">
        <v>13.4</v>
      </c>
      <c r="S21" s="163">
        <v>32.8</v>
      </c>
    </row>
    <row r="22" spans="1:19" ht="30" customHeight="1">
      <c r="A22" s="363" t="s">
        <v>57</v>
      </c>
      <c r="B22" s="364"/>
      <c r="C22" s="564" t="s">
        <v>257</v>
      </c>
      <c r="D22" s="365"/>
      <c r="E22" s="180">
        <v>21796</v>
      </c>
      <c r="F22" s="180">
        <v>12731</v>
      </c>
      <c r="G22" s="180">
        <v>9065</v>
      </c>
      <c r="H22" s="180">
        <v>41</v>
      </c>
      <c r="I22" s="180">
        <v>5</v>
      </c>
      <c r="J22" s="180">
        <v>36</v>
      </c>
      <c r="K22" s="180">
        <v>94</v>
      </c>
      <c r="L22" s="180">
        <v>5</v>
      </c>
      <c r="M22" s="180">
        <v>89</v>
      </c>
      <c r="N22" s="180">
        <v>21743</v>
      </c>
      <c r="O22" s="180">
        <v>12731</v>
      </c>
      <c r="P22" s="180">
        <v>9012</v>
      </c>
      <c r="Q22" s="163">
        <v>13.9</v>
      </c>
      <c r="R22" s="163">
        <v>7.7</v>
      </c>
      <c r="S22" s="163">
        <v>22.7</v>
      </c>
    </row>
    <row r="23" spans="1:19" ht="30" customHeight="1">
      <c r="A23" s="363" t="s">
        <v>58</v>
      </c>
      <c r="B23" s="364"/>
      <c r="C23" s="564" t="s">
        <v>398</v>
      </c>
      <c r="D23" s="365"/>
      <c r="E23" s="180">
        <v>47782</v>
      </c>
      <c r="F23" s="180">
        <v>13893</v>
      </c>
      <c r="G23" s="180">
        <v>33889</v>
      </c>
      <c r="H23" s="180">
        <v>681</v>
      </c>
      <c r="I23" s="180">
        <v>150</v>
      </c>
      <c r="J23" s="180">
        <v>531</v>
      </c>
      <c r="K23" s="180">
        <v>673</v>
      </c>
      <c r="L23" s="180">
        <v>158</v>
      </c>
      <c r="M23" s="180">
        <v>515</v>
      </c>
      <c r="N23" s="180">
        <v>47790</v>
      </c>
      <c r="O23" s="180">
        <v>13885</v>
      </c>
      <c r="P23" s="180">
        <v>33905</v>
      </c>
      <c r="Q23" s="163">
        <v>15.8</v>
      </c>
      <c r="R23" s="163">
        <v>7.4</v>
      </c>
      <c r="S23" s="163">
        <v>19.3</v>
      </c>
    </row>
    <row r="24" spans="1:19" ht="30" customHeight="1">
      <c r="A24" s="363" t="s">
        <v>59</v>
      </c>
      <c r="B24" s="364"/>
      <c r="C24" s="564" t="s">
        <v>287</v>
      </c>
      <c r="D24" s="365"/>
      <c r="E24" s="180">
        <v>2316</v>
      </c>
      <c r="F24" s="180">
        <v>1310</v>
      </c>
      <c r="G24" s="180">
        <v>1006</v>
      </c>
      <c r="H24" s="180">
        <v>0</v>
      </c>
      <c r="I24" s="180">
        <v>0</v>
      </c>
      <c r="J24" s="180">
        <v>0</v>
      </c>
      <c r="K24" s="180">
        <v>0</v>
      </c>
      <c r="L24" s="180">
        <v>0</v>
      </c>
      <c r="M24" s="180">
        <v>0</v>
      </c>
      <c r="N24" s="180">
        <v>2316</v>
      </c>
      <c r="O24" s="180">
        <v>1310</v>
      </c>
      <c r="P24" s="180">
        <v>1006</v>
      </c>
      <c r="Q24" s="163">
        <v>4.6</v>
      </c>
      <c r="R24" s="163">
        <v>1</v>
      </c>
      <c r="S24" s="163">
        <v>9.2</v>
      </c>
    </row>
    <row r="25" spans="1:19" ht="30" customHeight="1" thickBot="1">
      <c r="A25" s="366" t="s">
        <v>399</v>
      </c>
      <c r="B25" s="367"/>
      <c r="C25" s="565" t="s">
        <v>258</v>
      </c>
      <c r="D25" s="368"/>
      <c r="E25" s="668">
        <v>20434</v>
      </c>
      <c r="F25" s="183">
        <v>7900</v>
      </c>
      <c r="G25" s="183">
        <v>12534</v>
      </c>
      <c r="H25" s="183">
        <v>320</v>
      </c>
      <c r="I25" s="183">
        <v>130</v>
      </c>
      <c r="J25" s="183">
        <v>190</v>
      </c>
      <c r="K25" s="183">
        <v>518</v>
      </c>
      <c r="L25" s="183">
        <v>117</v>
      </c>
      <c r="M25" s="183">
        <v>401</v>
      </c>
      <c r="N25" s="183">
        <v>20236</v>
      </c>
      <c r="O25" s="183">
        <v>7913</v>
      </c>
      <c r="P25" s="183">
        <v>12323</v>
      </c>
      <c r="Q25" s="164">
        <v>44.2</v>
      </c>
      <c r="R25" s="164">
        <v>16</v>
      </c>
      <c r="S25" s="164">
        <v>62.2</v>
      </c>
    </row>
    <row r="26" spans="1:19" ht="30" customHeight="1" thickTop="1">
      <c r="A26" s="343" t="s">
        <v>400</v>
      </c>
      <c r="B26" s="344"/>
      <c r="C26" s="684" t="s">
        <v>259</v>
      </c>
      <c r="D26" s="359"/>
      <c r="E26" s="178">
        <v>8091</v>
      </c>
      <c r="F26" s="178">
        <v>4235</v>
      </c>
      <c r="G26" s="178">
        <v>3856</v>
      </c>
      <c r="H26" s="178">
        <v>170</v>
      </c>
      <c r="I26" s="178">
        <v>34</v>
      </c>
      <c r="J26" s="178">
        <v>136</v>
      </c>
      <c r="K26" s="178">
        <v>197</v>
      </c>
      <c r="L26" s="178">
        <v>81</v>
      </c>
      <c r="M26" s="178">
        <v>116</v>
      </c>
      <c r="N26" s="178">
        <v>8064</v>
      </c>
      <c r="O26" s="178">
        <v>4188</v>
      </c>
      <c r="P26" s="178">
        <v>3876</v>
      </c>
      <c r="Q26" s="161">
        <v>38.7</v>
      </c>
      <c r="R26" s="161">
        <v>18</v>
      </c>
      <c r="S26" s="161">
        <v>61.1</v>
      </c>
    </row>
    <row r="27" spans="1:19" ht="30" customHeight="1">
      <c r="A27" s="634" t="s">
        <v>293</v>
      </c>
      <c r="B27" s="635"/>
      <c r="C27" s="636" t="s">
        <v>43</v>
      </c>
      <c r="D27" s="681"/>
      <c r="E27" s="682">
        <v>1071</v>
      </c>
      <c r="F27" s="682">
        <v>812</v>
      </c>
      <c r="G27" s="682">
        <v>259</v>
      </c>
      <c r="H27" s="682">
        <v>0</v>
      </c>
      <c r="I27" s="682">
        <v>0</v>
      </c>
      <c r="J27" s="682">
        <v>0</v>
      </c>
      <c r="K27" s="682">
        <v>10</v>
      </c>
      <c r="L27" s="682">
        <v>5</v>
      </c>
      <c r="M27" s="682">
        <v>5</v>
      </c>
      <c r="N27" s="682">
        <v>1061</v>
      </c>
      <c r="O27" s="682">
        <v>807</v>
      </c>
      <c r="P27" s="682">
        <v>254</v>
      </c>
      <c r="Q27" s="683">
        <v>4</v>
      </c>
      <c r="R27" s="683">
        <v>1.9</v>
      </c>
      <c r="S27" s="683">
        <v>10.6</v>
      </c>
    </row>
    <row r="28" spans="1:19" ht="30" customHeight="1">
      <c r="A28" s="634" t="s">
        <v>295</v>
      </c>
      <c r="B28" s="635"/>
      <c r="C28" s="636" t="s">
        <v>260</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401</v>
      </c>
      <c r="B29" s="331"/>
      <c r="C29" s="651" t="s">
        <v>407</v>
      </c>
      <c r="D29" s="359"/>
      <c r="E29" s="178">
        <v>2561</v>
      </c>
      <c r="F29" s="178">
        <v>1821</v>
      </c>
      <c r="G29" s="178">
        <v>740</v>
      </c>
      <c r="H29" s="178">
        <v>14</v>
      </c>
      <c r="I29" s="178">
        <v>8</v>
      </c>
      <c r="J29" s="178">
        <v>6</v>
      </c>
      <c r="K29" s="178">
        <v>49</v>
      </c>
      <c r="L29" s="178">
        <v>32</v>
      </c>
      <c r="M29" s="178">
        <v>17</v>
      </c>
      <c r="N29" s="178">
        <v>2526</v>
      </c>
      <c r="O29" s="178">
        <v>1797</v>
      </c>
      <c r="P29" s="178">
        <v>729</v>
      </c>
      <c r="Q29" s="161">
        <v>8.7</v>
      </c>
      <c r="R29" s="161">
        <v>1.1</v>
      </c>
      <c r="S29" s="161">
        <v>27.6</v>
      </c>
    </row>
    <row r="30" spans="1:19" ht="30" customHeight="1">
      <c r="A30" s="639" t="s">
        <v>402</v>
      </c>
      <c r="B30" s="640"/>
      <c r="C30" s="641" t="s">
        <v>261</v>
      </c>
      <c r="D30" s="671"/>
      <c r="E30" s="672">
        <v>9601</v>
      </c>
      <c r="F30" s="672">
        <v>6368</v>
      </c>
      <c r="G30" s="672">
        <v>3233</v>
      </c>
      <c r="H30" s="672">
        <v>59</v>
      </c>
      <c r="I30" s="672">
        <v>51</v>
      </c>
      <c r="J30" s="672">
        <v>8</v>
      </c>
      <c r="K30" s="672">
        <v>77</v>
      </c>
      <c r="L30" s="672">
        <v>55</v>
      </c>
      <c r="M30" s="672">
        <v>22</v>
      </c>
      <c r="N30" s="672">
        <v>9583</v>
      </c>
      <c r="O30" s="675">
        <v>6364</v>
      </c>
      <c r="P30" s="672">
        <v>3219</v>
      </c>
      <c r="Q30" s="676">
        <v>17.4</v>
      </c>
      <c r="R30" s="676">
        <v>5.1</v>
      </c>
      <c r="S30" s="676">
        <v>41.9</v>
      </c>
    </row>
    <row r="31" spans="1:19" ht="30" customHeight="1">
      <c r="A31" s="644" t="s">
        <v>403</v>
      </c>
      <c r="B31" s="645"/>
      <c r="C31" s="646" t="s">
        <v>262</v>
      </c>
      <c r="D31" s="673"/>
      <c r="E31" s="674">
        <v>26097</v>
      </c>
      <c r="F31" s="674">
        <v>7748</v>
      </c>
      <c r="G31" s="674">
        <v>18349</v>
      </c>
      <c r="H31" s="674">
        <v>396</v>
      </c>
      <c r="I31" s="674">
        <v>62</v>
      </c>
      <c r="J31" s="674">
        <v>334</v>
      </c>
      <c r="K31" s="674">
        <v>309</v>
      </c>
      <c r="L31" s="674">
        <v>98</v>
      </c>
      <c r="M31" s="674">
        <v>211</v>
      </c>
      <c r="N31" s="674">
        <v>26184</v>
      </c>
      <c r="O31" s="677">
        <v>7712</v>
      </c>
      <c r="P31" s="674">
        <v>18472</v>
      </c>
      <c r="Q31" s="678">
        <v>69.1</v>
      </c>
      <c r="R31" s="678">
        <v>41.1</v>
      </c>
      <c r="S31" s="678">
        <v>80.8</v>
      </c>
    </row>
    <row r="32" spans="1:19" ht="30" customHeight="1">
      <c r="A32" s="669" t="s">
        <v>301</v>
      </c>
      <c r="B32" s="670"/>
      <c r="C32" s="651" t="s">
        <v>408</v>
      </c>
      <c r="D32" s="359"/>
      <c r="E32" s="178">
        <v>8194</v>
      </c>
      <c r="F32" s="178">
        <v>4111</v>
      </c>
      <c r="G32" s="178">
        <v>4083</v>
      </c>
      <c r="H32" s="178">
        <v>55</v>
      </c>
      <c r="I32" s="178">
        <v>21</v>
      </c>
      <c r="J32" s="178">
        <v>34</v>
      </c>
      <c r="K32" s="178">
        <v>193</v>
      </c>
      <c r="L32" s="178">
        <v>73</v>
      </c>
      <c r="M32" s="178">
        <v>120</v>
      </c>
      <c r="N32" s="178">
        <v>8056</v>
      </c>
      <c r="O32" s="178">
        <v>4059</v>
      </c>
      <c r="P32" s="178">
        <v>3997</v>
      </c>
      <c r="Q32" s="161">
        <v>24.7</v>
      </c>
      <c r="R32" s="161">
        <v>10.8</v>
      </c>
      <c r="S32" s="161">
        <v>38.8</v>
      </c>
    </row>
    <row r="33" spans="1:19" ht="30" customHeight="1">
      <c r="A33" s="679" t="s">
        <v>404</v>
      </c>
      <c r="B33" s="680"/>
      <c r="C33" s="646" t="s">
        <v>409</v>
      </c>
      <c r="D33" s="673"/>
      <c r="E33" s="674">
        <v>6227</v>
      </c>
      <c r="F33" s="674">
        <v>2363</v>
      </c>
      <c r="G33" s="674">
        <v>3864</v>
      </c>
      <c r="H33" s="674">
        <v>172</v>
      </c>
      <c r="I33" s="674">
        <v>37</v>
      </c>
      <c r="J33" s="674">
        <v>135</v>
      </c>
      <c r="K33" s="674">
        <v>146</v>
      </c>
      <c r="L33" s="674">
        <v>73</v>
      </c>
      <c r="M33" s="674">
        <v>73</v>
      </c>
      <c r="N33" s="674">
        <v>6253</v>
      </c>
      <c r="O33" s="674">
        <v>2327</v>
      </c>
      <c r="P33" s="674">
        <v>3926</v>
      </c>
      <c r="Q33" s="678">
        <v>94.5</v>
      </c>
      <c r="R33" s="678">
        <v>85.2</v>
      </c>
      <c r="S33" s="678">
        <v>100</v>
      </c>
    </row>
    <row r="34" spans="1:19" ht="30" customHeight="1">
      <c r="A34" s="639" t="s">
        <v>304</v>
      </c>
      <c r="B34" s="640"/>
      <c r="C34" s="641" t="s">
        <v>410</v>
      </c>
      <c r="D34" s="671"/>
      <c r="E34" s="672">
        <v>30923</v>
      </c>
      <c r="F34" s="672">
        <v>9931</v>
      </c>
      <c r="G34" s="672">
        <v>20992</v>
      </c>
      <c r="H34" s="672">
        <v>435</v>
      </c>
      <c r="I34" s="672">
        <v>64</v>
      </c>
      <c r="J34" s="672">
        <v>371</v>
      </c>
      <c r="K34" s="672">
        <v>352</v>
      </c>
      <c r="L34" s="672">
        <v>115</v>
      </c>
      <c r="M34" s="672">
        <v>237</v>
      </c>
      <c r="N34" s="672">
        <v>31006</v>
      </c>
      <c r="O34" s="672">
        <v>9880</v>
      </c>
      <c r="P34" s="672">
        <v>21126</v>
      </c>
      <c r="Q34" s="676">
        <v>11.4</v>
      </c>
      <c r="R34" s="676">
        <v>5.7</v>
      </c>
      <c r="S34" s="676">
        <v>14.1</v>
      </c>
    </row>
    <row r="35" spans="1:19" ht="30" customHeight="1">
      <c r="A35" s="644" t="s">
        <v>405</v>
      </c>
      <c r="B35" s="645"/>
      <c r="C35" s="646" t="s">
        <v>411</v>
      </c>
      <c r="D35" s="673"/>
      <c r="E35" s="674">
        <v>16859</v>
      </c>
      <c r="F35" s="674">
        <v>3962</v>
      </c>
      <c r="G35" s="674">
        <v>12897</v>
      </c>
      <c r="H35" s="674">
        <v>246</v>
      </c>
      <c r="I35" s="674">
        <v>86</v>
      </c>
      <c r="J35" s="674">
        <v>160</v>
      </c>
      <c r="K35" s="674">
        <v>321</v>
      </c>
      <c r="L35" s="674">
        <v>43</v>
      </c>
      <c r="M35" s="674">
        <v>278</v>
      </c>
      <c r="N35" s="674">
        <v>16784</v>
      </c>
      <c r="O35" s="674">
        <v>4005</v>
      </c>
      <c r="P35" s="674">
        <v>12779</v>
      </c>
      <c r="Q35" s="678">
        <v>23.9</v>
      </c>
      <c r="R35" s="678">
        <v>11.6</v>
      </c>
      <c r="S35" s="678">
        <v>27.8</v>
      </c>
    </row>
    <row r="36" spans="1:19" ht="30" customHeight="1">
      <c r="A36" s="330" t="s">
        <v>307</v>
      </c>
      <c r="B36" s="331"/>
      <c r="C36" s="561" t="s">
        <v>412</v>
      </c>
      <c r="D36" s="359"/>
      <c r="E36" s="178">
        <v>3476</v>
      </c>
      <c r="F36" s="178">
        <v>508</v>
      </c>
      <c r="G36" s="178">
        <v>2968</v>
      </c>
      <c r="H36" s="178">
        <v>128</v>
      </c>
      <c r="I36" s="178">
        <v>28</v>
      </c>
      <c r="J36" s="178">
        <v>100</v>
      </c>
      <c r="K36" s="178">
        <v>174</v>
      </c>
      <c r="L36" s="178">
        <v>5</v>
      </c>
      <c r="M36" s="178">
        <v>169</v>
      </c>
      <c r="N36" s="178">
        <v>3430</v>
      </c>
      <c r="O36" s="178">
        <v>531</v>
      </c>
      <c r="P36" s="178">
        <v>2899</v>
      </c>
      <c r="Q36" s="161">
        <v>3.1</v>
      </c>
      <c r="R36" s="161">
        <v>2.1</v>
      </c>
      <c r="S36" s="161">
        <v>3.3</v>
      </c>
    </row>
    <row r="37" spans="1:19" ht="30" customHeight="1">
      <c r="A37" s="634" t="s">
        <v>309</v>
      </c>
      <c r="B37" s="635"/>
      <c r="C37" s="636" t="s">
        <v>413</v>
      </c>
      <c r="D37" s="681"/>
      <c r="E37" s="682">
        <v>14662</v>
      </c>
      <c r="F37" s="682">
        <v>5680</v>
      </c>
      <c r="G37" s="682">
        <v>8982</v>
      </c>
      <c r="H37" s="682">
        <v>190</v>
      </c>
      <c r="I37" s="682">
        <v>101</v>
      </c>
      <c r="J37" s="682">
        <v>89</v>
      </c>
      <c r="K37" s="682">
        <v>343</v>
      </c>
      <c r="L37" s="682">
        <v>111</v>
      </c>
      <c r="M37" s="682">
        <v>232</v>
      </c>
      <c r="N37" s="682">
        <v>14509</v>
      </c>
      <c r="O37" s="682">
        <v>5670</v>
      </c>
      <c r="P37" s="682">
        <v>8839</v>
      </c>
      <c r="Q37" s="683">
        <v>56.9</v>
      </c>
      <c r="R37" s="683">
        <v>18.3</v>
      </c>
      <c r="S37" s="683">
        <v>81.6</v>
      </c>
    </row>
    <row r="38" spans="1:19" ht="30" customHeight="1">
      <c r="A38" s="330" t="s">
        <v>406</v>
      </c>
      <c r="B38" s="331"/>
      <c r="C38" s="561" t="s">
        <v>414</v>
      </c>
      <c r="D38" s="359"/>
      <c r="E38" s="178">
        <v>2296</v>
      </c>
      <c r="F38" s="178">
        <v>1712</v>
      </c>
      <c r="G38" s="178">
        <v>584</v>
      </c>
      <c r="H38" s="178">
        <v>2</v>
      </c>
      <c r="I38" s="178">
        <v>1</v>
      </c>
      <c r="J38" s="178">
        <v>1</v>
      </c>
      <c r="K38" s="178">
        <v>1</v>
      </c>
      <c r="L38" s="178">
        <v>1</v>
      </c>
      <c r="M38" s="178">
        <v>0</v>
      </c>
      <c r="N38" s="178">
        <v>2297</v>
      </c>
      <c r="O38" s="178">
        <v>1712</v>
      </c>
      <c r="P38" s="178">
        <v>585</v>
      </c>
      <c r="Q38" s="161">
        <v>25.2</v>
      </c>
      <c r="R38" s="161">
        <v>12.7</v>
      </c>
      <c r="S38" s="161">
        <v>61.7</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22">
        <v>40544</v>
      </c>
      <c r="B1" s="722"/>
      <c r="C1" s="722"/>
      <c r="D1" s="114"/>
      <c r="E1" s="396" t="s">
        <v>68</v>
      </c>
      <c r="F1" s="396"/>
      <c r="G1" s="396"/>
      <c r="H1" s="396"/>
      <c r="I1" s="396"/>
      <c r="J1" s="108"/>
      <c r="K1" s="396"/>
      <c r="L1" s="396"/>
      <c r="M1" s="396"/>
      <c r="N1" s="108"/>
    </row>
    <row r="2" spans="1:13" ht="14.25" customHeight="1">
      <c r="A2" s="723">
        <f>A1</f>
        <v>40544</v>
      </c>
      <c r="B2" s="723"/>
      <c r="C2" s="723"/>
      <c r="F2" s="460" t="s">
        <v>488</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484</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252</v>
      </c>
      <c r="D8" s="320"/>
      <c r="E8" s="143">
        <v>260076</v>
      </c>
      <c r="F8" s="143">
        <v>259048</v>
      </c>
      <c r="G8" s="143">
        <v>240855</v>
      </c>
      <c r="H8" s="143">
        <v>18193</v>
      </c>
      <c r="I8" s="143">
        <v>1028</v>
      </c>
      <c r="J8" s="143">
        <v>84153</v>
      </c>
      <c r="K8" s="143">
        <v>84116</v>
      </c>
      <c r="L8" s="143">
        <v>81469</v>
      </c>
      <c r="M8" s="143">
        <v>2647</v>
      </c>
      <c r="N8" s="143">
        <v>37</v>
      </c>
    </row>
    <row r="9" spans="1:14" ht="30" customHeight="1" thickTop="1">
      <c r="A9" s="321" t="s">
        <v>381</v>
      </c>
      <c r="B9" s="322"/>
      <c r="C9" s="562" t="s">
        <v>382</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383</v>
      </c>
      <c r="B10" s="325"/>
      <c r="C10" s="564" t="s">
        <v>253</v>
      </c>
      <c r="D10" s="326"/>
      <c r="E10" s="128">
        <v>301464</v>
      </c>
      <c r="F10" s="128">
        <v>301464</v>
      </c>
      <c r="G10" s="128">
        <v>280069</v>
      </c>
      <c r="H10" s="128">
        <v>21395</v>
      </c>
      <c r="I10" s="128">
        <v>0</v>
      </c>
      <c r="J10" s="128">
        <v>92572</v>
      </c>
      <c r="K10" s="128">
        <v>92572</v>
      </c>
      <c r="L10" s="128">
        <v>92540</v>
      </c>
      <c r="M10" s="128">
        <v>32</v>
      </c>
      <c r="N10" s="128">
        <v>0</v>
      </c>
    </row>
    <row r="11" spans="1:14" ht="30" customHeight="1">
      <c r="A11" s="324" t="s">
        <v>384</v>
      </c>
      <c r="B11" s="325"/>
      <c r="C11" s="564" t="s">
        <v>254</v>
      </c>
      <c r="D11" s="326"/>
      <c r="E11" s="128">
        <v>237809</v>
      </c>
      <c r="F11" s="128">
        <v>237735</v>
      </c>
      <c r="G11" s="128">
        <v>206176</v>
      </c>
      <c r="H11" s="128">
        <v>31559</v>
      </c>
      <c r="I11" s="128">
        <v>74</v>
      </c>
      <c r="J11" s="128">
        <v>127927</v>
      </c>
      <c r="K11" s="128">
        <v>127925</v>
      </c>
      <c r="L11" s="128">
        <v>120947</v>
      </c>
      <c r="M11" s="128">
        <v>6978</v>
      </c>
      <c r="N11" s="128">
        <v>2</v>
      </c>
    </row>
    <row r="12" spans="1:14" ht="30" customHeight="1">
      <c r="A12" s="324" t="s">
        <v>385</v>
      </c>
      <c r="B12" s="325"/>
      <c r="C12" s="564" t="s">
        <v>255</v>
      </c>
      <c r="D12" s="326"/>
      <c r="E12" s="128">
        <v>447286</v>
      </c>
      <c r="F12" s="128">
        <v>447286</v>
      </c>
      <c r="G12" s="128">
        <v>406903</v>
      </c>
      <c r="H12" s="128">
        <v>40383</v>
      </c>
      <c r="I12" s="128">
        <v>0</v>
      </c>
      <c r="J12" s="128">
        <v>114603</v>
      </c>
      <c r="K12" s="128">
        <v>114603</v>
      </c>
      <c r="L12" s="128">
        <v>113695</v>
      </c>
      <c r="M12" s="128">
        <v>908</v>
      </c>
      <c r="N12" s="128">
        <v>0</v>
      </c>
    </row>
    <row r="13" spans="1:14" ht="30" customHeight="1">
      <c r="A13" s="324" t="s">
        <v>386</v>
      </c>
      <c r="B13" s="325"/>
      <c r="C13" s="564" t="s">
        <v>256</v>
      </c>
      <c r="D13" s="326"/>
      <c r="E13" s="128">
        <v>206984</v>
      </c>
      <c r="F13" s="128">
        <v>206596</v>
      </c>
      <c r="G13" s="128">
        <v>190845</v>
      </c>
      <c r="H13" s="128">
        <v>15751</v>
      </c>
      <c r="I13" s="128">
        <v>388</v>
      </c>
      <c r="J13" s="128">
        <v>75391</v>
      </c>
      <c r="K13" s="128">
        <v>75391</v>
      </c>
      <c r="L13" s="128">
        <v>73634</v>
      </c>
      <c r="M13" s="128">
        <v>1757</v>
      </c>
      <c r="N13" s="128">
        <v>0</v>
      </c>
    </row>
    <row r="14" spans="1:14" ht="30" customHeight="1">
      <c r="A14" s="324" t="s">
        <v>387</v>
      </c>
      <c r="B14" s="325"/>
      <c r="C14" s="564" t="s">
        <v>388</v>
      </c>
      <c r="D14" s="326"/>
      <c r="E14" s="128">
        <v>197125</v>
      </c>
      <c r="F14" s="128">
        <v>197110</v>
      </c>
      <c r="G14" s="128">
        <v>170467</v>
      </c>
      <c r="H14" s="128">
        <v>26643</v>
      </c>
      <c r="I14" s="128">
        <v>15</v>
      </c>
      <c r="J14" s="128">
        <v>117496</v>
      </c>
      <c r="K14" s="128">
        <v>117493</v>
      </c>
      <c r="L14" s="128">
        <v>103518</v>
      </c>
      <c r="M14" s="128">
        <v>13975</v>
      </c>
      <c r="N14" s="128">
        <v>3</v>
      </c>
    </row>
    <row r="15" spans="1:14" ht="30" customHeight="1">
      <c r="A15" s="324" t="s">
        <v>389</v>
      </c>
      <c r="B15" s="325"/>
      <c r="C15" s="564" t="s">
        <v>390</v>
      </c>
      <c r="D15" s="326"/>
      <c r="E15" s="128">
        <v>236913</v>
      </c>
      <c r="F15" s="128">
        <v>236854</v>
      </c>
      <c r="G15" s="128">
        <v>222832</v>
      </c>
      <c r="H15" s="128">
        <v>14022</v>
      </c>
      <c r="I15" s="128">
        <v>59</v>
      </c>
      <c r="J15" s="128">
        <v>88160</v>
      </c>
      <c r="K15" s="128">
        <v>88133</v>
      </c>
      <c r="L15" s="128">
        <v>84675</v>
      </c>
      <c r="M15" s="128">
        <v>3458</v>
      </c>
      <c r="N15" s="128">
        <v>27</v>
      </c>
    </row>
    <row r="16" spans="1:14" ht="30" customHeight="1">
      <c r="A16" s="324" t="s">
        <v>341</v>
      </c>
      <c r="B16" s="325"/>
      <c r="C16" s="564" t="s">
        <v>391</v>
      </c>
      <c r="D16" s="326"/>
      <c r="E16" s="166">
        <v>315457</v>
      </c>
      <c r="F16" s="147">
        <v>311070</v>
      </c>
      <c r="G16" s="147">
        <v>294163</v>
      </c>
      <c r="H16" s="147">
        <v>16907</v>
      </c>
      <c r="I16" s="147">
        <v>4387</v>
      </c>
      <c r="J16" s="147">
        <v>114107</v>
      </c>
      <c r="K16" s="147">
        <v>114107</v>
      </c>
      <c r="L16" s="147">
        <v>113219</v>
      </c>
      <c r="M16" s="147">
        <v>888</v>
      </c>
      <c r="N16" s="147">
        <v>0</v>
      </c>
    </row>
    <row r="17" spans="1:14" ht="30" customHeight="1">
      <c r="A17" s="324" t="s">
        <v>343</v>
      </c>
      <c r="B17" s="325"/>
      <c r="C17" s="564" t="s">
        <v>392</v>
      </c>
      <c r="D17" s="326"/>
      <c r="E17" s="166">
        <v>222574</v>
      </c>
      <c r="F17" s="147">
        <v>222441</v>
      </c>
      <c r="G17" s="147">
        <v>206289</v>
      </c>
      <c r="H17" s="147">
        <v>16152</v>
      </c>
      <c r="I17" s="147">
        <v>133</v>
      </c>
      <c r="J17" s="147">
        <v>87657</v>
      </c>
      <c r="K17" s="147">
        <v>87657</v>
      </c>
      <c r="L17" s="147">
        <v>82911</v>
      </c>
      <c r="M17" s="147">
        <v>4746</v>
      </c>
      <c r="N17" s="147">
        <v>0</v>
      </c>
    </row>
    <row r="18" spans="1:14" ht="30" customHeight="1">
      <c r="A18" s="324" t="s">
        <v>393</v>
      </c>
      <c r="B18" s="325"/>
      <c r="C18" s="564" t="s">
        <v>394</v>
      </c>
      <c r="D18" s="326"/>
      <c r="E18" s="128">
        <v>286520</v>
      </c>
      <c r="F18" s="128">
        <v>286058</v>
      </c>
      <c r="G18" s="128">
        <v>271598</v>
      </c>
      <c r="H18" s="128">
        <v>14460</v>
      </c>
      <c r="I18" s="128">
        <v>462</v>
      </c>
      <c r="J18" s="128">
        <v>136946</v>
      </c>
      <c r="K18" s="128">
        <v>136946</v>
      </c>
      <c r="L18" s="128">
        <v>134972</v>
      </c>
      <c r="M18" s="128">
        <v>1974</v>
      </c>
      <c r="N18" s="128">
        <v>0</v>
      </c>
    </row>
    <row r="19" spans="1:14" ht="30" customHeight="1">
      <c r="A19" s="324" t="s">
        <v>55</v>
      </c>
      <c r="B19" s="325"/>
      <c r="C19" s="564" t="s">
        <v>395</v>
      </c>
      <c r="D19" s="326"/>
      <c r="E19" s="128">
        <v>174144</v>
      </c>
      <c r="F19" s="128">
        <v>173852</v>
      </c>
      <c r="G19" s="128">
        <v>169692</v>
      </c>
      <c r="H19" s="128">
        <v>4160</v>
      </c>
      <c r="I19" s="128">
        <v>292</v>
      </c>
      <c r="J19" s="128">
        <v>65915</v>
      </c>
      <c r="K19" s="128">
        <v>65832</v>
      </c>
      <c r="L19" s="128">
        <v>64406</v>
      </c>
      <c r="M19" s="128">
        <v>1426</v>
      </c>
      <c r="N19" s="128">
        <v>83</v>
      </c>
    </row>
    <row r="20" spans="1:14" ht="30" customHeight="1">
      <c r="A20" s="324" t="s">
        <v>396</v>
      </c>
      <c r="B20" s="325"/>
      <c r="C20" s="564" t="s">
        <v>397</v>
      </c>
      <c r="D20" s="326"/>
      <c r="E20" s="128">
        <v>223730</v>
      </c>
      <c r="F20" s="128">
        <v>223730</v>
      </c>
      <c r="G20" s="128">
        <v>207921</v>
      </c>
      <c r="H20" s="128">
        <v>15809</v>
      </c>
      <c r="I20" s="128">
        <v>0</v>
      </c>
      <c r="J20" s="128">
        <v>58379</v>
      </c>
      <c r="K20" s="128">
        <v>58379</v>
      </c>
      <c r="L20" s="128">
        <v>58131</v>
      </c>
      <c r="M20" s="128">
        <v>248</v>
      </c>
      <c r="N20" s="128">
        <v>0</v>
      </c>
    </row>
    <row r="21" spans="1:14" ht="30" customHeight="1">
      <c r="A21" s="324" t="s">
        <v>57</v>
      </c>
      <c r="B21" s="325"/>
      <c r="C21" s="564" t="s">
        <v>257</v>
      </c>
      <c r="D21" s="326"/>
      <c r="E21" s="128">
        <v>352319</v>
      </c>
      <c r="F21" s="128">
        <v>352317</v>
      </c>
      <c r="G21" s="128">
        <v>331909</v>
      </c>
      <c r="H21" s="128">
        <v>20408</v>
      </c>
      <c r="I21" s="128">
        <v>2</v>
      </c>
      <c r="J21" s="128">
        <v>73198</v>
      </c>
      <c r="K21" s="128">
        <v>73198</v>
      </c>
      <c r="L21" s="128">
        <v>72553</v>
      </c>
      <c r="M21" s="128">
        <v>645</v>
      </c>
      <c r="N21" s="128">
        <v>0</v>
      </c>
    </row>
    <row r="22" spans="1:14" ht="30" customHeight="1">
      <c r="A22" s="324" t="s">
        <v>58</v>
      </c>
      <c r="B22" s="325"/>
      <c r="C22" s="564" t="s">
        <v>398</v>
      </c>
      <c r="D22" s="326"/>
      <c r="E22" s="166">
        <v>282788</v>
      </c>
      <c r="F22" s="147">
        <v>279141</v>
      </c>
      <c r="G22" s="147">
        <v>259791</v>
      </c>
      <c r="H22" s="147">
        <v>19350</v>
      </c>
      <c r="I22" s="147">
        <v>3647</v>
      </c>
      <c r="J22" s="147">
        <v>90442</v>
      </c>
      <c r="K22" s="147">
        <v>90442</v>
      </c>
      <c r="L22" s="147">
        <v>89863</v>
      </c>
      <c r="M22" s="147">
        <v>579</v>
      </c>
      <c r="N22" s="147">
        <v>0</v>
      </c>
    </row>
    <row r="23" spans="1:14" ht="30" customHeight="1">
      <c r="A23" s="324" t="s">
        <v>59</v>
      </c>
      <c r="B23" s="325"/>
      <c r="C23" s="564" t="s">
        <v>287</v>
      </c>
      <c r="D23" s="326"/>
      <c r="E23" s="166">
        <v>284656</v>
      </c>
      <c r="F23" s="147">
        <v>284455</v>
      </c>
      <c r="G23" s="147">
        <v>273380</v>
      </c>
      <c r="H23" s="147">
        <v>11075</v>
      </c>
      <c r="I23" s="147">
        <v>201</v>
      </c>
      <c r="J23" s="147">
        <v>122184</v>
      </c>
      <c r="K23" s="147">
        <v>122184</v>
      </c>
      <c r="L23" s="147">
        <v>118789</v>
      </c>
      <c r="M23" s="147">
        <v>3395</v>
      </c>
      <c r="N23" s="147">
        <v>0</v>
      </c>
    </row>
    <row r="24" spans="1:14" ht="30" customHeight="1">
      <c r="A24" s="350" t="s">
        <v>399</v>
      </c>
      <c r="B24" s="351"/>
      <c r="C24" s="567" t="s">
        <v>258</v>
      </c>
      <c r="D24" s="352"/>
      <c r="E24" s="411">
        <v>214268</v>
      </c>
      <c r="F24" s="411">
        <v>213898</v>
      </c>
      <c r="G24" s="411">
        <v>202973</v>
      </c>
      <c r="H24" s="411">
        <v>10925</v>
      </c>
      <c r="I24" s="411">
        <v>370</v>
      </c>
      <c r="J24" s="411">
        <v>72926</v>
      </c>
      <c r="K24" s="411">
        <v>72788</v>
      </c>
      <c r="L24" s="411">
        <v>70567</v>
      </c>
      <c r="M24" s="411">
        <v>2221</v>
      </c>
      <c r="N24" s="411">
        <v>138</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22">
        <v>40544</v>
      </c>
      <c r="B1" s="722"/>
      <c r="C1" s="722"/>
      <c r="D1" s="114"/>
      <c r="E1" s="396" t="s">
        <v>69</v>
      </c>
      <c r="F1" s="396"/>
      <c r="G1" s="396"/>
      <c r="H1" s="396"/>
      <c r="I1" s="396"/>
      <c r="J1" s="108"/>
      <c r="K1" s="396"/>
      <c r="L1" s="396"/>
      <c r="M1" s="396"/>
      <c r="N1" s="108"/>
    </row>
    <row r="2" spans="1:13" ht="14.25" customHeight="1">
      <c r="A2" s="723">
        <f>A1</f>
        <v>40544</v>
      </c>
      <c r="B2" s="723"/>
      <c r="C2" s="723"/>
      <c r="F2" s="460" t="s">
        <v>489</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487</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252</v>
      </c>
      <c r="D8" s="320"/>
      <c r="E8" s="409">
        <v>288876</v>
      </c>
      <c r="F8" s="409">
        <v>288211</v>
      </c>
      <c r="G8" s="409">
        <v>265043</v>
      </c>
      <c r="H8" s="409">
        <v>23168</v>
      </c>
      <c r="I8" s="409">
        <v>665</v>
      </c>
      <c r="J8" s="409">
        <v>91362</v>
      </c>
      <c r="K8" s="409">
        <v>91317</v>
      </c>
      <c r="L8" s="409">
        <v>88154</v>
      </c>
      <c r="M8" s="409">
        <v>3163</v>
      </c>
      <c r="N8" s="409">
        <v>45</v>
      </c>
    </row>
    <row r="9" spans="1:14" ht="30" customHeight="1" thickTop="1">
      <c r="A9" s="321" t="s">
        <v>381</v>
      </c>
      <c r="B9" s="322"/>
      <c r="C9" s="562" t="s">
        <v>382</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383</v>
      </c>
      <c r="B10" s="325"/>
      <c r="C10" s="564" t="s">
        <v>253</v>
      </c>
      <c r="D10" s="326"/>
      <c r="E10" s="128">
        <v>394044</v>
      </c>
      <c r="F10" s="128">
        <v>394044</v>
      </c>
      <c r="G10" s="128">
        <v>345827</v>
      </c>
      <c r="H10" s="128">
        <v>48217</v>
      </c>
      <c r="I10" s="128">
        <v>0</v>
      </c>
      <c r="J10" s="128">
        <v>121710</v>
      </c>
      <c r="K10" s="128">
        <v>121710</v>
      </c>
      <c r="L10" s="128">
        <v>121033</v>
      </c>
      <c r="M10" s="128">
        <v>677</v>
      </c>
      <c r="N10" s="128">
        <v>0</v>
      </c>
    </row>
    <row r="11" spans="1:14" ht="30" customHeight="1">
      <c r="A11" s="324" t="s">
        <v>384</v>
      </c>
      <c r="B11" s="325"/>
      <c r="C11" s="564" t="s">
        <v>254</v>
      </c>
      <c r="D11" s="326"/>
      <c r="E11" s="128">
        <v>247412</v>
      </c>
      <c r="F11" s="128">
        <v>247281</v>
      </c>
      <c r="G11" s="128">
        <v>213516</v>
      </c>
      <c r="H11" s="128">
        <v>33765</v>
      </c>
      <c r="I11" s="128">
        <v>131</v>
      </c>
      <c r="J11" s="128">
        <v>120510</v>
      </c>
      <c r="K11" s="128">
        <v>120505</v>
      </c>
      <c r="L11" s="128">
        <v>108335</v>
      </c>
      <c r="M11" s="128">
        <v>12170</v>
      </c>
      <c r="N11" s="128">
        <v>5</v>
      </c>
    </row>
    <row r="12" spans="1:14" ht="30" customHeight="1">
      <c r="A12" s="324" t="s">
        <v>385</v>
      </c>
      <c r="B12" s="325"/>
      <c r="C12" s="564" t="s">
        <v>255</v>
      </c>
      <c r="D12" s="326"/>
      <c r="E12" s="128">
        <v>447286</v>
      </c>
      <c r="F12" s="128">
        <v>447286</v>
      </c>
      <c r="G12" s="128">
        <v>406903</v>
      </c>
      <c r="H12" s="128">
        <v>40383</v>
      </c>
      <c r="I12" s="128">
        <v>0</v>
      </c>
      <c r="J12" s="128">
        <v>114603</v>
      </c>
      <c r="K12" s="128">
        <v>114603</v>
      </c>
      <c r="L12" s="128">
        <v>113695</v>
      </c>
      <c r="M12" s="128">
        <v>908</v>
      </c>
      <c r="N12" s="128">
        <v>0</v>
      </c>
    </row>
    <row r="13" spans="1:14" ht="30" customHeight="1">
      <c r="A13" s="324" t="s">
        <v>386</v>
      </c>
      <c r="B13" s="325"/>
      <c r="C13" s="564" t="s">
        <v>256</v>
      </c>
      <c r="D13" s="326"/>
      <c r="E13" s="128">
        <v>217438</v>
      </c>
      <c r="F13" s="128">
        <v>217438</v>
      </c>
      <c r="G13" s="128">
        <v>199461</v>
      </c>
      <c r="H13" s="128">
        <v>17977</v>
      </c>
      <c r="I13" s="128">
        <v>0</v>
      </c>
      <c r="J13" s="128">
        <v>75265</v>
      </c>
      <c r="K13" s="128">
        <v>75265</v>
      </c>
      <c r="L13" s="128">
        <v>73596</v>
      </c>
      <c r="M13" s="128">
        <v>1669</v>
      </c>
      <c r="N13" s="128">
        <v>0</v>
      </c>
    </row>
    <row r="14" spans="1:14" ht="30" customHeight="1">
      <c r="A14" s="324" t="s">
        <v>387</v>
      </c>
      <c r="B14" s="325"/>
      <c r="C14" s="564" t="s">
        <v>388</v>
      </c>
      <c r="D14" s="326"/>
      <c r="E14" s="128">
        <v>209922</v>
      </c>
      <c r="F14" s="128">
        <v>209900</v>
      </c>
      <c r="G14" s="128">
        <v>182201</v>
      </c>
      <c r="H14" s="128">
        <v>27699</v>
      </c>
      <c r="I14" s="128">
        <v>22</v>
      </c>
      <c r="J14" s="128">
        <v>117496</v>
      </c>
      <c r="K14" s="128">
        <v>117493</v>
      </c>
      <c r="L14" s="128">
        <v>103518</v>
      </c>
      <c r="M14" s="128">
        <v>13975</v>
      </c>
      <c r="N14" s="128">
        <v>3</v>
      </c>
    </row>
    <row r="15" spans="1:14" ht="30" customHeight="1">
      <c r="A15" s="324" t="s">
        <v>389</v>
      </c>
      <c r="B15" s="325"/>
      <c r="C15" s="564" t="s">
        <v>390</v>
      </c>
      <c r="D15" s="326"/>
      <c r="E15" s="128">
        <v>253887</v>
      </c>
      <c r="F15" s="128">
        <v>253774</v>
      </c>
      <c r="G15" s="128">
        <v>240703</v>
      </c>
      <c r="H15" s="128">
        <v>13071</v>
      </c>
      <c r="I15" s="128">
        <v>113</v>
      </c>
      <c r="J15" s="128">
        <v>94570</v>
      </c>
      <c r="K15" s="128">
        <v>94529</v>
      </c>
      <c r="L15" s="128">
        <v>91903</v>
      </c>
      <c r="M15" s="128">
        <v>2626</v>
      </c>
      <c r="N15" s="128">
        <v>41</v>
      </c>
    </row>
    <row r="16" spans="1:14" ht="30" customHeight="1">
      <c r="A16" s="324" t="s">
        <v>341</v>
      </c>
      <c r="B16" s="325"/>
      <c r="C16" s="564" t="s">
        <v>391</v>
      </c>
      <c r="D16" s="326"/>
      <c r="E16" s="166">
        <v>341980</v>
      </c>
      <c r="F16" s="147">
        <v>333351</v>
      </c>
      <c r="G16" s="147">
        <v>320986</v>
      </c>
      <c r="H16" s="147">
        <v>12365</v>
      </c>
      <c r="I16" s="147">
        <v>8629</v>
      </c>
      <c r="J16" s="147">
        <v>113687</v>
      </c>
      <c r="K16" s="147">
        <v>113687</v>
      </c>
      <c r="L16" s="147">
        <v>112992</v>
      </c>
      <c r="M16" s="147">
        <v>695</v>
      </c>
      <c r="N16" s="147">
        <v>0</v>
      </c>
    </row>
    <row r="17" spans="1:14" ht="30" customHeight="1">
      <c r="A17" s="324" t="s">
        <v>343</v>
      </c>
      <c r="B17" s="325"/>
      <c r="C17" s="564" t="s">
        <v>392</v>
      </c>
      <c r="D17" s="326"/>
      <c r="E17" s="166">
        <v>283991</v>
      </c>
      <c r="F17" s="147">
        <v>283609</v>
      </c>
      <c r="G17" s="147">
        <v>258954</v>
      </c>
      <c r="H17" s="147">
        <v>24655</v>
      </c>
      <c r="I17" s="147">
        <v>382</v>
      </c>
      <c r="J17" s="147">
        <v>87657</v>
      </c>
      <c r="K17" s="147">
        <v>87657</v>
      </c>
      <c r="L17" s="147">
        <v>82911</v>
      </c>
      <c r="M17" s="147">
        <v>4746</v>
      </c>
      <c r="N17" s="147">
        <v>0</v>
      </c>
    </row>
    <row r="18" spans="1:14" ht="30" customHeight="1">
      <c r="A18" s="324" t="s">
        <v>393</v>
      </c>
      <c r="B18" s="325"/>
      <c r="C18" s="564" t="s">
        <v>394</v>
      </c>
      <c r="D18" s="326"/>
      <c r="E18" s="128">
        <v>319900</v>
      </c>
      <c r="F18" s="128">
        <v>319344</v>
      </c>
      <c r="G18" s="128">
        <v>314380</v>
      </c>
      <c r="H18" s="128">
        <v>4964</v>
      </c>
      <c r="I18" s="128">
        <v>556</v>
      </c>
      <c r="J18" s="128">
        <v>145565</v>
      </c>
      <c r="K18" s="128">
        <v>145565</v>
      </c>
      <c r="L18" s="128">
        <v>143396</v>
      </c>
      <c r="M18" s="128">
        <v>2169</v>
      </c>
      <c r="N18" s="128">
        <v>0</v>
      </c>
    </row>
    <row r="19" spans="1:14" ht="30" customHeight="1">
      <c r="A19" s="324" t="s">
        <v>55</v>
      </c>
      <c r="B19" s="325"/>
      <c r="C19" s="564" t="s">
        <v>395</v>
      </c>
      <c r="D19" s="326"/>
      <c r="E19" s="128">
        <v>197707</v>
      </c>
      <c r="F19" s="128">
        <v>196873</v>
      </c>
      <c r="G19" s="128">
        <v>185595</v>
      </c>
      <c r="H19" s="128">
        <v>11278</v>
      </c>
      <c r="I19" s="128">
        <v>834</v>
      </c>
      <c r="J19" s="128">
        <v>69430</v>
      </c>
      <c r="K19" s="128">
        <v>69204</v>
      </c>
      <c r="L19" s="128">
        <v>67051</v>
      </c>
      <c r="M19" s="128">
        <v>2153</v>
      </c>
      <c r="N19" s="128">
        <v>226</v>
      </c>
    </row>
    <row r="20" spans="1:14" ht="30" customHeight="1">
      <c r="A20" s="324" t="s">
        <v>396</v>
      </c>
      <c r="B20" s="325"/>
      <c r="C20" s="564" t="s">
        <v>397</v>
      </c>
      <c r="D20" s="326"/>
      <c r="E20" s="128">
        <v>203576</v>
      </c>
      <c r="F20" s="128">
        <v>203576</v>
      </c>
      <c r="G20" s="128">
        <v>190926</v>
      </c>
      <c r="H20" s="128">
        <v>12650</v>
      </c>
      <c r="I20" s="128">
        <v>0</v>
      </c>
      <c r="J20" s="128">
        <v>73339</v>
      </c>
      <c r="K20" s="128">
        <v>73339</v>
      </c>
      <c r="L20" s="128">
        <v>72657</v>
      </c>
      <c r="M20" s="128">
        <v>682</v>
      </c>
      <c r="N20" s="128">
        <v>0</v>
      </c>
    </row>
    <row r="21" spans="1:14" ht="30" customHeight="1">
      <c r="A21" s="324" t="s">
        <v>57</v>
      </c>
      <c r="B21" s="325"/>
      <c r="C21" s="564" t="s">
        <v>257</v>
      </c>
      <c r="D21" s="326"/>
      <c r="E21" s="128">
        <v>391974</v>
      </c>
      <c r="F21" s="128">
        <v>391971</v>
      </c>
      <c r="G21" s="128">
        <v>366535</v>
      </c>
      <c r="H21" s="128">
        <v>25436</v>
      </c>
      <c r="I21" s="128">
        <v>3</v>
      </c>
      <c r="J21" s="128">
        <v>84444</v>
      </c>
      <c r="K21" s="128">
        <v>84444</v>
      </c>
      <c r="L21" s="128">
        <v>83136</v>
      </c>
      <c r="M21" s="128">
        <v>1308</v>
      </c>
      <c r="N21" s="128">
        <v>0</v>
      </c>
    </row>
    <row r="22" spans="1:14" ht="30" customHeight="1">
      <c r="A22" s="324" t="s">
        <v>58</v>
      </c>
      <c r="B22" s="325"/>
      <c r="C22" s="564" t="s">
        <v>398</v>
      </c>
      <c r="D22" s="326"/>
      <c r="E22" s="166">
        <v>321623</v>
      </c>
      <c r="F22" s="147">
        <v>320528</v>
      </c>
      <c r="G22" s="147">
        <v>294241</v>
      </c>
      <c r="H22" s="147">
        <v>26287</v>
      </c>
      <c r="I22" s="147">
        <v>1095</v>
      </c>
      <c r="J22" s="147">
        <v>114716</v>
      </c>
      <c r="K22" s="147">
        <v>114716</v>
      </c>
      <c r="L22" s="147">
        <v>113676</v>
      </c>
      <c r="M22" s="147">
        <v>1040</v>
      </c>
      <c r="N22" s="147">
        <v>0</v>
      </c>
    </row>
    <row r="23" spans="1:14" ht="30" customHeight="1">
      <c r="A23" s="324" t="s">
        <v>59</v>
      </c>
      <c r="B23" s="325"/>
      <c r="C23" s="564" t="s">
        <v>287</v>
      </c>
      <c r="D23" s="326"/>
      <c r="E23" s="166">
        <v>271602</v>
      </c>
      <c r="F23" s="147">
        <v>271602</v>
      </c>
      <c r="G23" s="147">
        <v>261565</v>
      </c>
      <c r="H23" s="147">
        <v>10037</v>
      </c>
      <c r="I23" s="147">
        <v>0</v>
      </c>
      <c r="J23" s="147">
        <v>121104</v>
      </c>
      <c r="K23" s="147">
        <v>121104</v>
      </c>
      <c r="L23" s="147">
        <v>113113</v>
      </c>
      <c r="M23" s="147">
        <v>7991</v>
      </c>
      <c r="N23" s="147">
        <v>0</v>
      </c>
    </row>
    <row r="24" spans="1:14" ht="30" customHeight="1">
      <c r="A24" s="350" t="s">
        <v>399</v>
      </c>
      <c r="B24" s="351"/>
      <c r="C24" s="567" t="s">
        <v>258</v>
      </c>
      <c r="D24" s="352"/>
      <c r="E24" s="411">
        <v>181999</v>
      </c>
      <c r="F24" s="411">
        <v>181834</v>
      </c>
      <c r="G24" s="411">
        <v>170460</v>
      </c>
      <c r="H24" s="411">
        <v>11374</v>
      </c>
      <c r="I24" s="411">
        <v>165</v>
      </c>
      <c r="J24" s="411">
        <v>72697</v>
      </c>
      <c r="K24" s="411">
        <v>72693</v>
      </c>
      <c r="L24" s="411">
        <v>70203</v>
      </c>
      <c r="M24" s="411">
        <v>2490</v>
      </c>
      <c r="N24" s="411">
        <v>4</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22">
        <v>40544</v>
      </c>
      <c r="B1" s="722"/>
      <c r="C1" s="722"/>
      <c r="D1" s="114"/>
      <c r="E1" s="396" t="s">
        <v>70</v>
      </c>
      <c r="F1" s="413"/>
      <c r="G1" s="413"/>
      <c r="H1" s="413"/>
      <c r="I1" s="414"/>
      <c r="J1" s="413"/>
      <c r="K1" s="413"/>
      <c r="L1" s="414"/>
    </row>
    <row r="2" spans="1:11" ht="21" customHeight="1">
      <c r="A2" s="723">
        <f>A1</f>
        <v>40544</v>
      </c>
      <c r="B2" s="723"/>
      <c r="C2" s="723"/>
      <c r="E2" s="478" t="s">
        <v>490</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484</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252</v>
      </c>
      <c r="D9" s="408"/>
      <c r="E9" s="429">
        <v>20.4</v>
      </c>
      <c r="F9" s="429">
        <v>167.2</v>
      </c>
      <c r="G9" s="429">
        <v>156.2</v>
      </c>
      <c r="H9" s="429">
        <v>11</v>
      </c>
      <c r="I9" s="429">
        <v>17.6</v>
      </c>
      <c r="J9" s="429">
        <v>98.4</v>
      </c>
      <c r="K9" s="429">
        <v>96.5</v>
      </c>
      <c r="L9" s="429">
        <v>1.9</v>
      </c>
    </row>
    <row r="10" spans="1:12" ht="30" customHeight="1" thickTop="1">
      <c r="A10" s="321" t="s">
        <v>381</v>
      </c>
      <c r="B10" s="322"/>
      <c r="C10" s="562" t="s">
        <v>382</v>
      </c>
      <c r="D10" s="323"/>
      <c r="E10" s="430" t="s">
        <v>42</v>
      </c>
      <c r="F10" s="430" t="s">
        <v>42</v>
      </c>
      <c r="G10" s="430" t="s">
        <v>42</v>
      </c>
      <c r="H10" s="430" t="s">
        <v>42</v>
      </c>
      <c r="I10" s="430" t="s">
        <v>42</v>
      </c>
      <c r="J10" s="430" t="s">
        <v>42</v>
      </c>
      <c r="K10" s="430" t="s">
        <v>42</v>
      </c>
      <c r="L10" s="430" t="s">
        <v>42</v>
      </c>
    </row>
    <row r="11" spans="1:12" ht="30" customHeight="1">
      <c r="A11" s="324" t="s">
        <v>383</v>
      </c>
      <c r="B11" s="325"/>
      <c r="C11" s="564" t="s">
        <v>253</v>
      </c>
      <c r="D11" s="326"/>
      <c r="E11" s="431">
        <v>20.9</v>
      </c>
      <c r="F11" s="431">
        <v>171.4</v>
      </c>
      <c r="G11" s="431">
        <v>160.5</v>
      </c>
      <c r="H11" s="431">
        <v>10.9</v>
      </c>
      <c r="I11" s="431">
        <v>18.8</v>
      </c>
      <c r="J11" s="431">
        <v>102.3</v>
      </c>
      <c r="K11" s="431">
        <v>102.3</v>
      </c>
      <c r="L11" s="431">
        <v>0</v>
      </c>
    </row>
    <row r="12" spans="1:12" ht="30" customHeight="1">
      <c r="A12" s="324" t="s">
        <v>384</v>
      </c>
      <c r="B12" s="325"/>
      <c r="C12" s="564" t="s">
        <v>254</v>
      </c>
      <c r="D12" s="326"/>
      <c r="E12" s="431">
        <v>21.4</v>
      </c>
      <c r="F12" s="431">
        <v>187.1</v>
      </c>
      <c r="G12" s="431">
        <v>164</v>
      </c>
      <c r="H12" s="431">
        <v>23.1</v>
      </c>
      <c r="I12" s="431">
        <v>21.8</v>
      </c>
      <c r="J12" s="431">
        <v>140</v>
      </c>
      <c r="K12" s="431">
        <v>132.5</v>
      </c>
      <c r="L12" s="431">
        <v>7.5</v>
      </c>
    </row>
    <row r="13" spans="1:12" ht="30" customHeight="1">
      <c r="A13" s="324" t="s">
        <v>385</v>
      </c>
      <c r="B13" s="325"/>
      <c r="C13" s="564" t="s">
        <v>255</v>
      </c>
      <c r="D13" s="326"/>
      <c r="E13" s="431">
        <v>16.7</v>
      </c>
      <c r="F13" s="431">
        <v>139.2</v>
      </c>
      <c r="G13" s="431">
        <v>128</v>
      </c>
      <c r="H13" s="431">
        <v>11.2</v>
      </c>
      <c r="I13" s="431">
        <v>15.9</v>
      </c>
      <c r="J13" s="431">
        <v>107</v>
      </c>
      <c r="K13" s="431">
        <v>106.1</v>
      </c>
      <c r="L13" s="431">
        <v>0.9</v>
      </c>
    </row>
    <row r="14" spans="1:12" ht="30" customHeight="1">
      <c r="A14" s="324" t="s">
        <v>386</v>
      </c>
      <c r="B14" s="325"/>
      <c r="C14" s="564" t="s">
        <v>256</v>
      </c>
      <c r="D14" s="326"/>
      <c r="E14" s="431">
        <v>18.9</v>
      </c>
      <c r="F14" s="431">
        <v>161.6</v>
      </c>
      <c r="G14" s="431">
        <v>150.3</v>
      </c>
      <c r="H14" s="431">
        <v>11.3</v>
      </c>
      <c r="I14" s="431">
        <v>13.8</v>
      </c>
      <c r="J14" s="431">
        <v>85.5</v>
      </c>
      <c r="K14" s="431">
        <v>84.1</v>
      </c>
      <c r="L14" s="431">
        <v>1.4</v>
      </c>
    </row>
    <row r="15" spans="1:12" ht="30" customHeight="1">
      <c r="A15" s="324" t="s">
        <v>387</v>
      </c>
      <c r="B15" s="325"/>
      <c r="C15" s="564" t="s">
        <v>388</v>
      </c>
      <c r="D15" s="326"/>
      <c r="E15" s="431">
        <v>21</v>
      </c>
      <c r="F15" s="431">
        <v>175.6</v>
      </c>
      <c r="G15" s="431">
        <v>150.8</v>
      </c>
      <c r="H15" s="431">
        <v>24.8</v>
      </c>
      <c r="I15" s="431">
        <v>20</v>
      </c>
      <c r="J15" s="431">
        <v>126.4</v>
      </c>
      <c r="K15" s="431">
        <v>116.2</v>
      </c>
      <c r="L15" s="431">
        <v>10.2</v>
      </c>
    </row>
    <row r="16" spans="1:12" ht="30" customHeight="1">
      <c r="A16" s="324" t="s">
        <v>389</v>
      </c>
      <c r="B16" s="325"/>
      <c r="C16" s="564" t="s">
        <v>390</v>
      </c>
      <c r="D16" s="326"/>
      <c r="E16" s="431">
        <v>21.2</v>
      </c>
      <c r="F16" s="431">
        <v>173.1</v>
      </c>
      <c r="G16" s="431">
        <v>162.9</v>
      </c>
      <c r="H16" s="431">
        <v>10.2</v>
      </c>
      <c r="I16" s="431">
        <v>20.4</v>
      </c>
      <c r="J16" s="431">
        <v>113.6</v>
      </c>
      <c r="K16" s="431">
        <v>112.3</v>
      </c>
      <c r="L16" s="431">
        <v>1.3</v>
      </c>
    </row>
    <row r="17" spans="1:12" ht="30" customHeight="1">
      <c r="A17" s="324" t="s">
        <v>341</v>
      </c>
      <c r="B17" s="325"/>
      <c r="C17" s="564" t="s">
        <v>391</v>
      </c>
      <c r="D17" s="326"/>
      <c r="E17" s="432">
        <v>18.4</v>
      </c>
      <c r="F17" s="433">
        <v>149.3</v>
      </c>
      <c r="G17" s="433">
        <v>140.2</v>
      </c>
      <c r="H17" s="433">
        <v>9.1</v>
      </c>
      <c r="I17" s="433">
        <v>19.2</v>
      </c>
      <c r="J17" s="433">
        <v>139.8</v>
      </c>
      <c r="K17" s="433">
        <v>138.8</v>
      </c>
      <c r="L17" s="433">
        <v>1</v>
      </c>
    </row>
    <row r="18" spans="1:12" ht="30" customHeight="1">
      <c r="A18" s="324" t="s">
        <v>343</v>
      </c>
      <c r="B18" s="325"/>
      <c r="C18" s="564" t="s">
        <v>392</v>
      </c>
      <c r="D18" s="326"/>
      <c r="E18" s="431">
        <v>21.9</v>
      </c>
      <c r="F18" s="431">
        <v>185.2</v>
      </c>
      <c r="G18" s="431">
        <v>174</v>
      </c>
      <c r="H18" s="431">
        <v>11.2</v>
      </c>
      <c r="I18" s="431">
        <v>18.2</v>
      </c>
      <c r="J18" s="431">
        <v>113.3</v>
      </c>
      <c r="K18" s="431">
        <v>112.7</v>
      </c>
      <c r="L18" s="431">
        <v>0.6</v>
      </c>
    </row>
    <row r="19" spans="1:12" ht="30" customHeight="1">
      <c r="A19" s="324" t="s">
        <v>393</v>
      </c>
      <c r="B19" s="325"/>
      <c r="C19" s="564" t="s">
        <v>394</v>
      </c>
      <c r="D19" s="326"/>
      <c r="E19" s="431">
        <v>19.2</v>
      </c>
      <c r="F19" s="431">
        <v>160.6</v>
      </c>
      <c r="G19" s="431">
        <v>146.4</v>
      </c>
      <c r="H19" s="431">
        <v>14.2</v>
      </c>
      <c r="I19" s="431">
        <v>15.9</v>
      </c>
      <c r="J19" s="431">
        <v>118.5</v>
      </c>
      <c r="K19" s="431">
        <v>116.6</v>
      </c>
      <c r="L19" s="431">
        <v>1.9</v>
      </c>
    </row>
    <row r="20" spans="1:12" ht="30" customHeight="1">
      <c r="A20" s="324" t="s">
        <v>55</v>
      </c>
      <c r="B20" s="325"/>
      <c r="C20" s="564" t="s">
        <v>395</v>
      </c>
      <c r="D20" s="326"/>
      <c r="E20" s="431">
        <v>24</v>
      </c>
      <c r="F20" s="431">
        <v>186.5</v>
      </c>
      <c r="G20" s="431">
        <v>182.3</v>
      </c>
      <c r="H20" s="431">
        <v>4.2</v>
      </c>
      <c r="I20" s="431">
        <v>15.7</v>
      </c>
      <c r="J20" s="431">
        <v>86.6</v>
      </c>
      <c r="K20" s="431">
        <v>85.1</v>
      </c>
      <c r="L20" s="431">
        <v>1.5</v>
      </c>
    </row>
    <row r="21" spans="1:12" ht="30" customHeight="1">
      <c r="A21" s="324" t="s">
        <v>396</v>
      </c>
      <c r="B21" s="325"/>
      <c r="C21" s="564" t="s">
        <v>397</v>
      </c>
      <c r="D21" s="326"/>
      <c r="E21" s="431">
        <v>21.5</v>
      </c>
      <c r="F21" s="431">
        <v>180.3</v>
      </c>
      <c r="G21" s="431">
        <v>169</v>
      </c>
      <c r="H21" s="431">
        <v>11.3</v>
      </c>
      <c r="I21" s="431">
        <v>14.6</v>
      </c>
      <c r="J21" s="431">
        <v>69.4</v>
      </c>
      <c r="K21" s="431">
        <v>69</v>
      </c>
      <c r="L21" s="431">
        <v>0.4</v>
      </c>
    </row>
    <row r="22" spans="1:12" ht="30" customHeight="1">
      <c r="A22" s="324" t="s">
        <v>57</v>
      </c>
      <c r="B22" s="325"/>
      <c r="C22" s="564" t="s">
        <v>257</v>
      </c>
      <c r="D22" s="326"/>
      <c r="E22" s="431">
        <v>18.9</v>
      </c>
      <c r="F22" s="431">
        <v>156.8</v>
      </c>
      <c r="G22" s="431">
        <v>146.1</v>
      </c>
      <c r="H22" s="431">
        <v>10.7</v>
      </c>
      <c r="I22" s="431">
        <v>12.9</v>
      </c>
      <c r="J22" s="431">
        <v>68.5</v>
      </c>
      <c r="K22" s="431">
        <v>67.8</v>
      </c>
      <c r="L22" s="431">
        <v>0.7</v>
      </c>
    </row>
    <row r="23" spans="1:12" ht="30" customHeight="1">
      <c r="A23" s="324" t="s">
        <v>58</v>
      </c>
      <c r="B23" s="325"/>
      <c r="C23" s="564" t="s">
        <v>398</v>
      </c>
      <c r="D23" s="326"/>
      <c r="E23" s="432">
        <v>19.3</v>
      </c>
      <c r="F23" s="433">
        <v>154.7</v>
      </c>
      <c r="G23" s="433">
        <v>148.9</v>
      </c>
      <c r="H23" s="433">
        <v>5.8</v>
      </c>
      <c r="I23" s="433">
        <v>16.1</v>
      </c>
      <c r="J23" s="433">
        <v>81.3</v>
      </c>
      <c r="K23" s="433">
        <v>81</v>
      </c>
      <c r="L23" s="433">
        <v>0.3</v>
      </c>
    </row>
    <row r="24" spans="1:12" ht="30" customHeight="1">
      <c r="A24" s="324" t="s">
        <v>59</v>
      </c>
      <c r="B24" s="325"/>
      <c r="C24" s="564" t="s">
        <v>287</v>
      </c>
      <c r="D24" s="326"/>
      <c r="E24" s="432">
        <v>19</v>
      </c>
      <c r="F24" s="433">
        <v>151.3</v>
      </c>
      <c r="G24" s="433">
        <v>137.4</v>
      </c>
      <c r="H24" s="433">
        <v>13.9</v>
      </c>
      <c r="I24" s="433">
        <v>17.7</v>
      </c>
      <c r="J24" s="433">
        <v>133.2</v>
      </c>
      <c r="K24" s="433">
        <v>129.4</v>
      </c>
      <c r="L24" s="433">
        <v>3.8</v>
      </c>
    </row>
    <row r="25" spans="1:12" ht="30" customHeight="1">
      <c r="A25" s="350" t="s">
        <v>399</v>
      </c>
      <c r="B25" s="351"/>
      <c r="C25" s="567" t="s">
        <v>258</v>
      </c>
      <c r="D25" s="352"/>
      <c r="E25" s="434">
        <v>20.5</v>
      </c>
      <c r="F25" s="434">
        <v>162.8</v>
      </c>
      <c r="G25" s="434">
        <v>156</v>
      </c>
      <c r="H25" s="434">
        <v>6.8</v>
      </c>
      <c r="I25" s="434">
        <v>16.3</v>
      </c>
      <c r="J25" s="434">
        <v>87.9</v>
      </c>
      <c r="K25" s="434">
        <v>85.9</v>
      </c>
      <c r="L25" s="434">
        <v>2</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22">
        <v>40544</v>
      </c>
      <c r="B1" s="722"/>
      <c r="C1" s="722"/>
      <c r="D1" s="114"/>
      <c r="E1" s="396" t="s">
        <v>71</v>
      </c>
      <c r="F1" s="413"/>
      <c r="G1" s="413"/>
      <c r="H1" s="413"/>
      <c r="I1" s="414"/>
      <c r="J1" s="413"/>
      <c r="K1" s="413"/>
      <c r="L1" s="414"/>
    </row>
    <row r="2" spans="1:11" ht="21" customHeight="1">
      <c r="A2" s="723">
        <f>A1</f>
        <v>40544</v>
      </c>
      <c r="B2" s="723"/>
      <c r="C2" s="723"/>
      <c r="E2" s="478" t="s">
        <v>491</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487</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252</v>
      </c>
      <c r="D9" s="408"/>
      <c r="E9" s="429">
        <v>19.6</v>
      </c>
      <c r="F9" s="429">
        <v>163.1</v>
      </c>
      <c r="G9" s="429">
        <v>150.2</v>
      </c>
      <c r="H9" s="429">
        <v>12.9</v>
      </c>
      <c r="I9" s="429">
        <v>18.2</v>
      </c>
      <c r="J9" s="429">
        <v>107.1</v>
      </c>
      <c r="K9" s="429">
        <v>104.3</v>
      </c>
      <c r="L9" s="429">
        <v>2.8</v>
      </c>
    </row>
    <row r="10" spans="1:12" ht="30" customHeight="1" thickTop="1">
      <c r="A10" s="321" t="s">
        <v>381</v>
      </c>
      <c r="B10" s="322"/>
      <c r="C10" s="562" t="s">
        <v>382</v>
      </c>
      <c r="D10" s="323"/>
      <c r="E10" s="430" t="s">
        <v>42</v>
      </c>
      <c r="F10" s="430" t="s">
        <v>42</v>
      </c>
      <c r="G10" s="430" t="s">
        <v>42</v>
      </c>
      <c r="H10" s="430" t="s">
        <v>42</v>
      </c>
      <c r="I10" s="430" t="s">
        <v>42</v>
      </c>
      <c r="J10" s="430" t="s">
        <v>42</v>
      </c>
      <c r="K10" s="430" t="s">
        <v>42</v>
      </c>
      <c r="L10" s="430" t="s">
        <v>42</v>
      </c>
    </row>
    <row r="11" spans="1:12" ht="30" customHeight="1">
      <c r="A11" s="324" t="s">
        <v>383</v>
      </c>
      <c r="B11" s="325"/>
      <c r="C11" s="564" t="s">
        <v>253</v>
      </c>
      <c r="D11" s="326"/>
      <c r="E11" s="431">
        <v>19.1</v>
      </c>
      <c r="F11" s="431">
        <v>159.9</v>
      </c>
      <c r="G11" s="431">
        <v>140</v>
      </c>
      <c r="H11" s="431">
        <v>19.9</v>
      </c>
      <c r="I11" s="431">
        <v>16.4</v>
      </c>
      <c r="J11" s="431">
        <v>126.1</v>
      </c>
      <c r="K11" s="431">
        <v>125.3</v>
      </c>
      <c r="L11" s="431">
        <v>0.8</v>
      </c>
    </row>
    <row r="12" spans="1:12" ht="30" customHeight="1">
      <c r="A12" s="324" t="s">
        <v>384</v>
      </c>
      <c r="B12" s="325"/>
      <c r="C12" s="564" t="s">
        <v>254</v>
      </c>
      <c r="D12" s="326"/>
      <c r="E12" s="431">
        <v>20.8</v>
      </c>
      <c r="F12" s="431">
        <v>177.2</v>
      </c>
      <c r="G12" s="431">
        <v>154.8</v>
      </c>
      <c r="H12" s="431">
        <v>22.4</v>
      </c>
      <c r="I12" s="431">
        <v>20.5</v>
      </c>
      <c r="J12" s="431">
        <v>152.2</v>
      </c>
      <c r="K12" s="431">
        <v>139.6</v>
      </c>
      <c r="L12" s="431">
        <v>12.6</v>
      </c>
    </row>
    <row r="13" spans="1:12" ht="30" customHeight="1">
      <c r="A13" s="324" t="s">
        <v>385</v>
      </c>
      <c r="B13" s="325"/>
      <c r="C13" s="564" t="s">
        <v>255</v>
      </c>
      <c r="D13" s="326"/>
      <c r="E13" s="431">
        <v>16.7</v>
      </c>
      <c r="F13" s="431">
        <v>139.2</v>
      </c>
      <c r="G13" s="431">
        <v>128</v>
      </c>
      <c r="H13" s="431">
        <v>11.2</v>
      </c>
      <c r="I13" s="431">
        <v>15.9</v>
      </c>
      <c r="J13" s="431">
        <v>107</v>
      </c>
      <c r="K13" s="431">
        <v>106.1</v>
      </c>
      <c r="L13" s="431">
        <v>0.9</v>
      </c>
    </row>
    <row r="14" spans="1:12" ht="30" customHeight="1">
      <c r="A14" s="324" t="s">
        <v>386</v>
      </c>
      <c r="B14" s="325"/>
      <c r="C14" s="564" t="s">
        <v>256</v>
      </c>
      <c r="D14" s="326"/>
      <c r="E14" s="431">
        <v>18.4</v>
      </c>
      <c r="F14" s="431">
        <v>158.7</v>
      </c>
      <c r="G14" s="431">
        <v>146.7</v>
      </c>
      <c r="H14" s="431">
        <v>12</v>
      </c>
      <c r="I14" s="431">
        <v>13.8</v>
      </c>
      <c r="J14" s="431">
        <v>85.2</v>
      </c>
      <c r="K14" s="431">
        <v>83.9</v>
      </c>
      <c r="L14" s="431">
        <v>1.3</v>
      </c>
    </row>
    <row r="15" spans="1:12" ht="30" customHeight="1">
      <c r="A15" s="324" t="s">
        <v>387</v>
      </c>
      <c r="B15" s="325"/>
      <c r="C15" s="564" t="s">
        <v>388</v>
      </c>
      <c r="D15" s="326"/>
      <c r="E15" s="431">
        <v>21.5</v>
      </c>
      <c r="F15" s="431">
        <v>186.2</v>
      </c>
      <c r="G15" s="431">
        <v>159.9</v>
      </c>
      <c r="H15" s="431">
        <v>26.3</v>
      </c>
      <c r="I15" s="431">
        <v>20</v>
      </c>
      <c r="J15" s="431">
        <v>126.4</v>
      </c>
      <c r="K15" s="431">
        <v>116.2</v>
      </c>
      <c r="L15" s="431">
        <v>10.2</v>
      </c>
    </row>
    <row r="16" spans="1:12" ht="30" customHeight="1">
      <c r="A16" s="324" t="s">
        <v>389</v>
      </c>
      <c r="B16" s="325"/>
      <c r="C16" s="564" t="s">
        <v>390</v>
      </c>
      <c r="D16" s="326"/>
      <c r="E16" s="431">
        <v>20.5</v>
      </c>
      <c r="F16" s="431">
        <v>168.2</v>
      </c>
      <c r="G16" s="431">
        <v>158.7</v>
      </c>
      <c r="H16" s="431">
        <v>9.5</v>
      </c>
      <c r="I16" s="431">
        <v>21.3</v>
      </c>
      <c r="J16" s="431">
        <v>125.6</v>
      </c>
      <c r="K16" s="431">
        <v>123.7</v>
      </c>
      <c r="L16" s="431">
        <v>1.9</v>
      </c>
    </row>
    <row r="17" spans="1:12" ht="30" customHeight="1">
      <c r="A17" s="324" t="s">
        <v>341</v>
      </c>
      <c r="B17" s="325"/>
      <c r="C17" s="564" t="s">
        <v>391</v>
      </c>
      <c r="D17" s="326"/>
      <c r="E17" s="432">
        <v>18.5</v>
      </c>
      <c r="F17" s="433">
        <v>146.7</v>
      </c>
      <c r="G17" s="433">
        <v>139.6</v>
      </c>
      <c r="H17" s="433">
        <v>7.1</v>
      </c>
      <c r="I17" s="433">
        <v>19.1</v>
      </c>
      <c r="J17" s="433">
        <v>139.5</v>
      </c>
      <c r="K17" s="433">
        <v>138.7</v>
      </c>
      <c r="L17" s="433">
        <v>0.8</v>
      </c>
    </row>
    <row r="18" spans="1:12" ht="30" customHeight="1">
      <c r="A18" s="324" t="s">
        <v>343</v>
      </c>
      <c r="B18" s="325"/>
      <c r="C18" s="564" t="s">
        <v>392</v>
      </c>
      <c r="D18" s="326"/>
      <c r="E18" s="431">
        <v>19.5</v>
      </c>
      <c r="F18" s="431">
        <v>172.1</v>
      </c>
      <c r="G18" s="431">
        <v>152.9</v>
      </c>
      <c r="H18" s="431">
        <v>19.2</v>
      </c>
      <c r="I18" s="431">
        <v>18.2</v>
      </c>
      <c r="J18" s="431">
        <v>113.3</v>
      </c>
      <c r="K18" s="431">
        <v>112.7</v>
      </c>
      <c r="L18" s="431">
        <v>0.6</v>
      </c>
    </row>
    <row r="19" spans="1:12" ht="30" customHeight="1">
      <c r="A19" s="324" t="s">
        <v>393</v>
      </c>
      <c r="B19" s="325"/>
      <c r="C19" s="564" t="s">
        <v>394</v>
      </c>
      <c r="D19" s="326"/>
      <c r="E19" s="431">
        <v>17.9</v>
      </c>
      <c r="F19" s="431">
        <v>147.9</v>
      </c>
      <c r="G19" s="431">
        <v>135.1</v>
      </c>
      <c r="H19" s="431">
        <v>12.8</v>
      </c>
      <c r="I19" s="431">
        <v>16.5</v>
      </c>
      <c r="J19" s="431">
        <v>126.2</v>
      </c>
      <c r="K19" s="431">
        <v>124.2</v>
      </c>
      <c r="L19" s="431">
        <v>2</v>
      </c>
    </row>
    <row r="20" spans="1:12" ht="30" customHeight="1">
      <c r="A20" s="324" t="s">
        <v>55</v>
      </c>
      <c r="B20" s="325"/>
      <c r="C20" s="564" t="s">
        <v>395</v>
      </c>
      <c r="D20" s="326"/>
      <c r="E20" s="431">
        <v>21</v>
      </c>
      <c r="F20" s="431">
        <v>170.4</v>
      </c>
      <c r="G20" s="431">
        <v>159.1</v>
      </c>
      <c r="H20" s="431">
        <v>11.3</v>
      </c>
      <c r="I20" s="431">
        <v>15.6</v>
      </c>
      <c r="J20" s="431">
        <v>92.9</v>
      </c>
      <c r="K20" s="431">
        <v>90.1</v>
      </c>
      <c r="L20" s="431">
        <v>2.8</v>
      </c>
    </row>
    <row r="21" spans="1:12" ht="30" customHeight="1">
      <c r="A21" s="324" t="s">
        <v>396</v>
      </c>
      <c r="B21" s="325"/>
      <c r="C21" s="564" t="s">
        <v>397</v>
      </c>
      <c r="D21" s="326"/>
      <c r="E21" s="431">
        <v>21.6</v>
      </c>
      <c r="F21" s="431">
        <v>178.2</v>
      </c>
      <c r="G21" s="431">
        <v>166.5</v>
      </c>
      <c r="H21" s="431">
        <v>11.7</v>
      </c>
      <c r="I21" s="431">
        <v>17.8</v>
      </c>
      <c r="J21" s="431">
        <v>105</v>
      </c>
      <c r="K21" s="431">
        <v>103.9</v>
      </c>
      <c r="L21" s="431">
        <v>1.1</v>
      </c>
    </row>
    <row r="22" spans="1:12" ht="30" customHeight="1">
      <c r="A22" s="324" t="s">
        <v>57</v>
      </c>
      <c r="B22" s="325"/>
      <c r="C22" s="564" t="s">
        <v>257</v>
      </c>
      <c r="D22" s="326"/>
      <c r="E22" s="431">
        <v>18.6</v>
      </c>
      <c r="F22" s="431">
        <v>158</v>
      </c>
      <c r="G22" s="431">
        <v>144.7</v>
      </c>
      <c r="H22" s="431">
        <v>13.3</v>
      </c>
      <c r="I22" s="431">
        <v>10.4</v>
      </c>
      <c r="J22" s="431">
        <v>54.8</v>
      </c>
      <c r="K22" s="431">
        <v>53.5</v>
      </c>
      <c r="L22" s="431">
        <v>1.3</v>
      </c>
    </row>
    <row r="23" spans="1:12" ht="30" customHeight="1">
      <c r="A23" s="324" t="s">
        <v>58</v>
      </c>
      <c r="B23" s="325"/>
      <c r="C23" s="564" t="s">
        <v>398</v>
      </c>
      <c r="D23" s="326"/>
      <c r="E23" s="432">
        <v>18.9</v>
      </c>
      <c r="F23" s="433">
        <v>155.4</v>
      </c>
      <c r="G23" s="433">
        <v>148</v>
      </c>
      <c r="H23" s="433">
        <v>7.4</v>
      </c>
      <c r="I23" s="433">
        <v>17.2</v>
      </c>
      <c r="J23" s="433">
        <v>91.4</v>
      </c>
      <c r="K23" s="433">
        <v>90.8</v>
      </c>
      <c r="L23" s="433">
        <v>0.6</v>
      </c>
    </row>
    <row r="24" spans="1:12" ht="30" customHeight="1">
      <c r="A24" s="324" t="s">
        <v>59</v>
      </c>
      <c r="B24" s="325"/>
      <c r="C24" s="564" t="s">
        <v>287</v>
      </c>
      <c r="D24" s="326"/>
      <c r="E24" s="432">
        <v>19.1</v>
      </c>
      <c r="F24" s="433">
        <v>151.3</v>
      </c>
      <c r="G24" s="433">
        <v>135.5</v>
      </c>
      <c r="H24" s="433">
        <v>15.8</v>
      </c>
      <c r="I24" s="433">
        <v>19.2</v>
      </c>
      <c r="J24" s="433">
        <v>153.4</v>
      </c>
      <c r="K24" s="433">
        <v>143.8</v>
      </c>
      <c r="L24" s="433">
        <v>9.6</v>
      </c>
    </row>
    <row r="25" spans="1:12" ht="30" customHeight="1">
      <c r="A25" s="350" t="s">
        <v>399</v>
      </c>
      <c r="B25" s="351"/>
      <c r="C25" s="567" t="s">
        <v>258</v>
      </c>
      <c r="D25" s="352"/>
      <c r="E25" s="434">
        <v>20.2</v>
      </c>
      <c r="F25" s="434">
        <v>159</v>
      </c>
      <c r="G25" s="434">
        <v>150.5</v>
      </c>
      <c r="H25" s="434">
        <v>8.5</v>
      </c>
      <c r="I25" s="434">
        <v>17.2</v>
      </c>
      <c r="J25" s="434">
        <v>90.8</v>
      </c>
      <c r="K25" s="434">
        <v>88.6</v>
      </c>
      <c r="L25" s="434">
        <v>2.2</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22">
        <v>40544</v>
      </c>
      <c r="B1" s="722"/>
      <c r="C1" s="722"/>
      <c r="D1" s="114"/>
      <c r="E1" s="413" t="s">
        <v>74</v>
      </c>
      <c r="F1" s="396"/>
      <c r="G1" s="396"/>
      <c r="H1" s="108"/>
      <c r="I1" s="108"/>
      <c r="J1" s="108"/>
    </row>
    <row r="2" spans="1:10" ht="14.25" customHeight="1">
      <c r="A2" s="723">
        <f>A1</f>
        <v>40544</v>
      </c>
      <c r="B2" s="723"/>
      <c r="C2" s="723"/>
      <c r="F2" s="314"/>
      <c r="G2" s="314"/>
      <c r="J2" s="533" t="s">
        <v>492</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484</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198</v>
      </c>
      <c r="F7" s="397" t="s">
        <v>113</v>
      </c>
      <c r="G7" s="397" t="s">
        <v>114</v>
      </c>
      <c r="H7" s="398" t="s">
        <v>199</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252</v>
      </c>
      <c r="D9" s="408"/>
      <c r="E9" s="409">
        <v>273186</v>
      </c>
      <c r="F9" s="410">
        <v>0.9</v>
      </c>
      <c r="G9" s="410">
        <v>1.1</v>
      </c>
      <c r="H9" s="409">
        <v>116063</v>
      </c>
      <c r="I9" s="410">
        <v>3.1</v>
      </c>
      <c r="J9" s="410">
        <v>3.8</v>
      </c>
    </row>
    <row r="10" spans="1:10" ht="30" customHeight="1" thickTop="1">
      <c r="A10" s="321" t="s">
        <v>381</v>
      </c>
      <c r="B10" s="322"/>
      <c r="C10" s="562" t="s">
        <v>382</v>
      </c>
      <c r="D10" s="323"/>
      <c r="E10" s="142" t="s">
        <v>42</v>
      </c>
      <c r="F10" s="138" t="s">
        <v>42</v>
      </c>
      <c r="G10" s="138" t="s">
        <v>42</v>
      </c>
      <c r="H10" s="142" t="s">
        <v>42</v>
      </c>
      <c r="I10" s="138" t="s">
        <v>42</v>
      </c>
      <c r="J10" s="138" t="s">
        <v>42</v>
      </c>
    </row>
    <row r="11" spans="1:10" ht="30" customHeight="1">
      <c r="A11" s="324" t="s">
        <v>383</v>
      </c>
      <c r="B11" s="325"/>
      <c r="C11" s="564" t="s">
        <v>253</v>
      </c>
      <c r="D11" s="326"/>
      <c r="E11" s="128">
        <v>29284</v>
      </c>
      <c r="F11" s="140">
        <v>1.4</v>
      </c>
      <c r="G11" s="140">
        <v>1.3</v>
      </c>
      <c r="H11" s="128">
        <v>648</v>
      </c>
      <c r="I11" s="140">
        <v>16</v>
      </c>
      <c r="J11" s="140">
        <v>0</v>
      </c>
    </row>
    <row r="12" spans="1:10" ht="30" customHeight="1">
      <c r="A12" s="324" t="s">
        <v>384</v>
      </c>
      <c r="B12" s="325"/>
      <c r="C12" s="564" t="s">
        <v>254</v>
      </c>
      <c r="D12" s="326"/>
      <c r="E12" s="128">
        <v>16050</v>
      </c>
      <c r="F12" s="140">
        <v>0.3</v>
      </c>
      <c r="G12" s="140">
        <v>0.6</v>
      </c>
      <c r="H12" s="128">
        <v>9115</v>
      </c>
      <c r="I12" s="140">
        <v>4.5</v>
      </c>
      <c r="J12" s="140">
        <v>4.4</v>
      </c>
    </row>
    <row r="13" spans="1:10" ht="30" customHeight="1">
      <c r="A13" s="324" t="s">
        <v>385</v>
      </c>
      <c r="B13" s="325"/>
      <c r="C13" s="564" t="s">
        <v>255</v>
      </c>
      <c r="D13" s="326"/>
      <c r="E13" s="128">
        <v>2589</v>
      </c>
      <c r="F13" s="140">
        <v>0</v>
      </c>
      <c r="G13" s="140">
        <v>0.1</v>
      </c>
      <c r="H13" s="128">
        <v>141</v>
      </c>
      <c r="I13" s="140">
        <v>0.7</v>
      </c>
      <c r="J13" s="140">
        <v>0.7</v>
      </c>
    </row>
    <row r="14" spans="1:10" ht="30" customHeight="1">
      <c r="A14" s="324" t="s">
        <v>386</v>
      </c>
      <c r="B14" s="325"/>
      <c r="C14" s="564" t="s">
        <v>256</v>
      </c>
      <c r="D14" s="326"/>
      <c r="E14" s="128">
        <v>9048</v>
      </c>
      <c r="F14" s="140">
        <v>1.2</v>
      </c>
      <c r="G14" s="140">
        <v>0.4</v>
      </c>
      <c r="H14" s="128">
        <v>2577</v>
      </c>
      <c r="I14" s="140">
        <v>9.1</v>
      </c>
      <c r="J14" s="140">
        <v>17</v>
      </c>
    </row>
    <row r="15" spans="1:10" ht="30" customHeight="1">
      <c r="A15" s="324" t="s">
        <v>387</v>
      </c>
      <c r="B15" s="325"/>
      <c r="C15" s="564" t="s">
        <v>388</v>
      </c>
      <c r="D15" s="326"/>
      <c r="E15" s="128">
        <v>22144</v>
      </c>
      <c r="F15" s="140">
        <v>0.6</v>
      </c>
      <c r="G15" s="140">
        <v>0.5</v>
      </c>
      <c r="H15" s="128">
        <v>2262</v>
      </c>
      <c r="I15" s="140">
        <v>0.3</v>
      </c>
      <c r="J15" s="140">
        <v>4.7</v>
      </c>
    </row>
    <row r="16" spans="1:10" ht="30" customHeight="1">
      <c r="A16" s="324" t="s">
        <v>389</v>
      </c>
      <c r="B16" s="325"/>
      <c r="C16" s="564" t="s">
        <v>390</v>
      </c>
      <c r="D16" s="326"/>
      <c r="E16" s="128">
        <v>38646</v>
      </c>
      <c r="F16" s="140">
        <v>1.7</v>
      </c>
      <c r="G16" s="140">
        <v>2.1</v>
      </c>
      <c r="H16" s="128">
        <v>39196</v>
      </c>
      <c r="I16" s="140">
        <v>3</v>
      </c>
      <c r="J16" s="140">
        <v>2.9</v>
      </c>
    </row>
    <row r="17" spans="1:10" ht="30" customHeight="1">
      <c r="A17" s="324" t="s">
        <v>341</v>
      </c>
      <c r="B17" s="325"/>
      <c r="C17" s="564" t="s">
        <v>391</v>
      </c>
      <c r="D17" s="326"/>
      <c r="E17" s="147">
        <v>10402</v>
      </c>
      <c r="F17" s="144">
        <v>0.7</v>
      </c>
      <c r="G17" s="144">
        <v>0.2</v>
      </c>
      <c r="H17" s="147">
        <v>552</v>
      </c>
      <c r="I17" s="144">
        <v>0</v>
      </c>
      <c r="J17" s="144">
        <v>0</v>
      </c>
    </row>
    <row r="18" spans="1:10" ht="30" customHeight="1">
      <c r="A18" s="324" t="s">
        <v>343</v>
      </c>
      <c r="B18" s="325"/>
      <c r="C18" s="564" t="s">
        <v>392</v>
      </c>
      <c r="D18" s="326"/>
      <c r="E18" s="128">
        <v>5431</v>
      </c>
      <c r="F18" s="140">
        <v>0.4</v>
      </c>
      <c r="G18" s="140">
        <v>0.3</v>
      </c>
      <c r="H18" s="128">
        <v>134</v>
      </c>
      <c r="I18" s="140">
        <v>0</v>
      </c>
      <c r="J18" s="140">
        <v>0</v>
      </c>
    </row>
    <row r="19" spans="1:10" ht="30" customHeight="1">
      <c r="A19" s="324" t="s">
        <v>393</v>
      </c>
      <c r="B19" s="325"/>
      <c r="C19" s="564" t="s">
        <v>394</v>
      </c>
      <c r="D19" s="326"/>
      <c r="E19" s="128">
        <v>8944</v>
      </c>
      <c r="F19" s="140">
        <v>0.2</v>
      </c>
      <c r="G19" s="140">
        <v>0.2</v>
      </c>
      <c r="H19" s="128">
        <v>423</v>
      </c>
      <c r="I19" s="140">
        <v>0.4</v>
      </c>
      <c r="J19" s="140">
        <v>13.6</v>
      </c>
    </row>
    <row r="20" spans="1:10" ht="30" customHeight="1">
      <c r="A20" s="324" t="s">
        <v>55</v>
      </c>
      <c r="B20" s="325"/>
      <c r="C20" s="564" t="s">
        <v>395</v>
      </c>
      <c r="D20" s="326"/>
      <c r="E20" s="128">
        <v>18396</v>
      </c>
      <c r="F20" s="140">
        <v>0.1</v>
      </c>
      <c r="G20" s="140">
        <v>0.6</v>
      </c>
      <c r="H20" s="128">
        <v>21370</v>
      </c>
      <c r="I20" s="140">
        <v>5.1</v>
      </c>
      <c r="J20" s="140">
        <v>5.8</v>
      </c>
    </row>
    <row r="21" spans="1:10" ht="30" customHeight="1">
      <c r="A21" s="324" t="s">
        <v>396</v>
      </c>
      <c r="B21" s="325"/>
      <c r="C21" s="564" t="s">
        <v>397</v>
      </c>
      <c r="D21" s="326"/>
      <c r="E21" s="128">
        <v>11135</v>
      </c>
      <c r="F21" s="140">
        <v>2.1</v>
      </c>
      <c r="G21" s="140">
        <v>1.5</v>
      </c>
      <c r="H21" s="128">
        <v>5096</v>
      </c>
      <c r="I21" s="140">
        <v>0.8</v>
      </c>
      <c r="J21" s="140">
        <v>9.5</v>
      </c>
    </row>
    <row r="22" spans="1:10" ht="30" customHeight="1">
      <c r="A22" s="324" t="s">
        <v>57</v>
      </c>
      <c r="B22" s="325"/>
      <c r="C22" s="564" t="s">
        <v>257</v>
      </c>
      <c r="D22" s="326"/>
      <c r="E22" s="128">
        <v>23513</v>
      </c>
      <c r="F22" s="140">
        <v>0.1</v>
      </c>
      <c r="G22" s="140">
        <v>1</v>
      </c>
      <c r="H22" s="128">
        <v>10496</v>
      </c>
      <c r="I22" s="140">
        <v>1.3</v>
      </c>
      <c r="J22" s="140">
        <v>0.2</v>
      </c>
    </row>
    <row r="23" spans="1:10" ht="30" customHeight="1">
      <c r="A23" s="324" t="s">
        <v>58</v>
      </c>
      <c r="B23" s="325"/>
      <c r="C23" s="564" t="s">
        <v>398</v>
      </c>
      <c r="D23" s="326"/>
      <c r="E23" s="128">
        <v>57731</v>
      </c>
      <c r="F23" s="140">
        <v>0.7</v>
      </c>
      <c r="G23" s="140">
        <v>1.2</v>
      </c>
      <c r="H23" s="128">
        <v>13669</v>
      </c>
      <c r="I23" s="140">
        <v>2.6</v>
      </c>
      <c r="J23" s="140">
        <v>1.7</v>
      </c>
    </row>
    <row r="24" spans="1:10" ht="30" customHeight="1">
      <c r="A24" s="324" t="s">
        <v>59</v>
      </c>
      <c r="B24" s="325"/>
      <c r="C24" s="564" t="s">
        <v>287</v>
      </c>
      <c r="D24" s="326"/>
      <c r="E24" s="147">
        <v>2842</v>
      </c>
      <c r="F24" s="144">
        <v>0</v>
      </c>
      <c r="G24" s="144">
        <v>0</v>
      </c>
      <c r="H24" s="147">
        <v>299</v>
      </c>
      <c r="I24" s="144">
        <v>0</v>
      </c>
      <c r="J24" s="144">
        <v>0</v>
      </c>
    </row>
    <row r="25" spans="1:10" ht="30" customHeight="1">
      <c r="A25" s="350" t="s">
        <v>399</v>
      </c>
      <c r="B25" s="351"/>
      <c r="C25" s="567" t="s">
        <v>258</v>
      </c>
      <c r="D25" s="352"/>
      <c r="E25" s="411">
        <v>16797</v>
      </c>
      <c r="F25" s="141">
        <v>1.4</v>
      </c>
      <c r="G25" s="141">
        <v>1.9</v>
      </c>
      <c r="H25" s="411">
        <v>10082</v>
      </c>
      <c r="I25" s="141">
        <v>0.9</v>
      </c>
      <c r="J25" s="141">
        <v>2.3</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263</v>
      </c>
      <c r="D1" s="552"/>
    </row>
    <row r="2" spans="2:4" ht="16.5" customHeight="1">
      <c r="B2" s="554" t="s">
        <v>39</v>
      </c>
      <c r="C2" s="555" t="s">
        <v>273</v>
      </c>
      <c r="D2" s="554" t="s">
        <v>252</v>
      </c>
    </row>
    <row r="3" spans="2:4" ht="16.5" customHeight="1">
      <c r="B3" s="556" t="s">
        <v>274</v>
      </c>
      <c r="C3" s="557" t="s">
        <v>275</v>
      </c>
      <c r="D3" s="556" t="s">
        <v>312</v>
      </c>
    </row>
    <row r="4" spans="2:4" ht="16.5" customHeight="1">
      <c r="B4" s="556" t="s">
        <v>265</v>
      </c>
      <c r="C4" s="557" t="s">
        <v>276</v>
      </c>
      <c r="D4" s="556" t="s">
        <v>253</v>
      </c>
    </row>
    <row r="5" spans="2:4" ht="16.5" customHeight="1">
      <c r="B5" s="556" t="s">
        <v>15</v>
      </c>
      <c r="C5" s="557" t="s">
        <v>277</v>
      </c>
      <c r="D5" s="556" t="s">
        <v>254</v>
      </c>
    </row>
    <row r="6" spans="2:4" ht="16.5" customHeight="1">
      <c r="B6" s="556" t="s">
        <v>16</v>
      </c>
      <c r="C6" s="557" t="s">
        <v>357</v>
      </c>
      <c r="D6" s="556" t="s">
        <v>255</v>
      </c>
    </row>
    <row r="7" spans="2:4" ht="16.5" customHeight="1">
      <c r="B7" s="556" t="s">
        <v>17</v>
      </c>
      <c r="C7" s="557" t="s">
        <v>278</v>
      </c>
      <c r="D7" s="556" t="s">
        <v>256</v>
      </c>
    </row>
    <row r="8" spans="2:4" ht="16.5" customHeight="1">
      <c r="B8" s="556" t="s">
        <v>51</v>
      </c>
      <c r="C8" s="557" t="s">
        <v>279</v>
      </c>
      <c r="D8" s="556" t="s">
        <v>313</v>
      </c>
    </row>
    <row r="9" spans="2:4" ht="16.5" customHeight="1">
      <c r="B9" s="556" t="s">
        <v>52</v>
      </c>
      <c r="C9" s="557" t="s">
        <v>280</v>
      </c>
      <c r="D9" s="556" t="s">
        <v>314</v>
      </c>
    </row>
    <row r="10" spans="2:4" ht="16.5" customHeight="1">
      <c r="B10" s="556" t="s">
        <v>53</v>
      </c>
      <c r="C10" s="557" t="s">
        <v>281</v>
      </c>
      <c r="D10" s="556" t="s">
        <v>315</v>
      </c>
    </row>
    <row r="11" spans="2:4" ht="16.5" customHeight="1">
      <c r="B11" s="556" t="s">
        <v>54</v>
      </c>
      <c r="C11" s="557" t="s">
        <v>282</v>
      </c>
      <c r="D11" s="556" t="s">
        <v>316</v>
      </c>
    </row>
    <row r="12" spans="2:4" ht="16.5" customHeight="1">
      <c r="B12" s="556" t="s">
        <v>32</v>
      </c>
      <c r="C12" s="557" t="s">
        <v>283</v>
      </c>
      <c r="D12" s="556" t="s">
        <v>317</v>
      </c>
    </row>
    <row r="13" spans="2:4" ht="16.5" customHeight="1">
      <c r="B13" s="556" t="s">
        <v>55</v>
      </c>
      <c r="C13" s="557" t="s">
        <v>284</v>
      </c>
      <c r="D13" s="556" t="s">
        <v>318</v>
      </c>
    </row>
    <row r="14" spans="2:4" ht="16.5" customHeight="1">
      <c r="B14" s="556" t="s">
        <v>56</v>
      </c>
      <c r="C14" s="557" t="s">
        <v>285</v>
      </c>
      <c r="D14" s="556" t="s">
        <v>319</v>
      </c>
    </row>
    <row r="15" spans="2:4" ht="16.5" customHeight="1">
      <c r="B15" s="556" t="s">
        <v>57</v>
      </c>
      <c r="C15" s="557" t="s">
        <v>286</v>
      </c>
      <c r="D15" s="556" t="s">
        <v>257</v>
      </c>
    </row>
    <row r="16" spans="2:4" ht="16.5" customHeight="1">
      <c r="B16" s="556" t="s">
        <v>58</v>
      </c>
      <c r="C16" s="557" t="s">
        <v>377</v>
      </c>
      <c r="D16" s="556" t="s">
        <v>320</v>
      </c>
    </row>
    <row r="17" spans="2:4" ht="16.5" customHeight="1">
      <c r="B17" s="556" t="s">
        <v>59</v>
      </c>
      <c r="C17" s="557" t="s">
        <v>288</v>
      </c>
      <c r="D17" s="556" t="s">
        <v>287</v>
      </c>
    </row>
    <row r="18" spans="2:4" ht="16.5" customHeight="1">
      <c r="B18" s="556" t="s">
        <v>289</v>
      </c>
      <c r="C18" s="557" t="s">
        <v>290</v>
      </c>
      <c r="D18" s="556" t="s">
        <v>258</v>
      </c>
    </row>
    <row r="19" spans="2:4" ht="16.5" customHeight="1">
      <c r="B19" s="556" t="s">
        <v>291</v>
      </c>
      <c r="C19" s="557" t="s">
        <v>292</v>
      </c>
      <c r="D19" s="556" t="s">
        <v>259</v>
      </c>
    </row>
    <row r="20" spans="2:4" ht="13.5">
      <c r="B20" s="556" t="s">
        <v>293</v>
      </c>
      <c r="C20" s="557" t="s">
        <v>294</v>
      </c>
      <c r="D20" s="556" t="s">
        <v>43</v>
      </c>
    </row>
    <row r="21" spans="2:4" ht="16.5" customHeight="1">
      <c r="B21" s="556" t="s">
        <v>295</v>
      </c>
      <c r="C21" s="557" t="s">
        <v>296</v>
      </c>
      <c r="D21" s="556" t="s">
        <v>260</v>
      </c>
    </row>
    <row r="22" spans="2:4" ht="40.5">
      <c r="B22" s="558" t="s">
        <v>321</v>
      </c>
      <c r="C22" s="557" t="s">
        <v>298</v>
      </c>
      <c r="D22" s="558" t="s">
        <v>297</v>
      </c>
    </row>
    <row r="23" spans="2:4" ht="18" customHeight="1">
      <c r="B23" s="576" t="s">
        <v>322</v>
      </c>
      <c r="C23" s="553" t="s">
        <v>299</v>
      </c>
      <c r="D23" t="s">
        <v>261</v>
      </c>
    </row>
    <row r="24" spans="2:4" ht="18" customHeight="1">
      <c r="B24" s="577" t="s">
        <v>323</v>
      </c>
      <c r="C24" s="578" t="s">
        <v>300</v>
      </c>
      <c r="D24" s="577" t="s">
        <v>262</v>
      </c>
    </row>
    <row r="25" spans="2:4" ht="18" customHeight="1">
      <c r="B25" t="s">
        <v>301</v>
      </c>
      <c r="C25" s="553" t="s">
        <v>302</v>
      </c>
      <c r="D25" t="s">
        <v>324</v>
      </c>
    </row>
    <row r="26" spans="2:4" ht="18" customHeight="1">
      <c r="B26" s="577" t="s">
        <v>325</v>
      </c>
      <c r="C26" s="578" t="s">
        <v>303</v>
      </c>
      <c r="D26" s="577" t="s">
        <v>326</v>
      </c>
    </row>
    <row r="27" spans="2:4" ht="18" customHeight="1">
      <c r="B27" t="s">
        <v>304</v>
      </c>
      <c r="C27" s="553" t="s">
        <v>305</v>
      </c>
      <c r="D27" t="s">
        <v>327</v>
      </c>
    </row>
    <row r="28" spans="2:4" ht="18" customHeight="1">
      <c r="B28" s="577" t="s">
        <v>328</v>
      </c>
      <c r="C28" s="578" t="s">
        <v>306</v>
      </c>
      <c r="D28" s="577" t="s">
        <v>329</v>
      </c>
    </row>
    <row r="29" spans="2:4" ht="18" customHeight="1">
      <c r="B29" t="s">
        <v>307</v>
      </c>
      <c r="C29" s="553" t="s">
        <v>308</v>
      </c>
      <c r="D29" t="s">
        <v>330</v>
      </c>
    </row>
    <row r="30" spans="2:4" ht="18" customHeight="1">
      <c r="B30" s="579" t="s">
        <v>309</v>
      </c>
      <c r="C30" s="580" t="s">
        <v>310</v>
      </c>
      <c r="D30" s="579" t="s">
        <v>331</v>
      </c>
    </row>
    <row r="31" spans="2:4" ht="29.25" customHeight="1">
      <c r="B31" s="581" t="s">
        <v>332</v>
      </c>
      <c r="C31" s="580" t="s">
        <v>311</v>
      </c>
      <c r="D31" s="581" t="s">
        <v>333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22">
        <v>40544</v>
      </c>
      <c r="B1" s="722"/>
      <c r="C1" s="722"/>
      <c r="D1" s="114"/>
      <c r="E1" s="413" t="s">
        <v>76</v>
      </c>
      <c r="F1" s="396"/>
      <c r="G1" s="396"/>
      <c r="H1" s="108"/>
      <c r="I1" s="108"/>
      <c r="J1" s="108"/>
    </row>
    <row r="2" spans="1:10" ht="14.25" customHeight="1">
      <c r="A2" s="723">
        <f>A1</f>
        <v>40544</v>
      </c>
      <c r="B2" s="723"/>
      <c r="C2" s="723"/>
      <c r="F2" s="314"/>
      <c r="G2" s="314"/>
      <c r="J2" s="533" t="s">
        <v>493</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487</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198</v>
      </c>
      <c r="F7" s="397" t="s">
        <v>113</v>
      </c>
      <c r="G7" s="397" t="s">
        <v>114</v>
      </c>
      <c r="H7" s="398" t="s">
        <v>199</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252</v>
      </c>
      <c r="D9" s="408"/>
      <c r="E9" s="409">
        <v>154464</v>
      </c>
      <c r="F9" s="410">
        <v>0.8</v>
      </c>
      <c r="G9" s="410">
        <v>1</v>
      </c>
      <c r="H9" s="409">
        <v>58585</v>
      </c>
      <c r="I9" s="410">
        <v>2.3</v>
      </c>
      <c r="J9" s="410">
        <v>3.3</v>
      </c>
    </row>
    <row r="10" spans="1:10" ht="30" customHeight="1" thickTop="1">
      <c r="A10" s="321" t="s">
        <v>381</v>
      </c>
      <c r="B10" s="322"/>
      <c r="C10" s="562" t="s">
        <v>382</v>
      </c>
      <c r="D10" s="323"/>
      <c r="E10" s="142" t="s">
        <v>42</v>
      </c>
      <c r="F10" s="138" t="s">
        <v>42</v>
      </c>
      <c r="G10" s="138" t="s">
        <v>42</v>
      </c>
      <c r="H10" s="142" t="s">
        <v>42</v>
      </c>
      <c r="I10" s="138" t="s">
        <v>42</v>
      </c>
      <c r="J10" s="138" t="s">
        <v>42</v>
      </c>
    </row>
    <row r="11" spans="1:10" ht="30" customHeight="1">
      <c r="A11" s="324" t="s">
        <v>383</v>
      </c>
      <c r="B11" s="325"/>
      <c r="C11" s="564" t="s">
        <v>253</v>
      </c>
      <c r="D11" s="326"/>
      <c r="E11" s="128">
        <v>9199</v>
      </c>
      <c r="F11" s="140">
        <v>1</v>
      </c>
      <c r="G11" s="140">
        <v>0.7</v>
      </c>
      <c r="H11" s="128">
        <v>31</v>
      </c>
      <c r="I11" s="140">
        <v>0</v>
      </c>
      <c r="J11" s="140">
        <v>0</v>
      </c>
    </row>
    <row r="12" spans="1:10" ht="30" customHeight="1">
      <c r="A12" s="324" t="s">
        <v>384</v>
      </c>
      <c r="B12" s="325"/>
      <c r="C12" s="564" t="s">
        <v>254</v>
      </c>
      <c r="D12" s="326"/>
      <c r="E12" s="128">
        <v>9000</v>
      </c>
      <c r="F12" s="140">
        <v>0.6</v>
      </c>
      <c r="G12" s="140">
        <v>1</v>
      </c>
      <c r="H12" s="128">
        <v>3458</v>
      </c>
      <c r="I12" s="140">
        <v>4.5</v>
      </c>
      <c r="J12" s="140">
        <v>5</v>
      </c>
    </row>
    <row r="13" spans="1:10" ht="30" customHeight="1">
      <c r="A13" s="324" t="s">
        <v>385</v>
      </c>
      <c r="B13" s="325"/>
      <c r="C13" s="564" t="s">
        <v>255</v>
      </c>
      <c r="D13" s="326"/>
      <c r="E13" s="128">
        <v>2589</v>
      </c>
      <c r="F13" s="140">
        <v>0</v>
      </c>
      <c r="G13" s="140">
        <v>0.1</v>
      </c>
      <c r="H13" s="128">
        <v>141</v>
      </c>
      <c r="I13" s="140">
        <v>0.7</v>
      </c>
      <c r="J13" s="140">
        <v>0.7</v>
      </c>
    </row>
    <row r="14" spans="1:10" ht="30" customHeight="1">
      <c r="A14" s="324" t="s">
        <v>386</v>
      </c>
      <c r="B14" s="325"/>
      <c r="C14" s="564" t="s">
        <v>256</v>
      </c>
      <c r="D14" s="326"/>
      <c r="E14" s="128">
        <v>6484</v>
      </c>
      <c r="F14" s="140">
        <v>1.3</v>
      </c>
      <c r="G14" s="140">
        <v>0.6</v>
      </c>
      <c r="H14" s="128">
        <v>2515</v>
      </c>
      <c r="I14" s="140">
        <v>9.4</v>
      </c>
      <c r="J14" s="140">
        <v>17.4</v>
      </c>
    </row>
    <row r="15" spans="1:10" ht="30" customHeight="1">
      <c r="A15" s="324" t="s">
        <v>387</v>
      </c>
      <c r="B15" s="325"/>
      <c r="C15" s="564" t="s">
        <v>388</v>
      </c>
      <c r="D15" s="326"/>
      <c r="E15" s="128">
        <v>15926</v>
      </c>
      <c r="F15" s="140">
        <v>0.8</v>
      </c>
      <c r="G15" s="140">
        <v>0.7</v>
      </c>
      <c r="H15" s="128">
        <v>2262</v>
      </c>
      <c r="I15" s="140">
        <v>0.3</v>
      </c>
      <c r="J15" s="140">
        <v>4.7</v>
      </c>
    </row>
    <row r="16" spans="1:10" ht="30" customHeight="1">
      <c r="A16" s="324" t="s">
        <v>389</v>
      </c>
      <c r="B16" s="325"/>
      <c r="C16" s="564" t="s">
        <v>390</v>
      </c>
      <c r="D16" s="326"/>
      <c r="E16" s="128">
        <v>16004</v>
      </c>
      <c r="F16" s="140">
        <v>1</v>
      </c>
      <c r="G16" s="140">
        <v>0.6</v>
      </c>
      <c r="H16" s="128">
        <v>19763</v>
      </c>
      <c r="I16" s="140">
        <v>1.5</v>
      </c>
      <c r="J16" s="140">
        <v>1.4</v>
      </c>
    </row>
    <row r="17" spans="1:10" ht="30" customHeight="1">
      <c r="A17" s="324" t="s">
        <v>341</v>
      </c>
      <c r="B17" s="325"/>
      <c r="C17" s="564" t="s">
        <v>391</v>
      </c>
      <c r="D17" s="326"/>
      <c r="E17" s="147">
        <v>5270</v>
      </c>
      <c r="F17" s="144">
        <v>0.2</v>
      </c>
      <c r="G17" s="144">
        <v>0.4</v>
      </c>
      <c r="H17" s="147">
        <v>514</v>
      </c>
      <c r="I17" s="144">
        <v>0</v>
      </c>
      <c r="J17" s="144">
        <v>0</v>
      </c>
    </row>
    <row r="18" spans="1:10" ht="30" customHeight="1">
      <c r="A18" s="324" t="s">
        <v>343</v>
      </c>
      <c r="B18" s="325"/>
      <c r="C18" s="564" t="s">
        <v>392</v>
      </c>
      <c r="D18" s="326"/>
      <c r="E18" s="128">
        <v>1891</v>
      </c>
      <c r="F18" s="140">
        <v>1.1</v>
      </c>
      <c r="G18" s="140">
        <v>0.8</v>
      </c>
      <c r="H18" s="128">
        <v>134</v>
      </c>
      <c r="I18" s="140">
        <v>0</v>
      </c>
      <c r="J18" s="140">
        <v>0</v>
      </c>
    </row>
    <row r="19" spans="1:10" ht="30" customHeight="1">
      <c r="A19" s="324" t="s">
        <v>393</v>
      </c>
      <c r="B19" s="325"/>
      <c r="C19" s="564" t="s">
        <v>394</v>
      </c>
      <c r="D19" s="326"/>
      <c r="E19" s="128">
        <v>3191</v>
      </c>
      <c r="F19" s="140">
        <v>0.5</v>
      </c>
      <c r="G19" s="140">
        <v>0.6</v>
      </c>
      <c r="H19" s="128">
        <v>382</v>
      </c>
      <c r="I19" s="140">
        <v>0.4</v>
      </c>
      <c r="J19" s="140">
        <v>14.8</v>
      </c>
    </row>
    <row r="20" spans="1:10" ht="30" customHeight="1">
      <c r="A20" s="324" t="s">
        <v>55</v>
      </c>
      <c r="B20" s="325"/>
      <c r="C20" s="564" t="s">
        <v>395</v>
      </c>
      <c r="D20" s="326"/>
      <c r="E20" s="128">
        <v>6410</v>
      </c>
      <c r="F20" s="140">
        <v>0.3</v>
      </c>
      <c r="G20" s="140">
        <v>1.6</v>
      </c>
      <c r="H20" s="128">
        <v>7899</v>
      </c>
      <c r="I20" s="140">
        <v>2.6</v>
      </c>
      <c r="J20" s="140">
        <v>2.9</v>
      </c>
    </row>
    <row r="21" spans="1:10" ht="30" customHeight="1">
      <c r="A21" s="324" t="s">
        <v>396</v>
      </c>
      <c r="B21" s="325"/>
      <c r="C21" s="564" t="s">
        <v>397</v>
      </c>
      <c r="D21" s="326"/>
      <c r="E21" s="128">
        <v>5910</v>
      </c>
      <c r="F21" s="140">
        <v>0.7</v>
      </c>
      <c r="G21" s="140">
        <v>1.3</v>
      </c>
      <c r="H21" s="128">
        <v>1866</v>
      </c>
      <c r="I21" s="140">
        <v>0.1</v>
      </c>
      <c r="J21" s="140">
        <v>7.8</v>
      </c>
    </row>
    <row r="22" spans="1:10" ht="30" customHeight="1">
      <c r="A22" s="324" t="s">
        <v>57</v>
      </c>
      <c r="B22" s="325"/>
      <c r="C22" s="564" t="s">
        <v>257</v>
      </c>
      <c r="D22" s="326"/>
      <c r="E22" s="128">
        <v>18725</v>
      </c>
      <c r="F22" s="140">
        <v>0.1</v>
      </c>
      <c r="G22" s="140">
        <v>0.4</v>
      </c>
      <c r="H22" s="128">
        <v>3018</v>
      </c>
      <c r="I22" s="140">
        <v>0.4</v>
      </c>
      <c r="J22" s="140">
        <v>0.6</v>
      </c>
    </row>
    <row r="23" spans="1:10" ht="30" customHeight="1">
      <c r="A23" s="324" t="s">
        <v>58</v>
      </c>
      <c r="B23" s="325"/>
      <c r="C23" s="564" t="s">
        <v>398</v>
      </c>
      <c r="D23" s="326"/>
      <c r="E23" s="128">
        <v>40233</v>
      </c>
      <c r="F23" s="140">
        <v>0.8</v>
      </c>
      <c r="G23" s="140">
        <v>1.3</v>
      </c>
      <c r="H23" s="128">
        <v>7557</v>
      </c>
      <c r="I23" s="140">
        <v>4.8</v>
      </c>
      <c r="J23" s="140">
        <v>2.3</v>
      </c>
    </row>
    <row r="24" spans="1:10" ht="30" customHeight="1">
      <c r="A24" s="324" t="s">
        <v>59</v>
      </c>
      <c r="B24" s="325"/>
      <c r="C24" s="564" t="s">
        <v>287</v>
      </c>
      <c r="D24" s="326"/>
      <c r="E24" s="147">
        <v>2210</v>
      </c>
      <c r="F24" s="144">
        <v>0</v>
      </c>
      <c r="G24" s="144">
        <v>0</v>
      </c>
      <c r="H24" s="147">
        <v>106</v>
      </c>
      <c r="I24" s="144">
        <v>0</v>
      </c>
      <c r="J24" s="144">
        <v>0</v>
      </c>
    </row>
    <row r="25" spans="1:10" ht="30" customHeight="1">
      <c r="A25" s="350" t="s">
        <v>399</v>
      </c>
      <c r="B25" s="351"/>
      <c r="C25" s="567" t="s">
        <v>258</v>
      </c>
      <c r="D25" s="352"/>
      <c r="E25" s="411">
        <v>11300</v>
      </c>
      <c r="F25" s="141">
        <v>2.1</v>
      </c>
      <c r="G25" s="141">
        <v>2.5</v>
      </c>
      <c r="H25" s="411">
        <v>8936</v>
      </c>
      <c r="I25" s="141">
        <v>1</v>
      </c>
      <c r="J25" s="141">
        <v>2.6</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47" t="s">
        <v>461</v>
      </c>
      <c r="K1" s="549">
        <v>40544</v>
      </c>
      <c r="L1" s="548">
        <f>K1</f>
        <v>40544</v>
      </c>
      <c r="O1" s="392"/>
    </row>
    <row r="2" spans="1:6" ht="11.25">
      <c r="A2" s="107" t="s">
        <v>147</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129</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130</v>
      </c>
      <c r="J7" s="484" t="s">
        <v>124</v>
      </c>
      <c r="K7" s="486" t="s">
        <v>131</v>
      </c>
      <c r="L7" s="482" t="s">
        <v>132</v>
      </c>
      <c r="N7" s="391"/>
      <c r="O7" s="391"/>
      <c r="P7" s="391"/>
      <c r="Q7" s="391"/>
    </row>
    <row r="8" spans="1:17" ht="11.25">
      <c r="A8" s="204"/>
      <c r="B8" s="210"/>
      <c r="C8" s="227" t="s">
        <v>221</v>
      </c>
      <c r="D8" s="228" t="s">
        <v>14</v>
      </c>
      <c r="E8" s="226" t="s">
        <v>14</v>
      </c>
      <c r="F8" s="227" t="s">
        <v>221</v>
      </c>
      <c r="G8" s="228" t="s">
        <v>14</v>
      </c>
      <c r="H8" s="226" t="s">
        <v>14</v>
      </c>
      <c r="I8" s="227" t="s">
        <v>221</v>
      </c>
      <c r="J8" s="228" t="s">
        <v>14</v>
      </c>
      <c r="K8" s="227" t="s">
        <v>221</v>
      </c>
      <c r="L8" s="539" t="s">
        <v>221</v>
      </c>
      <c r="N8" s="391"/>
      <c r="O8" s="391"/>
      <c r="P8" s="391"/>
      <c r="Q8" s="391"/>
    </row>
    <row r="9" spans="1:12" ht="23.25" customHeight="1">
      <c r="A9" s="511" t="s">
        <v>39</v>
      </c>
      <c r="B9" s="512" t="s">
        <v>127</v>
      </c>
      <c r="C9" s="389">
        <v>207491</v>
      </c>
      <c r="D9" s="245">
        <v>-45.6</v>
      </c>
      <c r="E9" s="246">
        <v>-0.8</v>
      </c>
      <c r="F9" s="389">
        <v>206759</v>
      </c>
      <c r="G9" s="245">
        <v>-1.6</v>
      </c>
      <c r="H9" s="246">
        <v>-0.9</v>
      </c>
      <c r="I9" s="389">
        <v>193212</v>
      </c>
      <c r="J9" s="245">
        <v>-1.6</v>
      </c>
      <c r="K9" s="390">
        <v>13547</v>
      </c>
      <c r="L9" s="390">
        <v>732</v>
      </c>
    </row>
    <row r="10" spans="1:12" s="391" customFormat="1" ht="23.25" customHeight="1">
      <c r="A10" s="586" t="s">
        <v>334</v>
      </c>
      <c r="B10" s="587" t="s">
        <v>347</v>
      </c>
      <c r="C10" s="582">
        <v>296942</v>
      </c>
      <c r="D10" s="583">
        <v>-43.3</v>
      </c>
      <c r="E10" s="584">
        <v>1.2</v>
      </c>
      <c r="F10" s="582">
        <v>296942</v>
      </c>
      <c r="G10" s="583">
        <v>-5.2</v>
      </c>
      <c r="H10" s="584">
        <v>1.3</v>
      </c>
      <c r="I10" s="582">
        <v>276010</v>
      </c>
      <c r="J10" s="583">
        <v>-1.1</v>
      </c>
      <c r="K10" s="585">
        <v>20932</v>
      </c>
      <c r="L10" s="585">
        <v>0</v>
      </c>
    </row>
    <row r="11" spans="1:12" s="391" customFormat="1" ht="23.25" customHeight="1">
      <c r="A11" s="586" t="s">
        <v>335</v>
      </c>
      <c r="B11" s="587" t="s">
        <v>348</v>
      </c>
      <c r="C11" s="582">
        <v>198060</v>
      </c>
      <c r="D11" s="583">
        <v>-44.5</v>
      </c>
      <c r="E11" s="584">
        <v>-4.2</v>
      </c>
      <c r="F11" s="582">
        <v>198012</v>
      </c>
      <c r="G11" s="583">
        <v>-4.2</v>
      </c>
      <c r="H11" s="584">
        <v>-4.2</v>
      </c>
      <c r="I11" s="582">
        <v>175345</v>
      </c>
      <c r="J11" s="583">
        <v>-8.1</v>
      </c>
      <c r="K11" s="585">
        <v>22667</v>
      </c>
      <c r="L11" s="585">
        <v>48</v>
      </c>
    </row>
    <row r="12" spans="1:12" s="391" customFormat="1" ht="36" customHeight="1">
      <c r="A12" s="586" t="s">
        <v>336</v>
      </c>
      <c r="B12" s="587" t="s">
        <v>358</v>
      </c>
      <c r="C12" s="582">
        <v>430113</v>
      </c>
      <c r="D12" s="583">
        <v>-61.5</v>
      </c>
      <c r="E12" s="584">
        <v>12.5</v>
      </c>
      <c r="F12" s="582">
        <v>430113</v>
      </c>
      <c r="G12" s="583">
        <v>9.6</v>
      </c>
      <c r="H12" s="584">
        <v>12.4</v>
      </c>
      <c r="I12" s="582">
        <v>391767</v>
      </c>
      <c r="J12" s="583">
        <v>11.9</v>
      </c>
      <c r="K12" s="585">
        <v>38346</v>
      </c>
      <c r="L12" s="585">
        <v>0</v>
      </c>
    </row>
    <row r="13" spans="1:12" s="391" customFormat="1" ht="30.75" customHeight="1">
      <c r="A13" s="586" t="s">
        <v>337</v>
      </c>
      <c r="B13" s="587" t="s">
        <v>349</v>
      </c>
      <c r="C13" s="582">
        <v>176750</v>
      </c>
      <c r="D13" s="583">
        <v>-52.8</v>
      </c>
      <c r="E13" s="584">
        <v>-24.3</v>
      </c>
      <c r="F13" s="582">
        <v>176452</v>
      </c>
      <c r="G13" s="583">
        <v>-8.7</v>
      </c>
      <c r="H13" s="584">
        <v>-20.3</v>
      </c>
      <c r="I13" s="582">
        <v>163916</v>
      </c>
      <c r="J13" s="583">
        <v>-21</v>
      </c>
      <c r="K13" s="585">
        <v>12536</v>
      </c>
      <c r="L13" s="585">
        <v>298</v>
      </c>
    </row>
    <row r="14" spans="1:12" s="391" customFormat="1" ht="36" customHeight="1">
      <c r="A14" s="586" t="s">
        <v>338</v>
      </c>
      <c r="B14" s="587" t="s">
        <v>339</v>
      </c>
      <c r="C14" s="582">
        <v>189589</v>
      </c>
      <c r="D14" s="583">
        <v>-33.9</v>
      </c>
      <c r="E14" s="584">
        <v>5.4</v>
      </c>
      <c r="F14" s="582">
        <v>189575</v>
      </c>
      <c r="G14" s="583">
        <v>-6.2</v>
      </c>
      <c r="H14" s="584">
        <v>5.4</v>
      </c>
      <c r="I14" s="582">
        <v>164131</v>
      </c>
      <c r="J14" s="583">
        <v>6.4</v>
      </c>
      <c r="K14" s="585">
        <v>25444</v>
      </c>
      <c r="L14" s="585">
        <v>14</v>
      </c>
    </row>
    <row r="15" spans="1:12" s="391" customFormat="1" ht="23.25" customHeight="1">
      <c r="A15" s="586" t="s">
        <v>340</v>
      </c>
      <c r="B15" s="587" t="s">
        <v>359</v>
      </c>
      <c r="C15" s="582">
        <v>161987</v>
      </c>
      <c r="D15" s="583">
        <v>-34.8</v>
      </c>
      <c r="E15" s="584">
        <v>10.2</v>
      </c>
      <c r="F15" s="582">
        <v>161944</v>
      </c>
      <c r="G15" s="583">
        <v>7.1</v>
      </c>
      <c r="H15" s="584">
        <v>10.2</v>
      </c>
      <c r="I15" s="582">
        <v>153243</v>
      </c>
      <c r="J15" s="583">
        <v>8.7</v>
      </c>
      <c r="K15" s="585">
        <v>8701</v>
      </c>
      <c r="L15" s="585">
        <v>43</v>
      </c>
    </row>
    <row r="16" spans="1:12" s="391" customFormat="1" ht="23.25" customHeight="1">
      <c r="A16" s="586" t="s">
        <v>342</v>
      </c>
      <c r="B16" s="587" t="s">
        <v>360</v>
      </c>
      <c r="C16" s="582">
        <v>305286</v>
      </c>
      <c r="D16" s="583">
        <v>-58.9</v>
      </c>
      <c r="E16" s="584">
        <v>3</v>
      </c>
      <c r="F16" s="582">
        <v>301121</v>
      </c>
      <c r="G16" s="583">
        <v>-2.8</v>
      </c>
      <c r="H16" s="584">
        <v>1.5</v>
      </c>
      <c r="I16" s="582">
        <v>285023</v>
      </c>
      <c r="J16" s="583">
        <v>1</v>
      </c>
      <c r="K16" s="585">
        <v>16098</v>
      </c>
      <c r="L16" s="585">
        <v>4165</v>
      </c>
    </row>
    <row r="17" spans="1:12" s="391" customFormat="1" ht="39.75" customHeight="1">
      <c r="A17" s="586" t="s">
        <v>344</v>
      </c>
      <c r="B17" s="587" t="s">
        <v>361</v>
      </c>
      <c r="C17" s="582">
        <v>219324</v>
      </c>
      <c r="D17" s="692">
        <v>-39.6</v>
      </c>
      <c r="E17" s="599">
        <v>-0.1</v>
      </c>
      <c r="F17" s="697">
        <v>219194</v>
      </c>
      <c r="G17" s="692">
        <v>-1.1</v>
      </c>
      <c r="H17" s="599">
        <v>-0.1</v>
      </c>
      <c r="I17" s="697">
        <v>203317</v>
      </c>
      <c r="J17" s="692">
        <v>-3.3</v>
      </c>
      <c r="K17" s="695">
        <v>15877</v>
      </c>
      <c r="L17" s="695">
        <v>130</v>
      </c>
    </row>
    <row r="18" spans="1:12" s="391" customFormat="1" ht="53.25" customHeight="1">
      <c r="A18" s="586" t="s">
        <v>345</v>
      </c>
      <c r="B18" s="587" t="s">
        <v>350</v>
      </c>
      <c r="C18" s="582">
        <v>279289</v>
      </c>
      <c r="D18" s="692">
        <v>-35.9</v>
      </c>
      <c r="E18" s="599">
        <v>1.5</v>
      </c>
      <c r="F18" s="697">
        <v>278849</v>
      </c>
      <c r="G18" s="692">
        <v>7.1</v>
      </c>
      <c r="H18" s="599">
        <v>3.7</v>
      </c>
      <c r="I18" s="697">
        <v>264992</v>
      </c>
      <c r="J18" s="692">
        <v>2.6</v>
      </c>
      <c r="K18" s="695">
        <v>13857</v>
      </c>
      <c r="L18" s="695">
        <v>440</v>
      </c>
    </row>
    <row r="19" spans="1:12" s="391" customFormat="1" ht="38.25" customHeight="1">
      <c r="A19" s="586" t="s">
        <v>55</v>
      </c>
      <c r="B19" s="587" t="s">
        <v>351</v>
      </c>
      <c r="C19" s="582">
        <v>115942</v>
      </c>
      <c r="D19" s="692">
        <v>-40.6</v>
      </c>
      <c r="E19" s="599">
        <v>-11.4</v>
      </c>
      <c r="F19" s="697">
        <v>115762</v>
      </c>
      <c r="G19" s="692">
        <v>-11</v>
      </c>
      <c r="H19" s="599">
        <v>-11.5</v>
      </c>
      <c r="I19" s="697">
        <v>113072</v>
      </c>
      <c r="J19" s="692">
        <v>-10.3</v>
      </c>
      <c r="K19" s="695">
        <v>2690</v>
      </c>
      <c r="L19" s="695">
        <v>180</v>
      </c>
    </row>
    <row r="20" spans="1:12" s="391" customFormat="1" ht="42.75" customHeight="1">
      <c r="A20" s="586" t="s">
        <v>56</v>
      </c>
      <c r="B20" s="587" t="s">
        <v>352</v>
      </c>
      <c r="C20" s="582">
        <v>170055</v>
      </c>
      <c r="D20" s="692">
        <v>-50.3</v>
      </c>
      <c r="E20" s="599">
        <v>-12.5</v>
      </c>
      <c r="F20" s="697">
        <v>170055</v>
      </c>
      <c r="G20" s="692">
        <v>-19.1</v>
      </c>
      <c r="H20" s="599">
        <v>-12.5</v>
      </c>
      <c r="I20" s="697">
        <v>159297</v>
      </c>
      <c r="J20" s="692">
        <v>-14.1</v>
      </c>
      <c r="K20" s="695">
        <v>10758</v>
      </c>
      <c r="L20" s="695">
        <v>0</v>
      </c>
    </row>
    <row r="21" spans="1:12" s="391" customFormat="1" ht="23.25" customHeight="1">
      <c r="A21" s="586" t="s">
        <v>57</v>
      </c>
      <c r="B21" s="587" t="s">
        <v>362</v>
      </c>
      <c r="C21" s="582">
        <v>266753</v>
      </c>
      <c r="D21" s="692">
        <v>-55</v>
      </c>
      <c r="E21" s="599">
        <v>-6.5</v>
      </c>
      <c r="F21" s="697">
        <v>266751</v>
      </c>
      <c r="G21" s="692">
        <v>-0.3</v>
      </c>
      <c r="H21" s="599">
        <v>-6.3</v>
      </c>
      <c r="I21" s="697">
        <v>252401</v>
      </c>
      <c r="J21" s="692">
        <v>-6.6</v>
      </c>
      <c r="K21" s="695">
        <v>14350</v>
      </c>
      <c r="L21" s="695">
        <v>2</v>
      </c>
    </row>
    <row r="22" spans="1:12" s="391" customFormat="1" ht="36" customHeight="1">
      <c r="A22" s="586" t="s">
        <v>353</v>
      </c>
      <c r="B22" s="587" t="s">
        <v>363</v>
      </c>
      <c r="C22" s="582">
        <v>246188</v>
      </c>
      <c r="D22" s="692">
        <v>-49</v>
      </c>
      <c r="E22" s="599">
        <v>-0.9</v>
      </c>
      <c r="F22" s="697">
        <v>243235</v>
      </c>
      <c r="G22" s="692">
        <v>0.3</v>
      </c>
      <c r="H22" s="599">
        <v>-2</v>
      </c>
      <c r="I22" s="697">
        <v>227456</v>
      </c>
      <c r="J22" s="692">
        <v>-2</v>
      </c>
      <c r="K22" s="695">
        <v>15779</v>
      </c>
      <c r="L22" s="695">
        <v>2953</v>
      </c>
    </row>
    <row r="23" spans="1:12" s="391" customFormat="1" ht="23.25" customHeight="1">
      <c r="A23" s="586" t="s">
        <v>354</v>
      </c>
      <c r="B23" s="587" t="s">
        <v>364</v>
      </c>
      <c r="C23" s="582">
        <v>269189</v>
      </c>
      <c r="D23" s="692">
        <v>-59.3</v>
      </c>
      <c r="E23" s="599">
        <v>-1.3</v>
      </c>
      <c r="F23" s="697">
        <v>269008</v>
      </c>
      <c r="G23" s="692">
        <v>4.7</v>
      </c>
      <c r="H23" s="599">
        <v>-1.4</v>
      </c>
      <c r="I23" s="697">
        <v>258664</v>
      </c>
      <c r="J23" s="692">
        <v>-1</v>
      </c>
      <c r="K23" s="695">
        <v>10344</v>
      </c>
      <c r="L23" s="695">
        <v>181</v>
      </c>
    </row>
    <row r="24" spans="1:12" s="391" customFormat="1" ht="45" customHeight="1">
      <c r="A24" s="588" t="s">
        <v>355</v>
      </c>
      <c r="B24" s="589" t="s">
        <v>356</v>
      </c>
      <c r="C24" s="590">
        <v>161100</v>
      </c>
      <c r="D24" s="693" t="s">
        <v>366</v>
      </c>
      <c r="E24" s="694">
        <v>8.2</v>
      </c>
      <c r="F24" s="698">
        <v>160817</v>
      </c>
      <c r="G24" s="693">
        <v>1.6</v>
      </c>
      <c r="H24" s="694">
        <v>8.1</v>
      </c>
      <c r="I24" s="698">
        <v>153166</v>
      </c>
      <c r="J24" s="693">
        <v>9.1</v>
      </c>
      <c r="K24" s="696">
        <v>7651</v>
      </c>
      <c r="L24" s="696">
        <v>283</v>
      </c>
    </row>
    <row r="25" spans="1:12" ht="23.25" customHeight="1">
      <c r="A25" s="705" t="s">
        <v>128</v>
      </c>
      <c r="B25" s="706"/>
      <c r="C25" s="436">
        <v>273079</v>
      </c>
      <c r="D25" s="459">
        <v>-50.4</v>
      </c>
      <c r="E25" s="442">
        <v>0.4</v>
      </c>
      <c r="F25" s="436">
        <v>260146</v>
      </c>
      <c r="G25" s="459">
        <v>-1.4</v>
      </c>
      <c r="H25" s="442">
        <v>-0.2</v>
      </c>
      <c r="I25" s="436">
        <v>241940</v>
      </c>
      <c r="J25" s="442">
        <v>-0.5</v>
      </c>
      <c r="K25" s="437">
        <v>18206</v>
      </c>
      <c r="L25" s="437">
        <v>12933</v>
      </c>
    </row>
    <row r="26" spans="1:2" ht="11.25">
      <c r="A26" s="211" t="s">
        <v>18</v>
      </c>
      <c r="B26" s="107" t="s">
        <v>60</v>
      </c>
    </row>
    <row r="27" spans="1:2" ht="11.25">
      <c r="A27" s="211"/>
      <c r="B27" s="107" t="s">
        <v>67</v>
      </c>
    </row>
    <row r="28" spans="1:2" ht="11.25">
      <c r="A28" s="211"/>
      <c r="B28" s="107" t="s">
        <v>241</v>
      </c>
    </row>
    <row r="29" spans="1:2" ht="11.25">
      <c r="A29" s="211"/>
      <c r="B29" s="395" t="s">
        <v>218</v>
      </c>
    </row>
    <row r="30" ht="11.25">
      <c r="A30" s="107" t="s">
        <v>125</v>
      </c>
    </row>
    <row r="31" ht="11.25">
      <c r="A31" s="107" t="s">
        <v>126</v>
      </c>
    </row>
    <row r="32" ht="11.25">
      <c r="A32" s="107" t="s">
        <v>365</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47" t="s">
        <v>460</v>
      </c>
      <c r="K37" s="549">
        <f>+K1</f>
        <v>40544</v>
      </c>
      <c r="L37" s="548">
        <f>K37</f>
        <v>40544</v>
      </c>
    </row>
    <row r="38" spans="1:6" ht="11.25">
      <c r="A38" s="107" t="s">
        <v>148</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129</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130</v>
      </c>
      <c r="J43" s="484" t="s">
        <v>124</v>
      </c>
      <c r="K43" s="486" t="s">
        <v>131</v>
      </c>
      <c r="L43" s="482" t="s">
        <v>132</v>
      </c>
    </row>
    <row r="44" spans="1:12" ht="10.5" customHeight="1">
      <c r="A44" s="204"/>
      <c r="B44" s="210"/>
      <c r="C44" s="227" t="s">
        <v>221</v>
      </c>
      <c r="D44" s="228" t="s">
        <v>14</v>
      </c>
      <c r="E44" s="226" t="s">
        <v>14</v>
      </c>
      <c r="F44" s="227" t="s">
        <v>221</v>
      </c>
      <c r="G44" s="228" t="s">
        <v>14</v>
      </c>
      <c r="H44" s="226" t="s">
        <v>14</v>
      </c>
      <c r="I44" s="227" t="s">
        <v>221</v>
      </c>
      <c r="J44" s="228" t="s">
        <v>14</v>
      </c>
      <c r="K44" s="227" t="s">
        <v>221</v>
      </c>
      <c r="L44" s="539" t="s">
        <v>221</v>
      </c>
    </row>
    <row r="45" spans="1:12" s="391" customFormat="1" ht="23.25" customHeight="1">
      <c r="A45" s="591" t="s">
        <v>39</v>
      </c>
      <c r="B45" s="592" t="s">
        <v>346</v>
      </c>
      <c r="C45" s="593">
        <v>234419</v>
      </c>
      <c r="D45" s="594">
        <v>-49.6</v>
      </c>
      <c r="E45" s="595">
        <v>-0.2</v>
      </c>
      <c r="F45" s="593">
        <v>233925</v>
      </c>
      <c r="G45" s="594">
        <v>-0.4</v>
      </c>
      <c r="H45" s="595">
        <v>-0.2</v>
      </c>
      <c r="I45" s="593">
        <v>216272</v>
      </c>
      <c r="J45" s="594">
        <v>-0.1</v>
      </c>
      <c r="K45" s="596">
        <v>17653</v>
      </c>
      <c r="L45" s="596">
        <v>494</v>
      </c>
    </row>
    <row r="46" spans="1:12" s="391" customFormat="1" ht="23.25" customHeight="1">
      <c r="A46" s="586" t="s">
        <v>334</v>
      </c>
      <c r="B46" s="587" t="s">
        <v>347</v>
      </c>
      <c r="C46" s="582">
        <v>393128</v>
      </c>
      <c r="D46" s="583">
        <v>-56.5</v>
      </c>
      <c r="E46" s="584">
        <v>1</v>
      </c>
      <c r="F46" s="582">
        <v>393128</v>
      </c>
      <c r="G46" s="583">
        <v>-2.8</v>
      </c>
      <c r="H46" s="584">
        <v>1</v>
      </c>
      <c r="I46" s="582">
        <v>345071</v>
      </c>
      <c r="J46" s="583">
        <v>0.9</v>
      </c>
      <c r="K46" s="585">
        <v>48057</v>
      </c>
      <c r="L46" s="585">
        <v>0</v>
      </c>
    </row>
    <row r="47" spans="1:12" s="391" customFormat="1" ht="23.25" customHeight="1">
      <c r="A47" s="586" t="s">
        <v>335</v>
      </c>
      <c r="B47" s="587" t="s">
        <v>348</v>
      </c>
      <c r="C47" s="582">
        <v>212184</v>
      </c>
      <c r="D47" s="583">
        <v>-42.5</v>
      </c>
      <c r="E47" s="584">
        <v>0.2</v>
      </c>
      <c r="F47" s="582">
        <v>212088</v>
      </c>
      <c r="G47" s="583">
        <v>-0.6</v>
      </c>
      <c r="H47" s="584">
        <v>0.1</v>
      </c>
      <c r="I47" s="582">
        <v>184318</v>
      </c>
      <c r="J47" s="583">
        <v>-0.4</v>
      </c>
      <c r="K47" s="585">
        <v>27770</v>
      </c>
      <c r="L47" s="585">
        <v>96</v>
      </c>
    </row>
    <row r="48" spans="1:12" s="391" customFormat="1" ht="36" customHeight="1">
      <c r="A48" s="586" t="s">
        <v>336</v>
      </c>
      <c r="B48" s="587" t="s">
        <v>358</v>
      </c>
      <c r="C48" s="582">
        <v>430113</v>
      </c>
      <c r="D48" s="583">
        <v>-65.7</v>
      </c>
      <c r="E48" s="584">
        <v>0.1</v>
      </c>
      <c r="F48" s="582">
        <v>430113</v>
      </c>
      <c r="G48" s="583">
        <v>-0.7</v>
      </c>
      <c r="H48" s="584">
        <v>0.1</v>
      </c>
      <c r="I48" s="582">
        <v>391767</v>
      </c>
      <c r="J48" s="583">
        <v>0.1</v>
      </c>
      <c r="K48" s="585">
        <v>38346</v>
      </c>
      <c r="L48" s="585">
        <v>0</v>
      </c>
    </row>
    <row r="49" spans="1:12" s="391" customFormat="1" ht="30.75" customHeight="1">
      <c r="A49" s="586" t="s">
        <v>337</v>
      </c>
      <c r="B49" s="587" t="s">
        <v>349</v>
      </c>
      <c r="C49" s="582">
        <v>176361</v>
      </c>
      <c r="D49" s="583">
        <v>-45.8</v>
      </c>
      <c r="E49" s="584">
        <v>-17.9</v>
      </c>
      <c r="F49" s="582">
        <v>176361</v>
      </c>
      <c r="G49" s="583">
        <v>1</v>
      </c>
      <c r="H49" s="584">
        <v>-11.4</v>
      </c>
      <c r="I49" s="582">
        <v>163096</v>
      </c>
      <c r="J49" s="583">
        <v>-12.8</v>
      </c>
      <c r="K49" s="585">
        <v>13265</v>
      </c>
      <c r="L49" s="585">
        <v>0</v>
      </c>
    </row>
    <row r="50" spans="1:12" s="391" customFormat="1" ht="36" customHeight="1">
      <c r="A50" s="586" t="s">
        <v>338</v>
      </c>
      <c r="B50" s="587" t="s">
        <v>339</v>
      </c>
      <c r="C50" s="582">
        <v>198190</v>
      </c>
      <c r="D50" s="583">
        <v>-31.8</v>
      </c>
      <c r="E50" s="584">
        <v>0</v>
      </c>
      <c r="F50" s="582">
        <v>198171</v>
      </c>
      <c r="G50" s="583">
        <v>-5.8</v>
      </c>
      <c r="H50" s="584">
        <v>0</v>
      </c>
      <c r="I50" s="582">
        <v>172214</v>
      </c>
      <c r="J50" s="583">
        <v>3.2</v>
      </c>
      <c r="K50" s="585">
        <v>25957</v>
      </c>
      <c r="L50" s="585">
        <v>19</v>
      </c>
    </row>
    <row r="51" spans="1:12" s="391" customFormat="1" ht="23.25" customHeight="1">
      <c r="A51" s="586" t="s">
        <v>340</v>
      </c>
      <c r="B51" s="587" t="s">
        <v>359</v>
      </c>
      <c r="C51" s="582">
        <v>165794</v>
      </c>
      <c r="D51" s="583">
        <v>-47</v>
      </c>
      <c r="E51" s="584">
        <v>1.3</v>
      </c>
      <c r="F51" s="582">
        <v>165721</v>
      </c>
      <c r="G51" s="583">
        <v>1.8</v>
      </c>
      <c r="H51" s="584">
        <v>1.3</v>
      </c>
      <c r="I51" s="582">
        <v>158425</v>
      </c>
      <c r="J51" s="583">
        <v>1.4</v>
      </c>
      <c r="K51" s="585">
        <v>7296</v>
      </c>
      <c r="L51" s="585">
        <v>73</v>
      </c>
    </row>
    <row r="52" spans="1:12" s="391" customFormat="1" ht="23.25" customHeight="1">
      <c r="A52" s="586" t="s">
        <v>342</v>
      </c>
      <c r="B52" s="587" t="s">
        <v>360</v>
      </c>
      <c r="C52" s="582">
        <v>321710</v>
      </c>
      <c r="D52" s="583">
        <v>-54.9</v>
      </c>
      <c r="E52" s="584">
        <v>-0.3</v>
      </c>
      <c r="F52" s="582">
        <v>313847</v>
      </c>
      <c r="G52" s="583">
        <v>-2.9</v>
      </c>
      <c r="H52" s="584">
        <v>-2.9</v>
      </c>
      <c r="I52" s="582">
        <v>302518</v>
      </c>
      <c r="J52" s="583">
        <v>-2</v>
      </c>
      <c r="K52" s="585">
        <v>11329</v>
      </c>
      <c r="L52" s="585">
        <v>7863</v>
      </c>
    </row>
    <row r="53" spans="1:12" s="391" customFormat="1" ht="39.75" customHeight="1">
      <c r="A53" s="586" t="s">
        <v>344</v>
      </c>
      <c r="B53" s="587" t="s">
        <v>361</v>
      </c>
      <c r="C53" s="582">
        <v>270983</v>
      </c>
      <c r="D53" s="692">
        <v>-47.3</v>
      </c>
      <c r="E53" s="599">
        <v>-1.9</v>
      </c>
      <c r="F53" s="582">
        <v>270626</v>
      </c>
      <c r="G53" s="692">
        <v>0.4</v>
      </c>
      <c r="H53" s="599">
        <v>-2</v>
      </c>
      <c r="I53" s="582">
        <v>247290</v>
      </c>
      <c r="J53" s="692">
        <v>-3.1</v>
      </c>
      <c r="K53" s="695">
        <v>23336</v>
      </c>
      <c r="L53" s="695">
        <v>357</v>
      </c>
    </row>
    <row r="54" spans="1:12" s="391" customFormat="1" ht="53.25" customHeight="1">
      <c r="A54" s="586" t="s">
        <v>345</v>
      </c>
      <c r="B54" s="587" t="s">
        <v>350</v>
      </c>
      <c r="C54" s="582">
        <v>299916</v>
      </c>
      <c r="D54" s="692">
        <v>-52.2</v>
      </c>
      <c r="E54" s="599">
        <v>-0.7</v>
      </c>
      <c r="F54" s="582">
        <v>299423</v>
      </c>
      <c r="G54" s="692">
        <v>2.2</v>
      </c>
      <c r="H54" s="599">
        <v>-0.9</v>
      </c>
      <c r="I54" s="582">
        <v>294780</v>
      </c>
      <c r="J54" s="692">
        <v>0.2</v>
      </c>
      <c r="K54" s="695">
        <v>4643</v>
      </c>
      <c r="L54" s="695">
        <v>493</v>
      </c>
    </row>
    <row r="55" spans="1:12" s="391" customFormat="1" ht="38.25" customHeight="1">
      <c r="A55" s="586" t="s">
        <v>55</v>
      </c>
      <c r="B55" s="587" t="s">
        <v>351</v>
      </c>
      <c r="C55" s="582">
        <v>127059</v>
      </c>
      <c r="D55" s="692">
        <v>-26.7</v>
      </c>
      <c r="E55" s="599">
        <v>-0.4</v>
      </c>
      <c r="F55" s="582">
        <v>126560</v>
      </c>
      <c r="G55" s="692">
        <v>-0.5</v>
      </c>
      <c r="H55" s="599">
        <v>-0.7</v>
      </c>
      <c r="I55" s="582">
        <v>120308</v>
      </c>
      <c r="J55" s="692">
        <v>-1.2</v>
      </c>
      <c r="K55" s="695">
        <v>6252</v>
      </c>
      <c r="L55" s="695">
        <v>499</v>
      </c>
    </row>
    <row r="56" spans="1:12" s="391" customFormat="1" ht="42.75" customHeight="1">
      <c r="A56" s="586" t="s">
        <v>56</v>
      </c>
      <c r="B56" s="587" t="s">
        <v>352</v>
      </c>
      <c r="C56" s="582">
        <v>171441</v>
      </c>
      <c r="D56" s="692">
        <v>-38.6</v>
      </c>
      <c r="E56" s="599">
        <v>7.2</v>
      </c>
      <c r="F56" s="582">
        <v>171441</v>
      </c>
      <c r="G56" s="692">
        <v>-0.7</v>
      </c>
      <c r="H56" s="599">
        <v>7.2</v>
      </c>
      <c r="I56" s="582">
        <v>161744</v>
      </c>
      <c r="J56" s="692">
        <v>5.8</v>
      </c>
      <c r="K56" s="695">
        <v>9697</v>
      </c>
      <c r="L56" s="695">
        <v>0</v>
      </c>
    </row>
    <row r="57" spans="1:12" s="391" customFormat="1" ht="23.25" customHeight="1">
      <c r="A57" s="586" t="s">
        <v>57</v>
      </c>
      <c r="B57" s="587" t="s">
        <v>362</v>
      </c>
      <c r="C57" s="582">
        <v>349256</v>
      </c>
      <c r="D57" s="583">
        <v>-58.2</v>
      </c>
      <c r="E57" s="584">
        <v>-1.1</v>
      </c>
      <c r="F57" s="582">
        <v>349253</v>
      </c>
      <c r="G57" s="692">
        <v>-0.1</v>
      </c>
      <c r="H57" s="599">
        <v>-1.1</v>
      </c>
      <c r="I57" s="582">
        <v>327169</v>
      </c>
      <c r="J57" s="692">
        <v>-1.4</v>
      </c>
      <c r="K57" s="695">
        <v>22084</v>
      </c>
      <c r="L57" s="695">
        <v>3</v>
      </c>
    </row>
    <row r="58" spans="1:12" s="391" customFormat="1" ht="36" customHeight="1">
      <c r="A58" s="586" t="s">
        <v>353</v>
      </c>
      <c r="B58" s="587" t="s">
        <v>363</v>
      </c>
      <c r="C58" s="582">
        <v>289314</v>
      </c>
      <c r="D58" s="583">
        <v>-50.5</v>
      </c>
      <c r="E58" s="584">
        <v>-0.6</v>
      </c>
      <c r="F58" s="582">
        <v>288390</v>
      </c>
      <c r="G58" s="692">
        <v>0.3</v>
      </c>
      <c r="H58" s="599">
        <v>-1</v>
      </c>
      <c r="I58" s="582">
        <v>266046</v>
      </c>
      <c r="J58" s="692">
        <v>-1</v>
      </c>
      <c r="K58" s="695">
        <v>22344</v>
      </c>
      <c r="L58" s="695">
        <v>924</v>
      </c>
    </row>
    <row r="59" spans="1:12" s="391" customFormat="1" ht="23.25" customHeight="1">
      <c r="A59" s="586" t="s">
        <v>354</v>
      </c>
      <c r="B59" s="587" t="s">
        <v>364</v>
      </c>
      <c r="C59" s="582">
        <v>264714</v>
      </c>
      <c r="D59" s="583">
        <v>-60.7</v>
      </c>
      <c r="E59" s="584">
        <v>-4.8</v>
      </c>
      <c r="F59" s="582">
        <v>264714</v>
      </c>
      <c r="G59" s="692">
        <v>0</v>
      </c>
      <c r="H59" s="599">
        <v>-4.8</v>
      </c>
      <c r="I59" s="582">
        <v>254771</v>
      </c>
      <c r="J59" s="692">
        <v>-4.1</v>
      </c>
      <c r="K59" s="695">
        <v>9943</v>
      </c>
      <c r="L59" s="695">
        <v>0</v>
      </c>
    </row>
    <row r="60" spans="1:12" s="391" customFormat="1" ht="45" customHeight="1">
      <c r="A60" s="588" t="s">
        <v>355</v>
      </c>
      <c r="B60" s="589" t="s">
        <v>356</v>
      </c>
      <c r="C60" s="590">
        <v>133565</v>
      </c>
      <c r="D60" s="693">
        <v>-27.3</v>
      </c>
      <c r="E60" s="694">
        <v>-2.5</v>
      </c>
      <c r="F60" s="590">
        <v>133471</v>
      </c>
      <c r="G60" s="693">
        <v>-1.8</v>
      </c>
      <c r="H60" s="694">
        <v>-2.6</v>
      </c>
      <c r="I60" s="590">
        <v>126034</v>
      </c>
      <c r="J60" s="693">
        <v>-2</v>
      </c>
      <c r="K60" s="696">
        <v>7437</v>
      </c>
      <c r="L60" s="696">
        <v>94</v>
      </c>
    </row>
    <row r="61" spans="1:12" ht="23.25" customHeight="1">
      <c r="A61" s="705" t="s">
        <v>128</v>
      </c>
      <c r="B61" s="706"/>
      <c r="C61" s="436">
        <v>303301</v>
      </c>
      <c r="D61" s="459">
        <v>-54.1</v>
      </c>
      <c r="E61" s="442">
        <v>1.5</v>
      </c>
      <c r="F61" s="436">
        <v>289701</v>
      </c>
      <c r="G61" s="459">
        <v>-1</v>
      </c>
      <c r="H61" s="442">
        <v>0.6</v>
      </c>
      <c r="I61" s="436">
        <v>265939</v>
      </c>
      <c r="J61" s="442">
        <v>0.4</v>
      </c>
      <c r="K61" s="437">
        <v>23762</v>
      </c>
      <c r="L61" s="437">
        <v>13600</v>
      </c>
    </row>
    <row r="62" spans="1:2" ht="11.25">
      <c r="A62" s="211" t="s">
        <v>18</v>
      </c>
      <c r="B62" s="107" t="s">
        <v>60</v>
      </c>
    </row>
    <row r="63" spans="1:2" ht="11.25">
      <c r="A63" s="211"/>
      <c r="B63" s="107" t="s">
        <v>216</v>
      </c>
    </row>
    <row r="64" spans="1:2" ht="11.25">
      <c r="A64" s="211"/>
      <c r="B64" s="107" t="s">
        <v>241</v>
      </c>
    </row>
    <row r="65" ht="11.25">
      <c r="B65" s="395" t="s">
        <v>217</v>
      </c>
    </row>
    <row r="66" ht="11.25">
      <c r="A66" s="107" t="s">
        <v>125</v>
      </c>
    </row>
    <row r="67" ht="11.25">
      <c r="A67" s="107" t="s">
        <v>126</v>
      </c>
    </row>
    <row r="68" ht="11.25">
      <c r="A68" s="107" t="s">
        <v>365</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3"/>
  <sheetViews>
    <sheetView showGridLines="0" zoomScale="130" zoomScaleNormal="130" zoomScaleSheetLayoutView="10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48" t="s">
        <v>463</v>
      </c>
    </row>
    <row r="2" spans="1:15" ht="11.25">
      <c r="A2" s="1" t="s">
        <v>146</v>
      </c>
      <c r="G2" s="2"/>
      <c r="I2" s="3"/>
      <c r="J2" s="4" t="s">
        <v>133</v>
      </c>
      <c r="K2" s="4"/>
      <c r="L2" s="4"/>
      <c r="M2" s="4"/>
      <c r="N2" s="549">
        <v>40544</v>
      </c>
      <c r="O2" s="572">
        <f>N2</f>
        <v>40544</v>
      </c>
    </row>
    <row r="3" spans="1:15" ht="21" customHeight="1">
      <c r="A3" s="6"/>
      <c r="B3" s="7"/>
      <c r="C3" s="7"/>
      <c r="D3" s="711" t="s">
        <v>136</v>
      </c>
      <c r="E3" s="712"/>
      <c r="F3" s="712"/>
      <c r="G3" s="713"/>
      <c r="H3" s="488" t="s">
        <v>137</v>
      </c>
      <c r="I3" s="8"/>
      <c r="J3" s="8"/>
      <c r="K3" s="8"/>
      <c r="L3" s="491" t="s">
        <v>143</v>
      </c>
      <c r="M3" s="10"/>
      <c r="N3" s="9" t="s">
        <v>19</v>
      </c>
      <c r="O3" s="11"/>
    </row>
    <row r="4" spans="1:15" ht="21" customHeight="1">
      <c r="A4" s="12" t="s">
        <v>20</v>
      </c>
      <c r="B4" s="13"/>
      <c r="C4" s="13"/>
      <c r="D4" s="488" t="s">
        <v>138</v>
      </c>
      <c r="E4" s="14"/>
      <c r="F4" s="488" t="s">
        <v>139</v>
      </c>
      <c r="G4" s="14"/>
      <c r="H4" s="488" t="s">
        <v>138</v>
      </c>
      <c r="I4" s="14"/>
      <c r="J4" s="488" t="s">
        <v>139</v>
      </c>
      <c r="K4" s="14"/>
      <c r="L4" s="707" t="s">
        <v>138</v>
      </c>
      <c r="M4" s="708"/>
      <c r="N4" s="709" t="s">
        <v>144</v>
      </c>
      <c r="O4" s="710"/>
    </row>
    <row r="5" spans="1:15" ht="21" customHeight="1">
      <c r="A5" s="487" t="s">
        <v>134</v>
      </c>
      <c r="B5" s="17"/>
      <c r="C5" s="17"/>
      <c r="D5" s="18" t="s">
        <v>21</v>
      </c>
      <c r="E5" s="489" t="s">
        <v>141</v>
      </c>
      <c r="F5" s="18" t="s">
        <v>21</v>
      </c>
      <c r="G5" s="489" t="s">
        <v>141</v>
      </c>
      <c r="H5" s="18" t="s">
        <v>21</v>
      </c>
      <c r="I5" s="489" t="s">
        <v>141</v>
      </c>
      <c r="J5" s="18" t="s">
        <v>21</v>
      </c>
      <c r="K5" s="489" t="s">
        <v>141</v>
      </c>
      <c r="L5" s="18" t="s">
        <v>21</v>
      </c>
      <c r="M5" s="489" t="s">
        <v>141</v>
      </c>
      <c r="N5" s="18" t="s">
        <v>21</v>
      </c>
      <c r="O5" s="489" t="s">
        <v>141</v>
      </c>
    </row>
    <row r="6" spans="1:15" ht="18">
      <c r="A6" s="19"/>
      <c r="B6" s="20"/>
      <c r="C6" s="20"/>
      <c r="D6" s="58" t="s">
        <v>140</v>
      </c>
      <c r="E6" s="490" t="s">
        <v>142</v>
      </c>
      <c r="F6" s="58" t="s">
        <v>140</v>
      </c>
      <c r="G6" s="490" t="s">
        <v>142</v>
      </c>
      <c r="H6" s="58" t="s">
        <v>140</v>
      </c>
      <c r="I6" s="490" t="s">
        <v>142</v>
      </c>
      <c r="J6" s="58" t="s">
        <v>140</v>
      </c>
      <c r="K6" s="490" t="s">
        <v>142</v>
      </c>
      <c r="L6" s="58" t="s">
        <v>140</v>
      </c>
      <c r="M6" s="490" t="s">
        <v>142</v>
      </c>
      <c r="N6" s="58" t="s">
        <v>140</v>
      </c>
      <c r="O6" s="490" t="s">
        <v>142</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267</v>
      </c>
      <c r="B8" s="102"/>
      <c r="C8" s="103"/>
      <c r="D8" s="30">
        <v>100</v>
      </c>
      <c r="E8" s="31">
        <v>1.5</v>
      </c>
      <c r="F8" s="30">
        <v>100</v>
      </c>
      <c r="G8" s="32">
        <v>1.5</v>
      </c>
      <c r="H8" s="30">
        <v>100</v>
      </c>
      <c r="I8" s="31">
        <v>1.3</v>
      </c>
      <c r="J8" s="30">
        <v>100</v>
      </c>
      <c r="K8" s="31">
        <v>1.8</v>
      </c>
      <c r="L8" s="30">
        <v>100</v>
      </c>
      <c r="M8" s="31">
        <v>1.3</v>
      </c>
      <c r="N8" s="458">
        <v>100</v>
      </c>
      <c r="O8" s="31">
        <v>-0.8</v>
      </c>
    </row>
    <row r="9" spans="1:15" s="33" customFormat="1" ht="12.75" customHeight="1">
      <c r="A9" s="101" t="s">
        <v>268</v>
      </c>
      <c r="B9" s="102"/>
      <c r="C9" s="103"/>
      <c r="D9" s="30">
        <v>95.5</v>
      </c>
      <c r="E9" s="31">
        <v>-4.5</v>
      </c>
      <c r="F9" s="30">
        <v>95.7</v>
      </c>
      <c r="G9" s="32">
        <v>-4.3</v>
      </c>
      <c r="H9" s="30">
        <v>96.9</v>
      </c>
      <c r="I9" s="31">
        <v>-3.1</v>
      </c>
      <c r="J9" s="30">
        <v>97.1</v>
      </c>
      <c r="K9" s="31">
        <v>-2.9</v>
      </c>
      <c r="L9" s="30">
        <v>96.9</v>
      </c>
      <c r="M9" s="31">
        <v>-3.1</v>
      </c>
      <c r="N9" s="458">
        <v>99.8</v>
      </c>
      <c r="O9" s="31">
        <v>-0.2</v>
      </c>
    </row>
    <row r="10" spans="1:15" s="33" customFormat="1" ht="12.75" customHeight="1">
      <c r="A10" s="101" t="s">
        <v>269</v>
      </c>
      <c r="B10" s="102"/>
      <c r="C10" s="103"/>
      <c r="D10" s="30">
        <v>94.2</v>
      </c>
      <c r="E10" s="31">
        <v>-1.4</v>
      </c>
      <c r="F10" s="30">
        <v>94.1</v>
      </c>
      <c r="G10" s="32">
        <v>-1.7</v>
      </c>
      <c r="H10" s="30">
        <v>94.4</v>
      </c>
      <c r="I10" s="31">
        <v>-2.6</v>
      </c>
      <c r="J10" s="30">
        <v>94.3</v>
      </c>
      <c r="K10" s="31">
        <v>-2.9</v>
      </c>
      <c r="L10" s="30">
        <v>94.7</v>
      </c>
      <c r="M10" s="31">
        <v>-2.3</v>
      </c>
      <c r="N10" s="458">
        <v>100.1</v>
      </c>
      <c r="O10" s="31">
        <v>0.3</v>
      </c>
    </row>
    <row r="11" spans="1:15" s="33" customFormat="1" ht="12.75" customHeight="1">
      <c r="A11" s="101" t="s">
        <v>270</v>
      </c>
      <c r="B11" s="102"/>
      <c r="C11" s="103"/>
      <c r="D11" s="30">
        <v>96.7</v>
      </c>
      <c r="E11" s="31">
        <v>2.7</v>
      </c>
      <c r="F11" s="30">
        <v>94.3</v>
      </c>
      <c r="G11" s="32">
        <v>0.2</v>
      </c>
      <c r="H11" s="30">
        <v>96.5</v>
      </c>
      <c r="I11" s="31">
        <v>2.2</v>
      </c>
      <c r="J11" s="30">
        <v>94.1</v>
      </c>
      <c r="K11" s="31">
        <v>-0.2</v>
      </c>
      <c r="L11" s="30">
        <v>96.3</v>
      </c>
      <c r="M11" s="31">
        <v>1.7</v>
      </c>
      <c r="N11" s="30">
        <v>102.5</v>
      </c>
      <c r="O11" s="31">
        <v>2.4</v>
      </c>
    </row>
    <row r="12" spans="1:15" s="33" customFormat="1" ht="12.75" customHeight="1">
      <c r="A12" s="104" t="s">
        <v>368</v>
      </c>
      <c r="B12" s="105"/>
      <c r="C12" s="106"/>
      <c r="D12" s="34">
        <v>94.6</v>
      </c>
      <c r="E12" s="35">
        <v>-2.2</v>
      </c>
      <c r="F12" s="34">
        <v>92.9</v>
      </c>
      <c r="G12" s="36">
        <v>-1.5</v>
      </c>
      <c r="H12" s="34">
        <v>96.1</v>
      </c>
      <c r="I12" s="35">
        <v>-0.4</v>
      </c>
      <c r="J12" s="34">
        <v>94.4</v>
      </c>
      <c r="K12" s="35">
        <v>0.3</v>
      </c>
      <c r="L12" s="34">
        <v>95.1</v>
      </c>
      <c r="M12" s="35">
        <v>-1.2</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367</v>
      </c>
      <c r="B14" s="573">
        <v>40179</v>
      </c>
      <c r="C14" s="574">
        <f>B14</f>
        <v>40179</v>
      </c>
      <c r="D14" s="37">
        <v>79.8</v>
      </c>
      <c r="E14" s="38">
        <v>-3.6</v>
      </c>
      <c r="F14" s="40">
        <v>78.6</v>
      </c>
      <c r="G14" s="39">
        <v>-3.1</v>
      </c>
      <c r="H14" s="37">
        <v>93</v>
      </c>
      <c r="I14" s="38">
        <v>-3.5</v>
      </c>
      <c r="J14" s="40">
        <v>91.6</v>
      </c>
      <c r="K14" s="38">
        <v>-3</v>
      </c>
      <c r="L14" s="37">
        <v>91.7</v>
      </c>
      <c r="M14" s="38">
        <v>-3.6</v>
      </c>
      <c r="N14" s="37">
        <v>101.5</v>
      </c>
      <c r="O14" s="38">
        <v>-0.6</v>
      </c>
    </row>
    <row r="15" spans="1:15" ht="10.5" customHeight="1">
      <c r="A15" s="70"/>
      <c r="B15" s="573">
        <v>40210</v>
      </c>
      <c r="C15" s="574">
        <f aca="true" t="shared" si="0" ref="C15:C26">B15</f>
        <v>40210</v>
      </c>
      <c r="D15" s="37">
        <v>79.2</v>
      </c>
      <c r="E15" s="38">
        <v>-4.2</v>
      </c>
      <c r="F15" s="40">
        <v>78.3</v>
      </c>
      <c r="G15" s="39">
        <v>-3.5</v>
      </c>
      <c r="H15" s="37">
        <v>92.4</v>
      </c>
      <c r="I15" s="38">
        <v>-3.9</v>
      </c>
      <c r="J15" s="40">
        <v>91.4</v>
      </c>
      <c r="K15" s="38">
        <v>-3</v>
      </c>
      <c r="L15" s="37">
        <v>91.2</v>
      </c>
      <c r="M15" s="38">
        <v>-3.5</v>
      </c>
      <c r="N15" s="37">
        <v>101.1</v>
      </c>
      <c r="O15" s="38">
        <v>-0.9</v>
      </c>
    </row>
    <row r="16" spans="1:15" ht="10.5" customHeight="1">
      <c r="A16" s="70"/>
      <c r="B16" s="573">
        <v>40238</v>
      </c>
      <c r="C16" s="574">
        <f t="shared" si="0"/>
        <v>40238</v>
      </c>
      <c r="D16" s="37">
        <v>82.9</v>
      </c>
      <c r="E16" s="38">
        <v>-2.6</v>
      </c>
      <c r="F16" s="40">
        <v>81.8</v>
      </c>
      <c r="G16" s="39">
        <v>-1.8</v>
      </c>
      <c r="H16" s="37">
        <v>94.3</v>
      </c>
      <c r="I16" s="38">
        <v>-3.6</v>
      </c>
      <c r="J16" s="40">
        <v>93</v>
      </c>
      <c r="K16" s="38">
        <v>-2.9</v>
      </c>
      <c r="L16" s="37">
        <v>93.5</v>
      </c>
      <c r="M16" s="38">
        <v>-3</v>
      </c>
      <c r="N16" s="37">
        <v>101.4</v>
      </c>
      <c r="O16" s="38">
        <v>-0.7</v>
      </c>
    </row>
    <row r="17" spans="1:15" ht="10.5" customHeight="1">
      <c r="A17" s="70"/>
      <c r="B17" s="573">
        <v>40269</v>
      </c>
      <c r="C17" s="574">
        <f t="shared" si="0"/>
        <v>40269</v>
      </c>
      <c r="D17" s="37">
        <v>80.6</v>
      </c>
      <c r="E17" s="38">
        <v>-4.4</v>
      </c>
      <c r="F17" s="40">
        <v>80.2</v>
      </c>
      <c r="G17" s="39">
        <v>-3</v>
      </c>
      <c r="H17" s="37">
        <v>93.4</v>
      </c>
      <c r="I17" s="38">
        <v>-4.4</v>
      </c>
      <c r="J17" s="40">
        <v>92.9</v>
      </c>
      <c r="K17" s="39">
        <v>-3.1</v>
      </c>
      <c r="L17" s="37">
        <v>92.8</v>
      </c>
      <c r="M17" s="39">
        <v>-4.1</v>
      </c>
      <c r="N17" s="37">
        <v>100.5</v>
      </c>
      <c r="O17" s="38">
        <v>-1.4</v>
      </c>
    </row>
    <row r="18" spans="1:15" ht="10.5" customHeight="1">
      <c r="A18" s="70"/>
      <c r="B18" s="573">
        <v>40299</v>
      </c>
      <c r="C18" s="574">
        <f t="shared" si="0"/>
        <v>40299</v>
      </c>
      <c r="D18" s="37">
        <v>79.1</v>
      </c>
      <c r="E18" s="38">
        <v>-6.8</v>
      </c>
      <c r="F18" s="40">
        <v>78.7</v>
      </c>
      <c r="G18" s="39">
        <v>-5.9</v>
      </c>
      <c r="H18" s="37">
        <v>92.3</v>
      </c>
      <c r="I18" s="38">
        <v>-3.8</v>
      </c>
      <c r="J18" s="40">
        <v>91.8</v>
      </c>
      <c r="K18" s="39">
        <v>-2.8</v>
      </c>
      <c r="L18" s="37">
        <v>91.8</v>
      </c>
      <c r="M18" s="39">
        <v>-3.1</v>
      </c>
      <c r="N18" s="37">
        <v>100.5</v>
      </c>
      <c r="O18" s="38">
        <v>-1.1</v>
      </c>
    </row>
    <row r="19" spans="1:15" ht="10.5" customHeight="1">
      <c r="A19" s="70"/>
      <c r="B19" s="573">
        <v>40330</v>
      </c>
      <c r="C19" s="574">
        <f t="shared" si="0"/>
        <v>40330</v>
      </c>
      <c r="D19" s="37">
        <v>124.3</v>
      </c>
      <c r="E19" s="38">
        <v>-2.7</v>
      </c>
      <c r="F19" s="40">
        <v>123.8</v>
      </c>
      <c r="G19" s="39">
        <v>-1.7</v>
      </c>
      <c r="H19" s="37">
        <v>93.4</v>
      </c>
      <c r="I19" s="38">
        <v>-3.3</v>
      </c>
      <c r="J19" s="40">
        <v>93</v>
      </c>
      <c r="K19" s="39">
        <v>-2.3</v>
      </c>
      <c r="L19" s="37">
        <v>92.7</v>
      </c>
      <c r="M19" s="39">
        <v>-2.7</v>
      </c>
      <c r="N19" s="37">
        <v>100.4</v>
      </c>
      <c r="O19" s="38">
        <v>-1.1</v>
      </c>
    </row>
    <row r="20" spans="1:15" ht="10.5" customHeight="1">
      <c r="A20" s="70"/>
      <c r="B20" s="573">
        <v>40360</v>
      </c>
      <c r="C20" s="574">
        <f t="shared" si="0"/>
        <v>40360</v>
      </c>
      <c r="D20" s="37">
        <v>92.9</v>
      </c>
      <c r="E20" s="38">
        <v>0.1</v>
      </c>
      <c r="F20" s="40">
        <v>92.7</v>
      </c>
      <c r="G20" s="39">
        <v>1.3</v>
      </c>
      <c r="H20" s="37">
        <v>93.6</v>
      </c>
      <c r="I20" s="38">
        <v>-1.4</v>
      </c>
      <c r="J20" s="40">
        <v>93.4</v>
      </c>
      <c r="K20" s="39">
        <v>-0.2</v>
      </c>
      <c r="L20" s="37">
        <v>93</v>
      </c>
      <c r="M20" s="39">
        <v>-0.9</v>
      </c>
      <c r="N20" s="37">
        <v>100.2</v>
      </c>
      <c r="O20" s="38">
        <v>-1.2</v>
      </c>
    </row>
    <row r="21" spans="1:15" ht="10.5" customHeight="1">
      <c r="A21" s="70"/>
      <c r="B21" s="573">
        <v>40391</v>
      </c>
      <c r="C21" s="574">
        <f t="shared" si="0"/>
        <v>40391</v>
      </c>
      <c r="D21" s="37">
        <v>86.7</v>
      </c>
      <c r="E21" s="38">
        <v>-1</v>
      </c>
      <c r="F21" s="40">
        <v>86.1</v>
      </c>
      <c r="G21" s="39">
        <v>0.2</v>
      </c>
      <c r="H21" s="37">
        <v>93.3</v>
      </c>
      <c r="I21" s="38">
        <v>-2.6</v>
      </c>
      <c r="J21" s="40">
        <v>92.7</v>
      </c>
      <c r="K21" s="39">
        <v>-1.3</v>
      </c>
      <c r="L21" s="37">
        <v>92.9</v>
      </c>
      <c r="M21" s="39">
        <v>-2</v>
      </c>
      <c r="N21" s="37">
        <v>100.7</v>
      </c>
      <c r="O21" s="38">
        <v>-1.3</v>
      </c>
    </row>
    <row r="22" spans="1:15" ht="10.5" customHeight="1">
      <c r="A22" s="70"/>
      <c r="B22" s="573">
        <v>40422</v>
      </c>
      <c r="C22" s="574">
        <f t="shared" si="0"/>
        <v>40422</v>
      </c>
      <c r="D22" s="37">
        <v>79.3</v>
      </c>
      <c r="E22" s="38">
        <v>-4.6</v>
      </c>
      <c r="F22" s="40">
        <v>78.6</v>
      </c>
      <c r="G22" s="39">
        <v>-3.2</v>
      </c>
      <c r="H22" s="37">
        <v>92.2</v>
      </c>
      <c r="I22" s="38">
        <v>-3.4</v>
      </c>
      <c r="J22" s="40">
        <v>91.4</v>
      </c>
      <c r="K22" s="39">
        <v>-2</v>
      </c>
      <c r="L22" s="37">
        <v>91.7</v>
      </c>
      <c r="M22" s="39">
        <v>-3.4</v>
      </c>
      <c r="N22" s="37">
        <v>100.9</v>
      </c>
      <c r="O22" s="38">
        <v>-1.4</v>
      </c>
    </row>
    <row r="23" spans="1:15" ht="10.5" customHeight="1">
      <c r="A23" s="70"/>
      <c r="B23" s="573">
        <v>40452</v>
      </c>
      <c r="C23" s="574">
        <f t="shared" si="0"/>
        <v>40452</v>
      </c>
      <c r="D23" s="40">
        <v>79.6</v>
      </c>
      <c r="E23" s="38">
        <v>-3.2</v>
      </c>
      <c r="F23" s="40">
        <v>78.7</v>
      </c>
      <c r="G23" s="45">
        <v>-2.5</v>
      </c>
      <c r="H23" s="40">
        <v>92.9</v>
      </c>
      <c r="I23" s="41">
        <v>-3.1</v>
      </c>
      <c r="J23" s="40">
        <v>91.8</v>
      </c>
      <c r="K23" s="42">
        <v>-2.5</v>
      </c>
      <c r="L23" s="40">
        <v>92.1</v>
      </c>
      <c r="M23" s="42">
        <v>-3.2</v>
      </c>
      <c r="N23" s="40">
        <v>101.2</v>
      </c>
      <c r="O23" s="41">
        <v>-0.6</v>
      </c>
    </row>
    <row r="24" spans="1:15" ht="10.5" customHeight="1">
      <c r="A24" s="70"/>
      <c r="B24" s="573">
        <v>40483</v>
      </c>
      <c r="C24" s="574">
        <f t="shared" si="0"/>
        <v>40483</v>
      </c>
      <c r="D24" s="40">
        <v>81.2</v>
      </c>
      <c r="E24" s="41">
        <v>-0.7</v>
      </c>
      <c r="F24" s="40">
        <v>80.2</v>
      </c>
      <c r="G24" s="42">
        <v>-0.5</v>
      </c>
      <c r="H24" s="40">
        <v>93.6</v>
      </c>
      <c r="I24" s="42">
        <v>-1.9</v>
      </c>
      <c r="J24" s="40">
        <v>92.5</v>
      </c>
      <c r="K24" s="42">
        <v>-1.6</v>
      </c>
      <c r="L24" s="40">
        <v>92.7</v>
      </c>
      <c r="M24" s="42">
        <v>-2.3</v>
      </c>
      <c r="N24" s="40">
        <v>101.2</v>
      </c>
      <c r="O24" s="41">
        <v>-0.3</v>
      </c>
    </row>
    <row r="25" spans="1:15" ht="10.5" customHeight="1">
      <c r="A25" s="70"/>
      <c r="B25" s="573">
        <v>40513</v>
      </c>
      <c r="C25" s="574">
        <f t="shared" si="0"/>
        <v>40513</v>
      </c>
      <c r="D25" s="40">
        <v>145.6</v>
      </c>
      <c r="E25" s="41">
        <v>-9.1</v>
      </c>
      <c r="F25" s="40">
        <v>144.7</v>
      </c>
      <c r="G25" s="42">
        <v>-8.5</v>
      </c>
      <c r="H25" s="40">
        <v>93.7</v>
      </c>
      <c r="I25" s="42">
        <v>-2.1</v>
      </c>
      <c r="J25" s="40">
        <v>93.1</v>
      </c>
      <c r="K25" s="42">
        <v>-1.6</v>
      </c>
      <c r="L25" s="40">
        <v>92.1</v>
      </c>
      <c r="M25" s="42">
        <v>-2.5</v>
      </c>
      <c r="N25" s="40">
        <v>100.6</v>
      </c>
      <c r="O25" s="41">
        <v>-0.6</v>
      </c>
    </row>
    <row r="26" spans="1:15" ht="10.5" customHeight="1">
      <c r="A26" s="70" t="s">
        <v>464</v>
      </c>
      <c r="B26" s="573">
        <v>40544</v>
      </c>
      <c r="C26" s="574">
        <f t="shared" si="0"/>
        <v>40544</v>
      </c>
      <c r="D26" s="40">
        <v>79.2</v>
      </c>
      <c r="E26" s="41">
        <v>-0.8</v>
      </c>
      <c r="F26" s="438">
        <v>78.8</v>
      </c>
      <c r="G26" s="439">
        <v>0.3</v>
      </c>
      <c r="H26" s="40">
        <v>92.2</v>
      </c>
      <c r="I26" s="41">
        <v>-0.9</v>
      </c>
      <c r="J26" s="438">
        <v>91.7</v>
      </c>
      <c r="K26" s="439">
        <v>0.1</v>
      </c>
      <c r="L26" s="40">
        <v>90.2</v>
      </c>
      <c r="M26" s="41">
        <v>-1.6</v>
      </c>
      <c r="N26" s="438">
        <v>100.5</v>
      </c>
      <c r="O26" s="440">
        <v>-1</v>
      </c>
    </row>
    <row r="27" spans="1:15" ht="10.5" customHeight="1">
      <c r="A27" s="112"/>
      <c r="B27" s="43"/>
      <c r="C27" s="67"/>
      <c r="D27" s="44"/>
      <c r="E27" s="45"/>
      <c r="F27" s="44"/>
      <c r="G27" s="46"/>
      <c r="H27" s="44"/>
      <c r="I27" s="45"/>
      <c r="J27" s="44"/>
      <c r="K27" s="45"/>
      <c r="L27" s="44"/>
      <c r="M27" s="45"/>
      <c r="N27" s="44"/>
      <c r="O27" s="45"/>
    </row>
    <row r="28" spans="1:15" ht="10.5" customHeight="1">
      <c r="A28" s="47" t="s">
        <v>135</v>
      </c>
      <c r="B28" s="48"/>
      <c r="C28" s="259"/>
      <c r="D28" s="49">
        <v>-45.6</v>
      </c>
      <c r="E28" s="50"/>
      <c r="F28" s="441">
        <v>-45.5</v>
      </c>
      <c r="G28" s="51"/>
      <c r="H28" s="49">
        <v>-1.6</v>
      </c>
      <c r="I28" s="50"/>
      <c r="J28" s="441">
        <v>-1.5</v>
      </c>
      <c r="K28" s="50"/>
      <c r="L28" s="49">
        <v>-2.1</v>
      </c>
      <c r="M28" s="50"/>
      <c r="N28" s="441">
        <v>-0.1</v>
      </c>
      <c r="O28" s="50"/>
    </row>
    <row r="29" spans="1:2" ht="10.5">
      <c r="A29" s="2" t="s">
        <v>243</v>
      </c>
      <c r="B29" s="1" t="s">
        <v>66</v>
      </c>
    </row>
    <row r="30" ht="10.5">
      <c r="B30" s="1" t="s">
        <v>245</v>
      </c>
    </row>
    <row r="31" ht="11.25">
      <c r="B31" s="107" t="s">
        <v>125</v>
      </c>
    </row>
    <row r="32" ht="11.25">
      <c r="B32" s="107" t="s">
        <v>126</v>
      </c>
    </row>
    <row r="37" ht="14.25">
      <c r="A37" s="748" t="s">
        <v>462</v>
      </c>
    </row>
    <row r="38" spans="1:15" ht="11.25">
      <c r="A38" s="1" t="s">
        <v>145</v>
      </c>
      <c r="G38" s="2"/>
      <c r="I38" s="3"/>
      <c r="J38" s="4" t="s">
        <v>133</v>
      </c>
      <c r="K38" s="4"/>
      <c r="L38" s="4"/>
      <c r="M38" s="4"/>
      <c r="N38" s="549">
        <f>+N2</f>
        <v>40544</v>
      </c>
      <c r="O38" s="572">
        <f>N38</f>
        <v>40544</v>
      </c>
    </row>
    <row r="39" spans="1:15" ht="21" customHeight="1">
      <c r="A39" s="6"/>
      <c r="B39" s="7"/>
      <c r="C39" s="7"/>
      <c r="D39" s="711" t="s">
        <v>136</v>
      </c>
      <c r="E39" s="712"/>
      <c r="F39" s="712"/>
      <c r="G39" s="713"/>
      <c r="H39" s="488" t="s">
        <v>137</v>
      </c>
      <c r="I39" s="8"/>
      <c r="J39" s="8"/>
      <c r="K39" s="8"/>
      <c r="L39" s="491" t="s">
        <v>143</v>
      </c>
      <c r="M39" s="10"/>
      <c r="N39" s="9" t="s">
        <v>19</v>
      </c>
      <c r="O39" s="11"/>
    </row>
    <row r="40" spans="1:15" ht="21" customHeight="1">
      <c r="A40" s="12" t="s">
        <v>20</v>
      </c>
      <c r="B40" s="13"/>
      <c r="C40" s="13"/>
      <c r="D40" s="488" t="s">
        <v>138</v>
      </c>
      <c r="E40" s="14"/>
      <c r="F40" s="488" t="s">
        <v>139</v>
      </c>
      <c r="G40" s="14"/>
      <c r="H40" s="488" t="s">
        <v>138</v>
      </c>
      <c r="I40" s="14"/>
      <c r="J40" s="488" t="s">
        <v>139</v>
      </c>
      <c r="K40" s="14"/>
      <c r="L40" s="707" t="s">
        <v>138</v>
      </c>
      <c r="M40" s="708"/>
      <c r="N40" s="709" t="s">
        <v>144</v>
      </c>
      <c r="O40" s="710"/>
    </row>
    <row r="41" spans="1:15" ht="21">
      <c r="A41" s="487" t="s">
        <v>134</v>
      </c>
      <c r="B41" s="17"/>
      <c r="C41" s="17"/>
      <c r="D41" s="18" t="s">
        <v>21</v>
      </c>
      <c r="E41" s="489" t="s">
        <v>141</v>
      </c>
      <c r="F41" s="18" t="s">
        <v>21</v>
      </c>
      <c r="G41" s="489" t="s">
        <v>141</v>
      </c>
      <c r="H41" s="18" t="s">
        <v>21</v>
      </c>
      <c r="I41" s="489" t="s">
        <v>141</v>
      </c>
      <c r="J41" s="18" t="s">
        <v>21</v>
      </c>
      <c r="K41" s="489" t="s">
        <v>141</v>
      </c>
      <c r="L41" s="18" t="s">
        <v>21</v>
      </c>
      <c r="M41" s="489" t="s">
        <v>141</v>
      </c>
      <c r="N41" s="18" t="s">
        <v>21</v>
      </c>
      <c r="O41" s="489" t="s">
        <v>141</v>
      </c>
    </row>
    <row r="42" spans="1:15" ht="18">
      <c r="A42" s="19"/>
      <c r="B42" s="20"/>
      <c r="C42" s="20"/>
      <c r="D42" s="58" t="s">
        <v>140</v>
      </c>
      <c r="E42" s="490" t="s">
        <v>142</v>
      </c>
      <c r="F42" s="58" t="s">
        <v>140</v>
      </c>
      <c r="G42" s="490" t="s">
        <v>142</v>
      </c>
      <c r="H42" s="58" t="s">
        <v>140</v>
      </c>
      <c r="I42" s="490" t="s">
        <v>142</v>
      </c>
      <c r="J42" s="58" t="s">
        <v>140</v>
      </c>
      <c r="K42" s="490" t="s">
        <v>142</v>
      </c>
      <c r="L42" s="58" t="s">
        <v>140</v>
      </c>
      <c r="M42" s="490" t="s">
        <v>142</v>
      </c>
      <c r="N42" s="58" t="s">
        <v>140</v>
      </c>
      <c r="O42" s="490" t="s">
        <v>142</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267</v>
      </c>
      <c r="B44" s="102"/>
      <c r="C44" s="103"/>
      <c r="D44" s="30">
        <v>100</v>
      </c>
      <c r="E44" s="31">
        <v>0.1</v>
      </c>
      <c r="F44" s="30">
        <v>100</v>
      </c>
      <c r="G44" s="32">
        <v>-1.4</v>
      </c>
      <c r="H44" s="30">
        <v>100</v>
      </c>
      <c r="I44" s="31">
        <v>0.7</v>
      </c>
      <c r="J44" s="30">
        <v>100</v>
      </c>
      <c r="K44" s="31">
        <v>-0.5</v>
      </c>
      <c r="L44" s="30">
        <v>100</v>
      </c>
      <c r="M44" s="31">
        <v>0.9</v>
      </c>
      <c r="N44" s="458">
        <v>100</v>
      </c>
      <c r="O44" s="31">
        <v>-0.8</v>
      </c>
    </row>
    <row r="45" spans="1:15" s="33" customFormat="1" ht="12.75" customHeight="1">
      <c r="A45" s="101" t="s">
        <v>268</v>
      </c>
      <c r="B45" s="102"/>
      <c r="C45" s="103"/>
      <c r="D45" s="30">
        <v>101.2</v>
      </c>
      <c r="E45" s="31">
        <v>1.2</v>
      </c>
      <c r="F45" s="30">
        <v>101.4</v>
      </c>
      <c r="G45" s="32">
        <v>1.4</v>
      </c>
      <c r="H45" s="30">
        <v>101.1</v>
      </c>
      <c r="I45" s="31">
        <v>1.1</v>
      </c>
      <c r="J45" s="30">
        <v>101.3</v>
      </c>
      <c r="K45" s="31">
        <v>1.3</v>
      </c>
      <c r="L45" s="30">
        <v>101.1</v>
      </c>
      <c r="M45" s="31">
        <v>1.1</v>
      </c>
      <c r="N45" s="458">
        <v>99.8</v>
      </c>
      <c r="O45" s="31">
        <v>-0.2</v>
      </c>
    </row>
    <row r="46" spans="1:15" s="33" customFormat="1" ht="12.75" customHeight="1">
      <c r="A46" s="101" t="s">
        <v>269</v>
      </c>
      <c r="B46" s="102"/>
      <c r="C46" s="103"/>
      <c r="D46" s="30">
        <v>102.1</v>
      </c>
      <c r="E46" s="31">
        <v>0.9</v>
      </c>
      <c r="F46" s="30">
        <v>102</v>
      </c>
      <c r="G46" s="32">
        <v>0.6</v>
      </c>
      <c r="H46" s="30">
        <v>100.3</v>
      </c>
      <c r="I46" s="31">
        <v>-0.8</v>
      </c>
      <c r="J46" s="30">
        <v>100.2</v>
      </c>
      <c r="K46" s="31">
        <v>-1.1</v>
      </c>
      <c r="L46" s="30">
        <v>100.8</v>
      </c>
      <c r="M46" s="31">
        <v>-0.3</v>
      </c>
      <c r="N46" s="458">
        <v>100.1</v>
      </c>
      <c r="O46" s="31">
        <v>0.3</v>
      </c>
    </row>
    <row r="47" spans="1:15" s="33" customFormat="1" ht="12.75" customHeight="1">
      <c r="A47" s="101" t="s">
        <v>270</v>
      </c>
      <c r="B47" s="102"/>
      <c r="C47" s="103"/>
      <c r="D47" s="30">
        <v>100.6</v>
      </c>
      <c r="E47" s="31">
        <v>-1.5</v>
      </c>
      <c r="F47" s="30">
        <v>98.1</v>
      </c>
      <c r="G47" s="32">
        <v>-3.8</v>
      </c>
      <c r="H47" s="30">
        <v>99.2</v>
      </c>
      <c r="I47" s="31">
        <v>-1.1</v>
      </c>
      <c r="J47" s="30">
        <v>96.8</v>
      </c>
      <c r="K47" s="31">
        <v>-3.4</v>
      </c>
      <c r="L47" s="30">
        <v>99.3</v>
      </c>
      <c r="M47" s="31">
        <v>-1.5</v>
      </c>
      <c r="N47" s="30">
        <v>102.5</v>
      </c>
      <c r="O47" s="31">
        <v>2.4</v>
      </c>
    </row>
    <row r="48" spans="1:15" s="33" customFormat="1" ht="12.75" customHeight="1">
      <c r="A48" s="104" t="s">
        <v>368</v>
      </c>
      <c r="B48" s="105"/>
      <c r="C48" s="106"/>
      <c r="D48" s="34">
        <v>97.3</v>
      </c>
      <c r="E48" s="35">
        <v>-3.3</v>
      </c>
      <c r="F48" s="34">
        <v>95.6</v>
      </c>
      <c r="G48" s="36">
        <v>-2.5</v>
      </c>
      <c r="H48" s="34">
        <v>97.9</v>
      </c>
      <c r="I48" s="35">
        <v>-1.3</v>
      </c>
      <c r="J48" s="34">
        <v>96.2</v>
      </c>
      <c r="K48" s="35">
        <v>-0.6</v>
      </c>
      <c r="L48" s="34">
        <v>96.5</v>
      </c>
      <c r="M48" s="35">
        <v>-2.8</v>
      </c>
      <c r="N48" s="34">
        <v>101.8</v>
      </c>
      <c r="O48" s="35">
        <v>-0.7</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367</v>
      </c>
      <c r="B50" s="573">
        <v>40179</v>
      </c>
      <c r="C50" s="574">
        <f>B50</f>
        <v>40179</v>
      </c>
      <c r="D50" s="37">
        <v>80.7</v>
      </c>
      <c r="E50" s="38">
        <v>-3.7</v>
      </c>
      <c r="F50" s="40">
        <v>79.5</v>
      </c>
      <c r="G50" s="39">
        <v>-3.2</v>
      </c>
      <c r="H50" s="37">
        <v>95.3</v>
      </c>
      <c r="I50" s="38">
        <v>-3.6</v>
      </c>
      <c r="J50" s="40">
        <v>93.9</v>
      </c>
      <c r="K50" s="38">
        <v>-3.1</v>
      </c>
      <c r="L50" s="37">
        <v>93.5</v>
      </c>
      <c r="M50" s="38">
        <v>-3.1</v>
      </c>
      <c r="N50" s="37">
        <v>101.5</v>
      </c>
      <c r="O50" s="38">
        <v>-0.6</v>
      </c>
    </row>
    <row r="51" spans="1:15" ht="10.5" customHeight="1">
      <c r="A51" s="70"/>
      <c r="B51" s="573">
        <v>40210</v>
      </c>
      <c r="C51" s="574">
        <f aca="true" t="shared" si="1" ref="C51:C62">B51</f>
        <v>40210</v>
      </c>
      <c r="D51" s="37">
        <v>80.1</v>
      </c>
      <c r="E51" s="38">
        <v>-3.5</v>
      </c>
      <c r="F51" s="40">
        <v>79.2</v>
      </c>
      <c r="G51" s="39">
        <v>-2.7</v>
      </c>
      <c r="H51" s="37">
        <v>94.5</v>
      </c>
      <c r="I51" s="38">
        <v>-3.1</v>
      </c>
      <c r="J51" s="40">
        <v>93.5</v>
      </c>
      <c r="K51" s="38">
        <v>-2.2</v>
      </c>
      <c r="L51" s="37">
        <v>92.7</v>
      </c>
      <c r="M51" s="38">
        <v>-2.4</v>
      </c>
      <c r="N51" s="37">
        <v>101.1</v>
      </c>
      <c r="O51" s="38">
        <v>-0.9</v>
      </c>
    </row>
    <row r="52" spans="1:15" ht="10.5" customHeight="1">
      <c r="A52" s="70"/>
      <c r="B52" s="573">
        <v>40238</v>
      </c>
      <c r="C52" s="574">
        <f t="shared" si="1"/>
        <v>40238</v>
      </c>
      <c r="D52" s="37">
        <v>85.4</v>
      </c>
      <c r="E52" s="38">
        <v>1.8</v>
      </c>
      <c r="F52" s="40">
        <v>84.2</v>
      </c>
      <c r="G52" s="39">
        <v>2.4</v>
      </c>
      <c r="H52" s="37">
        <v>97.3</v>
      </c>
      <c r="I52" s="38">
        <v>-1.2</v>
      </c>
      <c r="J52" s="40">
        <v>96</v>
      </c>
      <c r="K52" s="39">
        <v>-0.5</v>
      </c>
      <c r="L52" s="37">
        <v>96.5</v>
      </c>
      <c r="M52" s="39">
        <v>-0.2</v>
      </c>
      <c r="N52" s="37">
        <v>101.4</v>
      </c>
      <c r="O52" s="38">
        <v>-0.7</v>
      </c>
    </row>
    <row r="53" spans="1:15" ht="10.5" customHeight="1">
      <c r="A53" s="70"/>
      <c r="B53" s="573">
        <v>40269</v>
      </c>
      <c r="C53" s="574">
        <f t="shared" si="1"/>
        <v>40269</v>
      </c>
      <c r="D53" s="37">
        <v>81.5</v>
      </c>
      <c r="E53" s="38">
        <v>-2.7</v>
      </c>
      <c r="F53" s="40">
        <v>81.1</v>
      </c>
      <c r="G53" s="39">
        <v>-1.3</v>
      </c>
      <c r="H53" s="37">
        <v>95.5</v>
      </c>
      <c r="I53" s="38">
        <v>-2.9</v>
      </c>
      <c r="J53" s="40">
        <v>95</v>
      </c>
      <c r="K53" s="39">
        <v>-1.7</v>
      </c>
      <c r="L53" s="37">
        <v>94.9</v>
      </c>
      <c r="M53" s="39">
        <v>-2.5</v>
      </c>
      <c r="N53" s="37">
        <v>100.5</v>
      </c>
      <c r="O53" s="38">
        <v>-1.4</v>
      </c>
    </row>
    <row r="54" spans="1:15" ht="10.5" customHeight="1">
      <c r="A54" s="70"/>
      <c r="B54" s="573">
        <v>40299</v>
      </c>
      <c r="C54" s="574">
        <f t="shared" si="1"/>
        <v>40299</v>
      </c>
      <c r="D54" s="37">
        <v>79</v>
      </c>
      <c r="E54" s="38">
        <v>-8.2</v>
      </c>
      <c r="F54" s="40">
        <v>78.6</v>
      </c>
      <c r="G54" s="39">
        <v>-7.2</v>
      </c>
      <c r="H54" s="37">
        <v>93.4</v>
      </c>
      <c r="I54" s="38">
        <v>-3.3</v>
      </c>
      <c r="J54" s="40">
        <v>92.9</v>
      </c>
      <c r="K54" s="39">
        <v>-2.3</v>
      </c>
      <c r="L54" s="37">
        <v>92.6</v>
      </c>
      <c r="M54" s="39">
        <v>-3.3</v>
      </c>
      <c r="N54" s="37">
        <v>100.5</v>
      </c>
      <c r="O54" s="38">
        <v>-1.1</v>
      </c>
    </row>
    <row r="55" spans="1:15" ht="10.5" customHeight="1">
      <c r="A55" s="70"/>
      <c r="B55" s="573">
        <v>40330</v>
      </c>
      <c r="C55" s="574">
        <f t="shared" si="1"/>
        <v>40330</v>
      </c>
      <c r="D55" s="37">
        <v>136.9</v>
      </c>
      <c r="E55" s="38">
        <v>-4.5</v>
      </c>
      <c r="F55" s="40">
        <v>136.4</v>
      </c>
      <c r="G55" s="39">
        <v>-3.4</v>
      </c>
      <c r="H55" s="37">
        <v>94.2</v>
      </c>
      <c r="I55" s="38">
        <v>-4.4</v>
      </c>
      <c r="J55" s="40">
        <v>93.8</v>
      </c>
      <c r="K55" s="39">
        <v>-3.3</v>
      </c>
      <c r="L55" s="37">
        <v>93.5</v>
      </c>
      <c r="M55" s="39">
        <v>-3.5</v>
      </c>
      <c r="N55" s="37">
        <v>100.4</v>
      </c>
      <c r="O55" s="38">
        <v>-1.1</v>
      </c>
    </row>
    <row r="56" spans="1:15" ht="10.5" customHeight="1">
      <c r="A56" s="70"/>
      <c r="B56" s="573">
        <v>40360</v>
      </c>
      <c r="C56" s="574">
        <f t="shared" si="1"/>
        <v>40360</v>
      </c>
      <c r="D56" s="37">
        <v>94</v>
      </c>
      <c r="E56" s="38">
        <v>-2.2</v>
      </c>
      <c r="F56" s="40">
        <v>93.8</v>
      </c>
      <c r="G56" s="39">
        <v>-1.1</v>
      </c>
      <c r="H56" s="37">
        <v>94.3</v>
      </c>
      <c r="I56" s="38">
        <v>-3.8</v>
      </c>
      <c r="J56" s="40">
        <v>94.1</v>
      </c>
      <c r="K56" s="39">
        <v>-2.6</v>
      </c>
      <c r="L56" s="37">
        <v>93.6</v>
      </c>
      <c r="M56" s="39">
        <v>-3.6</v>
      </c>
      <c r="N56" s="37">
        <v>100.2</v>
      </c>
      <c r="O56" s="38">
        <v>-1.2</v>
      </c>
    </row>
    <row r="57" spans="1:15" ht="10.5" customHeight="1">
      <c r="A57" s="70"/>
      <c r="B57" s="573">
        <v>40391</v>
      </c>
      <c r="C57" s="574">
        <f t="shared" si="1"/>
        <v>40391</v>
      </c>
      <c r="D57" s="37">
        <v>84.3</v>
      </c>
      <c r="E57" s="38">
        <v>-4.6</v>
      </c>
      <c r="F57" s="40">
        <v>83.7</v>
      </c>
      <c r="G57" s="39">
        <v>-3.5</v>
      </c>
      <c r="H57" s="37">
        <v>94.3</v>
      </c>
      <c r="I57" s="38">
        <v>-4.6</v>
      </c>
      <c r="J57" s="40">
        <v>93.6</v>
      </c>
      <c r="K57" s="39">
        <v>-3.4</v>
      </c>
      <c r="L57" s="37">
        <v>93.9</v>
      </c>
      <c r="M57" s="39">
        <v>-3.8</v>
      </c>
      <c r="N57" s="37">
        <v>100.7</v>
      </c>
      <c r="O57" s="41">
        <v>-1.3</v>
      </c>
    </row>
    <row r="58" spans="1:15" ht="10.5" customHeight="1">
      <c r="A58" s="70"/>
      <c r="B58" s="573">
        <v>40422</v>
      </c>
      <c r="C58" s="574">
        <f t="shared" si="1"/>
        <v>40422</v>
      </c>
      <c r="D58" s="40">
        <v>79.7</v>
      </c>
      <c r="E58" s="41">
        <v>-4.6</v>
      </c>
      <c r="F58" s="40">
        <v>79</v>
      </c>
      <c r="G58" s="42">
        <v>-3.2</v>
      </c>
      <c r="H58" s="40">
        <v>94.1</v>
      </c>
      <c r="I58" s="41">
        <v>-3.5</v>
      </c>
      <c r="J58" s="40">
        <v>93.3</v>
      </c>
      <c r="K58" s="42">
        <v>-2.1</v>
      </c>
      <c r="L58" s="40">
        <v>93.6</v>
      </c>
      <c r="M58" s="42">
        <v>-3.4</v>
      </c>
      <c r="N58" s="40">
        <v>100.9</v>
      </c>
      <c r="O58" s="41">
        <v>-1.4</v>
      </c>
    </row>
    <row r="59" spans="1:15" ht="10.5" customHeight="1">
      <c r="A59" s="70"/>
      <c r="B59" s="573">
        <v>40452</v>
      </c>
      <c r="C59" s="574">
        <f t="shared" si="1"/>
        <v>40452</v>
      </c>
      <c r="D59" s="40">
        <v>79.5</v>
      </c>
      <c r="E59" s="41">
        <v>-3.6</v>
      </c>
      <c r="F59" s="40">
        <v>78.6</v>
      </c>
      <c r="G59" s="41">
        <v>-3</v>
      </c>
      <c r="H59" s="40">
        <v>94</v>
      </c>
      <c r="I59" s="41">
        <v>-3.7</v>
      </c>
      <c r="J59" s="40">
        <v>92.9</v>
      </c>
      <c r="K59" s="41">
        <v>-3.1</v>
      </c>
      <c r="L59" s="40">
        <v>93.2</v>
      </c>
      <c r="M59" s="41">
        <v>-3.4</v>
      </c>
      <c r="N59" s="40">
        <v>101.2</v>
      </c>
      <c r="O59" s="41">
        <v>-0.6</v>
      </c>
    </row>
    <row r="60" spans="1:15" ht="10.5" customHeight="1">
      <c r="A60" s="70"/>
      <c r="B60" s="573">
        <v>40483</v>
      </c>
      <c r="C60" s="574">
        <f t="shared" si="1"/>
        <v>40483</v>
      </c>
      <c r="D60" s="40">
        <v>81.4</v>
      </c>
      <c r="E60" s="41">
        <v>-1</v>
      </c>
      <c r="F60" s="40">
        <v>80.4</v>
      </c>
      <c r="G60" s="41">
        <v>-0.7</v>
      </c>
      <c r="H60" s="40">
        <v>94.4</v>
      </c>
      <c r="I60" s="41">
        <v>-2.7</v>
      </c>
      <c r="J60" s="40">
        <v>93.3</v>
      </c>
      <c r="K60" s="41">
        <v>-2.4</v>
      </c>
      <c r="L60" s="40">
        <v>93.5</v>
      </c>
      <c r="M60" s="41">
        <v>-2.8</v>
      </c>
      <c r="N60" s="40">
        <v>101.2</v>
      </c>
      <c r="O60" s="41">
        <v>-0.3</v>
      </c>
    </row>
    <row r="61" spans="1:15" ht="10.5" customHeight="1">
      <c r="A61" s="70"/>
      <c r="B61" s="573">
        <v>40513</v>
      </c>
      <c r="C61" s="574">
        <f t="shared" si="1"/>
        <v>40513</v>
      </c>
      <c r="D61" s="40">
        <v>159.7</v>
      </c>
      <c r="E61" s="41">
        <v>-6.6</v>
      </c>
      <c r="F61" s="40">
        <v>158.7</v>
      </c>
      <c r="G61" s="41">
        <v>-6.1</v>
      </c>
      <c r="H61" s="40">
        <v>95.5</v>
      </c>
      <c r="I61" s="41">
        <v>-1.7</v>
      </c>
      <c r="J61" s="40">
        <v>94.9</v>
      </c>
      <c r="K61" s="41">
        <v>-1.1</v>
      </c>
      <c r="L61" s="40">
        <v>93.8</v>
      </c>
      <c r="M61" s="41">
        <v>-1.9</v>
      </c>
      <c r="N61" s="40">
        <v>100.6</v>
      </c>
      <c r="O61" s="41">
        <v>-0.6</v>
      </c>
    </row>
    <row r="62" spans="1:15" ht="10.5" customHeight="1">
      <c r="A62" s="70" t="s">
        <v>464</v>
      </c>
      <c r="B62" s="573">
        <v>40544</v>
      </c>
      <c r="C62" s="574">
        <f t="shared" si="1"/>
        <v>40544</v>
      </c>
      <c r="D62" s="40">
        <v>80.5</v>
      </c>
      <c r="E62" s="42">
        <v>-0.2</v>
      </c>
      <c r="F62" s="438">
        <v>80.1</v>
      </c>
      <c r="G62" s="439">
        <v>0.8</v>
      </c>
      <c r="H62" s="40">
        <v>95.1</v>
      </c>
      <c r="I62" s="42">
        <v>-0.2</v>
      </c>
      <c r="J62" s="438">
        <v>94.6</v>
      </c>
      <c r="K62" s="439">
        <v>0.7</v>
      </c>
      <c r="L62" s="40">
        <v>93.4</v>
      </c>
      <c r="M62" s="42">
        <v>-0.1</v>
      </c>
      <c r="N62" s="438">
        <v>100.5</v>
      </c>
      <c r="O62" s="440">
        <v>-1</v>
      </c>
    </row>
    <row r="63" spans="1:15" ht="10.5" customHeight="1">
      <c r="A63" s="112"/>
      <c r="B63" s="43"/>
      <c r="C63" s="67"/>
      <c r="D63" s="44"/>
      <c r="E63" s="45"/>
      <c r="F63" s="44"/>
      <c r="G63" s="46"/>
      <c r="H63" s="44"/>
      <c r="I63" s="45"/>
      <c r="J63" s="44"/>
      <c r="K63" s="45"/>
      <c r="L63" s="44"/>
      <c r="M63" s="45"/>
      <c r="N63" s="44"/>
      <c r="O63" s="45"/>
    </row>
    <row r="64" spans="1:15" ht="12" customHeight="1">
      <c r="A64" s="47" t="s">
        <v>271</v>
      </c>
      <c r="B64" s="48"/>
      <c r="C64" s="259"/>
      <c r="D64" s="49">
        <v>-49.6</v>
      </c>
      <c r="E64" s="50"/>
      <c r="F64" s="441">
        <v>-49.5</v>
      </c>
      <c r="G64" s="51"/>
      <c r="H64" s="49">
        <v>-0.4</v>
      </c>
      <c r="I64" s="50"/>
      <c r="J64" s="441">
        <v>-0.3</v>
      </c>
      <c r="K64" s="50"/>
      <c r="L64" s="49">
        <v>-0.4</v>
      </c>
      <c r="M64" s="50"/>
      <c r="N64" s="441">
        <v>-0.1</v>
      </c>
      <c r="O64" s="50"/>
    </row>
    <row r="65" spans="1:2" ht="10.5">
      <c r="A65" s="2" t="s">
        <v>243</v>
      </c>
      <c r="B65" s="1" t="s">
        <v>66</v>
      </c>
    </row>
    <row r="66" spans="1:2" ht="10.5" customHeight="1">
      <c r="A66" s="2"/>
      <c r="B66" s="1" t="s">
        <v>242</v>
      </c>
    </row>
    <row r="67" ht="11.25">
      <c r="B67" s="107" t="s">
        <v>125</v>
      </c>
    </row>
    <row r="68" ht="11.25">
      <c r="B68" s="107" t="s">
        <v>126</v>
      </c>
    </row>
    <row r="73" ht="10.5">
      <c r="N73" s="52"/>
    </row>
  </sheetData>
  <mergeCells count="6">
    <mergeCell ref="L4:M4"/>
    <mergeCell ref="N4:O4"/>
    <mergeCell ref="D39:G39"/>
    <mergeCell ref="L40:M40"/>
    <mergeCell ref="N40:O40"/>
    <mergeCell ref="D3:G3"/>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49" t="s">
        <v>465</v>
      </c>
      <c r="M1" s="549">
        <v>40544</v>
      </c>
      <c r="N1" s="572">
        <f>M1</f>
        <v>40544</v>
      </c>
    </row>
    <row r="2" spans="1:6" ht="11.25">
      <c r="A2" s="107" t="s">
        <v>240</v>
      </c>
      <c r="F2" s="187"/>
    </row>
    <row r="3" spans="1:14" ht="22.5" customHeight="1">
      <c r="A3" s="188"/>
      <c r="B3" s="189"/>
      <c r="C3" s="495" t="s">
        <v>227</v>
      </c>
      <c r="D3" s="190"/>
      <c r="E3" s="191"/>
      <c r="F3" s="495" t="s">
        <v>228</v>
      </c>
      <c r="G3" s="190"/>
      <c r="H3" s="191"/>
      <c r="I3" s="495" t="s">
        <v>229</v>
      </c>
      <c r="J3" s="190"/>
      <c r="K3" s="191"/>
      <c r="L3" s="495" t="s">
        <v>230</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231</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232</v>
      </c>
      <c r="E6" s="499" t="s">
        <v>233</v>
      </c>
      <c r="F6" s="199"/>
      <c r="G6" s="483" t="s">
        <v>232</v>
      </c>
      <c r="H6" s="499" t="s">
        <v>233</v>
      </c>
      <c r="I6" s="199"/>
      <c r="J6" s="483" t="s">
        <v>232</v>
      </c>
      <c r="K6" s="499" t="s">
        <v>233</v>
      </c>
      <c r="L6" s="199"/>
      <c r="M6" s="483" t="s">
        <v>232</v>
      </c>
      <c r="N6" s="484" t="s">
        <v>251</v>
      </c>
    </row>
    <row r="7" spans="1:14" ht="9.75" customHeight="1">
      <c r="A7" s="188"/>
      <c r="B7" s="189"/>
      <c r="C7" s="540" t="s">
        <v>234</v>
      </c>
      <c r="D7" s="202" t="s">
        <v>14</v>
      </c>
      <c r="E7" s="200" t="s">
        <v>14</v>
      </c>
      <c r="F7" s="540" t="s">
        <v>234</v>
      </c>
      <c r="G7" s="202" t="s">
        <v>14</v>
      </c>
      <c r="H7" s="200" t="s">
        <v>14</v>
      </c>
      <c r="I7" s="540" t="s">
        <v>234</v>
      </c>
      <c r="J7" s="202" t="s">
        <v>14</v>
      </c>
      <c r="K7" s="202" t="s">
        <v>14</v>
      </c>
      <c r="L7" s="201" t="s">
        <v>235</v>
      </c>
      <c r="M7" s="202" t="s">
        <v>235</v>
      </c>
      <c r="N7" s="200" t="s">
        <v>235</v>
      </c>
    </row>
    <row r="8" spans="1:14" ht="23.25" customHeight="1">
      <c r="A8" s="513" t="s">
        <v>39</v>
      </c>
      <c r="B8" s="512" t="s">
        <v>236</v>
      </c>
      <c r="C8" s="247">
        <v>146.6</v>
      </c>
      <c r="D8" s="245">
        <v>-4</v>
      </c>
      <c r="E8" s="246">
        <v>-0.9</v>
      </c>
      <c r="F8" s="247">
        <v>138.4</v>
      </c>
      <c r="G8" s="245">
        <v>-4.3</v>
      </c>
      <c r="H8" s="246">
        <v>-1.5</v>
      </c>
      <c r="I8" s="247">
        <v>8.2</v>
      </c>
      <c r="J8" s="245">
        <v>-1.2</v>
      </c>
      <c r="K8" s="246">
        <v>7.9</v>
      </c>
      <c r="L8" s="247">
        <v>19.6</v>
      </c>
      <c r="M8" s="245">
        <v>-0.8</v>
      </c>
      <c r="N8" s="246">
        <v>-0.1</v>
      </c>
    </row>
    <row r="9" spans="1:14" s="455" customFormat="1" ht="23.25" customHeight="1">
      <c r="A9" s="586" t="s">
        <v>334</v>
      </c>
      <c r="B9" s="587" t="s">
        <v>347</v>
      </c>
      <c r="C9" s="598">
        <v>170</v>
      </c>
      <c r="D9" s="583">
        <v>-6.3</v>
      </c>
      <c r="E9" s="584">
        <v>1.3</v>
      </c>
      <c r="F9" s="598">
        <v>159.3</v>
      </c>
      <c r="G9" s="583">
        <v>-6.8</v>
      </c>
      <c r="H9" s="584">
        <v>0.6</v>
      </c>
      <c r="I9" s="598">
        <v>10.7</v>
      </c>
      <c r="J9" s="583">
        <v>2.9</v>
      </c>
      <c r="K9" s="584">
        <v>12.7</v>
      </c>
      <c r="L9" s="598">
        <v>20.8</v>
      </c>
      <c r="M9" s="583">
        <v>-1.5</v>
      </c>
      <c r="N9" s="599">
        <v>0.2</v>
      </c>
    </row>
    <row r="10" spans="1:14" s="455" customFormat="1" ht="36" customHeight="1">
      <c r="A10" s="586" t="s">
        <v>335</v>
      </c>
      <c r="B10" s="587" t="s">
        <v>348</v>
      </c>
      <c r="C10" s="598">
        <v>170</v>
      </c>
      <c r="D10" s="583">
        <v>-6.4</v>
      </c>
      <c r="E10" s="584">
        <v>-1.1</v>
      </c>
      <c r="F10" s="598">
        <v>152.6</v>
      </c>
      <c r="G10" s="583">
        <v>-10</v>
      </c>
      <c r="H10" s="584">
        <v>-4.8</v>
      </c>
      <c r="I10" s="598">
        <v>17.4</v>
      </c>
      <c r="J10" s="583">
        <v>42.6</v>
      </c>
      <c r="K10" s="584">
        <v>50</v>
      </c>
      <c r="L10" s="598">
        <v>21.6</v>
      </c>
      <c r="M10" s="583">
        <v>-1</v>
      </c>
      <c r="N10" s="599">
        <v>0.4</v>
      </c>
    </row>
    <row r="11" spans="1:14" s="455" customFormat="1" ht="33.75" customHeight="1">
      <c r="A11" s="586" t="s">
        <v>336</v>
      </c>
      <c r="B11" s="587" t="s">
        <v>358</v>
      </c>
      <c r="C11" s="598">
        <v>137.5</v>
      </c>
      <c r="D11" s="583">
        <v>-7.4</v>
      </c>
      <c r="E11" s="584">
        <v>-0.8</v>
      </c>
      <c r="F11" s="598">
        <v>126.8</v>
      </c>
      <c r="G11" s="583">
        <v>-8.5</v>
      </c>
      <c r="H11" s="584">
        <v>-2.1</v>
      </c>
      <c r="I11" s="598">
        <v>10.7</v>
      </c>
      <c r="J11" s="583">
        <v>7</v>
      </c>
      <c r="K11" s="584">
        <v>16.4</v>
      </c>
      <c r="L11" s="598">
        <v>16.6</v>
      </c>
      <c r="M11" s="583">
        <v>-1.2</v>
      </c>
      <c r="N11" s="599">
        <v>-0.2</v>
      </c>
    </row>
    <row r="12" spans="1:14" s="455" customFormat="1" ht="37.5" customHeight="1">
      <c r="A12" s="586" t="s">
        <v>337</v>
      </c>
      <c r="B12" s="587" t="s">
        <v>349</v>
      </c>
      <c r="C12" s="598">
        <v>144.1</v>
      </c>
      <c r="D12" s="583">
        <v>-3.7</v>
      </c>
      <c r="E12" s="584">
        <v>-0.8</v>
      </c>
      <c r="F12" s="598">
        <v>135.1</v>
      </c>
      <c r="G12" s="583">
        <v>-3.3</v>
      </c>
      <c r="H12" s="584">
        <v>-1.3</v>
      </c>
      <c r="I12" s="598">
        <v>9</v>
      </c>
      <c r="J12" s="583">
        <v>-10</v>
      </c>
      <c r="K12" s="584">
        <v>7.1</v>
      </c>
      <c r="L12" s="598">
        <v>17.7</v>
      </c>
      <c r="M12" s="583">
        <v>-0.9</v>
      </c>
      <c r="N12" s="599">
        <v>-0.3</v>
      </c>
    </row>
    <row r="13" spans="1:14" s="455" customFormat="1" ht="35.25" customHeight="1">
      <c r="A13" s="586" t="s">
        <v>338</v>
      </c>
      <c r="B13" s="587" t="s">
        <v>339</v>
      </c>
      <c r="C13" s="598">
        <v>171</v>
      </c>
      <c r="D13" s="583">
        <v>-7.2</v>
      </c>
      <c r="E13" s="584">
        <v>-0.2</v>
      </c>
      <c r="F13" s="598">
        <v>147.5</v>
      </c>
      <c r="G13" s="583">
        <v>-4.9</v>
      </c>
      <c r="H13" s="584">
        <v>-1.8</v>
      </c>
      <c r="I13" s="598">
        <v>23.5</v>
      </c>
      <c r="J13" s="583">
        <v>-19.2</v>
      </c>
      <c r="K13" s="584">
        <v>10.9</v>
      </c>
      <c r="L13" s="598">
        <v>20.9</v>
      </c>
      <c r="M13" s="583">
        <v>-1</v>
      </c>
      <c r="N13" s="599">
        <v>-0.8</v>
      </c>
    </row>
    <row r="14" spans="1:14" s="455" customFormat="1" ht="31.5" customHeight="1">
      <c r="A14" s="586" t="s">
        <v>340</v>
      </c>
      <c r="B14" s="587" t="s">
        <v>359</v>
      </c>
      <c r="C14" s="598">
        <v>143.1</v>
      </c>
      <c r="D14" s="583">
        <v>-1.6</v>
      </c>
      <c r="E14" s="584">
        <v>2.7</v>
      </c>
      <c r="F14" s="598">
        <v>137.4</v>
      </c>
      <c r="G14" s="583">
        <v>-1.2</v>
      </c>
      <c r="H14" s="584">
        <v>2.4</v>
      </c>
      <c r="I14" s="598">
        <v>5.7</v>
      </c>
      <c r="J14" s="583">
        <v>-9.5</v>
      </c>
      <c r="K14" s="584">
        <v>9.7</v>
      </c>
      <c r="L14" s="598">
        <v>20.8</v>
      </c>
      <c r="M14" s="583">
        <v>-0.4</v>
      </c>
      <c r="N14" s="584">
        <v>0.4</v>
      </c>
    </row>
    <row r="15" spans="1:14" s="455" customFormat="1" ht="38.25" customHeight="1">
      <c r="A15" s="586" t="s">
        <v>342</v>
      </c>
      <c r="B15" s="587" t="s">
        <v>360</v>
      </c>
      <c r="C15" s="598">
        <v>148.8</v>
      </c>
      <c r="D15" s="583">
        <v>-3.7</v>
      </c>
      <c r="E15" s="584">
        <v>1.2</v>
      </c>
      <c r="F15" s="598">
        <v>140.1</v>
      </c>
      <c r="G15" s="583">
        <v>-3.4</v>
      </c>
      <c r="H15" s="584">
        <v>0.3</v>
      </c>
      <c r="I15" s="598">
        <v>8.7</v>
      </c>
      <c r="J15" s="583">
        <v>-7.5</v>
      </c>
      <c r="K15" s="584">
        <v>19.1</v>
      </c>
      <c r="L15" s="598">
        <v>18.4</v>
      </c>
      <c r="M15" s="583">
        <v>-0.7</v>
      </c>
      <c r="N15" s="584">
        <v>-0.2</v>
      </c>
    </row>
    <row r="16" spans="1:14" s="455" customFormat="1" ht="42.75" customHeight="1">
      <c r="A16" s="586" t="s">
        <v>344</v>
      </c>
      <c r="B16" s="587" t="s">
        <v>361</v>
      </c>
      <c r="C16" s="598">
        <v>183.4</v>
      </c>
      <c r="D16" s="692">
        <v>-2.9</v>
      </c>
      <c r="E16" s="599">
        <v>5.5</v>
      </c>
      <c r="F16" s="699">
        <v>172.5</v>
      </c>
      <c r="G16" s="692">
        <v>-4.7</v>
      </c>
      <c r="H16" s="599">
        <v>3.7</v>
      </c>
      <c r="I16" s="699">
        <v>10.9</v>
      </c>
      <c r="J16" s="692">
        <v>38</v>
      </c>
      <c r="K16" s="599">
        <v>47.3</v>
      </c>
      <c r="L16" s="699">
        <v>21.8</v>
      </c>
      <c r="M16" s="692">
        <v>-1</v>
      </c>
      <c r="N16" s="599">
        <v>1.1</v>
      </c>
    </row>
    <row r="17" spans="1:14" s="455" customFormat="1" ht="60.75" customHeight="1">
      <c r="A17" s="586" t="s">
        <v>345</v>
      </c>
      <c r="B17" s="587" t="s">
        <v>350</v>
      </c>
      <c r="C17" s="598">
        <v>158.5</v>
      </c>
      <c r="D17" s="692">
        <v>-1.7</v>
      </c>
      <c r="E17" s="599">
        <v>3.3</v>
      </c>
      <c r="F17" s="699">
        <v>144.9</v>
      </c>
      <c r="G17" s="692">
        <v>-4.3</v>
      </c>
      <c r="H17" s="599">
        <v>4.2</v>
      </c>
      <c r="I17" s="699">
        <v>13.6</v>
      </c>
      <c r="J17" s="692">
        <v>38.8</v>
      </c>
      <c r="K17" s="599">
        <v>-5.6</v>
      </c>
      <c r="L17" s="699">
        <v>19.1</v>
      </c>
      <c r="M17" s="692">
        <v>-0.9</v>
      </c>
      <c r="N17" s="599">
        <v>0.5</v>
      </c>
    </row>
    <row r="18" spans="1:14" s="455" customFormat="1" ht="41.25" customHeight="1">
      <c r="A18" s="586" t="s">
        <v>55</v>
      </c>
      <c r="B18" s="587" t="s">
        <v>351</v>
      </c>
      <c r="C18" s="598">
        <v>132.9</v>
      </c>
      <c r="D18" s="692">
        <v>-0.1</v>
      </c>
      <c r="E18" s="599">
        <v>1.8</v>
      </c>
      <c r="F18" s="699">
        <v>130.1</v>
      </c>
      <c r="G18" s="692">
        <v>0</v>
      </c>
      <c r="H18" s="599">
        <v>2.2</v>
      </c>
      <c r="I18" s="699">
        <v>2.8</v>
      </c>
      <c r="J18" s="692">
        <v>-3.4</v>
      </c>
      <c r="K18" s="599">
        <v>-15.2</v>
      </c>
      <c r="L18" s="699">
        <v>19.5</v>
      </c>
      <c r="M18" s="692">
        <v>0.1</v>
      </c>
      <c r="N18" s="599">
        <v>0.4</v>
      </c>
    </row>
    <row r="19" spans="1:14" s="455" customFormat="1" ht="54" customHeight="1">
      <c r="A19" s="586" t="s">
        <v>56</v>
      </c>
      <c r="B19" s="587" t="s">
        <v>352</v>
      </c>
      <c r="C19" s="598">
        <v>144.3</v>
      </c>
      <c r="D19" s="692">
        <v>-15.4</v>
      </c>
      <c r="E19" s="599">
        <v>-11.7</v>
      </c>
      <c r="F19" s="699">
        <v>136.5</v>
      </c>
      <c r="G19" s="692">
        <v>-16.3</v>
      </c>
      <c r="H19" s="599">
        <v>-12.8</v>
      </c>
      <c r="I19" s="699">
        <v>7.8</v>
      </c>
      <c r="J19" s="692">
        <v>4</v>
      </c>
      <c r="K19" s="599">
        <v>14.7</v>
      </c>
      <c r="L19" s="699">
        <v>19.3</v>
      </c>
      <c r="M19" s="692">
        <v>-3</v>
      </c>
      <c r="N19" s="599">
        <v>-1.9</v>
      </c>
    </row>
    <row r="20" spans="1:14" s="455" customFormat="1" ht="41.25" customHeight="1">
      <c r="A20" s="586" t="s">
        <v>57</v>
      </c>
      <c r="B20" s="587" t="s">
        <v>362</v>
      </c>
      <c r="C20" s="598">
        <v>129.7</v>
      </c>
      <c r="D20" s="692">
        <v>3</v>
      </c>
      <c r="E20" s="599">
        <v>-1.2</v>
      </c>
      <c r="F20" s="699">
        <v>122.1</v>
      </c>
      <c r="G20" s="692">
        <v>4.1</v>
      </c>
      <c r="H20" s="599">
        <v>-1.1</v>
      </c>
      <c r="I20" s="699">
        <v>7.6</v>
      </c>
      <c r="J20" s="692">
        <v>-11.6</v>
      </c>
      <c r="K20" s="599">
        <v>-3.8</v>
      </c>
      <c r="L20" s="699">
        <v>17</v>
      </c>
      <c r="M20" s="692">
        <v>0.2</v>
      </c>
      <c r="N20" s="599">
        <v>-0.1</v>
      </c>
    </row>
    <row r="21" spans="1:14" s="455" customFormat="1" ht="40.5" customHeight="1">
      <c r="A21" s="586" t="s">
        <v>353</v>
      </c>
      <c r="B21" s="587" t="s">
        <v>363</v>
      </c>
      <c r="C21" s="598">
        <v>140.8</v>
      </c>
      <c r="D21" s="692">
        <v>-3.6</v>
      </c>
      <c r="E21" s="599">
        <v>-3.7</v>
      </c>
      <c r="F21" s="699">
        <v>136</v>
      </c>
      <c r="G21" s="692">
        <v>-3.8</v>
      </c>
      <c r="H21" s="599">
        <v>-3.8</v>
      </c>
      <c r="I21" s="699">
        <v>4.8</v>
      </c>
      <c r="J21" s="692">
        <v>2.2</v>
      </c>
      <c r="K21" s="599">
        <v>0</v>
      </c>
      <c r="L21" s="699">
        <v>18.6</v>
      </c>
      <c r="M21" s="692">
        <v>-0.9</v>
      </c>
      <c r="N21" s="599">
        <v>-0.7</v>
      </c>
    </row>
    <row r="22" spans="1:14" s="455" customFormat="1" ht="37.5" customHeight="1">
      <c r="A22" s="586" t="s">
        <v>354</v>
      </c>
      <c r="B22" s="587" t="s">
        <v>364</v>
      </c>
      <c r="C22" s="598">
        <v>149.5</v>
      </c>
      <c r="D22" s="692">
        <v>-9.1</v>
      </c>
      <c r="E22" s="599">
        <v>1</v>
      </c>
      <c r="F22" s="699">
        <v>136.6</v>
      </c>
      <c r="G22" s="692">
        <v>-11.3</v>
      </c>
      <c r="H22" s="599">
        <v>-2.7</v>
      </c>
      <c r="I22" s="699">
        <v>12.9</v>
      </c>
      <c r="J22" s="692">
        <v>22.9</v>
      </c>
      <c r="K22" s="599">
        <v>69.8</v>
      </c>
      <c r="L22" s="699">
        <v>18.9</v>
      </c>
      <c r="M22" s="692">
        <v>-1.8</v>
      </c>
      <c r="N22" s="599">
        <v>0.2</v>
      </c>
    </row>
    <row r="23" spans="1:14" s="455" customFormat="1" ht="48" customHeight="1">
      <c r="A23" s="586" t="s">
        <v>355</v>
      </c>
      <c r="B23" s="587" t="s">
        <v>356</v>
      </c>
      <c r="C23" s="598">
        <v>134.6</v>
      </c>
      <c r="D23" s="692">
        <v>-9.4</v>
      </c>
      <c r="E23" s="599">
        <v>-6.3</v>
      </c>
      <c r="F23" s="699">
        <v>129.6</v>
      </c>
      <c r="G23" s="692">
        <v>-9.4</v>
      </c>
      <c r="H23" s="599">
        <v>-5.5</v>
      </c>
      <c r="I23" s="699">
        <v>5</v>
      </c>
      <c r="J23" s="692">
        <v>-7.4</v>
      </c>
      <c r="K23" s="599">
        <v>-23.1</v>
      </c>
      <c r="L23" s="699">
        <v>19</v>
      </c>
      <c r="M23" s="692">
        <v>-1.4</v>
      </c>
      <c r="N23" s="599">
        <v>-0.5</v>
      </c>
    </row>
    <row r="24" spans="1:14" ht="23.25" customHeight="1">
      <c r="A24" s="705" t="s">
        <v>237</v>
      </c>
      <c r="B24" s="706"/>
      <c r="C24" s="688">
        <v>136.5</v>
      </c>
      <c r="D24" s="689">
        <v>-7</v>
      </c>
      <c r="E24" s="690">
        <v>-0.2</v>
      </c>
      <c r="F24" s="688">
        <v>126.7</v>
      </c>
      <c r="G24" s="689">
        <v>-7</v>
      </c>
      <c r="H24" s="690">
        <v>-0.6</v>
      </c>
      <c r="I24" s="688">
        <v>9.8</v>
      </c>
      <c r="J24" s="689">
        <v>-6.7</v>
      </c>
      <c r="K24" s="691">
        <v>3.2</v>
      </c>
      <c r="L24" s="688">
        <v>17.8</v>
      </c>
      <c r="M24" s="689">
        <v>-1.3</v>
      </c>
      <c r="N24" s="690">
        <v>0</v>
      </c>
    </row>
    <row r="25" s="1" customFormat="1" ht="14.25" customHeight="1">
      <c r="A25" s="600" t="s">
        <v>369</v>
      </c>
    </row>
    <row r="26" spans="1:14" ht="12.75" customHeight="1">
      <c r="A26" s="551" t="s">
        <v>244</v>
      </c>
      <c r="B26" s="492"/>
      <c r="C26" s="493"/>
      <c r="D26" s="494"/>
      <c r="E26" s="494"/>
      <c r="F26" s="493"/>
      <c r="G26" s="494"/>
      <c r="H26" s="494"/>
      <c r="I26" s="493"/>
      <c r="J26" s="494"/>
      <c r="K26" s="493"/>
      <c r="L26" s="493"/>
      <c r="M26" s="494"/>
      <c r="N26" s="494"/>
    </row>
    <row r="27" spans="1:14" ht="11.25" customHeight="1">
      <c r="A27" s="550" t="s">
        <v>238</v>
      </c>
      <c r="C27"/>
      <c r="D27"/>
      <c r="E27"/>
      <c r="F27"/>
      <c r="G27"/>
      <c r="H27"/>
      <c r="I27"/>
      <c r="J27"/>
      <c r="K27"/>
      <c r="L27"/>
      <c r="M27"/>
      <c r="N27"/>
    </row>
    <row r="28" spans="1:14" ht="11.25" customHeight="1">
      <c r="A28" s="107" t="s">
        <v>239</v>
      </c>
      <c r="C28"/>
      <c r="D28"/>
      <c r="E28"/>
      <c r="F28"/>
      <c r="G28"/>
      <c r="H28"/>
      <c r="I28"/>
      <c r="J28"/>
      <c r="K28"/>
      <c r="L28"/>
      <c r="M28"/>
      <c r="N28"/>
    </row>
    <row r="29" ht="11.25">
      <c r="A29" s="107"/>
    </row>
    <row r="30" ht="11.25">
      <c r="A30" s="107"/>
    </row>
    <row r="31" ht="11.25">
      <c r="A31" s="107"/>
    </row>
    <row r="32" ht="11.25">
      <c r="A32" s="107"/>
    </row>
    <row r="33" spans="1:14" ht="14.25">
      <c r="A33" s="749" t="s">
        <v>466</v>
      </c>
      <c r="M33" s="549">
        <f>+M1</f>
        <v>40544</v>
      </c>
      <c r="N33" s="572">
        <f>M33</f>
        <v>40544</v>
      </c>
    </row>
    <row r="34" spans="1:6" ht="11.25">
      <c r="A34" s="107" t="s">
        <v>226</v>
      </c>
      <c r="F34" s="187"/>
    </row>
    <row r="35" spans="1:14" ht="22.5" customHeight="1">
      <c r="A35" s="188"/>
      <c r="B35" s="189"/>
      <c r="C35" s="495" t="s">
        <v>227</v>
      </c>
      <c r="D35" s="190"/>
      <c r="E35" s="191"/>
      <c r="F35" s="495" t="s">
        <v>228</v>
      </c>
      <c r="G35" s="190"/>
      <c r="H35" s="191"/>
      <c r="I35" s="495" t="s">
        <v>229</v>
      </c>
      <c r="J35" s="190"/>
      <c r="K35" s="191"/>
      <c r="L35" s="495" t="s">
        <v>230</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231</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232</v>
      </c>
      <c r="E38" s="499" t="s">
        <v>233</v>
      </c>
      <c r="F38" s="199"/>
      <c r="G38" s="483" t="s">
        <v>232</v>
      </c>
      <c r="H38" s="499" t="s">
        <v>233</v>
      </c>
      <c r="I38" s="199"/>
      <c r="J38" s="483" t="s">
        <v>232</v>
      </c>
      <c r="K38" s="499" t="s">
        <v>233</v>
      </c>
      <c r="L38" s="199"/>
      <c r="M38" s="483" t="s">
        <v>232</v>
      </c>
      <c r="N38" s="484" t="s">
        <v>251</v>
      </c>
      <c r="O38" s="197"/>
    </row>
    <row r="39" spans="1:14" ht="9.75" customHeight="1">
      <c r="A39" s="188"/>
      <c r="B39" s="189"/>
      <c r="C39" s="540" t="s">
        <v>234</v>
      </c>
      <c r="D39" s="202" t="s">
        <v>14</v>
      </c>
      <c r="E39" s="200" t="s">
        <v>14</v>
      </c>
      <c r="F39" s="540" t="s">
        <v>234</v>
      </c>
      <c r="G39" s="202" t="s">
        <v>14</v>
      </c>
      <c r="H39" s="200" t="s">
        <v>14</v>
      </c>
      <c r="I39" s="540" t="s">
        <v>234</v>
      </c>
      <c r="J39" s="202" t="s">
        <v>14</v>
      </c>
      <c r="K39" s="202" t="s">
        <v>14</v>
      </c>
      <c r="L39" s="201" t="s">
        <v>235</v>
      </c>
      <c r="M39" s="202" t="s">
        <v>235</v>
      </c>
      <c r="N39" s="200" t="s">
        <v>235</v>
      </c>
    </row>
    <row r="40" spans="1:14" s="455" customFormat="1" ht="23.25" customHeight="1">
      <c r="A40" s="591" t="s">
        <v>39</v>
      </c>
      <c r="B40" s="592" t="s">
        <v>346</v>
      </c>
      <c r="C40" s="597">
        <v>147.6</v>
      </c>
      <c r="D40" s="594">
        <v>-3.1</v>
      </c>
      <c r="E40" s="595">
        <v>-1.2</v>
      </c>
      <c r="F40" s="597">
        <v>137.5</v>
      </c>
      <c r="G40" s="594">
        <v>-2.8</v>
      </c>
      <c r="H40" s="595">
        <v>-1</v>
      </c>
      <c r="I40" s="597">
        <v>10.1</v>
      </c>
      <c r="J40" s="594">
        <v>-6.5</v>
      </c>
      <c r="K40" s="595">
        <v>-3.8</v>
      </c>
      <c r="L40" s="597">
        <v>19.2</v>
      </c>
      <c r="M40" s="594">
        <v>-0.6</v>
      </c>
      <c r="N40" s="595">
        <v>-0.1</v>
      </c>
    </row>
    <row r="41" spans="1:14" s="455" customFormat="1" ht="23.25" customHeight="1">
      <c r="A41" s="586" t="s">
        <v>334</v>
      </c>
      <c r="B41" s="587" t="s">
        <v>347</v>
      </c>
      <c r="C41" s="598">
        <v>159.8</v>
      </c>
      <c r="D41" s="583">
        <v>-6.7</v>
      </c>
      <c r="E41" s="584">
        <v>-2.6</v>
      </c>
      <c r="F41" s="598">
        <v>139.9</v>
      </c>
      <c r="G41" s="583">
        <v>-6.1</v>
      </c>
      <c r="H41" s="584">
        <v>-0.1</v>
      </c>
      <c r="I41" s="598">
        <v>19.9</v>
      </c>
      <c r="J41" s="583">
        <v>-11.2</v>
      </c>
      <c r="K41" s="584">
        <v>-17.4</v>
      </c>
      <c r="L41" s="598">
        <v>19.1</v>
      </c>
      <c r="M41" s="583">
        <v>-0.8</v>
      </c>
      <c r="N41" s="599">
        <v>-0.1</v>
      </c>
    </row>
    <row r="42" spans="1:14" s="455" customFormat="1" ht="36" customHeight="1">
      <c r="A42" s="586" t="s">
        <v>335</v>
      </c>
      <c r="B42" s="587" t="s">
        <v>348</v>
      </c>
      <c r="C42" s="598">
        <v>170.2</v>
      </c>
      <c r="D42" s="583">
        <v>-4.9</v>
      </c>
      <c r="E42" s="584">
        <v>2</v>
      </c>
      <c r="F42" s="598">
        <v>150.5</v>
      </c>
      <c r="G42" s="583">
        <v>-6.6</v>
      </c>
      <c r="H42" s="584">
        <v>2</v>
      </c>
      <c r="I42" s="598">
        <v>19.7</v>
      </c>
      <c r="J42" s="583">
        <v>10.6</v>
      </c>
      <c r="K42" s="584">
        <v>2.5</v>
      </c>
      <c r="L42" s="598">
        <v>20.7</v>
      </c>
      <c r="M42" s="583">
        <v>-1.1</v>
      </c>
      <c r="N42" s="599">
        <v>0.2</v>
      </c>
    </row>
    <row r="43" spans="1:14" s="455" customFormat="1" ht="33.75" customHeight="1">
      <c r="A43" s="586" t="s">
        <v>336</v>
      </c>
      <c r="B43" s="587" t="s">
        <v>358</v>
      </c>
      <c r="C43" s="598">
        <v>137.5</v>
      </c>
      <c r="D43" s="583">
        <v>-4.2</v>
      </c>
      <c r="E43" s="584">
        <v>0.6</v>
      </c>
      <c r="F43" s="598">
        <v>126.8</v>
      </c>
      <c r="G43" s="583">
        <v>-3.9</v>
      </c>
      <c r="H43" s="584">
        <v>0.6</v>
      </c>
      <c r="I43" s="598">
        <v>10.7</v>
      </c>
      <c r="J43" s="583">
        <v>-7.8</v>
      </c>
      <c r="K43" s="584">
        <v>0.9</v>
      </c>
      <c r="L43" s="598">
        <v>16.6</v>
      </c>
      <c r="M43" s="583">
        <v>-0.7</v>
      </c>
      <c r="N43" s="599">
        <v>0.1</v>
      </c>
    </row>
    <row r="44" spans="1:14" s="455" customFormat="1" ht="37.5" customHeight="1">
      <c r="A44" s="586" t="s">
        <v>337</v>
      </c>
      <c r="B44" s="587" t="s">
        <v>349</v>
      </c>
      <c r="C44" s="598">
        <v>137.4</v>
      </c>
      <c r="D44" s="583">
        <v>-4.9</v>
      </c>
      <c r="E44" s="584">
        <v>-5.7</v>
      </c>
      <c r="F44" s="598">
        <v>128.5</v>
      </c>
      <c r="G44" s="583">
        <v>-4.7</v>
      </c>
      <c r="H44" s="584">
        <v>-6.5</v>
      </c>
      <c r="I44" s="598">
        <v>8.9</v>
      </c>
      <c r="J44" s="583">
        <v>-8.2</v>
      </c>
      <c r="K44" s="584">
        <v>7.2</v>
      </c>
      <c r="L44" s="598">
        <v>17.1</v>
      </c>
      <c r="M44" s="583">
        <v>-0.9</v>
      </c>
      <c r="N44" s="599">
        <v>-0.8</v>
      </c>
    </row>
    <row r="45" spans="1:14" s="455" customFormat="1" ht="35.25" customHeight="1">
      <c r="A45" s="586" t="s">
        <v>338</v>
      </c>
      <c r="B45" s="587" t="s">
        <v>339</v>
      </c>
      <c r="C45" s="598">
        <v>178.6</v>
      </c>
      <c r="D45" s="583">
        <v>-6.5</v>
      </c>
      <c r="E45" s="584">
        <v>-4.5</v>
      </c>
      <c r="F45" s="598">
        <v>154.4</v>
      </c>
      <c r="G45" s="583">
        <v>-3.4</v>
      </c>
      <c r="H45" s="584">
        <v>-3.7</v>
      </c>
      <c r="I45" s="598">
        <v>24.2</v>
      </c>
      <c r="J45" s="583">
        <v>-22.2</v>
      </c>
      <c r="K45" s="584">
        <v>-9.4</v>
      </c>
      <c r="L45" s="598">
        <v>21.3</v>
      </c>
      <c r="M45" s="583">
        <v>-0.8</v>
      </c>
      <c r="N45" s="599">
        <v>-0.3</v>
      </c>
    </row>
    <row r="46" spans="1:14" s="455" customFormat="1" ht="31.5" customHeight="1">
      <c r="A46" s="586" t="s">
        <v>340</v>
      </c>
      <c r="B46" s="587" t="s">
        <v>359</v>
      </c>
      <c r="C46" s="598">
        <v>144.6</v>
      </c>
      <c r="D46" s="583">
        <v>-0.7</v>
      </c>
      <c r="E46" s="584">
        <v>-2.5</v>
      </c>
      <c r="F46" s="598">
        <v>139.3</v>
      </c>
      <c r="G46" s="583">
        <v>-0.5</v>
      </c>
      <c r="H46" s="584">
        <v>-2</v>
      </c>
      <c r="I46" s="598">
        <v>5.3</v>
      </c>
      <c r="J46" s="583">
        <v>-5.3</v>
      </c>
      <c r="K46" s="584">
        <v>-14.5</v>
      </c>
      <c r="L46" s="598">
        <v>20.9</v>
      </c>
      <c r="M46" s="583">
        <v>-0.3</v>
      </c>
      <c r="N46" s="584">
        <v>-0.2</v>
      </c>
    </row>
    <row r="47" spans="1:14" s="455" customFormat="1" ht="38.25" customHeight="1">
      <c r="A47" s="586" t="s">
        <v>342</v>
      </c>
      <c r="B47" s="587" t="s">
        <v>360</v>
      </c>
      <c r="C47" s="598">
        <v>146</v>
      </c>
      <c r="D47" s="583">
        <v>-2.8</v>
      </c>
      <c r="E47" s="584">
        <v>-1.9</v>
      </c>
      <c r="F47" s="598">
        <v>139.5</v>
      </c>
      <c r="G47" s="583">
        <v>-3</v>
      </c>
      <c r="H47" s="584">
        <v>-1</v>
      </c>
      <c r="I47" s="598">
        <v>6.5</v>
      </c>
      <c r="J47" s="583">
        <v>3.2</v>
      </c>
      <c r="K47" s="584">
        <v>-16.6</v>
      </c>
      <c r="L47" s="598">
        <v>18.5</v>
      </c>
      <c r="M47" s="583">
        <v>-0.4</v>
      </c>
      <c r="N47" s="584">
        <v>-0.1</v>
      </c>
    </row>
    <row r="48" spans="1:14" s="455" customFormat="1" ht="42.75" customHeight="1">
      <c r="A48" s="586" t="s">
        <v>344</v>
      </c>
      <c r="B48" s="587" t="s">
        <v>361</v>
      </c>
      <c r="C48" s="598">
        <v>168.2</v>
      </c>
      <c r="D48" s="692">
        <v>-2.3</v>
      </c>
      <c r="E48" s="599">
        <v>1.6</v>
      </c>
      <c r="F48" s="699">
        <v>150.2</v>
      </c>
      <c r="G48" s="692">
        <v>-2.1</v>
      </c>
      <c r="H48" s="599">
        <v>0.8</v>
      </c>
      <c r="I48" s="699">
        <v>18</v>
      </c>
      <c r="J48" s="692">
        <v>-3.2</v>
      </c>
      <c r="K48" s="599">
        <v>8.4</v>
      </c>
      <c r="L48" s="699">
        <v>19.4</v>
      </c>
      <c r="M48" s="692">
        <v>-0.5</v>
      </c>
      <c r="N48" s="599">
        <v>0.2</v>
      </c>
    </row>
    <row r="49" spans="1:14" s="455" customFormat="1" ht="60.75" customHeight="1">
      <c r="A49" s="586" t="s">
        <v>345</v>
      </c>
      <c r="B49" s="587" t="s">
        <v>350</v>
      </c>
      <c r="C49" s="598">
        <v>145.4</v>
      </c>
      <c r="D49" s="692">
        <v>-4.2</v>
      </c>
      <c r="E49" s="599">
        <v>0.4</v>
      </c>
      <c r="F49" s="699">
        <v>133.8</v>
      </c>
      <c r="G49" s="692">
        <v>-3.5</v>
      </c>
      <c r="H49" s="599">
        <v>1.9</v>
      </c>
      <c r="I49" s="699">
        <v>11.6</v>
      </c>
      <c r="J49" s="692">
        <v>-11.5</v>
      </c>
      <c r="K49" s="599">
        <v>-14.1</v>
      </c>
      <c r="L49" s="699">
        <v>17.7</v>
      </c>
      <c r="M49" s="692">
        <v>-1</v>
      </c>
      <c r="N49" s="599">
        <v>0</v>
      </c>
    </row>
    <row r="50" spans="1:14" s="455" customFormat="1" ht="41.25" customHeight="1">
      <c r="A50" s="586" t="s">
        <v>55</v>
      </c>
      <c r="B50" s="587" t="s">
        <v>351</v>
      </c>
      <c r="C50" s="598">
        <v>127.7</v>
      </c>
      <c r="D50" s="692">
        <v>-0.5</v>
      </c>
      <c r="E50" s="599">
        <v>-3.9</v>
      </c>
      <c r="F50" s="699">
        <v>121.1</v>
      </c>
      <c r="G50" s="692">
        <v>-1.1</v>
      </c>
      <c r="H50" s="599">
        <v>-4.2</v>
      </c>
      <c r="I50" s="699">
        <v>6.6</v>
      </c>
      <c r="J50" s="692">
        <v>13.8</v>
      </c>
      <c r="K50" s="599">
        <v>1.5</v>
      </c>
      <c r="L50" s="699">
        <v>18.1</v>
      </c>
      <c r="M50" s="692">
        <v>-0.2</v>
      </c>
      <c r="N50" s="599">
        <v>-0.7</v>
      </c>
    </row>
    <row r="51" spans="1:14" s="455" customFormat="1" ht="54" customHeight="1">
      <c r="A51" s="586" t="s">
        <v>56</v>
      </c>
      <c r="B51" s="587" t="s">
        <v>352</v>
      </c>
      <c r="C51" s="598">
        <v>160.2</v>
      </c>
      <c r="D51" s="692">
        <v>-4.1</v>
      </c>
      <c r="E51" s="599">
        <v>3.4</v>
      </c>
      <c r="F51" s="699">
        <v>151.1</v>
      </c>
      <c r="G51" s="692">
        <v>-4.1</v>
      </c>
      <c r="H51" s="599">
        <v>1.9</v>
      </c>
      <c r="I51" s="699">
        <v>9.1</v>
      </c>
      <c r="J51" s="692">
        <v>-4.2</v>
      </c>
      <c r="K51" s="599">
        <v>37.9</v>
      </c>
      <c r="L51" s="699">
        <v>20.7</v>
      </c>
      <c r="M51" s="692">
        <v>-0.8</v>
      </c>
      <c r="N51" s="599">
        <v>0.6</v>
      </c>
    </row>
    <row r="52" spans="1:14" s="455" customFormat="1" ht="41.25" customHeight="1">
      <c r="A52" s="586" t="s">
        <v>57</v>
      </c>
      <c r="B52" s="587" t="s">
        <v>362</v>
      </c>
      <c r="C52" s="598">
        <v>143.7</v>
      </c>
      <c r="D52" s="692">
        <v>1.9</v>
      </c>
      <c r="E52" s="599">
        <v>1.4</v>
      </c>
      <c r="F52" s="699">
        <v>132.1</v>
      </c>
      <c r="G52" s="692">
        <v>2.6</v>
      </c>
      <c r="H52" s="599">
        <v>1.2</v>
      </c>
      <c r="I52" s="699">
        <v>11.6</v>
      </c>
      <c r="J52" s="692">
        <v>-5.7</v>
      </c>
      <c r="K52" s="599">
        <v>3.6</v>
      </c>
      <c r="L52" s="699">
        <v>17.5</v>
      </c>
      <c r="M52" s="692">
        <v>0.3</v>
      </c>
      <c r="N52" s="599">
        <v>0.1</v>
      </c>
    </row>
    <row r="53" spans="1:14" s="455" customFormat="1" ht="40.5" customHeight="1">
      <c r="A53" s="586" t="s">
        <v>353</v>
      </c>
      <c r="B53" s="587" t="s">
        <v>363</v>
      </c>
      <c r="C53" s="598">
        <v>145.5</v>
      </c>
      <c r="D53" s="692">
        <v>-3.3</v>
      </c>
      <c r="E53" s="599">
        <v>1</v>
      </c>
      <c r="F53" s="699">
        <v>139.1</v>
      </c>
      <c r="G53" s="692">
        <v>-3.5</v>
      </c>
      <c r="H53" s="599">
        <v>0.9</v>
      </c>
      <c r="I53" s="699">
        <v>6.4</v>
      </c>
      <c r="J53" s="692">
        <v>1.6</v>
      </c>
      <c r="K53" s="599">
        <v>4.9</v>
      </c>
      <c r="L53" s="699">
        <v>18.7</v>
      </c>
      <c r="M53" s="692">
        <v>-0.6</v>
      </c>
      <c r="N53" s="599">
        <v>0.1</v>
      </c>
    </row>
    <row r="54" spans="1:14" s="455" customFormat="1" ht="37.5" customHeight="1">
      <c r="A54" s="586" t="s">
        <v>354</v>
      </c>
      <c r="B54" s="587" t="s">
        <v>364</v>
      </c>
      <c r="C54" s="598">
        <v>151.4</v>
      </c>
      <c r="D54" s="692">
        <v>-8.1</v>
      </c>
      <c r="E54" s="599">
        <v>3.1</v>
      </c>
      <c r="F54" s="699">
        <v>135.9</v>
      </c>
      <c r="G54" s="692">
        <v>-11.1</v>
      </c>
      <c r="H54" s="599">
        <v>-2.2</v>
      </c>
      <c r="I54" s="699">
        <v>15.5</v>
      </c>
      <c r="J54" s="692">
        <v>31.4</v>
      </c>
      <c r="K54" s="599">
        <v>96.2</v>
      </c>
      <c r="L54" s="699">
        <v>19.1</v>
      </c>
      <c r="M54" s="692">
        <v>-1.8</v>
      </c>
      <c r="N54" s="599">
        <v>0.8</v>
      </c>
    </row>
    <row r="55" spans="1:14" s="455" customFormat="1" ht="48" customHeight="1">
      <c r="A55" s="586" t="s">
        <v>355</v>
      </c>
      <c r="B55" s="587" t="s">
        <v>356</v>
      </c>
      <c r="C55" s="598">
        <v>128.8</v>
      </c>
      <c r="D55" s="692">
        <v>-3.7</v>
      </c>
      <c r="E55" s="599">
        <v>-2.4</v>
      </c>
      <c r="F55" s="699">
        <v>123.1</v>
      </c>
      <c r="G55" s="692">
        <v>-3.6</v>
      </c>
      <c r="H55" s="599">
        <v>-2.1</v>
      </c>
      <c r="I55" s="699">
        <v>5.7</v>
      </c>
      <c r="J55" s="692">
        <v>-5</v>
      </c>
      <c r="K55" s="599">
        <v>-9.5</v>
      </c>
      <c r="L55" s="699">
        <v>18.8</v>
      </c>
      <c r="M55" s="692">
        <v>-0.6</v>
      </c>
      <c r="N55" s="599">
        <v>-0.1</v>
      </c>
    </row>
    <row r="56" spans="1:14" ht="26.25" customHeight="1">
      <c r="A56" s="705" t="s">
        <v>237</v>
      </c>
      <c r="B56" s="706"/>
      <c r="C56" s="688">
        <v>140.5</v>
      </c>
      <c r="D56" s="689">
        <v>-6.3</v>
      </c>
      <c r="E56" s="690">
        <v>-0.2</v>
      </c>
      <c r="F56" s="688">
        <v>128.8</v>
      </c>
      <c r="G56" s="689">
        <v>-6.3</v>
      </c>
      <c r="H56" s="690">
        <v>-0.5</v>
      </c>
      <c r="I56" s="688">
        <v>11.7</v>
      </c>
      <c r="J56" s="689">
        <v>-6.4</v>
      </c>
      <c r="K56" s="691">
        <v>1.7</v>
      </c>
      <c r="L56" s="688">
        <v>17.8</v>
      </c>
      <c r="M56" s="689">
        <v>-1.2</v>
      </c>
      <c r="N56" s="690">
        <v>-0.09999999999999787</v>
      </c>
    </row>
    <row r="57" spans="1:2" s="1" customFormat="1" ht="14.25" customHeight="1">
      <c r="A57" s="2"/>
      <c r="B57" s="1" t="s">
        <v>246</v>
      </c>
    </row>
    <row r="58" spans="1:14" ht="12.75" customHeight="1">
      <c r="A58" s="492"/>
      <c r="B58" s="1" t="s">
        <v>247</v>
      </c>
      <c r="C58" s="493"/>
      <c r="D58" s="494"/>
      <c r="E58" s="494"/>
      <c r="F58" s="493"/>
      <c r="G58" s="494"/>
      <c r="H58" s="494"/>
      <c r="I58" s="493"/>
      <c r="J58" s="494"/>
      <c r="K58" s="493"/>
      <c r="L58" s="493"/>
      <c r="M58" s="494"/>
      <c r="N58" s="494"/>
    </row>
    <row r="59" spans="1:14" ht="11.25">
      <c r="A59" s="107" t="s">
        <v>238</v>
      </c>
      <c r="B59" s="492"/>
      <c r="C59" s="493"/>
      <c r="D59" s="494"/>
      <c r="E59" s="494"/>
      <c r="F59" s="493"/>
      <c r="G59" s="494"/>
      <c r="H59" s="494"/>
      <c r="I59" s="493"/>
      <c r="J59" s="494"/>
      <c r="K59" s="493"/>
      <c r="L59" s="493"/>
      <c r="M59" s="494"/>
      <c r="N59" s="494"/>
    </row>
    <row r="60" ht="11.25">
      <c r="A60" s="107" t="s">
        <v>239</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5"/>
  <sheetViews>
    <sheetView showGridLines="0" zoomScale="130" zoomScaleNormal="130" zoomScaleSheetLayoutView="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48" t="s">
        <v>467</v>
      </c>
      <c r="B1" s="1"/>
      <c r="C1" s="1"/>
      <c r="D1" s="1"/>
      <c r="E1" s="1"/>
      <c r="F1" s="1"/>
      <c r="H1" s="1"/>
      <c r="I1" s="2" t="s">
        <v>151</v>
      </c>
    </row>
    <row r="2" spans="1:9" ht="11.25">
      <c r="A2" s="1" t="s">
        <v>155</v>
      </c>
      <c r="B2" s="1"/>
      <c r="C2" s="1"/>
      <c r="D2" s="1"/>
      <c r="E2" s="1"/>
      <c r="F2" s="4"/>
      <c r="H2" s="549">
        <v>40544</v>
      </c>
      <c r="I2" s="548">
        <f>H2</f>
        <v>40544</v>
      </c>
    </row>
    <row r="3" spans="1:9" ht="23.25" customHeight="1">
      <c r="A3" s="9"/>
      <c r="B3" s="10"/>
      <c r="C3" s="11"/>
      <c r="D3" s="488" t="s">
        <v>149</v>
      </c>
      <c r="E3" s="14"/>
      <c r="F3" s="488" t="s">
        <v>154</v>
      </c>
      <c r="G3" s="14"/>
      <c r="H3" s="488" t="s">
        <v>150</v>
      </c>
      <c r="I3" s="14"/>
    </row>
    <row r="4" spans="1:9" ht="10.5">
      <c r="A4" s="54" t="s">
        <v>20</v>
      </c>
      <c r="B4" s="13"/>
      <c r="C4" s="55"/>
      <c r="D4" s="18"/>
      <c r="E4" s="56" t="s">
        <v>26</v>
      </c>
      <c r="F4" s="18"/>
      <c r="G4" s="56" t="s">
        <v>26</v>
      </c>
      <c r="H4" s="18"/>
      <c r="I4" s="56" t="s">
        <v>26</v>
      </c>
    </row>
    <row r="5" spans="1:9" ht="10.5">
      <c r="A5" s="70" t="s">
        <v>134</v>
      </c>
      <c r="B5" s="22"/>
      <c r="C5" s="67"/>
      <c r="D5" s="500" t="s">
        <v>153</v>
      </c>
      <c r="E5" s="501" t="s">
        <v>27</v>
      </c>
      <c r="F5" s="500" t="s">
        <v>153</v>
      </c>
      <c r="G5" s="501" t="s">
        <v>27</v>
      </c>
      <c r="H5" s="500" t="s">
        <v>153</v>
      </c>
      <c r="I5" s="501" t="s">
        <v>27</v>
      </c>
    </row>
    <row r="6" spans="1:9" ht="18" customHeight="1">
      <c r="A6" s="19"/>
      <c r="B6" s="20"/>
      <c r="C6" s="57"/>
      <c r="D6" s="58" t="s">
        <v>140</v>
      </c>
      <c r="E6" s="503" t="s">
        <v>142</v>
      </c>
      <c r="F6" s="58" t="s">
        <v>140</v>
      </c>
      <c r="G6" s="503" t="s">
        <v>142</v>
      </c>
      <c r="H6" s="58" t="s">
        <v>140</v>
      </c>
      <c r="I6" s="503" t="s">
        <v>142</v>
      </c>
    </row>
    <row r="7" spans="1:10" ht="10.5">
      <c r="A7" s="70"/>
      <c r="B7" s="22"/>
      <c r="C7" s="67"/>
      <c r="D7" s="23"/>
      <c r="E7" s="60" t="s">
        <v>14</v>
      </c>
      <c r="F7" s="23"/>
      <c r="G7" s="60" t="s">
        <v>14</v>
      </c>
      <c r="H7" s="23"/>
      <c r="I7" s="60" t="s">
        <v>14</v>
      </c>
      <c r="J7" s="61"/>
    </row>
    <row r="8" spans="1:10" s="64" customFormat="1" ht="12.75" customHeight="1">
      <c r="A8" s="101" t="s">
        <v>370</v>
      </c>
      <c r="B8" s="102"/>
      <c r="C8" s="103"/>
      <c r="D8" s="62">
        <v>100</v>
      </c>
      <c r="E8" s="62">
        <v>-1.3</v>
      </c>
      <c r="F8" s="62">
        <v>100</v>
      </c>
      <c r="G8" s="62">
        <v>-0.7</v>
      </c>
      <c r="H8" s="62">
        <v>100</v>
      </c>
      <c r="I8" s="62">
        <v>-13.2</v>
      </c>
      <c r="J8" s="63"/>
    </row>
    <row r="9" spans="1:10" s="64" customFormat="1" ht="12.75" customHeight="1">
      <c r="A9" s="101" t="s">
        <v>371</v>
      </c>
      <c r="B9" s="102"/>
      <c r="C9" s="103"/>
      <c r="D9" s="62">
        <v>101.2</v>
      </c>
      <c r="E9" s="62">
        <v>1.2</v>
      </c>
      <c r="F9" s="62">
        <v>101.1</v>
      </c>
      <c r="G9" s="62">
        <v>1.1</v>
      </c>
      <c r="H9" s="62">
        <v>103.6</v>
      </c>
      <c r="I9" s="62">
        <v>3.6</v>
      </c>
      <c r="J9" s="63"/>
    </row>
    <row r="10" spans="1:10" s="64" customFormat="1" ht="12.75" customHeight="1">
      <c r="A10" s="101" t="s">
        <v>372</v>
      </c>
      <c r="B10" s="102"/>
      <c r="C10" s="103"/>
      <c r="D10" s="62">
        <v>101.1</v>
      </c>
      <c r="E10" s="62">
        <v>-0.1</v>
      </c>
      <c r="F10" s="62">
        <v>100.8</v>
      </c>
      <c r="G10" s="62">
        <v>-0.3</v>
      </c>
      <c r="H10" s="62">
        <v>108.7</v>
      </c>
      <c r="I10" s="62">
        <v>4.9</v>
      </c>
      <c r="J10" s="63"/>
    </row>
    <row r="11" spans="1:10" s="64" customFormat="1" ht="12.75" customHeight="1">
      <c r="A11" s="101" t="s">
        <v>373</v>
      </c>
      <c r="B11" s="102"/>
      <c r="C11" s="103"/>
      <c r="D11" s="62">
        <v>102.4</v>
      </c>
      <c r="E11" s="62">
        <v>1.3</v>
      </c>
      <c r="F11" s="62">
        <v>100.9</v>
      </c>
      <c r="G11" s="62">
        <v>0.1</v>
      </c>
      <c r="H11" s="62">
        <v>140</v>
      </c>
      <c r="I11" s="62">
        <v>28.8</v>
      </c>
      <c r="J11" s="63"/>
    </row>
    <row r="12" spans="1:10" s="64" customFormat="1" ht="12.75" customHeight="1">
      <c r="A12" s="104" t="s">
        <v>368</v>
      </c>
      <c r="B12" s="105"/>
      <c r="C12" s="106"/>
      <c r="D12" s="65">
        <v>101.4</v>
      </c>
      <c r="E12" s="65">
        <v>-1</v>
      </c>
      <c r="F12" s="65">
        <v>100</v>
      </c>
      <c r="G12" s="65">
        <v>-0.9</v>
      </c>
      <c r="H12" s="65">
        <v>135</v>
      </c>
      <c r="I12" s="65">
        <v>-3.6</v>
      </c>
      <c r="J12" s="63"/>
    </row>
    <row r="13" spans="1:10" s="64" customFormat="1" ht="6" customHeight="1">
      <c r="A13" s="28"/>
      <c r="B13" s="29"/>
      <c r="C13" s="16"/>
      <c r="D13" s="30"/>
      <c r="E13" s="30"/>
      <c r="F13" s="30"/>
      <c r="G13" s="62"/>
      <c r="H13" s="30"/>
      <c r="I13" s="62"/>
      <c r="J13" s="63"/>
    </row>
    <row r="14" spans="1:10" ht="10.5" customHeight="1">
      <c r="A14" s="70" t="s">
        <v>367</v>
      </c>
      <c r="B14" s="573">
        <v>40179</v>
      </c>
      <c r="C14" s="574">
        <f>B14</f>
        <v>40179</v>
      </c>
      <c r="D14" s="37">
        <v>98.1</v>
      </c>
      <c r="E14" s="37">
        <v>-0.5</v>
      </c>
      <c r="F14" s="37">
        <v>96.9</v>
      </c>
      <c r="G14" s="66">
        <v>0</v>
      </c>
      <c r="H14" s="37">
        <v>128.8</v>
      </c>
      <c r="I14" s="66">
        <v>-8.5</v>
      </c>
      <c r="J14" s="61"/>
    </row>
    <row r="15" spans="1:10" ht="10.5" customHeight="1">
      <c r="A15" s="70"/>
      <c r="B15" s="573">
        <v>40210</v>
      </c>
      <c r="C15" s="574">
        <f aca="true" t="shared" si="0" ref="C15:C26">B15</f>
        <v>40210</v>
      </c>
      <c r="D15" s="37">
        <v>97</v>
      </c>
      <c r="E15" s="37">
        <v>-2.5</v>
      </c>
      <c r="F15" s="37">
        <v>96</v>
      </c>
      <c r="G15" s="66">
        <v>-1.9</v>
      </c>
      <c r="H15" s="37">
        <v>122</v>
      </c>
      <c r="I15" s="66">
        <v>-11.1</v>
      </c>
      <c r="J15" s="61"/>
    </row>
    <row r="16" spans="1:10" ht="10.5" customHeight="1">
      <c r="A16" s="70"/>
      <c r="B16" s="573">
        <v>40238</v>
      </c>
      <c r="C16" s="574">
        <f t="shared" si="0"/>
        <v>40238</v>
      </c>
      <c r="D16" s="37">
        <v>103.5</v>
      </c>
      <c r="E16" s="37">
        <v>-0.4</v>
      </c>
      <c r="F16" s="37">
        <v>102.6</v>
      </c>
      <c r="G16" s="66">
        <v>0.5</v>
      </c>
      <c r="H16" s="37">
        <v>127.1</v>
      </c>
      <c r="I16" s="66">
        <v>-14.8</v>
      </c>
      <c r="J16" s="61"/>
    </row>
    <row r="17" spans="1:10" ht="10.5" customHeight="1">
      <c r="A17" s="70"/>
      <c r="B17" s="573">
        <v>40269</v>
      </c>
      <c r="C17" s="574">
        <f t="shared" si="0"/>
        <v>40269</v>
      </c>
      <c r="D17" s="37">
        <v>102.7</v>
      </c>
      <c r="E17" s="37">
        <v>-1.3</v>
      </c>
      <c r="F17" s="37">
        <v>102.1</v>
      </c>
      <c r="G17" s="66">
        <v>-0.9</v>
      </c>
      <c r="H17" s="37">
        <v>116.9</v>
      </c>
      <c r="I17" s="66">
        <v>-11.6</v>
      </c>
      <c r="J17" s="61"/>
    </row>
    <row r="18" spans="1:10" ht="10.5" customHeight="1">
      <c r="A18" s="70"/>
      <c r="B18" s="573">
        <v>40299</v>
      </c>
      <c r="C18" s="574">
        <f t="shared" si="0"/>
        <v>40299</v>
      </c>
      <c r="D18" s="37">
        <v>97.5</v>
      </c>
      <c r="E18" s="37">
        <v>-1.3</v>
      </c>
      <c r="F18" s="37">
        <v>96.7</v>
      </c>
      <c r="G18" s="66">
        <v>-0.3</v>
      </c>
      <c r="H18" s="37">
        <v>116.9</v>
      </c>
      <c r="I18" s="66">
        <v>-17.9</v>
      </c>
      <c r="J18" s="61"/>
    </row>
    <row r="19" spans="1:10" ht="10.5" customHeight="1">
      <c r="A19" s="70"/>
      <c r="B19" s="573">
        <v>40330</v>
      </c>
      <c r="C19" s="574">
        <f t="shared" si="0"/>
        <v>40330</v>
      </c>
      <c r="D19" s="37">
        <v>102.5</v>
      </c>
      <c r="E19" s="37">
        <v>-0.7</v>
      </c>
      <c r="F19" s="37">
        <v>102.1</v>
      </c>
      <c r="G19" s="66">
        <v>0.5</v>
      </c>
      <c r="H19" s="37">
        <v>113.6</v>
      </c>
      <c r="I19" s="66">
        <v>-20.2</v>
      </c>
      <c r="J19" s="61"/>
    </row>
    <row r="20" spans="1:10" ht="10.5" customHeight="1">
      <c r="A20" s="70"/>
      <c r="B20" s="573">
        <v>40360</v>
      </c>
      <c r="C20" s="574">
        <f t="shared" si="0"/>
        <v>40360</v>
      </c>
      <c r="D20" s="37">
        <v>103.2</v>
      </c>
      <c r="E20" s="37">
        <v>-0.4</v>
      </c>
      <c r="F20" s="37">
        <v>102.6</v>
      </c>
      <c r="G20" s="37">
        <v>0.4</v>
      </c>
      <c r="H20" s="37">
        <v>120.3</v>
      </c>
      <c r="I20" s="66">
        <v>-12.4</v>
      </c>
      <c r="J20" s="61"/>
    </row>
    <row r="21" spans="1:10" ht="10.5" customHeight="1">
      <c r="A21" s="70"/>
      <c r="B21" s="573">
        <v>40391</v>
      </c>
      <c r="C21" s="574">
        <f t="shared" si="0"/>
        <v>40391</v>
      </c>
      <c r="D21" s="37">
        <v>101.7</v>
      </c>
      <c r="E21" s="37">
        <v>-0.4</v>
      </c>
      <c r="F21" s="37">
        <v>101.2</v>
      </c>
      <c r="G21" s="37">
        <v>0.3</v>
      </c>
      <c r="H21" s="37">
        <v>115.3</v>
      </c>
      <c r="I21" s="66">
        <v>-11.6</v>
      </c>
      <c r="J21" s="61"/>
    </row>
    <row r="22" spans="1:10" ht="10.5" customHeight="1">
      <c r="A22" s="70"/>
      <c r="B22" s="573">
        <v>40422</v>
      </c>
      <c r="C22" s="574">
        <f t="shared" si="0"/>
        <v>40422</v>
      </c>
      <c r="D22" s="37">
        <v>99.3</v>
      </c>
      <c r="E22" s="37">
        <v>1</v>
      </c>
      <c r="F22" s="37">
        <v>98.7</v>
      </c>
      <c r="G22" s="37">
        <v>1.4</v>
      </c>
      <c r="H22" s="37">
        <v>115.3</v>
      </c>
      <c r="I22" s="66">
        <v>-6.8</v>
      </c>
      <c r="J22" s="61"/>
    </row>
    <row r="23" spans="1:10" ht="10.5" customHeight="1">
      <c r="A23" s="70"/>
      <c r="B23" s="573">
        <v>40452</v>
      </c>
      <c r="C23" s="574">
        <f t="shared" si="0"/>
        <v>40452</v>
      </c>
      <c r="D23" s="37">
        <v>101.3</v>
      </c>
      <c r="E23" s="37">
        <v>-1.4</v>
      </c>
      <c r="F23" s="37">
        <v>100.4</v>
      </c>
      <c r="G23" s="37">
        <v>-1.3</v>
      </c>
      <c r="H23" s="37">
        <v>122</v>
      </c>
      <c r="I23" s="66">
        <v>-2.7</v>
      </c>
      <c r="J23" s="61"/>
    </row>
    <row r="24" spans="1:10" ht="10.5" customHeight="1">
      <c r="A24" s="70"/>
      <c r="B24" s="573">
        <v>40483</v>
      </c>
      <c r="C24" s="574">
        <f t="shared" si="0"/>
        <v>40483</v>
      </c>
      <c r="D24" s="37">
        <v>101.2</v>
      </c>
      <c r="E24" s="37">
        <v>1</v>
      </c>
      <c r="F24" s="37">
        <v>100.2</v>
      </c>
      <c r="G24" s="37">
        <v>1</v>
      </c>
      <c r="H24" s="37">
        <v>125.4</v>
      </c>
      <c r="I24" s="66">
        <v>0</v>
      </c>
      <c r="J24" s="61"/>
    </row>
    <row r="25" spans="1:10" ht="10.5" customHeight="1">
      <c r="A25" s="70"/>
      <c r="B25" s="573">
        <v>40513</v>
      </c>
      <c r="C25" s="574">
        <f t="shared" si="0"/>
        <v>40513</v>
      </c>
      <c r="D25" s="37">
        <v>101.3</v>
      </c>
      <c r="E25" s="37">
        <v>-0.1</v>
      </c>
      <c r="F25" s="37">
        <v>99.7</v>
      </c>
      <c r="G25" s="37">
        <v>-0.4</v>
      </c>
      <c r="H25" s="37">
        <v>140.7</v>
      </c>
      <c r="I25" s="66">
        <v>5.1</v>
      </c>
      <c r="J25" s="61"/>
    </row>
    <row r="26" spans="1:10" ht="10.5" customHeight="1">
      <c r="A26" s="70" t="s">
        <v>464</v>
      </c>
      <c r="B26" s="573">
        <v>40544</v>
      </c>
      <c r="C26" s="574">
        <f t="shared" si="0"/>
        <v>40544</v>
      </c>
      <c r="D26" s="40">
        <v>97.2</v>
      </c>
      <c r="E26" s="40">
        <v>-0.9</v>
      </c>
      <c r="F26" s="40">
        <v>95.4</v>
      </c>
      <c r="G26" s="40">
        <v>-1.5</v>
      </c>
      <c r="H26" s="40">
        <v>139</v>
      </c>
      <c r="I26" s="248">
        <v>7.9</v>
      </c>
      <c r="J26" s="61"/>
    </row>
    <row r="27" spans="1:10" ht="10.5" customHeight="1">
      <c r="A27" s="61"/>
      <c r="B27" s="22"/>
      <c r="C27" s="574"/>
      <c r="D27" s="37"/>
      <c r="E27" s="37"/>
      <c r="F27" s="37"/>
      <c r="G27" s="66"/>
      <c r="H27" s="37"/>
      <c r="I27" s="66"/>
      <c r="J27" s="61"/>
    </row>
    <row r="28" spans="1:10" ht="10.5" customHeight="1">
      <c r="A28" s="47" t="s">
        <v>266</v>
      </c>
      <c r="B28" s="48"/>
      <c r="C28" s="259"/>
      <c r="D28" s="49">
        <v>-4</v>
      </c>
      <c r="E28" s="68"/>
      <c r="F28" s="49">
        <v>-4.3</v>
      </c>
      <c r="G28" s="49"/>
      <c r="H28" s="49">
        <v>-1.2</v>
      </c>
      <c r="I28" s="69"/>
      <c r="J28" s="61"/>
    </row>
    <row r="29" ht="10.5">
      <c r="A29" s="1" t="s">
        <v>264</v>
      </c>
    </row>
    <row r="30" spans="1:10" ht="10.5" customHeight="1">
      <c r="A30" s="107" t="s">
        <v>125</v>
      </c>
      <c r="B30" s="13"/>
      <c r="C30" s="13"/>
      <c r="D30" s="504"/>
      <c r="E30" s="504"/>
      <c r="F30" s="504"/>
      <c r="G30" s="504"/>
      <c r="H30" s="504"/>
      <c r="I30" s="29"/>
      <c r="J30" s="505"/>
    </row>
    <row r="31" spans="1:2" ht="11.25">
      <c r="A31" s="107" t="s">
        <v>126</v>
      </c>
      <c r="B31" s="1"/>
    </row>
    <row r="32" spans="1:2" ht="11.25">
      <c r="A32" s="107"/>
      <c r="B32" s="1"/>
    </row>
    <row r="34" spans="1:9" ht="14.25">
      <c r="A34" s="748" t="s">
        <v>468</v>
      </c>
      <c r="B34" s="1"/>
      <c r="C34" s="1"/>
      <c r="D34" s="1"/>
      <c r="E34" s="1"/>
      <c r="F34" s="1"/>
      <c r="H34" s="1"/>
      <c r="I34" s="2" t="s">
        <v>151</v>
      </c>
    </row>
    <row r="35" spans="1:9" ht="11.25">
      <c r="A35" s="1" t="s">
        <v>152</v>
      </c>
      <c r="B35" s="1"/>
      <c r="C35" s="1"/>
      <c r="D35" s="1"/>
      <c r="E35" s="1"/>
      <c r="F35" s="4"/>
      <c r="H35" s="549">
        <f>+H2</f>
        <v>40544</v>
      </c>
      <c r="I35" s="548">
        <f>H35</f>
        <v>40544</v>
      </c>
    </row>
    <row r="36" spans="1:9" ht="23.25" customHeight="1">
      <c r="A36" s="9"/>
      <c r="B36" s="10"/>
      <c r="C36" s="11"/>
      <c r="D36" s="488" t="s">
        <v>149</v>
      </c>
      <c r="E36" s="14"/>
      <c r="F36" s="488" t="s">
        <v>154</v>
      </c>
      <c r="G36" s="14"/>
      <c r="H36" s="488" t="s">
        <v>150</v>
      </c>
      <c r="I36" s="14"/>
    </row>
    <row r="37" spans="1:9" ht="10.5">
      <c r="A37" s="54" t="s">
        <v>20</v>
      </c>
      <c r="B37" s="13"/>
      <c r="C37" s="55"/>
      <c r="D37" s="18"/>
      <c r="E37" s="56" t="s">
        <v>26</v>
      </c>
      <c r="F37" s="18"/>
      <c r="G37" s="56" t="s">
        <v>26</v>
      </c>
      <c r="H37" s="18"/>
      <c r="I37" s="56" t="s">
        <v>26</v>
      </c>
    </row>
    <row r="38" spans="1:9" ht="10.5">
      <c r="A38" s="70" t="s">
        <v>134</v>
      </c>
      <c r="B38" s="22"/>
      <c r="C38" s="67"/>
      <c r="D38" s="500" t="s">
        <v>153</v>
      </c>
      <c r="E38" s="501" t="s">
        <v>27</v>
      </c>
      <c r="F38" s="500" t="s">
        <v>153</v>
      </c>
      <c r="G38" s="501" t="s">
        <v>27</v>
      </c>
      <c r="H38" s="500" t="s">
        <v>153</v>
      </c>
      <c r="I38" s="501" t="s">
        <v>27</v>
      </c>
    </row>
    <row r="39" spans="1:9" ht="18" customHeight="1">
      <c r="A39" s="19"/>
      <c r="B39" s="20"/>
      <c r="C39" s="57"/>
      <c r="D39" s="58" t="s">
        <v>140</v>
      </c>
      <c r="E39" s="503" t="s">
        <v>142</v>
      </c>
      <c r="F39" s="58" t="s">
        <v>140</v>
      </c>
      <c r="G39" s="503" t="s">
        <v>142</v>
      </c>
      <c r="H39" s="58" t="s">
        <v>140</v>
      </c>
      <c r="I39" s="503" t="s">
        <v>142</v>
      </c>
    </row>
    <row r="40" spans="1:10" ht="10.5">
      <c r="A40" s="70"/>
      <c r="B40" s="22"/>
      <c r="C40" s="67"/>
      <c r="D40" s="23"/>
      <c r="E40" s="502" t="s">
        <v>14</v>
      </c>
      <c r="F40" s="23"/>
      <c r="G40" s="502" t="s">
        <v>14</v>
      </c>
      <c r="H40" s="23"/>
      <c r="I40" s="502" t="s">
        <v>14</v>
      </c>
      <c r="J40" s="61"/>
    </row>
    <row r="41" spans="1:10" s="64" customFormat="1" ht="12.75" customHeight="1">
      <c r="A41" s="101" t="s">
        <v>370</v>
      </c>
      <c r="B41" s="102"/>
      <c r="C41" s="103"/>
      <c r="D41" s="62">
        <v>100</v>
      </c>
      <c r="E41" s="62">
        <v>0.2</v>
      </c>
      <c r="F41" s="62">
        <v>100</v>
      </c>
      <c r="G41" s="62">
        <v>0.8</v>
      </c>
      <c r="H41" s="62">
        <v>100</v>
      </c>
      <c r="I41" s="62">
        <v>-11.1</v>
      </c>
      <c r="J41" s="63"/>
    </row>
    <row r="42" spans="1:10" s="64" customFormat="1" ht="12.75" customHeight="1">
      <c r="A42" s="101" t="s">
        <v>371</v>
      </c>
      <c r="B42" s="102"/>
      <c r="C42" s="103"/>
      <c r="D42" s="62">
        <v>101.1</v>
      </c>
      <c r="E42" s="62">
        <v>1.1</v>
      </c>
      <c r="F42" s="62">
        <v>101.2</v>
      </c>
      <c r="G42" s="62">
        <v>1.3</v>
      </c>
      <c r="H42" s="62">
        <v>101</v>
      </c>
      <c r="I42" s="62">
        <v>1</v>
      </c>
      <c r="J42" s="63"/>
    </row>
    <row r="43" spans="1:10" s="64" customFormat="1" ht="12.75" customHeight="1">
      <c r="A43" s="101" t="s">
        <v>372</v>
      </c>
      <c r="B43" s="102"/>
      <c r="C43" s="103"/>
      <c r="D43" s="62">
        <v>102.9</v>
      </c>
      <c r="E43" s="62">
        <v>1.8</v>
      </c>
      <c r="F43" s="62">
        <v>102.2</v>
      </c>
      <c r="G43" s="62">
        <v>1</v>
      </c>
      <c r="H43" s="62">
        <v>113.6</v>
      </c>
      <c r="I43" s="62">
        <v>12.5</v>
      </c>
      <c r="J43" s="63"/>
    </row>
    <row r="44" spans="1:10" s="64" customFormat="1" ht="12.75" customHeight="1">
      <c r="A44" s="101" t="s">
        <v>373</v>
      </c>
      <c r="B44" s="102"/>
      <c r="C44" s="103"/>
      <c r="D44" s="62">
        <v>104.7</v>
      </c>
      <c r="E44" s="62">
        <v>1.7</v>
      </c>
      <c r="F44" s="62">
        <v>102.8</v>
      </c>
      <c r="G44" s="62">
        <v>0.6</v>
      </c>
      <c r="H44" s="62">
        <v>137.3</v>
      </c>
      <c r="I44" s="62">
        <v>20.9</v>
      </c>
      <c r="J44" s="63"/>
    </row>
    <row r="45" spans="1:10" s="64" customFormat="1" ht="12.75" customHeight="1">
      <c r="A45" s="104" t="s">
        <v>368</v>
      </c>
      <c r="B45" s="105"/>
      <c r="C45" s="106"/>
      <c r="D45" s="65">
        <v>101.9</v>
      </c>
      <c r="E45" s="65">
        <v>-2.7</v>
      </c>
      <c r="F45" s="65">
        <v>100.2</v>
      </c>
      <c r="G45" s="65">
        <v>-2.5</v>
      </c>
      <c r="H45" s="65">
        <v>132.2</v>
      </c>
      <c r="I45" s="65">
        <v>-3.7</v>
      </c>
      <c r="J45" s="63"/>
    </row>
    <row r="46" spans="1:10" s="64" customFormat="1" ht="6" customHeight="1">
      <c r="A46" s="28"/>
      <c r="B46" s="29"/>
      <c r="C46" s="16"/>
      <c r="D46" s="30"/>
      <c r="E46" s="30"/>
      <c r="F46" s="30"/>
      <c r="G46" s="62"/>
      <c r="H46" s="30"/>
      <c r="I46" s="62"/>
      <c r="J46" s="63"/>
    </row>
    <row r="47" spans="1:10" ht="10.5" customHeight="1">
      <c r="A47" s="70" t="s">
        <v>367</v>
      </c>
      <c r="B47" s="573">
        <v>40179</v>
      </c>
      <c r="C47" s="574">
        <f>B47</f>
        <v>40179</v>
      </c>
      <c r="D47" s="37">
        <v>99.9</v>
      </c>
      <c r="E47" s="37">
        <v>-1.6</v>
      </c>
      <c r="F47" s="37">
        <v>98.1</v>
      </c>
      <c r="G47" s="66">
        <v>-0.7</v>
      </c>
      <c r="H47" s="37">
        <v>132.9</v>
      </c>
      <c r="I47" s="66">
        <v>-11.8</v>
      </c>
      <c r="J47" s="61"/>
    </row>
    <row r="48" spans="1:10" ht="10.5" customHeight="1">
      <c r="A48" s="70"/>
      <c r="B48" s="573">
        <v>40210</v>
      </c>
      <c r="C48" s="574">
        <f aca="true" t="shared" si="1" ref="C48:C59">B48</f>
        <v>40210</v>
      </c>
      <c r="D48" s="37">
        <v>98.1</v>
      </c>
      <c r="E48" s="37">
        <v>-1.6</v>
      </c>
      <c r="F48" s="37">
        <v>96.6</v>
      </c>
      <c r="G48" s="66">
        <v>-1</v>
      </c>
      <c r="H48" s="37">
        <v>124.1</v>
      </c>
      <c r="I48" s="66">
        <v>-10.1</v>
      </c>
      <c r="J48" s="61"/>
    </row>
    <row r="49" spans="1:10" ht="10.5" customHeight="1">
      <c r="A49" s="70"/>
      <c r="B49" s="573">
        <v>40238</v>
      </c>
      <c r="C49" s="574">
        <f t="shared" si="1"/>
        <v>40238</v>
      </c>
      <c r="D49" s="37">
        <v>103.7</v>
      </c>
      <c r="E49" s="37">
        <v>-0.5</v>
      </c>
      <c r="F49" s="37">
        <v>102.3</v>
      </c>
      <c r="G49" s="66">
        <v>0.7</v>
      </c>
      <c r="H49" s="37">
        <v>129.1</v>
      </c>
      <c r="I49" s="66">
        <v>-14.3</v>
      </c>
      <c r="J49" s="61"/>
    </row>
    <row r="50" spans="1:10" ht="10.5" customHeight="1">
      <c r="A50" s="70"/>
      <c r="B50" s="573">
        <v>40269</v>
      </c>
      <c r="C50" s="574">
        <f t="shared" si="1"/>
        <v>40269</v>
      </c>
      <c r="D50" s="37">
        <v>104.7</v>
      </c>
      <c r="E50" s="37">
        <v>0.2</v>
      </c>
      <c r="F50" s="37">
        <v>104.1</v>
      </c>
      <c r="G50" s="66">
        <v>0.8</v>
      </c>
      <c r="H50" s="37">
        <v>115.2</v>
      </c>
      <c r="I50" s="66">
        <v>-9</v>
      </c>
      <c r="J50" s="61"/>
    </row>
    <row r="51" spans="1:10" ht="10.5" customHeight="1">
      <c r="A51" s="70"/>
      <c r="B51" s="573">
        <v>40299</v>
      </c>
      <c r="C51" s="574">
        <f t="shared" si="1"/>
        <v>40299</v>
      </c>
      <c r="D51" s="37">
        <v>98.7</v>
      </c>
      <c r="E51" s="37">
        <v>-0.2</v>
      </c>
      <c r="F51" s="37">
        <v>97.5</v>
      </c>
      <c r="G51" s="66">
        <v>0.5</v>
      </c>
      <c r="H51" s="37">
        <v>120.3</v>
      </c>
      <c r="I51" s="66">
        <v>-9.5</v>
      </c>
      <c r="J51" s="61"/>
    </row>
    <row r="52" spans="1:10" ht="10.5" customHeight="1">
      <c r="A52" s="70"/>
      <c r="B52" s="573">
        <v>40330</v>
      </c>
      <c r="C52" s="574">
        <f t="shared" si="1"/>
        <v>40330</v>
      </c>
      <c r="D52" s="37">
        <v>102.8</v>
      </c>
      <c r="E52" s="37">
        <v>-1.4</v>
      </c>
      <c r="F52" s="37">
        <v>102.5</v>
      </c>
      <c r="G52" s="66">
        <v>-0.5</v>
      </c>
      <c r="H52" s="37">
        <v>108.9</v>
      </c>
      <c r="I52" s="66">
        <v>-15.6</v>
      </c>
      <c r="J52" s="61"/>
    </row>
    <row r="53" spans="1:10" ht="10.5" customHeight="1">
      <c r="A53" s="70"/>
      <c r="B53" s="573">
        <v>40360</v>
      </c>
      <c r="C53" s="574">
        <f t="shared" si="1"/>
        <v>40360</v>
      </c>
      <c r="D53" s="37">
        <v>103.7</v>
      </c>
      <c r="E53" s="37">
        <v>-1.4</v>
      </c>
      <c r="F53" s="37">
        <v>102.7</v>
      </c>
      <c r="G53" s="37">
        <v>-1.3</v>
      </c>
      <c r="H53" s="37">
        <v>121.5</v>
      </c>
      <c r="I53" s="66">
        <v>-4</v>
      </c>
      <c r="J53" s="61"/>
    </row>
    <row r="54" spans="1:10" ht="10.5" customHeight="1">
      <c r="A54" s="70"/>
      <c r="B54" s="573">
        <v>40391</v>
      </c>
      <c r="C54" s="574">
        <f t="shared" si="1"/>
        <v>40391</v>
      </c>
      <c r="D54" s="37">
        <v>102.1</v>
      </c>
      <c r="E54" s="37">
        <v>-0.1</v>
      </c>
      <c r="F54" s="37">
        <v>101.3</v>
      </c>
      <c r="G54" s="37">
        <v>0.2</v>
      </c>
      <c r="H54" s="37">
        <v>115.2</v>
      </c>
      <c r="I54" s="66">
        <v>-6.2</v>
      </c>
      <c r="J54" s="61"/>
    </row>
    <row r="55" spans="1:10" ht="10.5" customHeight="1">
      <c r="A55" s="70"/>
      <c r="B55" s="573">
        <v>40422</v>
      </c>
      <c r="C55" s="574">
        <f t="shared" si="1"/>
        <v>40422</v>
      </c>
      <c r="D55" s="37">
        <v>100.7</v>
      </c>
      <c r="E55" s="37">
        <v>1.8</v>
      </c>
      <c r="F55" s="37">
        <v>99.8</v>
      </c>
      <c r="G55" s="37">
        <v>2.3</v>
      </c>
      <c r="H55" s="37">
        <v>117.7</v>
      </c>
      <c r="I55" s="66">
        <v>-3.1</v>
      </c>
      <c r="J55" s="61"/>
    </row>
    <row r="56" spans="1:10" ht="10.5" customHeight="1">
      <c r="A56" s="70"/>
      <c r="B56" s="573">
        <v>40452</v>
      </c>
      <c r="C56" s="574">
        <f t="shared" si="1"/>
        <v>40452</v>
      </c>
      <c r="D56" s="37">
        <v>100.9</v>
      </c>
      <c r="E56" s="37">
        <v>-1.2</v>
      </c>
      <c r="F56" s="37">
        <v>99.9</v>
      </c>
      <c r="G56" s="37">
        <v>-0.9</v>
      </c>
      <c r="H56" s="37">
        <v>119</v>
      </c>
      <c r="I56" s="66">
        <v>-6</v>
      </c>
      <c r="J56" s="61"/>
    </row>
    <row r="57" spans="1:10" ht="10.5" customHeight="1">
      <c r="A57" s="70"/>
      <c r="B57" s="573">
        <v>40483</v>
      </c>
      <c r="C57" s="574">
        <f t="shared" si="1"/>
        <v>40483</v>
      </c>
      <c r="D57" s="37">
        <v>100.9</v>
      </c>
      <c r="E57" s="37">
        <v>0.8</v>
      </c>
      <c r="F57" s="37">
        <v>99.6</v>
      </c>
      <c r="G57" s="37">
        <v>1</v>
      </c>
      <c r="H57" s="37">
        <v>122.8</v>
      </c>
      <c r="I57" s="66">
        <v>-3.9</v>
      </c>
      <c r="J57" s="61"/>
    </row>
    <row r="58" spans="1:10" ht="10.5" customHeight="1">
      <c r="A58" s="70"/>
      <c r="B58" s="573">
        <v>40513</v>
      </c>
      <c r="C58" s="574">
        <f t="shared" si="1"/>
        <v>40513</v>
      </c>
      <c r="D58" s="37">
        <v>101.9</v>
      </c>
      <c r="E58" s="37">
        <v>1.2</v>
      </c>
      <c r="F58" s="37">
        <v>99.9</v>
      </c>
      <c r="G58" s="37">
        <v>1</v>
      </c>
      <c r="H58" s="37">
        <v>136.7</v>
      </c>
      <c r="I58" s="66">
        <v>2.9</v>
      </c>
      <c r="J58" s="61"/>
    </row>
    <row r="59" spans="1:10" ht="10.5" customHeight="1">
      <c r="A59" s="70" t="s">
        <v>464</v>
      </c>
      <c r="B59" s="573">
        <v>40544</v>
      </c>
      <c r="C59" s="574">
        <f t="shared" si="1"/>
        <v>40544</v>
      </c>
      <c r="D59" s="40">
        <v>98.7</v>
      </c>
      <c r="E59" s="40">
        <v>-1.2</v>
      </c>
      <c r="F59" s="40">
        <v>97.1</v>
      </c>
      <c r="G59" s="40">
        <v>-1</v>
      </c>
      <c r="H59" s="40">
        <v>127.8</v>
      </c>
      <c r="I59" s="248">
        <v>-3.8</v>
      </c>
      <c r="J59" s="61"/>
    </row>
    <row r="60" spans="1:10" ht="10.5" customHeight="1">
      <c r="A60" s="61"/>
      <c r="B60" s="22"/>
      <c r="C60" s="67"/>
      <c r="D60" s="37"/>
      <c r="E60" s="37"/>
      <c r="F60" s="37"/>
      <c r="G60" s="66"/>
      <c r="H60" s="37"/>
      <c r="I60" s="66"/>
      <c r="J60" s="61"/>
    </row>
    <row r="61" spans="1:10" ht="10.5" customHeight="1">
      <c r="A61" s="47" t="s">
        <v>266</v>
      </c>
      <c r="B61" s="48"/>
      <c r="C61" s="259"/>
      <c r="D61" s="49">
        <v>-3.1</v>
      </c>
      <c r="E61" s="68"/>
      <c r="F61" s="49">
        <v>-2.8</v>
      </c>
      <c r="G61" s="49"/>
      <c r="H61" s="49">
        <v>-6.5</v>
      </c>
      <c r="I61" s="69"/>
      <c r="J61" s="61"/>
    </row>
    <row r="62" spans="1:2" ht="10.5">
      <c r="A62" s="1" t="s">
        <v>264</v>
      </c>
      <c r="B62" s="1"/>
    </row>
    <row r="63" spans="1:2" ht="11.25">
      <c r="A63" s="107" t="s">
        <v>125</v>
      </c>
      <c r="B63" s="1"/>
    </row>
    <row r="64" spans="1:2" ht="11.25">
      <c r="A64" s="107" t="s">
        <v>126</v>
      </c>
      <c r="B64" s="1"/>
    </row>
    <row r="65" spans="1:2" ht="11.25">
      <c r="A65" s="107"/>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7"/>
  <sheetViews>
    <sheetView showGridLines="0" zoomScale="130" zoomScaleNormal="130" zoomScaleSheetLayoutView="85" workbookViewId="0" topLeftCell="A1">
      <selection activeCell="A1" sqref="A1"/>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50" t="s">
        <v>469</v>
      </c>
      <c r="G1" s="549">
        <v>40544</v>
      </c>
      <c r="H1" s="548">
        <f>G1</f>
        <v>40544</v>
      </c>
    </row>
    <row r="2" spans="1:8" ht="10.5">
      <c r="A2" s="91" t="s">
        <v>220</v>
      </c>
      <c r="H2" s="5"/>
    </row>
    <row r="3" spans="1:8" ht="22.5" customHeight="1">
      <c r="A3" s="87"/>
      <c r="B3" s="229"/>
      <c r="C3" s="230" t="s">
        <v>41</v>
      </c>
      <c r="D3" s="231"/>
      <c r="E3" s="232"/>
      <c r="F3" s="508" t="s">
        <v>160</v>
      </c>
      <c r="G3" s="233"/>
      <c r="H3" s="234"/>
    </row>
    <row r="4" spans="1:8" ht="21" customHeight="1">
      <c r="A4" s="510" t="s">
        <v>165</v>
      </c>
      <c r="B4" s="235"/>
      <c r="C4" s="270" t="s">
        <v>164</v>
      </c>
      <c r="D4" s="236" t="s">
        <v>157</v>
      </c>
      <c r="E4" s="506" t="s">
        <v>156</v>
      </c>
      <c r="F4" s="237" t="s">
        <v>162</v>
      </c>
      <c r="G4" s="238" t="s">
        <v>28</v>
      </c>
      <c r="H4" s="239" t="s">
        <v>29</v>
      </c>
    </row>
    <row r="5" spans="1:8" ht="18" customHeight="1">
      <c r="A5" s="271"/>
      <c r="B5" s="272"/>
      <c r="C5" s="271" t="s">
        <v>163</v>
      </c>
      <c r="D5" s="483" t="s">
        <v>122</v>
      </c>
      <c r="E5" s="486" t="s">
        <v>142</v>
      </c>
      <c r="F5" s="507" t="s">
        <v>161</v>
      </c>
      <c r="G5" s="244" t="s">
        <v>158</v>
      </c>
      <c r="H5" s="509" t="s">
        <v>159</v>
      </c>
    </row>
    <row r="6" spans="1:8" ht="9.75" customHeight="1">
      <c r="A6" s="87"/>
      <c r="B6" s="229"/>
      <c r="C6" s="614" t="s">
        <v>374</v>
      </c>
      <c r="D6" s="615" t="s">
        <v>14</v>
      </c>
      <c r="E6" s="616" t="s">
        <v>14</v>
      </c>
      <c r="F6" s="625" t="s">
        <v>14</v>
      </c>
      <c r="G6" s="617" t="s">
        <v>14</v>
      </c>
      <c r="H6" s="618" t="s">
        <v>14</v>
      </c>
    </row>
    <row r="7" spans="1:8" s="90" customFormat="1" ht="23.25" customHeight="1">
      <c r="A7" s="601" t="s">
        <v>39</v>
      </c>
      <c r="B7" s="592" t="s">
        <v>127</v>
      </c>
      <c r="C7" s="602">
        <v>389249</v>
      </c>
      <c r="D7" s="603">
        <v>-0.6</v>
      </c>
      <c r="E7" s="604">
        <v>0.6</v>
      </c>
      <c r="F7" s="605">
        <v>29.8</v>
      </c>
      <c r="G7" s="606">
        <v>1.6</v>
      </c>
      <c r="H7" s="607">
        <v>1.9</v>
      </c>
    </row>
    <row r="8" spans="1:8" s="90" customFormat="1" ht="23.25" customHeight="1">
      <c r="A8" s="586" t="s">
        <v>334</v>
      </c>
      <c r="B8" s="587" t="s">
        <v>347</v>
      </c>
      <c r="C8" s="608">
        <v>29932</v>
      </c>
      <c r="D8" s="609">
        <v>0.5</v>
      </c>
      <c r="E8" s="610">
        <v>-4.7</v>
      </c>
      <c r="F8" s="611">
        <v>2.2</v>
      </c>
      <c r="G8" s="612">
        <v>1.8</v>
      </c>
      <c r="H8" s="613">
        <v>1.3</v>
      </c>
    </row>
    <row r="9" spans="1:8" s="90" customFormat="1" ht="25.5" customHeight="1">
      <c r="A9" s="586" t="s">
        <v>335</v>
      </c>
      <c r="B9" s="587" t="s">
        <v>348</v>
      </c>
      <c r="C9" s="608">
        <v>25165</v>
      </c>
      <c r="D9" s="609">
        <v>-1.6</v>
      </c>
      <c r="E9" s="610">
        <v>-3.7</v>
      </c>
      <c r="F9" s="611">
        <v>36.2</v>
      </c>
      <c r="G9" s="612">
        <v>1.8</v>
      </c>
      <c r="H9" s="613">
        <v>2</v>
      </c>
    </row>
    <row r="10" spans="1:8" s="90" customFormat="1" ht="41.25" customHeight="1">
      <c r="A10" s="586" t="s">
        <v>336</v>
      </c>
      <c r="B10" s="587" t="s">
        <v>358</v>
      </c>
      <c r="C10" s="608">
        <v>2730</v>
      </c>
      <c r="D10" s="609">
        <v>-18.7</v>
      </c>
      <c r="E10" s="610">
        <v>-17.5</v>
      </c>
      <c r="F10" s="611">
        <v>5.2</v>
      </c>
      <c r="G10" s="612">
        <v>0</v>
      </c>
      <c r="H10" s="613">
        <v>0.1</v>
      </c>
    </row>
    <row r="11" spans="1:8" s="90" customFormat="1" ht="32.25" customHeight="1">
      <c r="A11" s="586" t="s">
        <v>337</v>
      </c>
      <c r="B11" s="587" t="s">
        <v>349</v>
      </c>
      <c r="C11" s="608">
        <v>11625</v>
      </c>
      <c r="D11" s="609">
        <v>-1.3</v>
      </c>
      <c r="E11" s="610">
        <v>4.7</v>
      </c>
      <c r="F11" s="611">
        <v>22.2</v>
      </c>
      <c r="G11" s="612">
        <v>3.1</v>
      </c>
      <c r="H11" s="613">
        <v>4.4</v>
      </c>
    </row>
    <row r="12" spans="1:8" s="90" customFormat="1" ht="31.5" customHeight="1">
      <c r="A12" s="586" t="s">
        <v>338</v>
      </c>
      <c r="B12" s="587" t="s">
        <v>339</v>
      </c>
      <c r="C12" s="608">
        <v>24406</v>
      </c>
      <c r="D12" s="609">
        <v>-0.3</v>
      </c>
      <c r="E12" s="610">
        <v>3</v>
      </c>
      <c r="F12" s="611">
        <v>9.3</v>
      </c>
      <c r="G12" s="612">
        <v>0.6</v>
      </c>
      <c r="H12" s="613">
        <v>0.9</v>
      </c>
    </row>
    <row r="13" spans="1:8" s="90" customFormat="1" ht="30.75" customHeight="1">
      <c r="A13" s="586" t="s">
        <v>340</v>
      </c>
      <c r="B13" s="587" t="s">
        <v>359</v>
      </c>
      <c r="C13" s="608">
        <v>77842</v>
      </c>
      <c r="D13" s="609">
        <v>-0.1</v>
      </c>
      <c r="E13" s="610">
        <v>-1.3</v>
      </c>
      <c r="F13" s="611">
        <v>50.4</v>
      </c>
      <c r="G13" s="612">
        <v>2.4</v>
      </c>
      <c r="H13" s="613">
        <v>2.5</v>
      </c>
    </row>
    <row r="14" spans="1:8" s="90" customFormat="1" ht="42.75" customHeight="1">
      <c r="A14" s="586" t="s">
        <v>342</v>
      </c>
      <c r="B14" s="587" t="s">
        <v>360</v>
      </c>
      <c r="C14" s="608">
        <v>10954</v>
      </c>
      <c r="D14" s="609">
        <v>0.4</v>
      </c>
      <c r="E14" s="610">
        <v>-1.5</v>
      </c>
      <c r="F14" s="611">
        <v>5</v>
      </c>
      <c r="G14" s="612">
        <v>0.6</v>
      </c>
      <c r="H14" s="613">
        <v>0.2</v>
      </c>
    </row>
    <row r="15" spans="1:8" s="90" customFormat="1" ht="46.5" customHeight="1">
      <c r="A15" s="586" t="s">
        <v>344</v>
      </c>
      <c r="B15" s="587" t="s">
        <v>361</v>
      </c>
      <c r="C15" s="608">
        <v>5565</v>
      </c>
      <c r="D15" s="700">
        <v>0.1</v>
      </c>
      <c r="E15" s="701">
        <v>3.2</v>
      </c>
      <c r="F15" s="702">
        <v>2.4</v>
      </c>
      <c r="G15" s="703">
        <v>0.4</v>
      </c>
      <c r="H15" s="704">
        <v>0.3</v>
      </c>
    </row>
    <row r="16" spans="1:8" s="90" customFormat="1" ht="50.25" customHeight="1">
      <c r="A16" s="586" t="s">
        <v>345</v>
      </c>
      <c r="B16" s="587" t="s">
        <v>350</v>
      </c>
      <c r="C16" s="608">
        <v>9367</v>
      </c>
      <c r="D16" s="700">
        <v>-0.7</v>
      </c>
      <c r="E16" s="701">
        <v>4.6</v>
      </c>
      <c r="F16" s="702">
        <v>4.5</v>
      </c>
      <c r="G16" s="703">
        <v>0.2</v>
      </c>
      <c r="H16" s="704">
        <v>0.9</v>
      </c>
    </row>
    <row r="17" spans="1:8" s="90" customFormat="1" ht="45" customHeight="1">
      <c r="A17" s="586" t="s">
        <v>55</v>
      </c>
      <c r="B17" s="587" t="s">
        <v>351</v>
      </c>
      <c r="C17" s="608">
        <v>39766</v>
      </c>
      <c r="D17" s="700">
        <v>-0.6</v>
      </c>
      <c r="E17" s="701">
        <v>2.2</v>
      </c>
      <c r="F17" s="702">
        <v>53.7</v>
      </c>
      <c r="G17" s="703">
        <v>2.8</v>
      </c>
      <c r="H17" s="704">
        <v>3.4</v>
      </c>
    </row>
    <row r="18" spans="1:8" s="90" customFormat="1" ht="45.75" customHeight="1">
      <c r="A18" s="586" t="s">
        <v>56</v>
      </c>
      <c r="B18" s="587" t="s">
        <v>352</v>
      </c>
      <c r="C18" s="608">
        <v>16231</v>
      </c>
      <c r="D18" s="700">
        <v>-2.5</v>
      </c>
      <c r="E18" s="701">
        <v>-2</v>
      </c>
      <c r="F18" s="702">
        <v>31.4</v>
      </c>
      <c r="G18" s="703">
        <v>1.7</v>
      </c>
      <c r="H18" s="704">
        <v>4.2</v>
      </c>
    </row>
    <row r="19" spans="1:8" s="90" customFormat="1" ht="37.5" customHeight="1">
      <c r="A19" s="586" t="s">
        <v>57</v>
      </c>
      <c r="B19" s="587" t="s">
        <v>362</v>
      </c>
      <c r="C19" s="608">
        <v>34009</v>
      </c>
      <c r="D19" s="700">
        <v>-0.3</v>
      </c>
      <c r="E19" s="701">
        <v>1.4</v>
      </c>
      <c r="F19" s="702">
        <v>30.9</v>
      </c>
      <c r="G19" s="703">
        <v>0.5</v>
      </c>
      <c r="H19" s="704">
        <v>0.8</v>
      </c>
    </row>
    <row r="20" spans="1:8" s="90" customFormat="1" ht="32.25" customHeight="1">
      <c r="A20" s="586" t="s">
        <v>353</v>
      </c>
      <c r="B20" s="587" t="s">
        <v>363</v>
      </c>
      <c r="C20" s="608">
        <v>71400</v>
      </c>
      <c r="D20" s="700">
        <v>-0.2</v>
      </c>
      <c r="E20" s="701">
        <v>4.5</v>
      </c>
      <c r="F20" s="702">
        <v>19.1</v>
      </c>
      <c r="G20" s="703">
        <v>1</v>
      </c>
      <c r="H20" s="704">
        <v>1.3</v>
      </c>
    </row>
    <row r="21" spans="1:8" s="90" customFormat="1" ht="34.5" customHeight="1">
      <c r="A21" s="586" t="s">
        <v>354</v>
      </c>
      <c r="B21" s="587" t="s">
        <v>364</v>
      </c>
      <c r="C21" s="608">
        <v>3141</v>
      </c>
      <c r="D21" s="700">
        <v>0</v>
      </c>
      <c r="E21" s="701">
        <v>8.3</v>
      </c>
      <c r="F21" s="702">
        <v>9.5</v>
      </c>
      <c r="G21" s="703">
        <v>0</v>
      </c>
      <c r="H21" s="704">
        <v>0</v>
      </c>
    </row>
    <row r="22" spans="1:8" s="90" customFormat="1" ht="52.5" customHeight="1">
      <c r="A22" s="588" t="s">
        <v>355</v>
      </c>
      <c r="B22" s="589" t="s">
        <v>356</v>
      </c>
      <c r="C22" s="608">
        <v>26879</v>
      </c>
      <c r="D22" s="700">
        <v>-0.9</v>
      </c>
      <c r="E22" s="701">
        <v>1.6</v>
      </c>
      <c r="F22" s="702">
        <v>37.5</v>
      </c>
      <c r="G22" s="703">
        <v>1.2</v>
      </c>
      <c r="H22" s="704">
        <v>2.1</v>
      </c>
    </row>
    <row r="23" spans="1:8" ht="17.25" customHeight="1">
      <c r="A23" s="718" t="s">
        <v>128</v>
      </c>
      <c r="B23" s="719"/>
      <c r="C23" s="624" t="s">
        <v>272</v>
      </c>
      <c r="D23" s="615" t="s">
        <v>14</v>
      </c>
      <c r="E23" s="616" t="s">
        <v>14</v>
      </c>
      <c r="F23" s="625" t="s">
        <v>14</v>
      </c>
      <c r="G23" s="617" t="s">
        <v>14</v>
      </c>
      <c r="H23" s="618" t="s">
        <v>14</v>
      </c>
    </row>
    <row r="24" spans="1:8" ht="17.25" customHeight="1">
      <c r="A24" s="720"/>
      <c r="B24" s="721"/>
      <c r="C24" s="443">
        <v>44215</v>
      </c>
      <c r="D24" s="263">
        <v>0</v>
      </c>
      <c r="E24" s="444">
        <v>0.8</v>
      </c>
      <c r="F24" s="445">
        <v>28.2</v>
      </c>
      <c r="G24" s="446">
        <v>1.21</v>
      </c>
      <c r="H24" s="447">
        <v>1.62</v>
      </c>
    </row>
    <row r="25" spans="1:2" ht="10.5">
      <c r="A25" s="91" t="s">
        <v>18</v>
      </c>
      <c r="B25" s="91" t="s">
        <v>248</v>
      </c>
    </row>
    <row r="26" ht="11.25" customHeight="1">
      <c r="B26" s="91" t="s">
        <v>249</v>
      </c>
    </row>
    <row r="27" ht="12" customHeight="1">
      <c r="B27" s="91" t="s">
        <v>217</v>
      </c>
    </row>
    <row r="28" spans="1:5" ht="11.25" customHeight="1">
      <c r="A28" s="241"/>
      <c r="E28" s="173" t="s">
        <v>166</v>
      </c>
    </row>
    <row r="29" spans="1:2" ht="11.25" customHeight="1">
      <c r="A29" s="241"/>
      <c r="B29" s="242" t="s">
        <v>250</v>
      </c>
    </row>
    <row r="30" spans="2:5" ht="12" customHeight="1">
      <c r="B30" s="91" t="s">
        <v>168</v>
      </c>
      <c r="E30" s="173" t="s">
        <v>167</v>
      </c>
    </row>
    <row r="31" spans="2:6" ht="10.5">
      <c r="B31" s="538"/>
      <c r="E31" s="173"/>
      <c r="F31" s="243"/>
    </row>
    <row r="34" spans="1:8" ht="13.5">
      <c r="A34" s="750" t="s">
        <v>470</v>
      </c>
      <c r="G34" s="549">
        <f>+G1</f>
        <v>40544</v>
      </c>
      <c r="H34" s="548">
        <f>G34</f>
        <v>40544</v>
      </c>
    </row>
    <row r="35" spans="1:8" ht="10.5">
      <c r="A35" s="91" t="s">
        <v>219</v>
      </c>
      <c r="H35" s="5"/>
    </row>
    <row r="36" spans="1:8" ht="22.5" customHeight="1">
      <c r="A36" s="87"/>
      <c r="B36" s="229"/>
      <c r="C36" s="230" t="s">
        <v>41</v>
      </c>
      <c r="D36" s="231"/>
      <c r="E36" s="232"/>
      <c r="F36" s="508" t="s">
        <v>160</v>
      </c>
      <c r="G36" s="233"/>
      <c r="H36" s="234"/>
    </row>
    <row r="37" spans="1:8" ht="21">
      <c r="A37" s="510" t="s">
        <v>165</v>
      </c>
      <c r="B37" s="235"/>
      <c r="C37" s="270" t="s">
        <v>164</v>
      </c>
      <c r="D37" s="236" t="s">
        <v>157</v>
      </c>
      <c r="E37" s="506" t="s">
        <v>156</v>
      </c>
      <c r="F37" s="237" t="s">
        <v>162</v>
      </c>
      <c r="G37" s="238" t="s">
        <v>28</v>
      </c>
      <c r="H37" s="239" t="s">
        <v>29</v>
      </c>
    </row>
    <row r="38" spans="1:8" ht="18" customHeight="1">
      <c r="A38" s="271"/>
      <c r="B38" s="272"/>
      <c r="C38" s="271" t="s">
        <v>163</v>
      </c>
      <c r="D38" s="483" t="s">
        <v>122</v>
      </c>
      <c r="E38" s="486" t="s">
        <v>142</v>
      </c>
      <c r="F38" s="507" t="s">
        <v>161</v>
      </c>
      <c r="G38" s="244" t="s">
        <v>158</v>
      </c>
      <c r="H38" s="509" t="s">
        <v>159</v>
      </c>
    </row>
    <row r="39" spans="1:8" ht="9.75" customHeight="1">
      <c r="A39" s="87"/>
      <c r="B39" s="229"/>
      <c r="C39" s="614" t="s">
        <v>374</v>
      </c>
      <c r="D39" s="615" t="s">
        <v>14</v>
      </c>
      <c r="E39" s="616" t="s">
        <v>14</v>
      </c>
      <c r="F39" s="616" t="s">
        <v>14</v>
      </c>
      <c r="G39" s="617" t="s">
        <v>14</v>
      </c>
      <c r="H39" s="618" t="s">
        <v>14</v>
      </c>
    </row>
    <row r="40" spans="1:8" s="90" customFormat="1" ht="23.25" customHeight="1">
      <c r="A40" s="601" t="s">
        <v>39</v>
      </c>
      <c r="B40" s="592" t="s">
        <v>127</v>
      </c>
      <c r="C40" s="602">
        <v>213049</v>
      </c>
      <c r="D40" s="603">
        <v>-0.5</v>
      </c>
      <c r="E40" s="604">
        <v>0.8</v>
      </c>
      <c r="F40" s="605">
        <v>27.5</v>
      </c>
      <c r="G40" s="606">
        <v>1.2</v>
      </c>
      <c r="H40" s="607">
        <v>1.6</v>
      </c>
    </row>
    <row r="41" spans="1:8" s="90" customFormat="1" ht="23.25" customHeight="1">
      <c r="A41" s="586" t="s">
        <v>334</v>
      </c>
      <c r="B41" s="587" t="s">
        <v>347</v>
      </c>
      <c r="C41" s="608">
        <v>9230</v>
      </c>
      <c r="D41" s="609">
        <v>0.3</v>
      </c>
      <c r="E41" s="610">
        <v>2.7</v>
      </c>
      <c r="F41" s="611">
        <v>0.3</v>
      </c>
      <c r="G41" s="612">
        <v>1</v>
      </c>
      <c r="H41" s="613">
        <v>0.7</v>
      </c>
    </row>
    <row r="42" spans="1:8" s="90" customFormat="1" ht="25.5" customHeight="1">
      <c r="A42" s="586" t="s">
        <v>335</v>
      </c>
      <c r="B42" s="587" t="s">
        <v>348</v>
      </c>
      <c r="C42" s="608">
        <v>12458</v>
      </c>
      <c r="D42" s="609">
        <v>-0.5</v>
      </c>
      <c r="E42" s="610">
        <v>-1.6</v>
      </c>
      <c r="F42" s="611">
        <v>27.8</v>
      </c>
      <c r="G42" s="612">
        <v>1.7</v>
      </c>
      <c r="H42" s="613">
        <v>2.1</v>
      </c>
    </row>
    <row r="43" spans="1:8" s="90" customFormat="1" ht="41.25" customHeight="1">
      <c r="A43" s="586" t="s">
        <v>336</v>
      </c>
      <c r="B43" s="587" t="s">
        <v>358</v>
      </c>
      <c r="C43" s="608">
        <v>2730</v>
      </c>
      <c r="D43" s="609">
        <v>-0.1</v>
      </c>
      <c r="E43" s="610">
        <v>1.7</v>
      </c>
      <c r="F43" s="611">
        <v>5.2</v>
      </c>
      <c r="G43" s="612">
        <v>0</v>
      </c>
      <c r="H43" s="613">
        <v>0.1</v>
      </c>
    </row>
    <row r="44" spans="1:8" s="90" customFormat="1" ht="32.25" customHeight="1">
      <c r="A44" s="586" t="s">
        <v>337</v>
      </c>
      <c r="B44" s="587" t="s">
        <v>349</v>
      </c>
      <c r="C44" s="608">
        <v>8999</v>
      </c>
      <c r="D44" s="609">
        <v>-2</v>
      </c>
      <c r="E44" s="610">
        <v>4.4</v>
      </c>
      <c r="F44" s="611">
        <v>27.9</v>
      </c>
      <c r="G44" s="612">
        <v>3.7</v>
      </c>
      <c r="H44" s="613">
        <v>5.6</v>
      </c>
    </row>
    <row r="45" spans="1:8" s="90" customFormat="1" ht="31.5" customHeight="1">
      <c r="A45" s="586" t="s">
        <v>338</v>
      </c>
      <c r="B45" s="587" t="s">
        <v>339</v>
      </c>
      <c r="C45" s="608">
        <v>18188</v>
      </c>
      <c r="D45" s="609">
        <v>-0.4</v>
      </c>
      <c r="E45" s="610">
        <v>0.1</v>
      </c>
      <c r="F45" s="611">
        <v>12.4</v>
      </c>
      <c r="G45" s="612">
        <v>0.8</v>
      </c>
      <c r="H45" s="613">
        <v>1.2</v>
      </c>
    </row>
    <row r="46" spans="1:8" s="90" customFormat="1" ht="30.75" customHeight="1">
      <c r="A46" s="586" t="s">
        <v>340</v>
      </c>
      <c r="B46" s="587" t="s">
        <v>359</v>
      </c>
      <c r="C46" s="608">
        <v>35767</v>
      </c>
      <c r="D46" s="609">
        <v>0.2</v>
      </c>
      <c r="E46" s="610">
        <v>-1.1</v>
      </c>
      <c r="F46" s="611">
        <v>55.3</v>
      </c>
      <c r="G46" s="612">
        <v>1.3</v>
      </c>
      <c r="H46" s="613">
        <v>1.1</v>
      </c>
    </row>
    <row r="47" spans="1:8" s="90" customFormat="1" ht="42.75" customHeight="1">
      <c r="A47" s="586" t="s">
        <v>342</v>
      </c>
      <c r="B47" s="587" t="s">
        <v>360</v>
      </c>
      <c r="C47" s="608">
        <v>5784</v>
      </c>
      <c r="D47" s="609">
        <v>-0.2</v>
      </c>
      <c r="E47" s="610">
        <v>-1.3</v>
      </c>
      <c r="F47" s="611">
        <v>8.9</v>
      </c>
      <c r="G47" s="612">
        <v>0.2</v>
      </c>
      <c r="H47" s="613">
        <v>0.3</v>
      </c>
    </row>
    <row r="48" spans="1:8" s="90" customFormat="1" ht="46.5" customHeight="1">
      <c r="A48" s="586" t="s">
        <v>344</v>
      </c>
      <c r="B48" s="587" t="s">
        <v>361</v>
      </c>
      <c r="C48" s="608">
        <v>2025</v>
      </c>
      <c r="D48" s="700">
        <v>0.2</v>
      </c>
      <c r="E48" s="701">
        <v>-1.7</v>
      </c>
      <c r="F48" s="702">
        <v>6.6</v>
      </c>
      <c r="G48" s="612">
        <v>1</v>
      </c>
      <c r="H48" s="613">
        <v>0.7</v>
      </c>
    </row>
    <row r="49" spans="1:8" s="90" customFormat="1" ht="50.25" customHeight="1">
      <c r="A49" s="586" t="s">
        <v>345</v>
      </c>
      <c r="B49" s="587" t="s">
        <v>350</v>
      </c>
      <c r="C49" s="608">
        <v>3573</v>
      </c>
      <c r="D49" s="700">
        <v>-1.9</v>
      </c>
      <c r="E49" s="701">
        <v>3.4</v>
      </c>
      <c r="F49" s="702">
        <v>10.7</v>
      </c>
      <c r="G49" s="612">
        <v>0.5</v>
      </c>
      <c r="H49" s="613">
        <v>2.4</v>
      </c>
    </row>
    <row r="50" spans="1:8" s="90" customFormat="1" ht="45" customHeight="1">
      <c r="A50" s="586" t="s">
        <v>55</v>
      </c>
      <c r="B50" s="587" t="s">
        <v>351</v>
      </c>
      <c r="C50" s="608">
        <v>14309</v>
      </c>
      <c r="D50" s="700">
        <v>-0.8</v>
      </c>
      <c r="E50" s="701">
        <v>-2.3</v>
      </c>
      <c r="F50" s="702">
        <v>55.2</v>
      </c>
      <c r="G50" s="612">
        <v>1.6</v>
      </c>
      <c r="H50" s="613">
        <v>2.4</v>
      </c>
    </row>
    <row r="51" spans="1:8" s="90" customFormat="1" ht="45.75" customHeight="1">
      <c r="A51" s="586" t="s">
        <v>56</v>
      </c>
      <c r="B51" s="587" t="s">
        <v>352</v>
      </c>
      <c r="C51" s="608">
        <v>7776</v>
      </c>
      <c r="D51" s="700">
        <v>-2.4</v>
      </c>
      <c r="E51" s="701">
        <v>-7.6</v>
      </c>
      <c r="F51" s="702">
        <v>24</v>
      </c>
      <c r="G51" s="612">
        <v>0.6</v>
      </c>
      <c r="H51" s="613">
        <v>3</v>
      </c>
    </row>
    <row r="52" spans="1:8" s="90" customFormat="1" ht="37.5" customHeight="1">
      <c r="A52" s="586" t="s">
        <v>57</v>
      </c>
      <c r="B52" s="587" t="s">
        <v>362</v>
      </c>
      <c r="C52" s="608">
        <v>21743</v>
      </c>
      <c r="D52" s="609">
        <v>-0.2</v>
      </c>
      <c r="E52" s="610">
        <v>0.4</v>
      </c>
      <c r="F52" s="611">
        <v>13.9</v>
      </c>
      <c r="G52" s="612">
        <v>0.2</v>
      </c>
      <c r="H52" s="613">
        <v>0.4</v>
      </c>
    </row>
    <row r="53" spans="1:8" s="90" customFormat="1" ht="32.25" customHeight="1">
      <c r="A53" s="586" t="s">
        <v>353</v>
      </c>
      <c r="B53" s="587" t="s">
        <v>363</v>
      </c>
      <c r="C53" s="608">
        <v>47790</v>
      </c>
      <c r="D53" s="609">
        <v>0.1</v>
      </c>
      <c r="E53" s="610">
        <v>4.7</v>
      </c>
      <c r="F53" s="611">
        <v>15.8</v>
      </c>
      <c r="G53" s="612">
        <v>1.4</v>
      </c>
      <c r="H53" s="613">
        <v>1.4</v>
      </c>
    </row>
    <row r="54" spans="1:8" s="90" customFormat="1" ht="34.5" customHeight="1">
      <c r="A54" s="586" t="s">
        <v>354</v>
      </c>
      <c r="B54" s="587" t="s">
        <v>364</v>
      </c>
      <c r="C54" s="608">
        <v>2316</v>
      </c>
      <c r="D54" s="609">
        <v>0</v>
      </c>
      <c r="E54" s="610">
        <v>13</v>
      </c>
      <c r="F54" s="611">
        <v>4.6</v>
      </c>
      <c r="G54" s="612">
        <v>0</v>
      </c>
      <c r="H54" s="613">
        <v>0</v>
      </c>
    </row>
    <row r="55" spans="1:8" s="90" customFormat="1" ht="52.5" customHeight="1">
      <c r="A55" s="588" t="s">
        <v>355</v>
      </c>
      <c r="B55" s="589" t="s">
        <v>356</v>
      </c>
      <c r="C55" s="608">
        <v>20236</v>
      </c>
      <c r="D55" s="700">
        <v>-1</v>
      </c>
      <c r="E55" s="701">
        <v>1.2</v>
      </c>
      <c r="F55" s="611">
        <v>44.2</v>
      </c>
      <c r="G55" s="612">
        <v>1.6</v>
      </c>
      <c r="H55" s="613">
        <v>2.5</v>
      </c>
    </row>
    <row r="56" spans="1:8" ht="24" customHeight="1">
      <c r="A56" s="714" t="s">
        <v>128</v>
      </c>
      <c r="B56" s="715"/>
      <c r="C56" s="619" t="s">
        <v>272</v>
      </c>
      <c r="D56" s="620" t="s">
        <v>14</v>
      </c>
      <c r="E56" s="621" t="s">
        <v>14</v>
      </c>
      <c r="F56" s="621" t="s">
        <v>14</v>
      </c>
      <c r="G56" s="622" t="s">
        <v>14</v>
      </c>
      <c r="H56" s="623" t="s">
        <v>14</v>
      </c>
    </row>
    <row r="57" spans="1:8" ht="15" customHeight="1">
      <c r="A57" s="716"/>
      <c r="B57" s="717"/>
      <c r="C57" s="443">
        <v>26107</v>
      </c>
      <c r="D57" s="263">
        <v>0</v>
      </c>
      <c r="E57" s="444">
        <v>0.2</v>
      </c>
      <c r="F57" s="445">
        <v>23.7</v>
      </c>
      <c r="G57" s="446">
        <v>1.1</v>
      </c>
      <c r="H57" s="447">
        <v>1.51</v>
      </c>
    </row>
    <row r="58" spans="1:2" ht="10.5">
      <c r="A58" s="91" t="s">
        <v>18</v>
      </c>
      <c r="B58" s="91" t="s">
        <v>248</v>
      </c>
    </row>
    <row r="59" ht="11.25" customHeight="1">
      <c r="B59" s="91" t="s">
        <v>249</v>
      </c>
    </row>
    <row r="60" ht="12" customHeight="1">
      <c r="B60" s="91" t="s">
        <v>217</v>
      </c>
    </row>
    <row r="61" spans="1:5" ht="10.5">
      <c r="A61" s="241"/>
      <c r="E61" s="173" t="s">
        <v>166</v>
      </c>
    </row>
    <row r="62" spans="1:2" ht="11.25" customHeight="1">
      <c r="A62" s="241"/>
      <c r="B62" s="242" t="s">
        <v>250</v>
      </c>
    </row>
    <row r="63" spans="2:5" ht="12" customHeight="1">
      <c r="B63" s="91" t="s">
        <v>168</v>
      </c>
      <c r="E63" s="173" t="s">
        <v>167</v>
      </c>
    </row>
    <row r="64" spans="2:6" ht="10.5">
      <c r="B64" s="538"/>
      <c r="E64" s="173"/>
      <c r="F64" s="243"/>
    </row>
    <row r="67" spans="2:6" ht="10.5">
      <c r="B67" s="538"/>
      <c r="E67" s="173"/>
      <c r="F67" s="243"/>
    </row>
  </sheetData>
  <mergeCells count="2">
    <mergeCell ref="A56:B57"/>
    <mergeCell ref="A23:B24"/>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51" t="s">
        <v>471</v>
      </c>
      <c r="N1" s="751" t="s">
        <v>472</v>
      </c>
    </row>
    <row r="2" spans="1:26" ht="10.5">
      <c r="A2" s="3" t="s">
        <v>214</v>
      </c>
      <c r="B2" s="91"/>
      <c r="C2" s="91"/>
      <c r="D2" s="91"/>
      <c r="E2" s="91"/>
      <c r="F2" s="91"/>
      <c r="G2" s="91"/>
      <c r="H2" s="91"/>
      <c r="I2" s="91"/>
      <c r="J2" s="91"/>
      <c r="K2" s="91"/>
      <c r="L2" s="91"/>
      <c r="M2" s="91"/>
      <c r="N2" s="3" t="s">
        <v>205</v>
      </c>
      <c r="O2" s="91"/>
      <c r="P2" s="91"/>
      <c r="Q2" s="91"/>
      <c r="R2" s="91"/>
      <c r="S2" s="91"/>
      <c r="T2" s="91"/>
      <c r="U2" s="91"/>
      <c r="V2" s="91"/>
      <c r="W2" s="91"/>
      <c r="X2" s="91"/>
      <c r="Y2" s="91"/>
      <c r="Z2" s="91"/>
    </row>
    <row r="3" spans="1:26" ht="11.25">
      <c r="A3" s="3" t="s">
        <v>206</v>
      </c>
      <c r="B3" s="91"/>
      <c r="C3" s="91"/>
      <c r="D3" s="91"/>
      <c r="E3" s="91"/>
      <c r="F3" s="91"/>
      <c r="G3" s="91"/>
      <c r="H3" s="91"/>
      <c r="I3" s="91"/>
      <c r="J3" s="91"/>
      <c r="K3" s="575">
        <v>40544</v>
      </c>
      <c r="L3" s="548">
        <f>K3</f>
        <v>40544</v>
      </c>
      <c r="M3" s="91"/>
      <c r="N3" s="3" t="s">
        <v>206</v>
      </c>
      <c r="O3" s="91"/>
      <c r="P3" s="91"/>
      <c r="Q3" s="91"/>
      <c r="R3" s="91"/>
      <c r="S3" s="91"/>
      <c r="T3" s="91"/>
      <c r="U3" s="91"/>
      <c r="V3" s="91"/>
      <c r="W3" s="91"/>
      <c r="X3" s="575">
        <f>+K3</f>
        <v>40544</v>
      </c>
      <c r="Y3" s="548">
        <f>X3</f>
        <v>40544</v>
      </c>
      <c r="Z3" s="91"/>
    </row>
    <row r="4" spans="1:26" ht="12" customHeight="1">
      <c r="A4" s="71"/>
      <c r="B4" s="229"/>
      <c r="C4" s="72" t="s">
        <v>207</v>
      </c>
      <c r="D4" s="73"/>
      <c r="E4" s="73"/>
      <c r="F4" s="73"/>
      <c r="G4" s="74"/>
      <c r="H4" s="75" t="s">
        <v>208</v>
      </c>
      <c r="I4" s="73"/>
      <c r="J4" s="73"/>
      <c r="K4" s="73"/>
      <c r="L4" s="74"/>
      <c r="M4" s="270"/>
      <c r="N4" s="71"/>
      <c r="O4" s="229"/>
      <c r="P4" s="72" t="s">
        <v>207</v>
      </c>
      <c r="Q4" s="73"/>
      <c r="R4" s="73"/>
      <c r="S4" s="73"/>
      <c r="T4" s="74"/>
      <c r="U4" s="75" t="s">
        <v>208</v>
      </c>
      <c r="V4" s="73"/>
      <c r="W4" s="73"/>
      <c r="X4" s="73"/>
      <c r="Y4" s="74"/>
      <c r="Z4" s="270"/>
    </row>
    <row r="5" spans="1:26" ht="11.25" customHeight="1">
      <c r="A5" s="110"/>
      <c r="B5" s="276"/>
      <c r="C5" s="76" t="s">
        <v>175</v>
      </c>
      <c r="D5" s="76" t="s">
        <v>172</v>
      </c>
      <c r="E5" s="76" t="s">
        <v>7</v>
      </c>
      <c r="F5" s="76" t="s">
        <v>8</v>
      </c>
      <c r="G5" s="76" t="s">
        <v>179</v>
      </c>
      <c r="H5" s="519" t="s">
        <v>175</v>
      </c>
      <c r="I5" s="76" t="s">
        <v>172</v>
      </c>
      <c r="J5" s="76" t="s">
        <v>7</v>
      </c>
      <c r="K5" s="76" t="s">
        <v>8</v>
      </c>
      <c r="L5" s="77" t="s">
        <v>179</v>
      </c>
      <c r="M5" s="270"/>
      <c r="N5" s="110"/>
      <c r="O5" s="276"/>
      <c r="P5" s="76" t="s">
        <v>175</v>
      </c>
      <c r="Q5" s="76" t="s">
        <v>172</v>
      </c>
      <c r="R5" s="76" t="s">
        <v>7</v>
      </c>
      <c r="S5" s="76" t="s">
        <v>8</v>
      </c>
      <c r="T5" s="76" t="s">
        <v>179</v>
      </c>
      <c r="U5" s="519" t="s">
        <v>175</v>
      </c>
      <c r="V5" s="76" t="s">
        <v>172</v>
      </c>
      <c r="W5" s="76" t="s">
        <v>7</v>
      </c>
      <c r="X5" s="76" t="s">
        <v>8</v>
      </c>
      <c r="Y5" s="77" t="s">
        <v>179</v>
      </c>
      <c r="Z5" s="270"/>
    </row>
    <row r="6" spans="1:26" ht="11.25" customHeight="1">
      <c r="A6" s="12" t="s">
        <v>3</v>
      </c>
      <c r="B6" s="78"/>
      <c r="C6" s="79" t="s">
        <v>170</v>
      </c>
      <c r="D6" s="79" t="s">
        <v>173</v>
      </c>
      <c r="E6" s="79" t="s">
        <v>176</v>
      </c>
      <c r="F6" s="79" t="s">
        <v>176</v>
      </c>
      <c r="G6" s="79" t="s">
        <v>180</v>
      </c>
      <c r="H6" s="520" t="s">
        <v>170</v>
      </c>
      <c r="I6" s="79" t="s">
        <v>173</v>
      </c>
      <c r="J6" s="79" t="s">
        <v>176</v>
      </c>
      <c r="K6" s="79" t="s">
        <v>176</v>
      </c>
      <c r="L6" s="80" t="s">
        <v>180</v>
      </c>
      <c r="M6" s="270"/>
      <c r="N6" s="12" t="s">
        <v>3</v>
      </c>
      <c r="O6" s="78"/>
      <c r="P6" s="79" t="s">
        <v>170</v>
      </c>
      <c r="Q6" s="79" t="s">
        <v>173</v>
      </c>
      <c r="R6" s="79" t="s">
        <v>176</v>
      </c>
      <c r="S6" s="79" t="s">
        <v>176</v>
      </c>
      <c r="T6" s="79" t="s">
        <v>180</v>
      </c>
      <c r="U6" s="520" t="s">
        <v>170</v>
      </c>
      <c r="V6" s="79" t="s">
        <v>173</v>
      </c>
      <c r="W6" s="79" t="s">
        <v>176</v>
      </c>
      <c r="X6" s="79" t="s">
        <v>176</v>
      </c>
      <c r="Y6" s="80" t="s">
        <v>180</v>
      </c>
      <c r="Z6" s="270"/>
    </row>
    <row r="7" spans="1:26" ht="21" customHeight="1">
      <c r="A7" s="277"/>
      <c r="B7" s="522" t="s">
        <v>169</v>
      </c>
      <c r="C7" s="309" t="s">
        <v>171</v>
      </c>
      <c r="D7" s="514" t="s">
        <v>174</v>
      </c>
      <c r="E7" s="514" t="s">
        <v>177</v>
      </c>
      <c r="F7" s="514" t="s">
        <v>178</v>
      </c>
      <c r="G7" s="514" t="s">
        <v>181</v>
      </c>
      <c r="H7" s="521" t="s">
        <v>171</v>
      </c>
      <c r="I7" s="514" t="s">
        <v>174</v>
      </c>
      <c r="J7" s="514" t="s">
        <v>177</v>
      </c>
      <c r="K7" s="514" t="s">
        <v>178</v>
      </c>
      <c r="L7" s="518" t="s">
        <v>181</v>
      </c>
      <c r="M7" s="270"/>
      <c r="N7" s="277"/>
      <c r="O7" s="522" t="s">
        <v>183</v>
      </c>
      <c r="P7" s="309" t="s">
        <v>171</v>
      </c>
      <c r="Q7" s="514" t="s">
        <v>174</v>
      </c>
      <c r="R7" s="514" t="s">
        <v>177</v>
      </c>
      <c r="S7" s="514" t="s">
        <v>178</v>
      </c>
      <c r="T7" s="514" t="s">
        <v>181</v>
      </c>
      <c r="U7" s="521" t="s">
        <v>171</v>
      </c>
      <c r="V7" s="514" t="s">
        <v>174</v>
      </c>
      <c r="W7" s="514" t="s">
        <v>177</v>
      </c>
      <c r="X7" s="514" t="s">
        <v>178</v>
      </c>
      <c r="Y7" s="518" t="s">
        <v>181</v>
      </c>
      <c r="Z7" s="270"/>
    </row>
    <row r="8" spans="1:26" ht="10.5" customHeight="1">
      <c r="A8" s="87"/>
      <c r="B8" s="83"/>
      <c r="C8" s="84" t="s">
        <v>221</v>
      </c>
      <c r="D8" s="84" t="s">
        <v>221</v>
      </c>
      <c r="E8" s="84" t="s">
        <v>221</v>
      </c>
      <c r="F8" s="84" t="s">
        <v>221</v>
      </c>
      <c r="G8" s="85" t="s">
        <v>221</v>
      </c>
      <c r="H8" s="86" t="s">
        <v>221</v>
      </c>
      <c r="I8" s="84" t="s">
        <v>221</v>
      </c>
      <c r="J8" s="84" t="s">
        <v>221</v>
      </c>
      <c r="K8" s="84" t="s">
        <v>221</v>
      </c>
      <c r="L8" s="249" t="s">
        <v>221</v>
      </c>
      <c r="M8" s="270"/>
      <c r="N8" s="71"/>
      <c r="O8" s="83"/>
      <c r="P8" s="84" t="s">
        <v>221</v>
      </c>
      <c r="Q8" s="84" t="s">
        <v>221</v>
      </c>
      <c r="R8" s="84" t="s">
        <v>221</v>
      </c>
      <c r="S8" s="84" t="s">
        <v>221</v>
      </c>
      <c r="T8" s="85" t="s">
        <v>221</v>
      </c>
      <c r="U8" s="86" t="s">
        <v>221</v>
      </c>
      <c r="V8" s="84" t="s">
        <v>221</v>
      </c>
      <c r="W8" s="84" t="s">
        <v>221</v>
      </c>
      <c r="X8" s="84" t="s">
        <v>221</v>
      </c>
      <c r="Y8" s="84" t="s">
        <v>221</v>
      </c>
      <c r="Z8" s="270"/>
    </row>
    <row r="9" spans="1:26" ht="21" customHeight="1">
      <c r="A9" s="99" t="s">
        <v>31</v>
      </c>
      <c r="B9" s="516" t="s">
        <v>378</v>
      </c>
      <c r="C9" s="274">
        <v>260076</v>
      </c>
      <c r="D9" s="278">
        <v>259048</v>
      </c>
      <c r="E9" s="278">
        <v>240855</v>
      </c>
      <c r="F9" s="278">
        <v>18193</v>
      </c>
      <c r="G9" s="279">
        <v>1028</v>
      </c>
      <c r="H9" s="280">
        <v>84153</v>
      </c>
      <c r="I9" s="274">
        <v>84116</v>
      </c>
      <c r="J9" s="274">
        <v>81469</v>
      </c>
      <c r="K9" s="274">
        <v>2647</v>
      </c>
      <c r="L9" s="279">
        <v>37</v>
      </c>
      <c r="M9" s="270"/>
      <c r="N9" s="99" t="s">
        <v>31</v>
      </c>
      <c r="O9" s="516" t="s">
        <v>378</v>
      </c>
      <c r="P9" s="274">
        <v>288876</v>
      </c>
      <c r="Q9" s="278">
        <v>288211</v>
      </c>
      <c r="R9" s="278">
        <v>265043</v>
      </c>
      <c r="S9" s="278">
        <v>23168</v>
      </c>
      <c r="T9" s="279">
        <v>665</v>
      </c>
      <c r="U9" s="280">
        <v>91362</v>
      </c>
      <c r="V9" s="274">
        <v>91317</v>
      </c>
      <c r="W9" s="274">
        <v>88154</v>
      </c>
      <c r="X9" s="274">
        <v>3163</v>
      </c>
      <c r="Y9" s="279">
        <v>45</v>
      </c>
      <c r="Z9" s="270"/>
    </row>
    <row r="10" spans="1:26" ht="22.5" customHeight="1">
      <c r="A10" s="15" t="s">
        <v>375</v>
      </c>
      <c r="B10" s="517" t="s">
        <v>379</v>
      </c>
      <c r="C10" s="274">
        <v>237809</v>
      </c>
      <c r="D10" s="278">
        <v>237735</v>
      </c>
      <c r="E10" s="278">
        <v>206176</v>
      </c>
      <c r="F10" s="278">
        <v>31559</v>
      </c>
      <c r="G10" s="279">
        <v>74</v>
      </c>
      <c r="H10" s="280">
        <v>127927</v>
      </c>
      <c r="I10" s="274">
        <v>127925</v>
      </c>
      <c r="J10" s="274">
        <v>120947</v>
      </c>
      <c r="K10" s="274">
        <v>6978</v>
      </c>
      <c r="L10" s="279">
        <v>2</v>
      </c>
      <c r="M10" s="270"/>
      <c r="N10" s="15" t="s">
        <v>375</v>
      </c>
      <c r="O10" s="517" t="s">
        <v>379</v>
      </c>
      <c r="P10" s="274">
        <v>247412</v>
      </c>
      <c r="Q10" s="278">
        <v>247281</v>
      </c>
      <c r="R10" s="278">
        <v>213516</v>
      </c>
      <c r="S10" s="278">
        <v>33765</v>
      </c>
      <c r="T10" s="279">
        <v>131</v>
      </c>
      <c r="U10" s="280">
        <v>120510</v>
      </c>
      <c r="V10" s="274">
        <v>120505</v>
      </c>
      <c r="W10" s="274">
        <v>108335</v>
      </c>
      <c r="X10" s="274">
        <v>12170</v>
      </c>
      <c r="Y10" s="279">
        <v>5</v>
      </c>
      <c r="Z10" s="270"/>
    </row>
    <row r="11" spans="1:26" ht="22.5" customHeight="1">
      <c r="A11" s="15" t="s">
        <v>340</v>
      </c>
      <c r="B11" s="517" t="s">
        <v>376</v>
      </c>
      <c r="C11" s="274">
        <v>236913</v>
      </c>
      <c r="D11" s="278">
        <v>236854</v>
      </c>
      <c r="E11" s="278">
        <v>222832</v>
      </c>
      <c r="F11" s="278">
        <v>14022</v>
      </c>
      <c r="G11" s="279">
        <v>59</v>
      </c>
      <c r="H11" s="280">
        <v>88160</v>
      </c>
      <c r="I11" s="274">
        <v>88133</v>
      </c>
      <c r="J11" s="274">
        <v>84675</v>
      </c>
      <c r="K11" s="274">
        <v>3458</v>
      </c>
      <c r="L11" s="279">
        <v>27</v>
      </c>
      <c r="M11" s="270"/>
      <c r="N11" s="15" t="s">
        <v>340</v>
      </c>
      <c r="O11" s="517" t="s">
        <v>376</v>
      </c>
      <c r="P11" s="274">
        <v>253887</v>
      </c>
      <c r="Q11" s="278">
        <v>253774</v>
      </c>
      <c r="R11" s="278">
        <v>240703</v>
      </c>
      <c r="S11" s="278">
        <v>13071</v>
      </c>
      <c r="T11" s="279">
        <v>113</v>
      </c>
      <c r="U11" s="280">
        <v>94570</v>
      </c>
      <c r="V11" s="274">
        <v>94529</v>
      </c>
      <c r="W11" s="274">
        <v>91903</v>
      </c>
      <c r="X11" s="274">
        <v>2626</v>
      </c>
      <c r="Y11" s="279">
        <v>41</v>
      </c>
      <c r="Z11" s="270"/>
    </row>
    <row r="12" spans="1:26" ht="31.5" customHeight="1">
      <c r="A12" s="100" t="s">
        <v>353</v>
      </c>
      <c r="B12" s="626" t="s">
        <v>380</v>
      </c>
      <c r="C12" s="275">
        <v>282788</v>
      </c>
      <c r="D12" s="281">
        <v>279141</v>
      </c>
      <c r="E12" s="281">
        <v>259791</v>
      </c>
      <c r="F12" s="281">
        <v>19350</v>
      </c>
      <c r="G12" s="282">
        <v>3647</v>
      </c>
      <c r="H12" s="283">
        <v>90442</v>
      </c>
      <c r="I12" s="275">
        <v>90442</v>
      </c>
      <c r="J12" s="275">
        <v>89863</v>
      </c>
      <c r="K12" s="275">
        <v>579</v>
      </c>
      <c r="L12" s="282">
        <v>0</v>
      </c>
      <c r="M12" s="270"/>
      <c r="N12" s="100" t="s">
        <v>353</v>
      </c>
      <c r="O12" s="626" t="s">
        <v>380</v>
      </c>
      <c r="P12" s="275">
        <v>321623</v>
      </c>
      <c r="Q12" s="281">
        <v>320528</v>
      </c>
      <c r="R12" s="281">
        <v>294241</v>
      </c>
      <c r="S12" s="281">
        <v>26287</v>
      </c>
      <c r="T12" s="282">
        <v>1095</v>
      </c>
      <c r="U12" s="283">
        <v>114716</v>
      </c>
      <c r="V12" s="275">
        <v>114716</v>
      </c>
      <c r="W12" s="275">
        <v>113676</v>
      </c>
      <c r="X12" s="275">
        <v>1040</v>
      </c>
      <c r="Y12" s="282">
        <v>0</v>
      </c>
      <c r="Z12" s="270"/>
    </row>
    <row r="13" spans="1:26" s="285" customFormat="1" ht="35.25" customHeight="1">
      <c r="A13" s="705" t="s">
        <v>182</v>
      </c>
      <c r="B13" s="706"/>
      <c r="C13" s="250">
        <v>344386</v>
      </c>
      <c r="D13" s="251">
        <v>326718</v>
      </c>
      <c r="E13" s="251">
        <v>302547</v>
      </c>
      <c r="F13" s="251">
        <v>24171</v>
      </c>
      <c r="G13" s="252">
        <v>17668</v>
      </c>
      <c r="H13" s="253">
        <v>91701</v>
      </c>
      <c r="I13" s="250">
        <v>90811</v>
      </c>
      <c r="J13" s="250">
        <v>87776</v>
      </c>
      <c r="K13" s="250">
        <v>3035</v>
      </c>
      <c r="L13" s="252">
        <v>890</v>
      </c>
      <c r="M13" s="284"/>
      <c r="N13" s="705" t="s">
        <v>182</v>
      </c>
      <c r="O13" s="706"/>
      <c r="P13" s="250">
        <v>366396</v>
      </c>
      <c r="Q13" s="251">
        <v>348761</v>
      </c>
      <c r="R13" s="251">
        <v>318860</v>
      </c>
      <c r="S13" s="251">
        <v>29901</v>
      </c>
      <c r="T13" s="252">
        <v>17635</v>
      </c>
      <c r="U13" s="253">
        <v>100818</v>
      </c>
      <c r="V13" s="250">
        <v>100165</v>
      </c>
      <c r="W13" s="250">
        <v>96103</v>
      </c>
      <c r="X13" s="250">
        <v>4062</v>
      </c>
      <c r="Y13" s="252">
        <v>653</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189</v>
      </c>
      <c r="B16" s="91"/>
      <c r="C16" s="91"/>
      <c r="D16" s="91"/>
      <c r="E16" s="91"/>
      <c r="F16" s="91"/>
      <c r="G16" s="91"/>
      <c r="H16" s="91"/>
      <c r="I16" s="91"/>
      <c r="J16" s="91"/>
      <c r="K16" s="91"/>
      <c r="L16" s="91"/>
      <c r="M16" s="91"/>
      <c r="N16" s="3" t="s">
        <v>189</v>
      </c>
      <c r="O16" s="91"/>
      <c r="P16" s="91"/>
      <c r="Q16" s="91"/>
      <c r="R16" s="91"/>
      <c r="S16" s="91"/>
      <c r="T16" s="91"/>
      <c r="U16" s="91"/>
      <c r="V16" s="91"/>
      <c r="W16" s="91"/>
      <c r="X16" s="91"/>
      <c r="Y16" s="91"/>
      <c r="Z16" s="91"/>
    </row>
    <row r="17" spans="1:26" ht="12" customHeight="1">
      <c r="A17" s="71"/>
      <c r="B17" s="229"/>
      <c r="C17" s="72" t="s">
        <v>209</v>
      </c>
      <c r="D17" s="73"/>
      <c r="E17" s="73"/>
      <c r="F17" s="73"/>
      <c r="G17" s="75" t="s">
        <v>210</v>
      </c>
      <c r="H17" s="73"/>
      <c r="I17" s="73"/>
      <c r="J17" s="74"/>
      <c r="K17" s="88"/>
      <c r="L17" s="91"/>
      <c r="M17" s="91"/>
      <c r="N17" s="71"/>
      <c r="O17" s="229"/>
      <c r="P17" s="72" t="s">
        <v>209</v>
      </c>
      <c r="Q17" s="73"/>
      <c r="R17" s="73"/>
      <c r="S17" s="73"/>
      <c r="T17" s="75" t="s">
        <v>210</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184</v>
      </c>
      <c r="D19" s="79" t="s">
        <v>184</v>
      </c>
      <c r="E19" s="79" t="s">
        <v>184</v>
      </c>
      <c r="F19" s="79" t="s">
        <v>36</v>
      </c>
      <c r="G19" s="520" t="s">
        <v>184</v>
      </c>
      <c r="H19" s="79" t="s">
        <v>184</v>
      </c>
      <c r="I19" s="79" t="s">
        <v>184</v>
      </c>
      <c r="J19" s="80" t="s">
        <v>36</v>
      </c>
      <c r="K19" s="91"/>
      <c r="L19" s="91"/>
      <c r="M19" s="91"/>
      <c r="N19" s="12" t="s">
        <v>3</v>
      </c>
      <c r="O19" s="78"/>
      <c r="P19" s="79" t="s">
        <v>184</v>
      </c>
      <c r="Q19" s="79" t="s">
        <v>184</v>
      </c>
      <c r="R19" s="79" t="s">
        <v>184</v>
      </c>
      <c r="S19" s="79" t="s">
        <v>36</v>
      </c>
      <c r="T19" s="520" t="s">
        <v>184</v>
      </c>
      <c r="U19" s="79" t="s">
        <v>184</v>
      </c>
      <c r="V19" s="79" t="s">
        <v>184</v>
      </c>
      <c r="W19" s="80" t="s">
        <v>36</v>
      </c>
      <c r="X19" s="91"/>
      <c r="Y19" s="91"/>
      <c r="Z19" s="91"/>
    </row>
    <row r="20" spans="1:26" ht="21" customHeight="1">
      <c r="A20" s="277"/>
      <c r="B20" s="522" t="s">
        <v>183</v>
      </c>
      <c r="C20" s="515" t="s">
        <v>185</v>
      </c>
      <c r="D20" s="514" t="s">
        <v>186</v>
      </c>
      <c r="E20" s="514" t="s">
        <v>187</v>
      </c>
      <c r="F20" s="81" t="s">
        <v>188</v>
      </c>
      <c r="G20" s="523" t="s">
        <v>185</v>
      </c>
      <c r="H20" s="514" t="s">
        <v>186</v>
      </c>
      <c r="I20" s="514" t="s">
        <v>187</v>
      </c>
      <c r="J20" s="82" t="s">
        <v>188</v>
      </c>
      <c r="K20" s="91"/>
      <c r="L20" s="91"/>
      <c r="M20" s="91"/>
      <c r="N20" s="277"/>
      <c r="O20" s="522" t="s">
        <v>183</v>
      </c>
      <c r="P20" s="515" t="s">
        <v>185</v>
      </c>
      <c r="Q20" s="514" t="s">
        <v>186</v>
      </c>
      <c r="R20" s="514" t="s">
        <v>187</v>
      </c>
      <c r="S20" s="81" t="s">
        <v>188</v>
      </c>
      <c r="T20" s="523" t="s">
        <v>185</v>
      </c>
      <c r="U20" s="514" t="s">
        <v>186</v>
      </c>
      <c r="V20" s="514" t="s">
        <v>187</v>
      </c>
      <c r="W20" s="82" t="s">
        <v>188</v>
      </c>
      <c r="X20" s="91"/>
      <c r="Y20" s="91"/>
      <c r="Z20" s="91"/>
    </row>
    <row r="21" spans="1:26" ht="9" customHeight="1">
      <c r="A21" s="87"/>
      <c r="B21" s="83"/>
      <c r="C21" s="249" t="s">
        <v>225</v>
      </c>
      <c r="D21" s="541" t="s">
        <v>225</v>
      </c>
      <c r="E21" s="89" t="s">
        <v>225</v>
      </c>
      <c r="F21" s="85" t="s">
        <v>223</v>
      </c>
      <c r="G21" s="542" t="s">
        <v>222</v>
      </c>
      <c r="H21" s="541" t="s">
        <v>225</v>
      </c>
      <c r="I21" s="89" t="s">
        <v>225</v>
      </c>
      <c r="J21" s="85" t="s">
        <v>223</v>
      </c>
      <c r="K21" s="91"/>
      <c r="L21" s="91"/>
      <c r="M21" s="91"/>
      <c r="N21" s="71"/>
      <c r="O21" s="83"/>
      <c r="P21" s="249" t="s">
        <v>225</v>
      </c>
      <c r="Q21" s="541" t="s">
        <v>225</v>
      </c>
      <c r="R21" s="89" t="s">
        <v>225</v>
      </c>
      <c r="S21" s="85" t="s">
        <v>223</v>
      </c>
      <c r="T21" s="542" t="s">
        <v>222</v>
      </c>
      <c r="U21" s="541" t="s">
        <v>225</v>
      </c>
      <c r="V21" s="89" t="s">
        <v>225</v>
      </c>
      <c r="W21" s="85" t="s">
        <v>223</v>
      </c>
      <c r="X21" s="91"/>
      <c r="Y21" s="91"/>
      <c r="Z21" s="91"/>
    </row>
    <row r="22" spans="1:26" ht="22.5" customHeight="1">
      <c r="A22" s="99" t="s">
        <v>31</v>
      </c>
      <c r="B22" s="516" t="s">
        <v>378</v>
      </c>
      <c r="C22" s="290">
        <v>167.2</v>
      </c>
      <c r="D22" s="291">
        <v>156.2</v>
      </c>
      <c r="E22" s="291">
        <v>11</v>
      </c>
      <c r="F22" s="292">
        <v>20.4</v>
      </c>
      <c r="G22" s="293">
        <v>98.4</v>
      </c>
      <c r="H22" s="291">
        <v>96.5</v>
      </c>
      <c r="I22" s="291">
        <v>1.9</v>
      </c>
      <c r="J22" s="292">
        <v>17.6</v>
      </c>
      <c r="K22" s="91"/>
      <c r="L22" s="91"/>
      <c r="M22" s="91"/>
      <c r="N22" s="99" t="s">
        <v>31</v>
      </c>
      <c r="O22" s="516" t="s">
        <v>378</v>
      </c>
      <c r="P22" s="286">
        <v>163.1</v>
      </c>
      <c r="Q22" s="287">
        <v>150.2</v>
      </c>
      <c r="R22" s="287">
        <v>12.9</v>
      </c>
      <c r="S22" s="288">
        <v>19.6</v>
      </c>
      <c r="T22" s="289">
        <v>107.1</v>
      </c>
      <c r="U22" s="287">
        <v>104.3</v>
      </c>
      <c r="V22" s="287">
        <v>2.8</v>
      </c>
      <c r="W22" s="288">
        <v>18.2</v>
      </c>
      <c r="X22" s="91"/>
      <c r="Y22" s="91"/>
      <c r="Z22" s="91"/>
    </row>
    <row r="23" spans="1:26" ht="21" customHeight="1">
      <c r="A23" s="15" t="s">
        <v>375</v>
      </c>
      <c r="B23" s="517" t="s">
        <v>379</v>
      </c>
      <c r="C23" s="290">
        <v>187.1</v>
      </c>
      <c r="D23" s="291">
        <v>164</v>
      </c>
      <c r="E23" s="291">
        <v>23.1</v>
      </c>
      <c r="F23" s="292">
        <v>21.4</v>
      </c>
      <c r="G23" s="293">
        <v>140</v>
      </c>
      <c r="H23" s="291">
        <v>132.5</v>
      </c>
      <c r="I23" s="291">
        <v>7.5</v>
      </c>
      <c r="J23" s="292">
        <v>21.8</v>
      </c>
      <c r="K23" s="91"/>
      <c r="L23" s="91"/>
      <c r="M23" s="91"/>
      <c r="N23" s="15" t="s">
        <v>375</v>
      </c>
      <c r="O23" s="517" t="s">
        <v>379</v>
      </c>
      <c r="P23" s="286">
        <v>177.2</v>
      </c>
      <c r="Q23" s="287">
        <v>154.8</v>
      </c>
      <c r="R23" s="287">
        <v>22.4</v>
      </c>
      <c r="S23" s="288">
        <v>20.8</v>
      </c>
      <c r="T23" s="289">
        <v>152.2</v>
      </c>
      <c r="U23" s="287">
        <v>139.6</v>
      </c>
      <c r="V23" s="287">
        <v>12.6</v>
      </c>
      <c r="W23" s="288">
        <v>20.5</v>
      </c>
      <c r="X23" s="91"/>
      <c r="Y23" s="91"/>
      <c r="Z23" s="91"/>
    </row>
    <row r="24" spans="1:26" ht="22.5" customHeight="1">
      <c r="A24" s="15" t="s">
        <v>340</v>
      </c>
      <c r="B24" s="517" t="s">
        <v>376</v>
      </c>
      <c r="C24" s="290">
        <v>173.1</v>
      </c>
      <c r="D24" s="291">
        <v>162.9</v>
      </c>
      <c r="E24" s="291">
        <v>10.2</v>
      </c>
      <c r="F24" s="292">
        <v>21.2</v>
      </c>
      <c r="G24" s="293">
        <v>113.6</v>
      </c>
      <c r="H24" s="291">
        <v>112.3</v>
      </c>
      <c r="I24" s="291">
        <v>1.3</v>
      </c>
      <c r="J24" s="292">
        <v>20.4</v>
      </c>
      <c r="K24" s="91"/>
      <c r="L24" s="91"/>
      <c r="M24" s="91"/>
      <c r="N24" s="15" t="s">
        <v>340</v>
      </c>
      <c r="O24" s="517" t="s">
        <v>376</v>
      </c>
      <c r="P24" s="286">
        <v>168.2</v>
      </c>
      <c r="Q24" s="287">
        <v>158.7</v>
      </c>
      <c r="R24" s="287">
        <v>9.5</v>
      </c>
      <c r="S24" s="288">
        <v>20.5</v>
      </c>
      <c r="T24" s="113">
        <v>125.6</v>
      </c>
      <c r="U24" s="287">
        <v>123.7</v>
      </c>
      <c r="V24" s="287">
        <v>1.9</v>
      </c>
      <c r="W24" s="288">
        <v>21.3</v>
      </c>
      <c r="X24" s="91"/>
      <c r="Y24" s="91"/>
      <c r="Z24" s="91"/>
    </row>
    <row r="25" spans="1:26" ht="33" customHeight="1">
      <c r="A25" s="100" t="s">
        <v>353</v>
      </c>
      <c r="B25" s="626" t="s">
        <v>380</v>
      </c>
      <c r="C25" s="298">
        <v>154.7</v>
      </c>
      <c r="D25" s="299">
        <v>148.9</v>
      </c>
      <c r="E25" s="299">
        <v>5.8</v>
      </c>
      <c r="F25" s="300">
        <v>19.3</v>
      </c>
      <c r="G25" s="301">
        <v>81.3</v>
      </c>
      <c r="H25" s="299">
        <v>81</v>
      </c>
      <c r="I25" s="299">
        <v>0.3</v>
      </c>
      <c r="J25" s="300">
        <v>16.1</v>
      </c>
      <c r="K25" s="91"/>
      <c r="L25" s="91"/>
      <c r="M25" s="91"/>
      <c r="N25" s="100" t="s">
        <v>353</v>
      </c>
      <c r="O25" s="626" t="s">
        <v>380</v>
      </c>
      <c r="P25" s="294">
        <v>155.4</v>
      </c>
      <c r="Q25" s="295">
        <v>148</v>
      </c>
      <c r="R25" s="295">
        <v>7.4</v>
      </c>
      <c r="S25" s="296">
        <v>18.9</v>
      </c>
      <c r="T25" s="297">
        <v>91.4</v>
      </c>
      <c r="U25" s="295">
        <v>90.8</v>
      </c>
      <c r="V25" s="295">
        <v>0.6</v>
      </c>
      <c r="W25" s="296">
        <v>17.2</v>
      </c>
      <c r="X25" s="91"/>
      <c r="Y25" s="91"/>
      <c r="Z25" s="91"/>
    </row>
    <row r="26" spans="1:26" s="285" customFormat="1" ht="35.25" customHeight="1">
      <c r="A26" s="705" t="s">
        <v>182</v>
      </c>
      <c r="B26" s="706"/>
      <c r="C26" s="254">
        <v>155.5</v>
      </c>
      <c r="D26" s="255">
        <v>142.9</v>
      </c>
      <c r="E26" s="255">
        <v>12.6</v>
      </c>
      <c r="F26" s="256">
        <v>18.7</v>
      </c>
      <c r="G26" s="257">
        <v>88.1</v>
      </c>
      <c r="H26" s="255">
        <v>85.5</v>
      </c>
      <c r="I26" s="255">
        <v>2.6</v>
      </c>
      <c r="J26" s="256">
        <v>15.3</v>
      </c>
      <c r="K26" s="302"/>
      <c r="L26" s="302"/>
      <c r="M26" s="302"/>
      <c r="N26" s="705" t="s">
        <v>182</v>
      </c>
      <c r="O26" s="706"/>
      <c r="P26" s="254">
        <v>155.3</v>
      </c>
      <c r="Q26" s="255">
        <v>141</v>
      </c>
      <c r="R26" s="255">
        <v>14.3</v>
      </c>
      <c r="S26" s="256">
        <v>18.5</v>
      </c>
      <c r="T26" s="257">
        <v>93</v>
      </c>
      <c r="U26" s="255">
        <v>89.6</v>
      </c>
      <c r="V26" s="255">
        <v>3.4</v>
      </c>
      <c r="W26" s="256">
        <v>15.8</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211</v>
      </c>
      <c r="B29" s="91"/>
      <c r="C29" s="91"/>
      <c r="D29" s="91"/>
      <c r="E29" s="91"/>
      <c r="F29" s="91"/>
      <c r="G29" s="91"/>
      <c r="H29" s="91"/>
      <c r="I29" s="91"/>
      <c r="J29" s="91"/>
      <c r="K29" s="91"/>
      <c r="L29" s="91"/>
      <c r="M29" s="91"/>
      <c r="N29" s="3" t="s">
        <v>211</v>
      </c>
      <c r="O29" s="91"/>
      <c r="P29" s="91"/>
      <c r="Q29" s="91"/>
      <c r="R29" s="91"/>
      <c r="S29" s="91"/>
      <c r="T29" s="91"/>
      <c r="U29" s="91"/>
      <c r="V29" s="91"/>
      <c r="W29" s="91"/>
      <c r="X29" s="91"/>
      <c r="Y29" s="91"/>
      <c r="Z29" s="91"/>
    </row>
    <row r="30" spans="1:26" ht="12" customHeight="1">
      <c r="A30" s="71"/>
      <c r="B30" s="229"/>
      <c r="C30" s="72" t="s">
        <v>215</v>
      </c>
      <c r="D30" s="73"/>
      <c r="E30" s="73"/>
      <c r="F30" s="72" t="s">
        <v>193</v>
      </c>
      <c r="G30" s="92"/>
      <c r="H30" s="73"/>
      <c r="I30" s="74"/>
      <c r="J30" s="91"/>
      <c r="K30" s="91"/>
      <c r="L30" s="91"/>
      <c r="M30" s="91"/>
      <c r="N30" s="71"/>
      <c r="O30" s="229"/>
      <c r="P30" s="72" t="s">
        <v>215</v>
      </c>
      <c r="Q30" s="73"/>
      <c r="R30" s="73"/>
      <c r="S30" s="72" t="s">
        <v>193</v>
      </c>
      <c r="T30" s="92"/>
      <c r="U30" s="73"/>
      <c r="V30" s="74"/>
      <c r="W30" s="91"/>
      <c r="X30" s="91"/>
      <c r="Y30" s="91"/>
      <c r="Z30" s="91"/>
    </row>
    <row r="31" spans="1:26" ht="9.75" customHeight="1">
      <c r="A31" s="110"/>
      <c r="B31" s="276"/>
      <c r="C31" s="76" t="s">
        <v>37</v>
      </c>
      <c r="D31" s="93" t="s">
        <v>191</v>
      </c>
      <c r="E31" s="76"/>
      <c r="F31" s="94" t="s">
        <v>194</v>
      </c>
      <c r="G31" s="95"/>
      <c r="H31" s="94" t="s">
        <v>195</v>
      </c>
      <c r="I31" s="96"/>
      <c r="J31" s="91"/>
      <c r="K31" s="91"/>
      <c r="L31" s="91"/>
      <c r="M31" s="91"/>
      <c r="N31" s="110"/>
      <c r="O31" s="276"/>
      <c r="P31" s="76" t="s">
        <v>37</v>
      </c>
      <c r="Q31" s="93" t="s">
        <v>191</v>
      </c>
      <c r="R31" s="76"/>
      <c r="S31" s="94" t="s">
        <v>194</v>
      </c>
      <c r="T31" s="95"/>
      <c r="U31" s="94" t="s">
        <v>195</v>
      </c>
      <c r="V31" s="96"/>
      <c r="W31" s="91"/>
      <c r="X31" s="91"/>
      <c r="Y31" s="91"/>
      <c r="Z31" s="91"/>
    </row>
    <row r="32" spans="1:26" ht="19.5" customHeight="1">
      <c r="A32" s="12" t="s">
        <v>3</v>
      </c>
      <c r="B32" s="78"/>
      <c r="C32" s="530" t="s">
        <v>190</v>
      </c>
      <c r="D32" s="531" t="s">
        <v>190</v>
      </c>
      <c r="E32" s="530" t="s">
        <v>38</v>
      </c>
      <c r="F32" s="526" t="s">
        <v>196</v>
      </c>
      <c r="G32" s="527" t="s">
        <v>197</v>
      </c>
      <c r="H32" s="526" t="s">
        <v>196</v>
      </c>
      <c r="I32" s="528" t="s">
        <v>197</v>
      </c>
      <c r="J32" s="91"/>
      <c r="K32" s="91"/>
      <c r="L32" s="91"/>
      <c r="M32" s="91"/>
      <c r="N32" s="12" t="s">
        <v>3</v>
      </c>
      <c r="O32" s="78"/>
      <c r="P32" s="530" t="s">
        <v>190</v>
      </c>
      <c r="Q32" s="531" t="s">
        <v>190</v>
      </c>
      <c r="R32" s="530" t="s">
        <v>38</v>
      </c>
      <c r="S32" s="526" t="s">
        <v>196</v>
      </c>
      <c r="T32" s="527" t="s">
        <v>197</v>
      </c>
      <c r="U32" s="526" t="s">
        <v>196</v>
      </c>
      <c r="V32" s="528" t="s">
        <v>197</v>
      </c>
      <c r="W32" s="91"/>
      <c r="X32" s="91"/>
      <c r="Y32" s="91"/>
      <c r="Z32" s="91"/>
    </row>
    <row r="33" spans="1:26" ht="21" customHeight="1">
      <c r="A33" s="277"/>
      <c r="B33" s="522" t="s">
        <v>183</v>
      </c>
      <c r="C33" s="515" t="s">
        <v>212</v>
      </c>
      <c r="D33" s="524" t="s">
        <v>213</v>
      </c>
      <c r="E33" s="525" t="s">
        <v>192</v>
      </c>
      <c r="F33" s="515" t="s">
        <v>212</v>
      </c>
      <c r="G33" s="524" t="s">
        <v>213</v>
      </c>
      <c r="H33" s="515" t="s">
        <v>212</v>
      </c>
      <c r="I33" s="529" t="s">
        <v>213</v>
      </c>
      <c r="J33" s="91"/>
      <c r="K33" s="91"/>
      <c r="L33" s="91"/>
      <c r="M33" s="91"/>
      <c r="N33" s="277"/>
      <c r="O33" s="522" t="s">
        <v>183</v>
      </c>
      <c r="P33" s="515" t="s">
        <v>212</v>
      </c>
      <c r="Q33" s="524" t="s">
        <v>213</v>
      </c>
      <c r="R33" s="525" t="s">
        <v>192</v>
      </c>
      <c r="S33" s="515" t="s">
        <v>212</v>
      </c>
      <c r="T33" s="524" t="s">
        <v>213</v>
      </c>
      <c r="U33" s="515" t="s">
        <v>212</v>
      </c>
      <c r="V33" s="529" t="s">
        <v>213</v>
      </c>
      <c r="W33" s="91"/>
      <c r="X33" s="91"/>
      <c r="Y33" s="91"/>
      <c r="Z33" s="91"/>
    </row>
    <row r="34" spans="1:26" ht="9" customHeight="1">
      <c r="A34" s="87"/>
      <c r="B34" s="83"/>
      <c r="C34" s="89" t="s">
        <v>224</v>
      </c>
      <c r="D34" s="97" t="s">
        <v>224</v>
      </c>
      <c r="E34" s="84" t="s">
        <v>224</v>
      </c>
      <c r="F34" s="84" t="s">
        <v>14</v>
      </c>
      <c r="G34" s="98" t="s">
        <v>14</v>
      </c>
      <c r="H34" s="84" t="s">
        <v>14</v>
      </c>
      <c r="I34" s="98" t="s">
        <v>14</v>
      </c>
      <c r="J34" s="91"/>
      <c r="K34" s="91"/>
      <c r="L34" s="91"/>
      <c r="M34" s="91"/>
      <c r="N34" s="71"/>
      <c r="O34" s="83"/>
      <c r="P34" s="89" t="s">
        <v>224</v>
      </c>
      <c r="Q34" s="97" t="s">
        <v>224</v>
      </c>
      <c r="R34" s="84" t="s">
        <v>224</v>
      </c>
      <c r="S34" s="84" t="s">
        <v>14</v>
      </c>
      <c r="T34" s="98" t="s">
        <v>14</v>
      </c>
      <c r="U34" s="84" t="s">
        <v>14</v>
      </c>
      <c r="V34" s="98" t="s">
        <v>14</v>
      </c>
      <c r="W34" s="91"/>
      <c r="X34" s="91"/>
      <c r="Y34" s="91"/>
      <c r="Z34" s="91"/>
    </row>
    <row r="35" spans="1:26" ht="25.5" customHeight="1">
      <c r="A35" s="99" t="s">
        <v>31</v>
      </c>
      <c r="B35" s="516" t="s">
        <v>378</v>
      </c>
      <c r="C35" s="273">
        <v>273186</v>
      </c>
      <c r="D35" s="303">
        <v>116063</v>
      </c>
      <c r="E35" s="279">
        <v>389249</v>
      </c>
      <c r="F35" s="287">
        <v>0.9</v>
      </c>
      <c r="G35" s="304">
        <v>3.1</v>
      </c>
      <c r="H35" s="287">
        <v>1.1</v>
      </c>
      <c r="I35" s="304">
        <v>3.8</v>
      </c>
      <c r="J35" s="91"/>
      <c r="K35" s="91"/>
      <c r="L35" s="91"/>
      <c r="M35" s="91"/>
      <c r="N35" s="99" t="s">
        <v>31</v>
      </c>
      <c r="O35" s="516" t="s">
        <v>378</v>
      </c>
      <c r="P35" s="273">
        <v>154464</v>
      </c>
      <c r="Q35" s="303">
        <v>58585</v>
      </c>
      <c r="R35" s="279">
        <v>213049</v>
      </c>
      <c r="S35" s="287">
        <v>0.8</v>
      </c>
      <c r="T35" s="304">
        <v>2.3</v>
      </c>
      <c r="U35" s="287">
        <v>1</v>
      </c>
      <c r="V35" s="304">
        <v>3.3</v>
      </c>
      <c r="W35" s="91"/>
      <c r="X35" s="91"/>
      <c r="Y35" s="91"/>
      <c r="Z35" s="91"/>
    </row>
    <row r="36" spans="1:26" ht="22.5" customHeight="1">
      <c r="A36" s="15" t="s">
        <v>375</v>
      </c>
      <c r="B36" s="517" t="s">
        <v>379</v>
      </c>
      <c r="C36" s="273">
        <v>16050</v>
      </c>
      <c r="D36" s="303">
        <v>9115</v>
      </c>
      <c r="E36" s="279">
        <v>25165</v>
      </c>
      <c r="F36" s="287">
        <v>0.3</v>
      </c>
      <c r="G36" s="304">
        <v>4.5</v>
      </c>
      <c r="H36" s="287">
        <v>0.6</v>
      </c>
      <c r="I36" s="304">
        <v>4.4</v>
      </c>
      <c r="J36" s="91"/>
      <c r="K36" s="91"/>
      <c r="L36" s="91"/>
      <c r="M36" s="91"/>
      <c r="N36" s="15" t="s">
        <v>375</v>
      </c>
      <c r="O36" s="517" t="s">
        <v>379</v>
      </c>
      <c r="P36" s="273">
        <v>9000</v>
      </c>
      <c r="Q36" s="303">
        <v>3458</v>
      </c>
      <c r="R36" s="279">
        <v>12458</v>
      </c>
      <c r="S36" s="287">
        <v>0.6</v>
      </c>
      <c r="T36" s="304">
        <v>4.5</v>
      </c>
      <c r="U36" s="287">
        <v>1</v>
      </c>
      <c r="V36" s="304">
        <v>5</v>
      </c>
      <c r="W36" s="91"/>
      <c r="X36" s="91"/>
      <c r="Y36" s="91"/>
      <c r="Z36" s="91"/>
    </row>
    <row r="37" spans="1:26" ht="25.5" customHeight="1">
      <c r="A37" s="15" t="s">
        <v>340</v>
      </c>
      <c r="B37" s="517" t="s">
        <v>376</v>
      </c>
      <c r="C37" s="273">
        <v>38646</v>
      </c>
      <c r="D37" s="303">
        <v>39196</v>
      </c>
      <c r="E37" s="279">
        <v>77842</v>
      </c>
      <c r="F37" s="287">
        <v>1.7</v>
      </c>
      <c r="G37" s="304">
        <v>3</v>
      </c>
      <c r="H37" s="287">
        <v>2.1</v>
      </c>
      <c r="I37" s="304">
        <v>2.9</v>
      </c>
      <c r="J37" s="91"/>
      <c r="K37" s="91"/>
      <c r="L37" s="91"/>
      <c r="M37" s="91"/>
      <c r="N37" s="15" t="s">
        <v>340</v>
      </c>
      <c r="O37" s="517" t="s">
        <v>376</v>
      </c>
      <c r="P37" s="273">
        <v>16004</v>
      </c>
      <c r="Q37" s="303">
        <v>19763</v>
      </c>
      <c r="R37" s="279">
        <v>35767</v>
      </c>
      <c r="S37" s="287">
        <v>1</v>
      </c>
      <c r="T37" s="304">
        <v>1.5</v>
      </c>
      <c r="U37" s="287">
        <v>0.6</v>
      </c>
      <c r="V37" s="304">
        <v>1.4</v>
      </c>
      <c r="W37" s="91"/>
      <c r="X37" s="91"/>
      <c r="Y37" s="91"/>
      <c r="Z37" s="91"/>
    </row>
    <row r="38" spans="1:26" ht="30.75" customHeight="1">
      <c r="A38" s="100" t="s">
        <v>353</v>
      </c>
      <c r="B38" s="626" t="s">
        <v>380</v>
      </c>
      <c r="C38" s="305">
        <v>57731</v>
      </c>
      <c r="D38" s="306">
        <v>13669</v>
      </c>
      <c r="E38" s="282">
        <v>71400</v>
      </c>
      <c r="F38" s="295">
        <v>0.7</v>
      </c>
      <c r="G38" s="307">
        <v>2.6</v>
      </c>
      <c r="H38" s="295">
        <v>1.2</v>
      </c>
      <c r="I38" s="307">
        <v>1.7</v>
      </c>
      <c r="J38" s="91"/>
      <c r="K38" s="91"/>
      <c r="L38" s="91"/>
      <c r="M38" s="91"/>
      <c r="N38" s="100" t="s">
        <v>353</v>
      </c>
      <c r="O38" s="626" t="s">
        <v>380</v>
      </c>
      <c r="P38" s="305">
        <v>40233</v>
      </c>
      <c r="Q38" s="306">
        <v>7557</v>
      </c>
      <c r="R38" s="282">
        <v>47790</v>
      </c>
      <c r="S38" s="295">
        <v>0.8</v>
      </c>
      <c r="T38" s="307">
        <v>4.8</v>
      </c>
      <c r="U38" s="295">
        <v>1.3</v>
      </c>
      <c r="V38" s="307">
        <v>2.3</v>
      </c>
      <c r="W38" s="91"/>
      <c r="X38" s="91"/>
      <c r="Y38" s="91"/>
      <c r="Z38" s="91"/>
    </row>
    <row r="39" spans="1:26" s="285" customFormat="1" ht="32.25" customHeight="1">
      <c r="A39" s="718" t="s">
        <v>182</v>
      </c>
      <c r="B39" s="719"/>
      <c r="C39" s="545" t="s">
        <v>272</v>
      </c>
      <c r="D39" s="544" t="s">
        <v>272</v>
      </c>
      <c r="E39" s="543" t="s">
        <v>272</v>
      </c>
      <c r="F39" s="546" t="s">
        <v>14</v>
      </c>
      <c r="G39" s="547" t="s">
        <v>14</v>
      </c>
      <c r="H39" s="546" t="s">
        <v>14</v>
      </c>
      <c r="I39" s="547" t="s">
        <v>14</v>
      </c>
      <c r="J39" s="302"/>
      <c r="K39" s="302"/>
      <c r="L39" s="302"/>
      <c r="M39" s="302"/>
      <c r="N39" s="718" t="s">
        <v>182</v>
      </c>
      <c r="O39" s="719"/>
      <c r="P39" s="545" t="s">
        <v>272</v>
      </c>
      <c r="Q39" s="544" t="s">
        <v>272</v>
      </c>
      <c r="R39" s="543" t="s">
        <v>272</v>
      </c>
      <c r="S39" s="546" t="s">
        <v>14</v>
      </c>
      <c r="T39" s="547" t="s">
        <v>14</v>
      </c>
      <c r="U39" s="546" t="s">
        <v>14</v>
      </c>
      <c r="V39" s="547" t="s">
        <v>14</v>
      </c>
      <c r="W39" s="302"/>
      <c r="X39" s="302"/>
      <c r="Y39" s="302"/>
      <c r="Z39" s="302"/>
    </row>
    <row r="40" spans="1:26" s="285" customFormat="1" ht="16.5" customHeight="1">
      <c r="A40" s="720"/>
      <c r="B40" s="721"/>
      <c r="C40" s="448">
        <v>31754</v>
      </c>
      <c r="D40" s="449">
        <v>12461</v>
      </c>
      <c r="E40" s="252">
        <v>44215</v>
      </c>
      <c r="F40" s="255">
        <v>0.84</v>
      </c>
      <c r="G40" s="258">
        <v>2.14</v>
      </c>
      <c r="H40" s="255">
        <v>1.17</v>
      </c>
      <c r="I40" s="258">
        <v>2.78</v>
      </c>
      <c r="J40" s="302"/>
      <c r="K40" s="302"/>
      <c r="L40" s="302"/>
      <c r="M40" s="302"/>
      <c r="N40" s="720"/>
      <c r="O40" s="721"/>
      <c r="P40" s="448">
        <v>19919</v>
      </c>
      <c r="Q40" s="449">
        <v>6188</v>
      </c>
      <c r="R40" s="252">
        <v>26107</v>
      </c>
      <c r="S40" s="255">
        <v>0.83</v>
      </c>
      <c r="T40" s="258">
        <v>1.95</v>
      </c>
      <c r="U40" s="255">
        <v>1.11</v>
      </c>
      <c r="V40" s="258">
        <v>2.78</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22">
        <v>40544</v>
      </c>
      <c r="B1" s="722"/>
      <c r="C1" s="722"/>
      <c r="D1" s="114"/>
      <c r="E1" s="114"/>
      <c r="F1" s="114"/>
      <c r="G1" s="114"/>
      <c r="H1" s="261" t="s">
        <v>474</v>
      </c>
      <c r="I1" s="114"/>
      <c r="J1" s="114"/>
      <c r="K1" s="114"/>
      <c r="L1" s="114"/>
      <c r="M1" s="114"/>
      <c r="N1" s="114"/>
      <c r="O1" s="114"/>
    </row>
    <row r="2" spans="1:15" ht="14.25" customHeight="1">
      <c r="A2" s="723">
        <f>A1</f>
        <v>40544</v>
      </c>
      <c r="B2" s="723"/>
      <c r="C2" s="723"/>
      <c r="E2" s="460" t="s">
        <v>475</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473</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252</v>
      </c>
      <c r="D8" s="320"/>
      <c r="E8" s="143">
        <v>207491</v>
      </c>
      <c r="F8" s="143">
        <v>262711</v>
      </c>
      <c r="G8" s="143">
        <v>153304</v>
      </c>
      <c r="H8" s="143">
        <v>206759</v>
      </c>
      <c r="I8" s="143">
        <v>261769</v>
      </c>
      <c r="J8" s="143">
        <v>152779</v>
      </c>
      <c r="K8" s="143">
        <v>193212</v>
      </c>
      <c r="L8" s="143">
        <v>13547</v>
      </c>
      <c r="M8" s="143">
        <v>732</v>
      </c>
      <c r="N8" s="143">
        <v>942</v>
      </c>
      <c r="O8" s="143">
        <v>525</v>
      </c>
    </row>
    <row r="9" spans="1:15" ht="30" customHeight="1" thickTop="1">
      <c r="A9" s="321" t="s">
        <v>381</v>
      </c>
      <c r="B9" s="322"/>
      <c r="C9" s="465" t="s">
        <v>382</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383</v>
      </c>
      <c r="B10" s="325"/>
      <c r="C10" s="466" t="s">
        <v>253</v>
      </c>
      <c r="D10" s="326"/>
      <c r="E10" s="128">
        <v>296942</v>
      </c>
      <c r="F10" s="128">
        <v>313148</v>
      </c>
      <c r="G10" s="128">
        <v>208414</v>
      </c>
      <c r="H10" s="128">
        <v>296942</v>
      </c>
      <c r="I10" s="128">
        <v>313148</v>
      </c>
      <c r="J10" s="128">
        <v>208414</v>
      </c>
      <c r="K10" s="128">
        <v>276010</v>
      </c>
      <c r="L10" s="128">
        <v>20932</v>
      </c>
      <c r="M10" s="128">
        <v>0</v>
      </c>
      <c r="N10" s="128">
        <v>0</v>
      </c>
      <c r="O10" s="128">
        <v>0</v>
      </c>
    </row>
    <row r="11" spans="1:15" ht="30" customHeight="1">
      <c r="A11" s="324" t="s">
        <v>384</v>
      </c>
      <c r="B11" s="325"/>
      <c r="C11" s="466" t="s">
        <v>254</v>
      </c>
      <c r="D11" s="326"/>
      <c r="E11" s="128">
        <v>198060</v>
      </c>
      <c r="F11" s="128">
        <v>243601</v>
      </c>
      <c r="G11" s="128">
        <v>124103</v>
      </c>
      <c r="H11" s="128">
        <v>198012</v>
      </c>
      <c r="I11" s="128">
        <v>243537</v>
      </c>
      <c r="J11" s="128">
        <v>124081</v>
      </c>
      <c r="K11" s="128">
        <v>175345</v>
      </c>
      <c r="L11" s="128">
        <v>22667</v>
      </c>
      <c r="M11" s="128">
        <v>48</v>
      </c>
      <c r="N11" s="128">
        <v>64</v>
      </c>
      <c r="O11" s="128">
        <v>22</v>
      </c>
    </row>
    <row r="12" spans="1:15" ht="30" customHeight="1">
      <c r="A12" s="324" t="s">
        <v>385</v>
      </c>
      <c r="B12" s="325"/>
      <c r="C12" s="466" t="s">
        <v>255</v>
      </c>
      <c r="D12" s="326"/>
      <c r="E12" s="128">
        <v>430113</v>
      </c>
      <c r="F12" s="128">
        <v>468576</v>
      </c>
      <c r="G12" s="128">
        <v>297466</v>
      </c>
      <c r="H12" s="128">
        <v>430113</v>
      </c>
      <c r="I12" s="128">
        <v>468576</v>
      </c>
      <c r="J12" s="128">
        <v>297466</v>
      </c>
      <c r="K12" s="128">
        <v>391767</v>
      </c>
      <c r="L12" s="128">
        <v>38346</v>
      </c>
      <c r="M12" s="128">
        <v>0</v>
      </c>
      <c r="N12" s="128">
        <v>0</v>
      </c>
      <c r="O12" s="128">
        <v>0</v>
      </c>
    </row>
    <row r="13" spans="1:15" ht="30" customHeight="1">
      <c r="A13" s="324" t="s">
        <v>386</v>
      </c>
      <c r="B13" s="325"/>
      <c r="C13" s="466" t="s">
        <v>256</v>
      </c>
      <c r="D13" s="326"/>
      <c r="E13" s="128">
        <v>176750</v>
      </c>
      <c r="F13" s="128">
        <v>233296</v>
      </c>
      <c r="G13" s="128">
        <v>133144</v>
      </c>
      <c r="H13" s="128">
        <v>176452</v>
      </c>
      <c r="I13" s="128">
        <v>233296</v>
      </c>
      <c r="J13" s="128">
        <v>132615</v>
      </c>
      <c r="K13" s="128">
        <v>163916</v>
      </c>
      <c r="L13" s="128">
        <v>12536</v>
      </c>
      <c r="M13" s="128">
        <v>298</v>
      </c>
      <c r="N13" s="128">
        <v>0</v>
      </c>
      <c r="O13" s="128">
        <v>529</v>
      </c>
    </row>
    <row r="14" spans="1:15" ht="30" customHeight="1">
      <c r="A14" s="324" t="s">
        <v>387</v>
      </c>
      <c r="B14" s="325"/>
      <c r="C14" s="466" t="s">
        <v>388</v>
      </c>
      <c r="D14" s="326"/>
      <c r="E14" s="128">
        <v>189589</v>
      </c>
      <c r="F14" s="128">
        <v>195004</v>
      </c>
      <c r="G14" s="128">
        <v>155699</v>
      </c>
      <c r="H14" s="128">
        <v>189575</v>
      </c>
      <c r="I14" s="128">
        <v>194993</v>
      </c>
      <c r="J14" s="128">
        <v>155664</v>
      </c>
      <c r="K14" s="128">
        <v>164131</v>
      </c>
      <c r="L14" s="128">
        <v>25444</v>
      </c>
      <c r="M14" s="128">
        <v>14</v>
      </c>
      <c r="N14" s="128">
        <v>11</v>
      </c>
      <c r="O14" s="128">
        <v>35</v>
      </c>
    </row>
    <row r="15" spans="1:15" ht="30" customHeight="1">
      <c r="A15" s="324" t="s">
        <v>389</v>
      </c>
      <c r="B15" s="325"/>
      <c r="C15" s="466" t="s">
        <v>390</v>
      </c>
      <c r="D15" s="326"/>
      <c r="E15" s="128">
        <v>161987</v>
      </c>
      <c r="F15" s="128">
        <v>216382</v>
      </c>
      <c r="G15" s="128">
        <v>113334</v>
      </c>
      <c r="H15" s="128">
        <v>161944</v>
      </c>
      <c r="I15" s="128">
        <v>216356</v>
      </c>
      <c r="J15" s="128">
        <v>113276</v>
      </c>
      <c r="K15" s="128">
        <v>153243</v>
      </c>
      <c r="L15" s="128">
        <v>8701</v>
      </c>
      <c r="M15" s="128">
        <v>43</v>
      </c>
      <c r="N15" s="128">
        <v>26</v>
      </c>
      <c r="O15" s="128">
        <v>58</v>
      </c>
    </row>
    <row r="16" spans="1:15" ht="30" customHeight="1">
      <c r="A16" s="324" t="s">
        <v>341</v>
      </c>
      <c r="B16" s="325"/>
      <c r="C16" s="466" t="s">
        <v>391</v>
      </c>
      <c r="D16" s="326"/>
      <c r="E16" s="128">
        <v>305286</v>
      </c>
      <c r="F16" s="128">
        <v>399591</v>
      </c>
      <c r="G16" s="128">
        <v>212105</v>
      </c>
      <c r="H16" s="128">
        <v>301121</v>
      </c>
      <c r="I16" s="128">
        <v>396246</v>
      </c>
      <c r="J16" s="128">
        <v>207130</v>
      </c>
      <c r="K16" s="128">
        <v>285023</v>
      </c>
      <c r="L16" s="128">
        <v>16098</v>
      </c>
      <c r="M16" s="128">
        <v>4165</v>
      </c>
      <c r="N16" s="128">
        <v>3345</v>
      </c>
      <c r="O16" s="128">
        <v>4975</v>
      </c>
    </row>
    <row r="17" spans="1:15" ht="30" customHeight="1">
      <c r="A17" s="324" t="s">
        <v>343</v>
      </c>
      <c r="B17" s="325"/>
      <c r="C17" s="466" t="s">
        <v>392</v>
      </c>
      <c r="D17" s="326"/>
      <c r="E17" s="128">
        <v>219324</v>
      </c>
      <c r="F17" s="128">
        <v>243720</v>
      </c>
      <c r="G17" s="128">
        <v>160107</v>
      </c>
      <c r="H17" s="128">
        <v>219194</v>
      </c>
      <c r="I17" s="128">
        <v>243537</v>
      </c>
      <c r="J17" s="128">
        <v>160107</v>
      </c>
      <c r="K17" s="128">
        <v>203317</v>
      </c>
      <c r="L17" s="128">
        <v>15877</v>
      </c>
      <c r="M17" s="128">
        <v>130</v>
      </c>
      <c r="N17" s="128">
        <v>183</v>
      </c>
      <c r="O17" s="128">
        <v>0</v>
      </c>
    </row>
    <row r="18" spans="1:15" ht="30" customHeight="1">
      <c r="A18" s="324" t="s">
        <v>393</v>
      </c>
      <c r="B18" s="325"/>
      <c r="C18" s="466" t="s">
        <v>394</v>
      </c>
      <c r="D18" s="326"/>
      <c r="E18" s="128">
        <v>279289</v>
      </c>
      <c r="F18" s="128">
        <v>309066</v>
      </c>
      <c r="G18" s="128">
        <v>197650</v>
      </c>
      <c r="H18" s="128">
        <v>278849</v>
      </c>
      <c r="I18" s="128">
        <v>308833</v>
      </c>
      <c r="J18" s="128">
        <v>196643</v>
      </c>
      <c r="K18" s="128">
        <v>264992</v>
      </c>
      <c r="L18" s="128">
        <v>13857</v>
      </c>
      <c r="M18" s="128">
        <v>440</v>
      </c>
      <c r="N18" s="128">
        <v>233</v>
      </c>
      <c r="O18" s="128">
        <v>1007</v>
      </c>
    </row>
    <row r="19" spans="1:15" ht="30" customHeight="1">
      <c r="A19" s="324" t="s">
        <v>55</v>
      </c>
      <c r="B19" s="325"/>
      <c r="C19" s="466" t="s">
        <v>395</v>
      </c>
      <c r="D19" s="326"/>
      <c r="E19" s="128">
        <v>115942</v>
      </c>
      <c r="F19" s="128">
        <v>141717</v>
      </c>
      <c r="G19" s="128">
        <v>100118</v>
      </c>
      <c r="H19" s="128">
        <v>115762</v>
      </c>
      <c r="I19" s="128">
        <v>141410</v>
      </c>
      <c r="J19" s="128">
        <v>100016</v>
      </c>
      <c r="K19" s="128">
        <v>113072</v>
      </c>
      <c r="L19" s="128">
        <v>2690</v>
      </c>
      <c r="M19" s="128">
        <v>180</v>
      </c>
      <c r="N19" s="128">
        <v>307</v>
      </c>
      <c r="O19" s="128">
        <v>102</v>
      </c>
    </row>
    <row r="20" spans="1:15" ht="30" customHeight="1">
      <c r="A20" s="324" t="s">
        <v>396</v>
      </c>
      <c r="B20" s="325"/>
      <c r="C20" s="466" t="s">
        <v>397</v>
      </c>
      <c r="D20" s="326"/>
      <c r="E20" s="128">
        <v>170055</v>
      </c>
      <c r="F20" s="128">
        <v>229132</v>
      </c>
      <c r="G20" s="128">
        <v>122253</v>
      </c>
      <c r="H20" s="128">
        <v>170055</v>
      </c>
      <c r="I20" s="128">
        <v>229132</v>
      </c>
      <c r="J20" s="128">
        <v>122253</v>
      </c>
      <c r="K20" s="128">
        <v>159297</v>
      </c>
      <c r="L20" s="128">
        <v>10758</v>
      </c>
      <c r="M20" s="128">
        <v>0</v>
      </c>
      <c r="N20" s="128">
        <v>0</v>
      </c>
      <c r="O20" s="128">
        <v>0</v>
      </c>
    </row>
    <row r="21" spans="1:15" ht="30" customHeight="1">
      <c r="A21" s="324" t="s">
        <v>57</v>
      </c>
      <c r="B21" s="325"/>
      <c r="C21" s="466" t="s">
        <v>257</v>
      </c>
      <c r="D21" s="326"/>
      <c r="E21" s="128">
        <v>266753</v>
      </c>
      <c r="F21" s="128">
        <v>337567</v>
      </c>
      <c r="G21" s="128">
        <v>202461</v>
      </c>
      <c r="H21" s="128">
        <v>266751</v>
      </c>
      <c r="I21" s="128">
        <v>337563</v>
      </c>
      <c r="J21" s="128">
        <v>202461</v>
      </c>
      <c r="K21" s="128">
        <v>252401</v>
      </c>
      <c r="L21" s="128">
        <v>14350</v>
      </c>
      <c r="M21" s="128">
        <v>2</v>
      </c>
      <c r="N21" s="128">
        <v>4</v>
      </c>
      <c r="O21" s="128">
        <v>0</v>
      </c>
    </row>
    <row r="22" spans="1:15" ht="30" customHeight="1">
      <c r="A22" s="324" t="s">
        <v>58</v>
      </c>
      <c r="B22" s="325"/>
      <c r="C22" s="560" t="s">
        <v>398</v>
      </c>
      <c r="D22" s="326"/>
      <c r="E22" s="166">
        <v>246188</v>
      </c>
      <c r="F22" s="147">
        <v>384324</v>
      </c>
      <c r="G22" s="147">
        <v>200686</v>
      </c>
      <c r="H22" s="147">
        <v>243235</v>
      </c>
      <c r="I22" s="147">
        <v>375936</v>
      </c>
      <c r="J22" s="147">
        <v>199523</v>
      </c>
      <c r="K22" s="147">
        <v>227456</v>
      </c>
      <c r="L22" s="147">
        <v>15779</v>
      </c>
      <c r="M22" s="147">
        <v>2953</v>
      </c>
      <c r="N22" s="147">
        <v>8388</v>
      </c>
      <c r="O22" s="147">
        <v>1163</v>
      </c>
    </row>
    <row r="23" spans="1:15" ht="30" customHeight="1">
      <c r="A23" s="324" t="s">
        <v>59</v>
      </c>
      <c r="B23" s="325"/>
      <c r="C23" s="466" t="s">
        <v>287</v>
      </c>
      <c r="D23" s="326"/>
      <c r="E23" s="166">
        <v>269189</v>
      </c>
      <c r="F23" s="147">
        <v>326107</v>
      </c>
      <c r="G23" s="147">
        <v>197583</v>
      </c>
      <c r="H23" s="147">
        <v>269008</v>
      </c>
      <c r="I23" s="147">
        <v>325781</v>
      </c>
      <c r="J23" s="147">
        <v>197583</v>
      </c>
      <c r="K23" s="147">
        <v>258664</v>
      </c>
      <c r="L23" s="147">
        <v>10344</v>
      </c>
      <c r="M23" s="147">
        <v>181</v>
      </c>
      <c r="N23" s="147">
        <v>326</v>
      </c>
      <c r="O23" s="147">
        <v>0</v>
      </c>
    </row>
    <row r="24" spans="1:15" ht="30" customHeight="1" thickBot="1">
      <c r="A24" s="324" t="s">
        <v>399</v>
      </c>
      <c r="B24" s="325"/>
      <c r="C24" s="627" t="s">
        <v>258</v>
      </c>
      <c r="D24" s="326"/>
      <c r="E24" s="128">
        <v>161100</v>
      </c>
      <c r="F24" s="128">
        <v>220269</v>
      </c>
      <c r="G24" s="128">
        <v>109371</v>
      </c>
      <c r="H24" s="128">
        <v>160817</v>
      </c>
      <c r="I24" s="128">
        <v>219840</v>
      </c>
      <c r="J24" s="128">
        <v>109217</v>
      </c>
      <c r="K24" s="128">
        <v>153166</v>
      </c>
      <c r="L24" s="128">
        <v>7651</v>
      </c>
      <c r="M24" s="128">
        <v>283</v>
      </c>
      <c r="N24" s="128">
        <v>429</v>
      </c>
      <c r="O24" s="128">
        <v>154</v>
      </c>
    </row>
    <row r="25" spans="1:15" ht="30" customHeight="1" thickTop="1">
      <c r="A25" s="343" t="s">
        <v>400</v>
      </c>
      <c r="B25" s="344"/>
      <c r="C25" s="465" t="s">
        <v>259</v>
      </c>
      <c r="D25" s="345"/>
      <c r="E25" s="628">
        <v>185478</v>
      </c>
      <c r="F25" s="628">
        <v>239212</v>
      </c>
      <c r="G25" s="628">
        <v>123452</v>
      </c>
      <c r="H25" s="628">
        <v>185478</v>
      </c>
      <c r="I25" s="628">
        <v>239212</v>
      </c>
      <c r="J25" s="628">
        <v>123452</v>
      </c>
      <c r="K25" s="628">
        <v>159764</v>
      </c>
      <c r="L25" s="628">
        <v>25714</v>
      </c>
      <c r="M25" s="628">
        <v>0</v>
      </c>
      <c r="N25" s="628">
        <v>0</v>
      </c>
      <c r="O25" s="628">
        <v>0</v>
      </c>
    </row>
    <row r="26" spans="1:15" s="317" customFormat="1" ht="30" customHeight="1">
      <c r="A26" s="333" t="s">
        <v>293</v>
      </c>
      <c r="B26" s="334"/>
      <c r="C26" s="561" t="s">
        <v>43</v>
      </c>
      <c r="D26" s="335"/>
      <c r="E26" s="265">
        <v>218546</v>
      </c>
      <c r="F26" s="265">
        <v>241605</v>
      </c>
      <c r="G26" s="265">
        <v>141631</v>
      </c>
      <c r="H26" s="265">
        <v>218546</v>
      </c>
      <c r="I26" s="265">
        <v>241605</v>
      </c>
      <c r="J26" s="265">
        <v>141631</v>
      </c>
      <c r="K26" s="265">
        <v>206129</v>
      </c>
      <c r="L26" s="265">
        <v>12417</v>
      </c>
      <c r="M26" s="265">
        <v>0</v>
      </c>
      <c r="N26" s="265">
        <v>0</v>
      </c>
      <c r="O26" s="265">
        <v>0</v>
      </c>
    </row>
    <row r="27" spans="1:15" s="317" customFormat="1" ht="30" customHeight="1">
      <c r="A27" s="634" t="s">
        <v>295</v>
      </c>
      <c r="B27" s="635"/>
      <c r="C27" s="636" t="s">
        <v>260</v>
      </c>
      <c r="D27" s="637"/>
      <c r="E27" s="638">
        <v>218523</v>
      </c>
      <c r="F27" s="638">
        <v>231052</v>
      </c>
      <c r="G27" s="265">
        <v>162594</v>
      </c>
      <c r="H27" s="265">
        <v>218523</v>
      </c>
      <c r="I27" s="265">
        <v>231052</v>
      </c>
      <c r="J27" s="265">
        <v>162594</v>
      </c>
      <c r="K27" s="265">
        <v>196061</v>
      </c>
      <c r="L27" s="265">
        <v>22462</v>
      </c>
      <c r="M27" s="265">
        <v>0</v>
      </c>
      <c r="N27" s="265">
        <v>0</v>
      </c>
      <c r="O27" s="265">
        <v>0</v>
      </c>
    </row>
    <row r="28" spans="1:15" s="317" customFormat="1" ht="30" customHeight="1">
      <c r="A28" s="630" t="s">
        <v>401</v>
      </c>
      <c r="B28" s="631"/>
      <c r="C28" s="629" t="s">
        <v>407</v>
      </c>
      <c r="D28" s="632"/>
      <c r="E28" s="633">
        <v>223343</v>
      </c>
      <c r="F28" s="633">
        <v>253958</v>
      </c>
      <c r="G28" s="267">
        <v>118750</v>
      </c>
      <c r="H28" s="267">
        <v>223149</v>
      </c>
      <c r="I28" s="267">
        <v>253751</v>
      </c>
      <c r="J28" s="267">
        <v>118601</v>
      </c>
      <c r="K28" s="267">
        <v>205772</v>
      </c>
      <c r="L28" s="267">
        <v>17377</v>
      </c>
      <c r="M28" s="267">
        <v>194</v>
      </c>
      <c r="N28" s="267">
        <v>207</v>
      </c>
      <c r="O28" s="267">
        <v>149</v>
      </c>
    </row>
    <row r="29" spans="1:15" s="317" customFormat="1" ht="30" customHeight="1">
      <c r="A29" s="639" t="s">
        <v>402</v>
      </c>
      <c r="B29" s="640"/>
      <c r="C29" s="641" t="s">
        <v>261</v>
      </c>
      <c r="D29" s="642"/>
      <c r="E29" s="643">
        <v>227894</v>
      </c>
      <c r="F29" s="643">
        <v>259740</v>
      </c>
      <c r="G29" s="643">
        <v>158204</v>
      </c>
      <c r="H29" s="643">
        <v>227889</v>
      </c>
      <c r="I29" s="643">
        <v>259740</v>
      </c>
      <c r="J29" s="643">
        <v>158190</v>
      </c>
      <c r="K29" s="643">
        <v>216791</v>
      </c>
      <c r="L29" s="643">
        <v>11098</v>
      </c>
      <c r="M29" s="643">
        <v>5</v>
      </c>
      <c r="N29" s="643">
        <v>0</v>
      </c>
      <c r="O29" s="643">
        <v>14</v>
      </c>
    </row>
    <row r="30" spans="1:15" s="317" customFormat="1" ht="30" customHeight="1">
      <c r="A30" s="644" t="s">
        <v>403</v>
      </c>
      <c r="B30" s="645"/>
      <c r="C30" s="646" t="s">
        <v>262</v>
      </c>
      <c r="D30" s="647"/>
      <c r="E30" s="648">
        <v>134603</v>
      </c>
      <c r="F30" s="648">
        <v>184110</v>
      </c>
      <c r="G30" s="648">
        <v>103856</v>
      </c>
      <c r="H30" s="648">
        <v>134544</v>
      </c>
      <c r="I30" s="648">
        <v>184064</v>
      </c>
      <c r="J30" s="648">
        <v>103789</v>
      </c>
      <c r="K30" s="648">
        <v>126838</v>
      </c>
      <c r="L30" s="648">
        <v>7706</v>
      </c>
      <c r="M30" s="648">
        <v>59</v>
      </c>
      <c r="N30" s="648">
        <v>46</v>
      </c>
      <c r="O30" s="648">
        <v>67</v>
      </c>
    </row>
    <row r="31" spans="1:15" s="317" customFormat="1" ht="30" customHeight="1">
      <c r="A31" s="330" t="s">
        <v>301</v>
      </c>
      <c r="B31" s="331"/>
      <c r="C31" s="561" t="s">
        <v>408</v>
      </c>
      <c r="D31" s="332"/>
      <c r="E31" s="264">
        <v>151659</v>
      </c>
      <c r="F31" s="264">
        <v>201372</v>
      </c>
      <c r="G31" s="264">
        <v>108013</v>
      </c>
      <c r="H31" s="264">
        <v>151211</v>
      </c>
      <c r="I31" s="264">
        <v>200862</v>
      </c>
      <c r="J31" s="264">
        <v>107620</v>
      </c>
      <c r="K31" s="264">
        <v>143286</v>
      </c>
      <c r="L31" s="264">
        <v>7925</v>
      </c>
      <c r="M31" s="264">
        <v>448</v>
      </c>
      <c r="N31" s="264">
        <v>510</v>
      </c>
      <c r="O31" s="264">
        <v>393</v>
      </c>
    </row>
    <row r="32" spans="1:15" s="317" customFormat="1" ht="30" customHeight="1">
      <c r="A32" s="644" t="s">
        <v>404</v>
      </c>
      <c r="B32" s="645"/>
      <c r="C32" s="646" t="s">
        <v>409</v>
      </c>
      <c r="D32" s="647"/>
      <c r="E32" s="648">
        <v>102602</v>
      </c>
      <c r="F32" s="648">
        <v>111775</v>
      </c>
      <c r="G32" s="265">
        <v>97710</v>
      </c>
      <c r="H32" s="265">
        <v>102523</v>
      </c>
      <c r="I32" s="265">
        <v>111571</v>
      </c>
      <c r="J32" s="265">
        <v>97697</v>
      </c>
      <c r="K32" s="265">
        <v>101788</v>
      </c>
      <c r="L32" s="265">
        <v>735</v>
      </c>
      <c r="M32" s="265">
        <v>79</v>
      </c>
      <c r="N32" s="265">
        <v>204</v>
      </c>
      <c r="O32" s="265">
        <v>13</v>
      </c>
    </row>
    <row r="33" spans="1:15" s="317" customFormat="1" ht="30" customHeight="1">
      <c r="A33" s="336" t="s">
        <v>304</v>
      </c>
      <c r="B33" s="337"/>
      <c r="C33" s="649" t="s">
        <v>410</v>
      </c>
      <c r="D33" s="338"/>
      <c r="E33" s="266">
        <v>297420</v>
      </c>
      <c r="F33" s="266">
        <v>477792</v>
      </c>
      <c r="G33" s="266">
        <v>228923</v>
      </c>
      <c r="H33" s="266">
        <v>296227</v>
      </c>
      <c r="I33" s="266">
        <v>475977</v>
      </c>
      <c r="J33" s="266">
        <v>227966</v>
      </c>
      <c r="K33" s="266">
        <v>269676</v>
      </c>
      <c r="L33" s="266">
        <v>26551</v>
      </c>
      <c r="M33" s="266">
        <v>1193</v>
      </c>
      <c r="N33" s="266">
        <v>1815</v>
      </c>
      <c r="O33" s="266">
        <v>957</v>
      </c>
    </row>
    <row r="34" spans="1:15" s="317" customFormat="1" ht="30" customHeight="1">
      <c r="A34" s="644" t="s">
        <v>405</v>
      </c>
      <c r="B34" s="645"/>
      <c r="C34" s="646" t="s">
        <v>411</v>
      </c>
      <c r="D34" s="647"/>
      <c r="E34" s="648">
        <v>178830</v>
      </c>
      <c r="F34" s="267">
        <v>224543</v>
      </c>
      <c r="G34" s="267">
        <v>166554</v>
      </c>
      <c r="H34" s="267">
        <v>173563</v>
      </c>
      <c r="I34" s="267">
        <v>204920</v>
      </c>
      <c r="J34" s="267">
        <v>165142</v>
      </c>
      <c r="K34" s="267">
        <v>171948</v>
      </c>
      <c r="L34" s="267">
        <v>1615</v>
      </c>
      <c r="M34" s="267">
        <v>5267</v>
      </c>
      <c r="N34" s="267">
        <v>19623</v>
      </c>
      <c r="O34" s="267">
        <v>1412</v>
      </c>
    </row>
    <row r="35" spans="1:15" s="317" customFormat="1" ht="30" customHeight="1">
      <c r="A35" s="330" t="s">
        <v>307</v>
      </c>
      <c r="B35" s="331"/>
      <c r="C35" s="561" t="s">
        <v>412</v>
      </c>
      <c r="D35" s="332"/>
      <c r="E35" s="264">
        <v>154381</v>
      </c>
      <c r="F35" s="264">
        <v>229265</v>
      </c>
      <c r="G35" s="264">
        <v>141120</v>
      </c>
      <c r="H35" s="264">
        <v>154381</v>
      </c>
      <c r="I35" s="264">
        <v>229265</v>
      </c>
      <c r="J35" s="264">
        <v>141120</v>
      </c>
      <c r="K35" s="264">
        <v>147996</v>
      </c>
      <c r="L35" s="264">
        <v>6385</v>
      </c>
      <c r="M35" s="264">
        <v>0</v>
      </c>
      <c r="N35" s="264">
        <v>0</v>
      </c>
      <c r="O35" s="264">
        <v>0</v>
      </c>
    </row>
    <row r="36" spans="1:15" s="317" customFormat="1" ht="30" customHeight="1">
      <c r="A36" s="634" t="s">
        <v>309</v>
      </c>
      <c r="B36" s="635"/>
      <c r="C36" s="636" t="s">
        <v>413</v>
      </c>
      <c r="D36" s="637"/>
      <c r="E36" s="638">
        <v>120090</v>
      </c>
      <c r="F36" s="265">
        <v>170154</v>
      </c>
      <c r="G36" s="265">
        <v>84284</v>
      </c>
      <c r="H36" s="265">
        <v>119974</v>
      </c>
      <c r="I36" s="265">
        <v>169899</v>
      </c>
      <c r="J36" s="265">
        <v>84267</v>
      </c>
      <c r="K36" s="265">
        <v>113411</v>
      </c>
      <c r="L36" s="265">
        <v>6563</v>
      </c>
      <c r="M36" s="265">
        <v>116</v>
      </c>
      <c r="N36" s="265">
        <v>255</v>
      </c>
      <c r="O36" s="265">
        <v>17</v>
      </c>
    </row>
    <row r="37" spans="1:15" s="317" customFormat="1" ht="30" customHeight="1">
      <c r="A37" s="330" t="s">
        <v>406</v>
      </c>
      <c r="B37" s="331"/>
      <c r="C37" s="561" t="s">
        <v>414</v>
      </c>
      <c r="D37" s="332"/>
      <c r="E37" s="264">
        <v>257348</v>
      </c>
      <c r="F37" s="265">
        <v>284313</v>
      </c>
      <c r="G37" s="265">
        <v>184405</v>
      </c>
      <c r="H37" s="265">
        <v>256553</v>
      </c>
      <c r="I37" s="265">
        <v>283615</v>
      </c>
      <c r="J37" s="265">
        <v>183348</v>
      </c>
      <c r="K37" s="265">
        <v>245828</v>
      </c>
      <c r="L37" s="265">
        <v>10725</v>
      </c>
      <c r="M37" s="265">
        <v>795</v>
      </c>
      <c r="N37" s="265">
        <v>698</v>
      </c>
      <c r="O37" s="265">
        <v>1057</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2011-03-30T07:09:03Z</cp:lastPrinted>
  <dcterms:created xsi:type="dcterms:W3CDTF">1998-06-26T12:07:48Z</dcterms:created>
  <dcterms:modified xsi:type="dcterms:W3CDTF">2011-03-30T08:01:59Z</dcterms:modified>
  <cp:category/>
  <cp:version/>
  <cp:contentType/>
  <cp:contentStatus/>
</cp:coreProperties>
</file>