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</sheets>
  <definedNames>
    <definedName name="_xlnm.Print_Area" localSheetId="1">'第１表'!$A$1:$AK$187</definedName>
    <definedName name="_xlnm.Print_Area" localSheetId="3">'第３表'!$A$1:$AJ$176</definedName>
    <definedName name="_xlnm.Print_Area" localSheetId="4">'第４表'!$A$1:$DU$76</definedName>
  </definedNames>
  <calcPr fullCalcOnLoad="1"/>
</workbook>
</file>

<file path=xl/sharedStrings.xml><?xml version="1.0" encoding="utf-8"?>
<sst xmlns="http://schemas.openxmlformats.org/spreadsheetml/2006/main" count="3966" uniqueCount="436">
  <si>
    <t>学　級　数　別　学　校　数</t>
  </si>
  <si>
    <t>在 園 者 数 別 学 校 数</t>
  </si>
  <si>
    <t>51</t>
  </si>
  <si>
    <t>201</t>
  </si>
  <si>
    <t>251</t>
  </si>
  <si>
    <t>301</t>
  </si>
  <si>
    <t>401</t>
  </si>
  <si>
    <t>４の</t>
  </si>
  <si>
    <t>５の</t>
  </si>
  <si>
    <t>３４</t>
  </si>
  <si>
    <t>３５</t>
  </si>
  <si>
    <t>４５</t>
  </si>
  <si>
    <t>３４５</t>
  </si>
  <si>
    <t>在な</t>
  </si>
  <si>
    <t>計</t>
  </si>
  <si>
    <t>↓</t>
  </si>
  <si>
    <t>歳　</t>
  </si>
  <si>
    <t>歳〃</t>
  </si>
  <si>
    <t>歳〃〃</t>
  </si>
  <si>
    <t>級</t>
  </si>
  <si>
    <t>50人</t>
  </si>
  <si>
    <t>100</t>
  </si>
  <si>
    <t>150</t>
  </si>
  <si>
    <t>200</t>
  </si>
  <si>
    <t>250</t>
  </si>
  <si>
    <t>300</t>
  </si>
  <si>
    <t>400</t>
  </si>
  <si>
    <t>500</t>
  </si>
  <si>
    <t>児み</t>
  </si>
  <si>
    <t>者し</t>
  </si>
  <si>
    <t>国 頭 村</t>
  </si>
  <si>
    <t>大宜味村</t>
  </si>
  <si>
    <t>東    村</t>
  </si>
  <si>
    <t>今帰仁村</t>
  </si>
  <si>
    <t>本 部 町</t>
  </si>
  <si>
    <t>名 護 市</t>
  </si>
  <si>
    <t>宜野座村</t>
  </si>
  <si>
    <t>金 武 町</t>
  </si>
  <si>
    <t>伊 江 村</t>
  </si>
  <si>
    <t>伊平屋村</t>
  </si>
  <si>
    <t>伊是名村</t>
  </si>
  <si>
    <t>恩 納 村</t>
  </si>
  <si>
    <t>読 谷 村</t>
  </si>
  <si>
    <t>嘉手納町</t>
  </si>
  <si>
    <t>沖 縄 市</t>
  </si>
  <si>
    <t>北 谷 町</t>
  </si>
  <si>
    <t>宜野湾市</t>
  </si>
  <si>
    <t>北中城村</t>
  </si>
  <si>
    <t>中 城 村</t>
  </si>
  <si>
    <t>西 原 町</t>
  </si>
  <si>
    <t>浦 添 市</t>
  </si>
  <si>
    <t>那 覇 市</t>
  </si>
  <si>
    <t>久米島町</t>
  </si>
  <si>
    <t>南大東村</t>
  </si>
  <si>
    <t>北大東村</t>
  </si>
  <si>
    <t>豊見城市</t>
  </si>
  <si>
    <t>糸 満 市</t>
  </si>
  <si>
    <t>八重瀬町</t>
  </si>
  <si>
    <t>与那原町</t>
  </si>
  <si>
    <t>南風原町</t>
  </si>
  <si>
    <t>渡嘉敷村</t>
  </si>
  <si>
    <t>座間味村</t>
  </si>
  <si>
    <t>粟 国 村</t>
  </si>
  <si>
    <t>渡名喜村</t>
  </si>
  <si>
    <t>宮古島市</t>
  </si>
  <si>
    <t>多良間村</t>
  </si>
  <si>
    <t>石 垣 市</t>
  </si>
  <si>
    <t>与那国町</t>
  </si>
  <si>
    <t>平成22年度</t>
  </si>
  <si>
    <t>計</t>
  </si>
  <si>
    <t>平成18年度</t>
  </si>
  <si>
    <t>(2006)</t>
  </si>
  <si>
    <t>平成19年度</t>
  </si>
  <si>
    <t>(2007)</t>
  </si>
  <si>
    <t>平成20年度</t>
  </si>
  <si>
    <t>(2008)</t>
  </si>
  <si>
    <t>平成21年度</t>
  </si>
  <si>
    <t>(2009)</t>
  </si>
  <si>
    <t>(1993)</t>
  </si>
  <si>
    <t>(1994)</t>
  </si>
  <si>
    <t>(1995)</t>
  </si>
  <si>
    <t>(1996)</t>
  </si>
  <si>
    <t>(1997)</t>
  </si>
  <si>
    <t>平成10年度</t>
  </si>
  <si>
    <t>(1998)</t>
  </si>
  <si>
    <t>平成11年度</t>
  </si>
  <si>
    <t>(1999)</t>
  </si>
  <si>
    <t>平成12年度</t>
  </si>
  <si>
    <t>(2000)</t>
  </si>
  <si>
    <t>平成13年度</t>
  </si>
  <si>
    <t>(2001)</t>
  </si>
  <si>
    <t>平成14年度</t>
  </si>
  <si>
    <t>(2002)</t>
  </si>
  <si>
    <t>平成15年度</t>
  </si>
  <si>
    <t>(2003)</t>
  </si>
  <si>
    <t>平成16年度</t>
  </si>
  <si>
    <t>(2004)</t>
  </si>
  <si>
    <t>平成17年度</t>
  </si>
  <si>
    <t>(2005)</t>
  </si>
  <si>
    <t>平成９年度</t>
  </si>
  <si>
    <t>平成５年度</t>
  </si>
  <si>
    <t>平成６年度</t>
  </si>
  <si>
    <t>平成７年度</t>
  </si>
  <si>
    <t>平成８年度</t>
  </si>
  <si>
    <t>(1987)</t>
  </si>
  <si>
    <t>(1988)</t>
  </si>
  <si>
    <t>(1989)</t>
  </si>
  <si>
    <t>平成２年度</t>
  </si>
  <si>
    <t>(1990)</t>
  </si>
  <si>
    <t>平成３年度</t>
  </si>
  <si>
    <t>(1991)</t>
  </si>
  <si>
    <t>平成４年度</t>
  </si>
  <si>
    <t>(1992)</t>
  </si>
  <si>
    <t>平成元年度</t>
  </si>
  <si>
    <t>昭和63年度</t>
  </si>
  <si>
    <t>昭和54年度</t>
  </si>
  <si>
    <t>(1979)</t>
  </si>
  <si>
    <t>昭和55年度</t>
  </si>
  <si>
    <t>(1980)</t>
  </si>
  <si>
    <t>昭和56年度</t>
  </si>
  <si>
    <t>(1981)</t>
  </si>
  <si>
    <t>昭和57年度</t>
  </si>
  <si>
    <t>(1982)</t>
  </si>
  <si>
    <t>昭和58年度</t>
  </si>
  <si>
    <t>(1983)</t>
  </si>
  <si>
    <t>昭和59年度</t>
  </si>
  <si>
    <t>(1984)</t>
  </si>
  <si>
    <t>昭和60年度</t>
  </si>
  <si>
    <t>(1985)</t>
  </si>
  <si>
    <t>昭和61年度</t>
  </si>
  <si>
    <t>(1986)</t>
  </si>
  <si>
    <t>昭和62年度</t>
  </si>
  <si>
    <t>昭和47年度</t>
  </si>
  <si>
    <t>(1972)</t>
  </si>
  <si>
    <t>昭和48年度</t>
  </si>
  <si>
    <t>(1973)</t>
  </si>
  <si>
    <t>昭和49年度</t>
  </si>
  <si>
    <t>(1974)</t>
  </si>
  <si>
    <t>昭和50年度</t>
  </si>
  <si>
    <t>(1975)</t>
  </si>
  <si>
    <t>昭和51年度</t>
  </si>
  <si>
    <t>(1976)</t>
  </si>
  <si>
    <t>昭和52年度</t>
  </si>
  <si>
    <t>(1977)</t>
  </si>
  <si>
    <t>昭和53年度</t>
  </si>
  <si>
    <t>(1978)</t>
  </si>
  <si>
    <t>年度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</si>
  <si>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</si>
  <si>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</si>
  <si>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</si>
  <si>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</si>
  <si>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</si>
  <si>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</si>
  <si>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</si>
  <si>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</si>
  <si>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</si>
  <si>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</si>
  <si>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</si>
  <si>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</si>
  <si>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</si>
  <si>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</si>
  <si>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</si>
  <si>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</si>
  <si>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H２</t>
  </si>
  <si>
    <t>H３</t>
  </si>
  <si>
    <t>H４</t>
  </si>
  <si>
    <t>H５</t>
  </si>
  <si>
    <t>H６</t>
  </si>
  <si>
    <t>H７</t>
  </si>
  <si>
    <t>H８</t>
  </si>
  <si>
    <t>H９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</si>
  <si>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</si>
  <si>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</si>
  <si>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</si>
  <si>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</si>
  <si>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</si>
  <si>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</si>
  <si>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</si>
  <si>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</si>
  <si>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</si>
  <si>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</si>
  <si>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</si>
  <si>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</si>
  <si>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３ 歳</t>
  </si>
  <si>
    <t>4歳入園</t>
  </si>
  <si>
    <t>男</t>
  </si>
  <si>
    <t>女</t>
  </si>
  <si>
    <t>うち男</t>
  </si>
  <si>
    <t>第２表  認可定員及び年齢別在園者数</t>
  </si>
  <si>
    <t>第２表  認可定員及び年齢別在園者数</t>
  </si>
  <si>
    <t>計のうち</t>
  </si>
  <si>
    <t>副園長</t>
  </si>
  <si>
    <t>教頭</t>
  </si>
  <si>
    <t>栄 教</t>
  </si>
  <si>
    <t>休職者</t>
  </si>
  <si>
    <t>男</t>
  </si>
  <si>
    <t>女</t>
  </si>
  <si>
    <t>年度</t>
  </si>
  <si>
    <t>第４表　市町村別学校数および在園者数</t>
  </si>
  <si>
    <t>第４表　市町村別学校数および在園者数</t>
  </si>
  <si>
    <t>学校数</t>
  </si>
  <si>
    <t>在園者数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</si>
  <si>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</si>
  <si>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</si>
  <si>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</si>
  <si>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</si>
  <si>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</si>
  <si>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</si>
  <si>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</si>
  <si>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</si>
  <si>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</si>
  <si>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</si>
  <si>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</si>
  <si>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</si>
  <si>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</si>
  <si>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</si>
  <si>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</si>
  <si>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</si>
  <si>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</si>
  <si>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</si>
  <si>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</si>
  <si>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</si>
  <si>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</si>
  <si>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</si>
  <si>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</si>
  <si>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</si>
  <si>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</si>
  <si>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</si>
  <si>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</si>
  <si>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</si>
  <si>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</si>
  <si>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</si>
  <si>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</si>
  <si>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</si>
  <si>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</si>
  <si>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</si>
  <si>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</si>
  <si>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</si>
  <si>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</si>
  <si>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</si>
  <si>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南城市</t>
  </si>
  <si>
    <t>県　  計</t>
  </si>
  <si>
    <t>東風平町</t>
  </si>
  <si>
    <t>具志頭村</t>
  </si>
  <si>
    <t>　伊良部町</t>
  </si>
  <si>
    <t>　平 良 市</t>
  </si>
  <si>
    <t>　城 辺 町</t>
  </si>
  <si>
    <t>　下 地 町</t>
  </si>
  <si>
    <t>　上 野 村</t>
  </si>
  <si>
    <t>　具志川市</t>
  </si>
  <si>
    <t>　与那城町</t>
  </si>
  <si>
    <t>　勝 連 町</t>
  </si>
  <si>
    <t>　石 川 市</t>
  </si>
  <si>
    <t>大 里 村</t>
  </si>
  <si>
    <t>佐 敷 町</t>
  </si>
  <si>
    <t>知 念 村</t>
  </si>
  <si>
    <t>玉 城 村</t>
  </si>
  <si>
    <t>長期時系列統計データ</t>
  </si>
  <si>
    <t>【　Ｂ-04　学校基本調査　】</t>
  </si>
  <si>
    <t>第１表　学級数別学校数・在園者数別学校数・編制方式別学校数</t>
  </si>
  <si>
    <t>第１表　学級数別学校数・在園者数別学校数・編制方式別学校数</t>
  </si>
  <si>
    <t>第３表　修了者数・教員数（本務者）</t>
  </si>
  <si>
    <t>具志川村</t>
  </si>
  <si>
    <t>仲 里 村</t>
  </si>
  <si>
    <t>美 里 村</t>
  </si>
  <si>
    <t>コ ザ 市</t>
  </si>
  <si>
    <t>在園者数別学校数(つづき)</t>
  </si>
  <si>
    <t>（つづき）</t>
  </si>
  <si>
    <t>３歳入園</t>
  </si>
  <si>
    <t>４歳(つづき)</t>
  </si>
  <si>
    <t>主幹教諭</t>
  </si>
  <si>
    <t>指導教諭</t>
  </si>
  <si>
    <t>第３表　修了者及び教員数</t>
  </si>
  <si>
    <t>教 員 数 （ 本 務 者 　つづき）</t>
  </si>
  <si>
    <t>修 了 者 数</t>
  </si>
  <si>
    <t>教　　  員　　  数　  （　本　務　者　）</t>
  </si>
  <si>
    <t>教　育
補助員</t>
  </si>
  <si>
    <t>教 諭</t>
  </si>
  <si>
    <t>助教諭</t>
  </si>
  <si>
    <t>養 教</t>
  </si>
  <si>
    <t>講 師</t>
  </si>
  <si>
    <t>私立</t>
  </si>
  <si>
    <t>…</t>
  </si>
  <si>
    <t>公立</t>
  </si>
  <si>
    <t>…</t>
  </si>
  <si>
    <t>私立</t>
  </si>
  <si>
    <t>公立</t>
  </si>
  <si>
    <t>(2010)</t>
  </si>
  <si>
    <t>育　児
休業者</t>
  </si>
  <si>
    <t>市町村</t>
  </si>
  <si>
    <t>県</t>
  </si>
  <si>
    <t>私</t>
  </si>
  <si>
    <t>公</t>
  </si>
  <si>
    <t>国</t>
  </si>
  <si>
    <t>中</t>
  </si>
  <si>
    <t>那</t>
  </si>
  <si>
    <t>宮</t>
  </si>
  <si>
    <t>八</t>
  </si>
  <si>
    <t>島</t>
  </si>
  <si>
    <t>(つづき）</t>
  </si>
  <si>
    <t>編 制 方 式 別 学 校 数</t>
  </si>
  <si>
    <t>３の</t>
  </si>
  <si>
    <t>学</t>
  </si>
  <si>
    <t>歳　</t>
  </si>
  <si>
    <t>籍　</t>
  </si>
  <si>
    <t>児　</t>
  </si>
  <si>
    <t>児　　</t>
  </si>
  <si>
    <t>私</t>
  </si>
  <si>
    <t>S47</t>
  </si>
  <si>
    <t>公</t>
  </si>
  <si>
    <t>私</t>
  </si>
  <si>
    <t>H１</t>
  </si>
  <si>
    <t>公</t>
  </si>
  <si>
    <t>(つづき）</t>
  </si>
  <si>
    <t>H10</t>
  </si>
  <si>
    <t>…</t>
  </si>
  <si>
    <t>園 長</t>
  </si>
  <si>
    <t>（つづき）</t>
  </si>
  <si>
    <t>区    　分</t>
  </si>
  <si>
    <t>区    　分</t>
  </si>
  <si>
    <t>私　  立</t>
  </si>
  <si>
    <t>私　  立</t>
  </si>
  <si>
    <t>公    立</t>
  </si>
  <si>
    <t>…</t>
  </si>
  <si>
    <t>公    立</t>
  </si>
  <si>
    <t>国 頭 計</t>
  </si>
  <si>
    <t>…</t>
  </si>
  <si>
    <t>国 頭 計</t>
  </si>
  <si>
    <t>…</t>
  </si>
  <si>
    <t>中 頭 計</t>
  </si>
  <si>
    <t>中 頭 計</t>
  </si>
  <si>
    <t>…</t>
  </si>
  <si>
    <t>うるま市</t>
  </si>
  <si>
    <t>…</t>
  </si>
  <si>
    <t>…</t>
  </si>
  <si>
    <t>…</t>
  </si>
  <si>
    <t>…</t>
  </si>
  <si>
    <t>…</t>
  </si>
  <si>
    <t>那 覇 計</t>
  </si>
  <si>
    <t>那 覇 計</t>
  </si>
  <si>
    <t>…</t>
  </si>
  <si>
    <t>島 尻 計</t>
  </si>
  <si>
    <t>島 尻 計</t>
  </si>
  <si>
    <t>…</t>
  </si>
  <si>
    <t>…</t>
  </si>
  <si>
    <t>…</t>
  </si>
  <si>
    <t>…</t>
  </si>
  <si>
    <t>…</t>
  </si>
  <si>
    <t>…</t>
  </si>
  <si>
    <t>宮 古 計</t>
  </si>
  <si>
    <t>宮 古 計</t>
  </si>
  <si>
    <t>…</t>
  </si>
  <si>
    <t>…</t>
  </si>
  <si>
    <t>八重山計</t>
  </si>
  <si>
    <t>八重山計</t>
  </si>
  <si>
    <t>…</t>
  </si>
  <si>
    <t>竹 富 町</t>
  </si>
  <si>
    <t>認可
定員</t>
  </si>
  <si>
    <t>４ 　　　歳</t>
  </si>
  <si>
    <t>５　　　　　歳</t>
  </si>
  <si>
    <t>計</t>
  </si>
  <si>
    <t>3歳入園</t>
  </si>
  <si>
    <t>4歳入園</t>
  </si>
  <si>
    <t>5歳入園</t>
  </si>
  <si>
    <t>私立</t>
  </si>
  <si>
    <t>…</t>
  </si>
  <si>
    <t>私</t>
  </si>
  <si>
    <t>S47</t>
  </si>
  <si>
    <t>公立</t>
  </si>
  <si>
    <t>公</t>
  </si>
  <si>
    <t>…</t>
  </si>
  <si>
    <t>私立</t>
  </si>
  <si>
    <t>私</t>
  </si>
  <si>
    <t>公立</t>
  </si>
  <si>
    <t>公</t>
  </si>
  <si>
    <t>H１</t>
  </si>
  <si>
    <t>（つづき）</t>
  </si>
  <si>
    <t>H10</t>
  </si>
  <si>
    <t>H11</t>
  </si>
  <si>
    <t>(2010)</t>
  </si>
  <si>
    <t>平成23年度</t>
  </si>
  <si>
    <t>(2011)</t>
  </si>
  <si>
    <t>平成24年度</t>
  </si>
  <si>
    <t>(2012)</t>
  </si>
  <si>
    <t>平成25年度</t>
  </si>
  <si>
    <t>(2013)</t>
  </si>
  <si>
    <t>平成26年度</t>
  </si>
  <si>
    <t>(2014)</t>
  </si>
  <si>
    <t>H23</t>
  </si>
  <si>
    <t>H24</t>
  </si>
  <si>
    <t>H25</t>
  </si>
  <si>
    <t>H26</t>
  </si>
  <si>
    <t>平成23年</t>
  </si>
  <si>
    <t>平成24年</t>
  </si>
  <si>
    <t>平成25年</t>
  </si>
  <si>
    <t>平成26年</t>
  </si>
  <si>
    <t>平成27年度</t>
  </si>
  <si>
    <t>(2015)</t>
  </si>
  <si>
    <t>H27</t>
  </si>
  <si>
    <t>平成27年度</t>
  </si>
  <si>
    <t>平成27年</t>
  </si>
  <si>
    <t>第３表　修了者及び教員数</t>
  </si>
  <si>
    <t>（幼稚園）</t>
  </si>
  <si>
    <t>(2016)</t>
  </si>
  <si>
    <t>平成28年度</t>
  </si>
  <si>
    <t>H28</t>
  </si>
  <si>
    <t>平成28年度</t>
  </si>
  <si>
    <t>H28</t>
  </si>
  <si>
    <t>平成28年</t>
  </si>
  <si>
    <t>平成29年度</t>
  </si>
  <si>
    <t>H29</t>
  </si>
  <si>
    <t>(2017)</t>
  </si>
  <si>
    <t>平成30年度</t>
  </si>
  <si>
    <t>H30</t>
  </si>
  <si>
    <t>(2018)</t>
  </si>
  <si>
    <t>令和元年度</t>
  </si>
  <si>
    <t>R１</t>
  </si>
  <si>
    <t>(2019)</t>
  </si>
  <si>
    <t>令和2年度</t>
  </si>
  <si>
    <t>R２</t>
  </si>
  <si>
    <t>(2020)</t>
  </si>
  <si>
    <t>令和3年度</t>
  </si>
  <si>
    <t>R３</t>
  </si>
  <si>
    <t>(2021)</t>
  </si>
  <si>
    <t>平成29年度</t>
  </si>
  <si>
    <t>平成30年度</t>
  </si>
  <si>
    <t>令和元年度</t>
  </si>
  <si>
    <t>令和２年度</t>
  </si>
  <si>
    <t>令和３年度</t>
  </si>
  <si>
    <t>…</t>
  </si>
  <si>
    <t>平成29年</t>
  </si>
  <si>
    <t>平成30年</t>
  </si>
  <si>
    <t>令和元年</t>
  </si>
  <si>
    <t>令和２年</t>
  </si>
  <si>
    <t>令和３年</t>
  </si>
  <si>
    <t>介　護
休業者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</si>
</sst>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e&quot;年&quot;"/>
    <numFmt numFmtId="182" formatCode="0.0_ "/>
    <numFmt numFmtId="183" formatCode="#,##0.0;&quot;△&quot;#,##0.0"/>
    <numFmt numFmtId="184" formatCode="#,##0.0_ "/>
    <numFmt numFmtId="185" formatCode="#,##0.0\ ;&quot;△&quot;#,##0.0\ "/>
    <numFmt numFmtId="186" formatCode="0.00_ "/>
    <numFmt numFmtId="187" formatCode="#,##0_ "/>
    <numFmt numFmtId="188" formatCode="00"/>
    <numFmt numFmtId="189" formatCode="#,##0.0;&quot;△ &quot;#,##0.0"/>
    <numFmt numFmtId="190" formatCode="#,##0.0_);[Red]\(#,##0.0\)"/>
    <numFmt numFmtId="191" formatCode="[$¥-411]#,##0.00_);\([$¥-411]#,##0.00\)"/>
    <numFmt numFmtId="192" formatCode="#,##0.0"/>
    <numFmt numFmtId="193" formatCode="\G/&quot;標&quot;&quot;準&quot;"/>
    <numFmt numFmtId="194" formatCode="###,###,##0;&quot;-&quot;##,###,##0"/>
    <numFmt numFmtId="195" formatCode="#,###,###,##0;&quot; -&quot;###,###,##0"/>
    <numFmt numFmtId="196" formatCode="##,###,##0.00;&quot;-&quot;#,###,##0.00"/>
    <numFmt numFmtId="197" formatCode="###,###,##0.0;&quot;-&quot;##,###,##0.0"/>
    <numFmt numFmtId="198" formatCode="000"/>
    <numFmt numFmtId="199" formatCode="#,##0;&quot;△&quot;#,##0"/>
    <numFmt numFmtId="200" formatCode="#,##0.00;&quot;△&quot;#,##0.00"/>
    <numFmt numFmtId="201" formatCode="#,##0\ ;;&quot;- &quot;"/>
    <numFmt numFmtId="202" formatCode="#,##0\ ;;&quot;－ &quot;"/>
    <numFmt numFmtId="203" formatCode="#,##0\ ;\ &quot;&quot;"/>
  </numFmts>
  <fonts count="50">
    <font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Ｐゴシック"/>
      <family val="3"/>
    </font>
    <font>
      <b/>
      <sz val="9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6" fillId="0" borderId="10" xfId="63" applyNumberFormat="1" applyFont="1" applyBorder="1" applyAlignment="1" applyProtection="1">
      <alignment horizontal="center" vertical="top"/>
      <protection/>
    </xf>
    <xf numFmtId="0" fontId="6" fillId="0" borderId="0" xfId="62" applyNumberFormat="1" applyFont="1">
      <alignment/>
      <protection/>
    </xf>
    <xf numFmtId="0" fontId="6" fillId="0" borderId="0" xfId="63" applyNumberFormat="1" applyFont="1" applyBorder="1" applyAlignment="1" applyProtection="1">
      <alignment horizontal="center"/>
      <protection/>
    </xf>
    <xf numFmtId="0" fontId="6" fillId="0" borderId="0" xfId="62" applyNumberFormat="1" applyFont="1" applyProtection="1">
      <alignment/>
      <protection/>
    </xf>
    <xf numFmtId="0" fontId="6" fillId="0" borderId="0" xfId="63" applyNumberFormat="1" applyFont="1" applyBorder="1" applyAlignment="1" applyProtection="1">
      <alignment horizontal="center" vertical="center"/>
      <protection/>
    </xf>
    <xf numFmtId="0" fontId="6" fillId="0" borderId="11" xfId="63" applyNumberFormat="1" applyFont="1" applyBorder="1" applyAlignment="1" applyProtection="1">
      <alignment horizontal="center"/>
      <protection/>
    </xf>
    <xf numFmtId="0" fontId="6" fillId="0" borderId="12" xfId="63" applyNumberFormat="1" applyFont="1" applyBorder="1" applyAlignment="1" applyProtection="1">
      <alignment horizontal="center"/>
      <protection/>
    </xf>
    <xf numFmtId="0" fontId="6" fillId="0" borderId="12" xfId="63" applyNumberFormat="1" applyFont="1" applyBorder="1" applyAlignment="1" applyProtection="1">
      <alignment horizontal="center" shrinkToFit="1"/>
      <protection/>
    </xf>
    <xf numFmtId="0" fontId="6" fillId="0" borderId="13" xfId="63" applyNumberFormat="1" applyFont="1" applyBorder="1" applyAlignment="1" applyProtection="1">
      <alignment horizontal="center" vertical="center"/>
      <protection/>
    </xf>
    <xf numFmtId="0" fontId="6" fillId="0" borderId="13" xfId="63" applyNumberFormat="1" applyFont="1" applyBorder="1" applyAlignment="1" applyProtection="1">
      <alignment horizontal="center" vertical="center" shrinkToFit="1"/>
      <protection/>
    </xf>
    <xf numFmtId="0" fontId="6" fillId="0" borderId="10" xfId="63" applyNumberFormat="1" applyFont="1" applyBorder="1" applyAlignment="1" applyProtection="1">
      <alignment horizontal="center" vertical="top" shrinkToFit="1"/>
      <protection/>
    </xf>
    <xf numFmtId="0" fontId="6" fillId="0" borderId="11" xfId="62" applyNumberFormat="1" applyFont="1" applyBorder="1" applyProtection="1">
      <alignment/>
      <protection/>
    </xf>
    <xf numFmtId="0" fontId="6" fillId="0" borderId="14" xfId="62" applyNumberFormat="1" applyFont="1" applyBorder="1" applyAlignment="1" applyProtection="1">
      <alignment horizontal="center"/>
      <protection/>
    </xf>
    <xf numFmtId="0" fontId="6" fillId="0" borderId="15" xfId="62" applyNumberFormat="1" applyFont="1" applyBorder="1" applyProtection="1">
      <alignment/>
      <protection/>
    </xf>
    <xf numFmtId="0" fontId="6" fillId="0" borderId="0" xfId="62" applyNumberFormat="1" applyFont="1" applyBorder="1" applyAlignment="1" applyProtection="1">
      <alignment horizontal="center"/>
      <protection/>
    </xf>
    <xf numFmtId="0" fontId="6" fillId="0" borderId="14" xfId="62" applyNumberFormat="1" applyFont="1" applyBorder="1" applyProtection="1">
      <alignment/>
      <protection/>
    </xf>
    <xf numFmtId="0" fontId="6" fillId="0" borderId="0" xfId="62" applyNumberFormat="1" applyFont="1" applyBorder="1" applyAlignment="1">
      <alignment horizontal="center"/>
      <protection/>
    </xf>
    <xf numFmtId="0" fontId="6" fillId="0" borderId="0" xfId="62" applyNumberFormat="1" applyFont="1" applyBorder="1">
      <alignment/>
      <protection/>
    </xf>
    <xf numFmtId="0" fontId="6" fillId="0" borderId="0" xfId="62" applyNumberFormat="1" applyFont="1" applyAlignment="1" applyProtection="1">
      <alignment horizontal="right" vertical="center"/>
      <protection/>
    </xf>
    <xf numFmtId="0" fontId="6" fillId="0" borderId="0" xfId="62" applyNumberFormat="1" applyFont="1" applyBorder="1" applyAlignment="1" applyProtection="1" quotePrefix="1">
      <alignment horizontal="center"/>
      <protection/>
    </xf>
    <xf numFmtId="0" fontId="6" fillId="0" borderId="16" xfId="62" applyNumberFormat="1" applyFont="1" applyBorder="1">
      <alignment/>
      <protection/>
    </xf>
    <xf numFmtId="0" fontId="6" fillId="0" borderId="0" xfId="63" applyNumberFormat="1" applyFont="1" applyBorder="1" applyAlignment="1" applyProtection="1">
      <alignment/>
      <protection/>
    </xf>
    <xf numFmtId="0" fontId="6" fillId="0" borderId="16" xfId="63" applyNumberFormat="1" applyFont="1" applyBorder="1" applyAlignment="1" applyProtection="1">
      <alignment vertical="center"/>
      <protection/>
    </xf>
    <xf numFmtId="38" fontId="6" fillId="0" borderId="0" xfId="49" applyFont="1" applyBorder="1" applyAlignment="1" applyProtection="1">
      <alignment/>
      <protection locked="0"/>
    </xf>
    <xf numFmtId="38" fontId="6" fillId="0" borderId="0" xfId="49" applyFont="1" applyBorder="1" applyAlignment="1">
      <alignment/>
    </xf>
    <xf numFmtId="38" fontId="6" fillId="0" borderId="0" xfId="49" applyFont="1" applyAlignment="1">
      <alignment/>
    </xf>
    <xf numFmtId="38" fontId="6" fillId="0" borderId="16" xfId="49" applyFont="1" applyBorder="1" applyAlignment="1" applyProtection="1">
      <alignment/>
      <protection/>
    </xf>
    <xf numFmtId="38" fontId="6" fillId="0" borderId="16" xfId="49" applyFont="1" applyBorder="1" applyAlignment="1" applyProtection="1" quotePrefix="1">
      <alignment horizontal="center"/>
      <protection/>
    </xf>
    <xf numFmtId="38" fontId="6" fillId="0" borderId="16" xfId="49" applyFont="1" applyBorder="1" applyAlignment="1" applyProtection="1">
      <alignment horizontal="center"/>
      <protection/>
    </xf>
    <xf numFmtId="38" fontId="6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right" vertical="center"/>
      <protection/>
    </xf>
    <xf numFmtId="38" fontId="6" fillId="0" borderId="17" xfId="49" applyFont="1" applyBorder="1" applyAlignment="1" applyProtection="1">
      <alignment horizontal="center" vertical="center" shrinkToFit="1"/>
      <protection/>
    </xf>
    <xf numFmtId="38" fontId="6" fillId="0" borderId="18" xfId="49" applyFont="1" applyBorder="1" applyAlignment="1" applyProtection="1">
      <alignment horizontal="center" vertical="center" shrinkToFit="1"/>
      <protection/>
    </xf>
    <xf numFmtId="38" fontId="6" fillId="0" borderId="19" xfId="49" applyFont="1" applyBorder="1" applyAlignment="1" applyProtection="1">
      <alignment horizontal="center" vertical="center" shrinkToFit="1"/>
      <protection/>
    </xf>
    <xf numFmtId="38" fontId="6" fillId="0" borderId="0" xfId="49" applyFont="1" applyBorder="1" applyAlignment="1" applyProtection="1">
      <alignment horizontal="center"/>
      <protection locked="0"/>
    </xf>
    <xf numFmtId="38" fontId="6" fillId="0" borderId="0" xfId="49" applyFont="1" applyBorder="1" applyAlignment="1" applyProtection="1">
      <alignment/>
      <protection/>
    </xf>
    <xf numFmtId="38" fontId="6" fillId="0" borderId="11" xfId="49" applyFont="1" applyFill="1" applyBorder="1" applyAlignment="1" applyProtection="1">
      <alignment/>
      <protection/>
    </xf>
    <xf numFmtId="38" fontId="6" fillId="0" borderId="16" xfId="49" applyFont="1" applyBorder="1" applyAlignment="1">
      <alignment/>
    </xf>
    <xf numFmtId="38" fontId="6" fillId="0" borderId="14" xfId="49" applyFont="1" applyBorder="1" applyAlignment="1">
      <alignment/>
    </xf>
    <xf numFmtId="38" fontId="6" fillId="0" borderId="0" xfId="49" applyFont="1" applyAlignment="1" applyProtection="1">
      <alignment horizontal="center"/>
      <protection/>
    </xf>
    <xf numFmtId="38" fontId="6" fillId="0" borderId="0" xfId="49" applyFont="1" applyFill="1" applyAlignment="1" applyProtection="1">
      <alignment/>
      <protection/>
    </xf>
    <xf numFmtId="38" fontId="6" fillId="0" borderId="11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0" fontId="6" fillId="0" borderId="0" xfId="62" applyNumberFormat="1" applyFont="1" applyBorder="1" applyAlignment="1" applyProtection="1">
      <alignment horizontal="left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43" applyAlignment="1" applyProtection="1">
      <alignment vertical="center"/>
      <protection/>
    </xf>
    <xf numFmtId="0" fontId="6" fillId="0" borderId="0" xfId="62" applyNumberFormat="1" applyFont="1" applyFill="1" applyBorder="1" applyAlignment="1" applyProtection="1">
      <alignment horizontal="right"/>
      <protection/>
    </xf>
    <xf numFmtId="201" fontId="6" fillId="0" borderId="0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201" fontId="6" fillId="0" borderId="0" xfId="62" applyNumberFormat="1" applyFont="1" applyBorder="1" applyAlignment="1" applyProtection="1">
      <alignment horizontal="right"/>
      <protection/>
    </xf>
    <xf numFmtId="201" fontId="6" fillId="0" borderId="0" xfId="62" applyNumberFormat="1" applyFont="1" applyAlignment="1" applyProtection="1">
      <alignment horizontal="right"/>
      <protection/>
    </xf>
    <xf numFmtId="201" fontId="6" fillId="0" borderId="0" xfId="62" applyNumberFormat="1" applyFont="1" applyBorder="1" applyAlignment="1" applyProtection="1">
      <alignment horizontal="right" shrinkToFit="1"/>
      <protection/>
    </xf>
    <xf numFmtId="201" fontId="6" fillId="0" borderId="0" xfId="62" applyNumberFormat="1" applyFont="1" applyFill="1" applyBorder="1" applyAlignment="1" applyProtection="1">
      <alignment horizontal="right"/>
      <protection/>
    </xf>
    <xf numFmtId="0" fontId="6" fillId="0" borderId="16" xfId="62" applyNumberFormat="1" applyFont="1" applyBorder="1" applyAlignment="1">
      <alignment horizontal="right"/>
      <protection/>
    </xf>
    <xf numFmtId="0" fontId="6" fillId="0" borderId="0" xfId="62" applyNumberFormat="1" applyFont="1" applyBorder="1" applyAlignment="1">
      <alignment/>
      <protection/>
    </xf>
    <xf numFmtId="201" fontId="6" fillId="0" borderId="0" xfId="49" applyNumberFormat="1" applyFont="1" applyFill="1" applyBorder="1" applyAlignment="1" applyProtection="1">
      <alignment/>
      <protection/>
    </xf>
    <xf numFmtId="201" fontId="6" fillId="0" borderId="0" xfId="49" applyNumberFormat="1" applyFont="1" applyFill="1" applyBorder="1" applyAlignment="1" applyProtection="1">
      <alignment horizontal="right"/>
      <protection/>
    </xf>
    <xf numFmtId="201" fontId="6" fillId="0" borderId="0" xfId="49" applyNumberFormat="1" applyFont="1" applyBorder="1" applyAlignment="1" applyProtection="1">
      <alignment horizontal="right"/>
      <protection/>
    </xf>
    <xf numFmtId="0" fontId="6" fillId="0" borderId="16" xfId="62" applyNumberFormat="1" applyFont="1" applyBorder="1" applyAlignment="1">
      <alignment/>
      <protection/>
    </xf>
    <xf numFmtId="201" fontId="6" fillId="0" borderId="16" xfId="62" applyNumberFormat="1" applyFont="1" applyBorder="1" applyAlignment="1" applyProtection="1">
      <alignment horizontal="right"/>
      <protection/>
    </xf>
    <xf numFmtId="0" fontId="6" fillId="0" borderId="14" xfId="62" applyNumberFormat="1" applyFont="1" applyBorder="1" applyAlignment="1">
      <alignment horizontal="center"/>
      <protection/>
    </xf>
    <xf numFmtId="0" fontId="6" fillId="0" borderId="20" xfId="62" applyNumberFormat="1" applyFont="1" applyBorder="1">
      <alignment/>
      <protection/>
    </xf>
    <xf numFmtId="38" fontId="6" fillId="0" borderId="11" xfId="49" applyFont="1" applyBorder="1" applyAlignment="1" applyProtection="1">
      <alignment/>
      <protection/>
    </xf>
    <xf numFmtId="38" fontId="6" fillId="0" borderId="15" xfId="49" applyFont="1" applyFill="1" applyBorder="1" applyAlignment="1" applyProtection="1">
      <alignment/>
      <protection/>
    </xf>
    <xf numFmtId="38" fontId="6" fillId="0" borderId="14" xfId="49" applyFont="1" applyFill="1" applyBorder="1" applyAlignment="1" applyProtection="1">
      <alignment/>
      <protection/>
    </xf>
    <xf numFmtId="38" fontId="6" fillId="0" borderId="14" xfId="49" applyFont="1" applyFill="1" applyBorder="1" applyAlignment="1" applyProtection="1">
      <alignment horizontal="center"/>
      <protection/>
    </xf>
    <xf numFmtId="38" fontId="6" fillId="0" borderId="14" xfId="49" applyFont="1" applyBorder="1" applyAlignment="1" applyProtection="1">
      <alignment/>
      <protection/>
    </xf>
    <xf numFmtId="38" fontId="6" fillId="0" borderId="20" xfId="49" applyFont="1" applyBorder="1" applyAlignment="1">
      <alignment/>
    </xf>
    <xf numFmtId="176" fontId="6" fillId="0" borderId="11" xfId="62" applyNumberFormat="1" applyFont="1" applyBorder="1" applyProtection="1">
      <alignment/>
      <protection/>
    </xf>
    <xf numFmtId="38" fontId="6" fillId="0" borderId="21" xfId="49" applyFont="1" applyBorder="1" applyAlignment="1" applyProtection="1">
      <alignment horizontal="center" vertical="center"/>
      <protection/>
    </xf>
    <xf numFmtId="0" fontId="6" fillId="0" borderId="22" xfId="63" applyNumberFormat="1" applyFont="1" applyBorder="1" applyAlignment="1" applyProtection="1">
      <alignment horizontal="center"/>
      <protection/>
    </xf>
    <xf numFmtId="0" fontId="6" fillId="0" borderId="23" xfId="63" applyNumberFormat="1" applyFont="1" applyBorder="1" applyAlignment="1" applyProtection="1">
      <alignment horizontal="center" vertical="center"/>
      <protection/>
    </xf>
    <xf numFmtId="0" fontId="6" fillId="0" borderId="24" xfId="63" applyNumberFormat="1" applyFont="1" applyBorder="1" applyAlignment="1" applyProtection="1">
      <alignment horizontal="center" vertical="top"/>
      <protection/>
    </xf>
    <xf numFmtId="38" fontId="4" fillId="0" borderId="0" xfId="49" applyFont="1" applyBorder="1" applyAlignment="1" applyProtection="1">
      <alignment/>
      <protection/>
    </xf>
    <xf numFmtId="38" fontId="6" fillId="0" borderId="18" xfId="49" applyFont="1" applyBorder="1" applyAlignment="1" applyProtection="1">
      <alignment horizontal="center" vertical="center"/>
      <protection/>
    </xf>
    <xf numFmtId="38" fontId="6" fillId="32" borderId="18" xfId="49" applyFont="1" applyFill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6" fillId="0" borderId="15" xfId="49" applyFont="1" applyFill="1" applyBorder="1" applyAlignment="1" applyProtection="1">
      <alignment horizontal="center"/>
      <protection/>
    </xf>
    <xf numFmtId="38" fontId="6" fillId="0" borderId="20" xfId="49" applyFont="1" applyBorder="1" applyAlignment="1" applyProtection="1">
      <alignment/>
      <protection/>
    </xf>
    <xf numFmtId="0" fontId="4" fillId="0" borderId="0" xfId="62" applyNumberFormat="1" applyFont="1" applyAlignment="1">
      <alignment vertical="center"/>
      <protection/>
    </xf>
    <xf numFmtId="0" fontId="4" fillId="0" borderId="0" xfId="63" applyNumberFormat="1" applyFont="1" applyBorder="1" applyAlignment="1" applyProtection="1">
      <alignment vertical="center"/>
      <protection/>
    </xf>
    <xf numFmtId="0" fontId="6" fillId="0" borderId="22" xfId="63" applyNumberFormat="1" applyFont="1" applyBorder="1" applyAlignment="1" applyProtection="1">
      <alignment horizontal="center" shrinkToFit="1"/>
      <protection/>
    </xf>
    <xf numFmtId="0" fontId="6" fillId="0" borderId="23" xfId="63" applyNumberFormat="1" applyFont="1" applyBorder="1" applyAlignment="1" applyProtection="1">
      <alignment horizontal="center" vertical="center" shrinkToFit="1"/>
      <protection/>
    </xf>
    <xf numFmtId="0" fontId="6" fillId="0" borderId="24" xfId="63" applyNumberFormat="1" applyFont="1" applyBorder="1" applyAlignment="1" applyProtection="1">
      <alignment horizontal="center" vertical="top" shrinkToFit="1"/>
      <protection/>
    </xf>
    <xf numFmtId="0" fontId="6" fillId="0" borderId="24" xfId="63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vertical="center"/>
    </xf>
    <xf numFmtId="0" fontId="13" fillId="0" borderId="0" xfId="43" applyFont="1" applyAlignment="1" applyProtection="1">
      <alignment vertical="center"/>
      <protection/>
    </xf>
    <xf numFmtId="0" fontId="6" fillId="0" borderId="0" xfId="62" applyNumberFormat="1" applyFont="1" applyAlignment="1">
      <alignment horizontal="left"/>
      <protection/>
    </xf>
    <xf numFmtId="0" fontId="6" fillId="0" borderId="11" xfId="62" applyNumberFormat="1" applyFont="1" applyBorder="1" applyAlignment="1">
      <alignment horizontal="left"/>
      <protection/>
    </xf>
    <xf numFmtId="0" fontId="6" fillId="0" borderId="0" xfId="62" applyNumberFormat="1" applyFont="1" applyBorder="1" applyAlignment="1">
      <alignment horizontal="left" vertical="top"/>
      <protection/>
    </xf>
    <xf numFmtId="0" fontId="6" fillId="0" borderId="12" xfId="62" applyNumberFormat="1" applyFont="1" applyBorder="1" applyAlignment="1">
      <alignment horizontal="left"/>
      <protection/>
    </xf>
    <xf numFmtId="0" fontId="6" fillId="0" borderId="13" xfId="62" applyNumberFormat="1" applyFont="1" applyBorder="1" applyAlignment="1" applyProtection="1">
      <alignment horizontal="left"/>
      <protection/>
    </xf>
    <xf numFmtId="0" fontId="6" fillId="0" borderId="13" xfId="62" applyNumberFormat="1" applyFont="1" applyBorder="1" applyAlignment="1">
      <alignment horizontal="left"/>
      <protection/>
    </xf>
    <xf numFmtId="0" fontId="6" fillId="0" borderId="0" xfId="62" applyNumberFormat="1" applyFont="1" applyBorder="1" applyAlignment="1">
      <alignment horizontal="left"/>
      <protection/>
    </xf>
    <xf numFmtId="0" fontId="6" fillId="0" borderId="10" xfId="62" applyNumberFormat="1" applyFont="1" applyBorder="1" applyAlignment="1" applyProtection="1">
      <alignment horizontal="left"/>
      <protection/>
    </xf>
    <xf numFmtId="0" fontId="6" fillId="0" borderId="16" xfId="63" applyNumberFormat="1" applyFont="1" applyBorder="1" applyAlignment="1" applyProtection="1">
      <alignment horizontal="center" vertical="top"/>
      <protection/>
    </xf>
    <xf numFmtId="0" fontId="6" fillId="0" borderId="16" xfId="62" applyNumberFormat="1" applyFont="1" applyBorder="1" applyAlignment="1">
      <alignment horizontal="center"/>
      <protection/>
    </xf>
    <xf numFmtId="0" fontId="6" fillId="0" borderId="20" xfId="62" applyNumberFormat="1" applyFont="1" applyBorder="1" applyProtection="1">
      <alignment/>
      <protection/>
    </xf>
    <xf numFmtId="0" fontId="6" fillId="0" borderId="10" xfId="62" applyNumberFormat="1" applyFont="1" applyBorder="1" applyAlignment="1">
      <alignment horizontal="left"/>
      <protection/>
    </xf>
    <xf numFmtId="0" fontId="6" fillId="0" borderId="16" xfId="62" applyNumberFormat="1" applyFont="1" applyBorder="1" applyAlignment="1">
      <alignment horizontal="left" vertical="top"/>
      <protection/>
    </xf>
    <xf numFmtId="38" fontId="6" fillId="0" borderId="12" xfId="49" applyFont="1" applyFill="1" applyBorder="1" applyAlignment="1" applyProtection="1">
      <alignment/>
      <protection locked="0"/>
    </xf>
    <xf numFmtId="38" fontId="6" fillId="0" borderId="11" xfId="49" applyFont="1" applyBorder="1" applyAlignment="1" applyProtection="1">
      <alignment/>
      <protection locked="0"/>
    </xf>
    <xf numFmtId="38" fontId="6" fillId="0" borderId="10" xfId="49" applyFont="1" applyBorder="1" applyAlignment="1">
      <alignment/>
    </xf>
    <xf numFmtId="38" fontId="6" fillId="0" borderId="20" xfId="49" applyFont="1" applyFill="1" applyBorder="1" applyAlignment="1" applyProtection="1">
      <alignment/>
      <protection/>
    </xf>
    <xf numFmtId="38" fontId="6" fillId="32" borderId="21" xfId="49" applyFont="1" applyFill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left" vertical="center"/>
      <protection/>
    </xf>
    <xf numFmtId="176" fontId="6" fillId="0" borderId="11" xfId="49" applyNumberFormat="1" applyFont="1" applyFill="1" applyBorder="1" applyAlignment="1" applyProtection="1">
      <alignment horizontal="right"/>
      <protection/>
    </xf>
    <xf numFmtId="38" fontId="6" fillId="32" borderId="17" xfId="49" applyFont="1" applyFill="1" applyBorder="1" applyAlignment="1" applyProtection="1">
      <alignment horizontal="center" vertical="center"/>
      <protection/>
    </xf>
    <xf numFmtId="38" fontId="6" fillId="0" borderId="12" xfId="49" applyFont="1" applyFill="1" applyBorder="1" applyAlignment="1" applyProtection="1">
      <alignment/>
      <protection/>
    </xf>
    <xf numFmtId="38" fontId="6" fillId="0" borderId="10" xfId="49" applyFont="1" applyBorder="1" applyAlignment="1" applyProtection="1">
      <alignment/>
      <protection/>
    </xf>
    <xf numFmtId="201" fontId="14" fillId="0" borderId="0" xfId="62" applyNumberFormat="1" applyFont="1" applyFill="1" applyBorder="1" applyAlignment="1" applyProtection="1">
      <alignment horizontal="right"/>
      <protection/>
    </xf>
    <xf numFmtId="201" fontId="6" fillId="0" borderId="13" xfId="0" applyNumberFormat="1" applyFont="1" applyBorder="1" applyAlignment="1">
      <alignment horizontal="right"/>
    </xf>
    <xf numFmtId="201" fontId="6" fillId="0" borderId="0" xfId="62" applyNumberFormat="1" applyFont="1" applyBorder="1" applyAlignment="1">
      <alignment horizontal="right"/>
      <protection/>
    </xf>
    <xf numFmtId="201" fontId="6" fillId="0" borderId="14" xfId="62" applyNumberFormat="1" applyFont="1" applyBorder="1" applyAlignment="1">
      <alignment horizontal="right"/>
      <protection/>
    </xf>
    <xf numFmtId="201" fontId="6" fillId="0" borderId="16" xfId="49" applyNumberFormat="1" applyFont="1" applyFill="1" applyBorder="1" applyAlignment="1" applyProtection="1">
      <alignment horizontal="right"/>
      <protection/>
    </xf>
    <xf numFmtId="0" fontId="6" fillId="0" borderId="0" xfId="63" applyNumberFormat="1" applyFont="1" applyFill="1" applyBorder="1" applyAlignment="1" applyProtection="1">
      <alignment/>
      <protection/>
    </xf>
    <xf numFmtId="0" fontId="6" fillId="0" borderId="14" xfId="62" applyNumberFormat="1" applyFont="1" applyBorder="1">
      <alignment/>
      <protection/>
    </xf>
    <xf numFmtId="0" fontId="6" fillId="0" borderId="0" xfId="62" applyNumberFormat="1" applyFont="1" applyBorder="1" applyAlignment="1">
      <alignment vertical="top"/>
      <protection/>
    </xf>
    <xf numFmtId="0" fontId="6" fillId="0" borderId="16" xfId="62" applyNumberFormat="1" applyFont="1" applyBorder="1" applyAlignment="1">
      <alignment vertical="top"/>
      <protection/>
    </xf>
    <xf numFmtId="201" fontId="6" fillId="0" borderId="0" xfId="62" applyNumberFormat="1" applyFont="1" applyAlignment="1">
      <alignment horizontal="right"/>
      <protection/>
    </xf>
    <xf numFmtId="0" fontId="6" fillId="0" borderId="16" xfId="62" applyNumberFormat="1" applyFont="1" applyBorder="1" applyAlignment="1" applyProtection="1">
      <alignment horizontal="center"/>
      <protection/>
    </xf>
    <xf numFmtId="201" fontId="6" fillId="0" borderId="0" xfId="49" applyNumberFormat="1" applyFont="1" applyBorder="1" applyAlignment="1">
      <alignment horizontal="right"/>
    </xf>
    <xf numFmtId="201" fontId="6" fillId="0" borderId="0" xfId="49" applyNumberFormat="1" applyFont="1" applyAlignment="1">
      <alignment horizontal="right"/>
    </xf>
    <xf numFmtId="201" fontId="6" fillId="0" borderId="0" xfId="49" applyNumberFormat="1" applyFont="1" applyBorder="1" applyAlignment="1" applyProtection="1">
      <alignment/>
      <protection/>
    </xf>
    <xf numFmtId="201" fontId="6" fillId="0" borderId="0" xfId="49" applyNumberFormat="1" applyFont="1" applyAlignment="1" applyProtection="1">
      <alignment/>
      <protection/>
    </xf>
    <xf numFmtId="201" fontId="6" fillId="33" borderId="0" xfId="62" applyNumberFormat="1" applyFont="1" applyFill="1" applyBorder="1" applyAlignment="1" applyProtection="1">
      <alignment horizontal="right"/>
      <protection/>
    </xf>
    <xf numFmtId="201" fontId="6" fillId="33" borderId="0" xfId="62" applyNumberFormat="1" applyFont="1" applyFill="1" applyAlignment="1" applyProtection="1">
      <alignment horizontal="right"/>
      <protection/>
    </xf>
    <xf numFmtId="201" fontId="6" fillId="33" borderId="0" xfId="49" applyNumberFormat="1" applyFont="1" applyFill="1" applyBorder="1" applyAlignment="1" applyProtection="1">
      <alignment horizontal="right"/>
      <protection/>
    </xf>
    <xf numFmtId="201" fontId="6" fillId="33" borderId="0" xfId="49" applyNumberFormat="1" applyFont="1" applyFill="1" applyBorder="1" applyAlignment="1" applyProtection="1">
      <alignment/>
      <protection/>
    </xf>
    <xf numFmtId="201" fontId="6" fillId="33" borderId="0" xfId="49" applyNumberFormat="1" applyFont="1" applyFill="1" applyAlignment="1" applyProtection="1">
      <alignment/>
      <protection/>
    </xf>
    <xf numFmtId="188" fontId="6" fillId="0" borderId="0" xfId="62" applyNumberFormat="1" applyFont="1" applyFill="1" applyBorder="1" applyAlignment="1">
      <alignment horizontal="right"/>
      <protection/>
    </xf>
    <xf numFmtId="0" fontId="6" fillId="0" borderId="0" xfId="62" applyNumberFormat="1" applyFont="1" applyFill="1" applyBorder="1">
      <alignment/>
      <protection/>
    </xf>
    <xf numFmtId="0" fontId="6" fillId="0" borderId="0" xfId="62" applyNumberFormat="1" applyFont="1" applyFill="1" applyBorder="1" applyAlignment="1">
      <alignment horizontal="distributed"/>
      <protection/>
    </xf>
    <xf numFmtId="0" fontId="6" fillId="0" borderId="0" xfId="62" applyNumberFormat="1" applyFont="1" applyFill="1">
      <alignment/>
      <protection/>
    </xf>
    <xf numFmtId="0" fontId="4" fillId="0" borderId="0" xfId="63" applyNumberFormat="1" applyFont="1" applyFill="1" applyBorder="1" applyAlignment="1" applyProtection="1">
      <alignment horizontal="distributed"/>
      <protection/>
    </xf>
    <xf numFmtId="0" fontId="4" fillId="0" borderId="0" xfId="63" applyNumberFormat="1" applyFont="1" applyFill="1" applyBorder="1" applyAlignment="1" applyProtection="1">
      <alignment/>
      <protection/>
    </xf>
    <xf numFmtId="0" fontId="4" fillId="0" borderId="0" xfId="63" applyNumberFormat="1" applyFont="1" applyFill="1" applyBorder="1" applyAlignment="1" applyProtection="1">
      <alignment horizontal="center"/>
      <protection/>
    </xf>
    <xf numFmtId="188" fontId="6" fillId="0" borderId="0" xfId="63" applyNumberFormat="1" applyFont="1" applyFill="1" applyBorder="1" applyAlignment="1" applyProtection="1">
      <alignment horizontal="right" vertical="center"/>
      <protection/>
    </xf>
    <xf numFmtId="0" fontId="6" fillId="0" borderId="0" xfId="63" applyNumberFormat="1" applyFont="1" applyFill="1" applyBorder="1" applyAlignment="1" applyProtection="1">
      <alignment vertical="center"/>
      <protection/>
    </xf>
    <xf numFmtId="0" fontId="6" fillId="0" borderId="16" xfId="63" applyNumberFormat="1" applyFont="1" applyFill="1" applyBorder="1" applyAlignment="1" applyProtection="1">
      <alignment vertical="center"/>
      <protection/>
    </xf>
    <xf numFmtId="0" fontId="6" fillId="0" borderId="0" xfId="63" applyNumberFormat="1" applyFont="1" applyFill="1" applyBorder="1" applyAlignment="1" applyProtection="1">
      <alignment horizontal="center"/>
      <protection/>
    </xf>
    <xf numFmtId="0" fontId="6" fillId="0" borderId="21" xfId="63" applyNumberFormat="1" applyFont="1" applyFill="1" applyBorder="1" applyAlignment="1" applyProtection="1">
      <alignment horizontal="center" vertical="center"/>
      <protection/>
    </xf>
    <xf numFmtId="0" fontId="6" fillId="0" borderId="17" xfId="63" applyNumberFormat="1" applyFont="1" applyFill="1" applyBorder="1" applyAlignment="1" applyProtection="1">
      <alignment horizontal="center" vertical="center"/>
      <protection/>
    </xf>
    <xf numFmtId="0" fontId="6" fillId="0" borderId="0" xfId="63" applyNumberFormat="1" applyFont="1" applyFill="1" applyBorder="1" applyAlignment="1" applyProtection="1">
      <alignment horizontal="center" vertical="center"/>
      <protection/>
    </xf>
    <xf numFmtId="0" fontId="6" fillId="0" borderId="18" xfId="63" applyNumberFormat="1" applyFont="1" applyFill="1" applyBorder="1" applyAlignment="1" applyProtection="1">
      <alignment horizontal="center" vertical="center"/>
      <protection/>
    </xf>
    <xf numFmtId="188" fontId="6" fillId="0" borderId="11" xfId="62" applyNumberFormat="1" applyFont="1" applyFill="1" applyBorder="1" applyAlignment="1" applyProtection="1">
      <alignment horizontal="right"/>
      <protection/>
    </xf>
    <xf numFmtId="0" fontId="6" fillId="0" borderId="11" xfId="62" applyNumberFormat="1" applyFont="1" applyFill="1" applyBorder="1" applyAlignment="1" applyProtection="1">
      <alignment/>
      <protection/>
    </xf>
    <xf numFmtId="0" fontId="6" fillId="0" borderId="11" xfId="62" applyNumberFormat="1" applyFont="1" applyFill="1" applyBorder="1" applyAlignment="1" applyProtection="1">
      <alignment horizontal="distributed"/>
      <protection/>
    </xf>
    <xf numFmtId="0" fontId="6" fillId="0" borderId="15" xfId="62" applyNumberFormat="1" applyFont="1" applyFill="1" applyBorder="1" applyAlignment="1" applyProtection="1">
      <alignment/>
      <protection/>
    </xf>
    <xf numFmtId="188" fontId="6" fillId="0" borderId="12" xfId="62" applyNumberFormat="1" applyFont="1" applyFill="1" applyBorder="1" applyAlignment="1" applyProtection="1">
      <alignment horizontal="left"/>
      <protection/>
    </xf>
    <xf numFmtId="176" fontId="6" fillId="0" borderId="0" xfId="62" applyNumberFormat="1" applyFont="1" applyFill="1" applyBorder="1" applyAlignment="1" applyProtection="1">
      <alignment horizontal="right"/>
      <protection/>
    </xf>
    <xf numFmtId="188" fontId="14" fillId="0" borderId="0" xfId="62" applyNumberFormat="1" applyFont="1" applyFill="1" applyBorder="1" applyAlignment="1" applyProtection="1">
      <alignment horizontal="right"/>
      <protection/>
    </xf>
    <xf numFmtId="0" fontId="14" fillId="0" borderId="14" xfId="62" applyNumberFormat="1" applyFont="1" applyFill="1" applyBorder="1" applyAlignment="1" applyProtection="1">
      <alignment/>
      <protection/>
    </xf>
    <xf numFmtId="188" fontId="14" fillId="0" borderId="13" xfId="62" applyNumberFormat="1" applyFont="1" applyFill="1" applyBorder="1" applyAlignment="1" applyProtection="1">
      <alignment horizontal="left"/>
      <protection/>
    </xf>
    <xf numFmtId="0" fontId="14" fillId="0" borderId="0" xfId="62" applyNumberFormat="1" applyFont="1" applyFill="1">
      <alignment/>
      <protection/>
    </xf>
    <xf numFmtId="188" fontId="6" fillId="0" borderId="0" xfId="62" applyNumberFormat="1" applyFont="1" applyFill="1" applyBorder="1" applyAlignment="1" applyProtection="1">
      <alignment horizontal="right"/>
      <protection/>
    </xf>
    <xf numFmtId="0" fontId="6" fillId="0" borderId="0" xfId="62" applyNumberFormat="1" applyFont="1" applyFill="1" applyBorder="1" applyAlignment="1">
      <alignment/>
      <protection/>
    </xf>
    <xf numFmtId="0" fontId="6" fillId="0" borderId="0" xfId="62" applyNumberFormat="1" applyFont="1" applyFill="1" applyBorder="1" applyAlignment="1" applyProtection="1">
      <alignment horizontal="distributed"/>
      <protection/>
    </xf>
    <xf numFmtId="0" fontId="6" fillId="0" borderId="14" xfId="62" applyNumberFormat="1" applyFont="1" applyFill="1" applyBorder="1" applyAlignment="1" applyProtection="1">
      <alignment horizontal="center"/>
      <protection/>
    </xf>
    <xf numFmtId="188" fontId="6" fillId="0" borderId="13" xfId="62" applyNumberFormat="1" applyFont="1" applyFill="1" applyBorder="1" applyAlignment="1" applyProtection="1">
      <alignment horizontal="left"/>
      <protection/>
    </xf>
    <xf numFmtId="0" fontId="14" fillId="0" borderId="14" xfId="62" applyNumberFormat="1" applyFont="1" applyFill="1" applyBorder="1" applyAlignment="1" applyProtection="1">
      <alignment horizontal="center"/>
      <protection/>
    </xf>
    <xf numFmtId="201" fontId="14" fillId="0" borderId="0" xfId="0" applyNumberFormat="1" applyFont="1" applyFill="1" applyBorder="1" applyAlignment="1">
      <alignment horizontal="right"/>
    </xf>
    <xf numFmtId="0" fontId="6" fillId="0" borderId="0" xfId="62" applyNumberFormat="1" applyFont="1" applyFill="1" applyBorder="1" applyAlignment="1">
      <alignment shrinkToFit="1"/>
      <protection/>
    </xf>
    <xf numFmtId="0" fontId="6" fillId="0" borderId="13" xfId="62" applyNumberFormat="1" applyFont="1" applyFill="1" applyBorder="1" applyAlignment="1">
      <alignment horizontal="left" shrinkToFit="1"/>
      <protection/>
    </xf>
    <xf numFmtId="0" fontId="6" fillId="0" borderId="13" xfId="62" applyNumberFormat="1" applyFont="1" applyFill="1" applyBorder="1" applyAlignment="1">
      <alignment horizontal="left"/>
      <protection/>
    </xf>
    <xf numFmtId="188" fontId="6" fillId="0" borderId="16" xfId="62" applyNumberFormat="1" applyFont="1" applyFill="1" applyBorder="1" applyAlignment="1" applyProtection="1">
      <alignment horizontal="right"/>
      <protection/>
    </xf>
    <xf numFmtId="0" fontId="6" fillId="0" borderId="16" xfId="62" applyNumberFormat="1" applyFont="1" applyFill="1" applyBorder="1" applyAlignment="1">
      <alignment/>
      <protection/>
    </xf>
    <xf numFmtId="0" fontId="6" fillId="0" borderId="16" xfId="62" applyNumberFormat="1" applyFont="1" applyFill="1" applyBorder="1" applyAlignment="1" applyProtection="1">
      <alignment horizontal="distributed"/>
      <protection/>
    </xf>
    <xf numFmtId="0" fontId="6" fillId="0" borderId="20" xfId="62" applyNumberFormat="1" applyFont="1" applyFill="1" applyBorder="1" applyAlignment="1" applyProtection="1">
      <alignment horizontal="center"/>
      <protection/>
    </xf>
    <xf numFmtId="201" fontId="6" fillId="0" borderId="16" xfId="0" applyNumberFormat="1" applyFont="1" applyFill="1" applyBorder="1" applyAlignment="1">
      <alignment horizontal="right"/>
    </xf>
    <xf numFmtId="201" fontId="6" fillId="0" borderId="16" xfId="62" applyNumberFormat="1" applyFont="1" applyFill="1" applyBorder="1" applyAlignment="1" applyProtection="1">
      <alignment horizontal="right"/>
      <protection/>
    </xf>
    <xf numFmtId="188" fontId="6" fillId="0" borderId="10" xfId="62" applyNumberFormat="1" applyFont="1" applyFill="1" applyBorder="1" applyAlignment="1" applyProtection="1">
      <alignment horizontal="left"/>
      <protection/>
    </xf>
    <xf numFmtId="188" fontId="6" fillId="0" borderId="0" xfId="62" applyNumberFormat="1" applyFont="1" applyFill="1" applyAlignment="1">
      <alignment horizontal="right"/>
      <protection/>
    </xf>
    <xf numFmtId="0" fontId="6" fillId="0" borderId="0" xfId="62" applyNumberFormat="1" applyFont="1" applyFill="1" applyBorder="1" applyAlignment="1">
      <alignment horizontal="center"/>
      <protection/>
    </xf>
    <xf numFmtId="0" fontId="6" fillId="0" borderId="0" xfId="62" applyNumberFormat="1" applyFont="1" applyFill="1" applyBorder="1" applyProtection="1">
      <alignment/>
      <protection locked="0"/>
    </xf>
    <xf numFmtId="0" fontId="6" fillId="0" borderId="0" xfId="62" applyNumberFormat="1" applyFont="1" applyFill="1" applyBorder="1" applyAlignment="1" applyProtection="1">
      <alignment horizontal="center"/>
      <protection locked="0"/>
    </xf>
    <xf numFmtId="0" fontId="6" fillId="0" borderId="0" xfId="62" applyNumberFormat="1" applyFont="1" applyFill="1" applyBorder="1" applyAlignment="1" applyProtection="1">
      <alignment horizontal="distributed"/>
      <protection locked="0"/>
    </xf>
    <xf numFmtId="0" fontId="6" fillId="0" borderId="0" xfId="62" applyNumberFormat="1" applyFont="1" applyFill="1" applyAlignment="1">
      <alignment horizontal="distributed"/>
      <protection/>
    </xf>
    <xf numFmtId="0" fontId="5" fillId="0" borderId="0" xfId="0" applyFont="1" applyAlignment="1">
      <alignment horizontal="center" vertical="center"/>
    </xf>
    <xf numFmtId="0" fontId="6" fillId="0" borderId="0" xfId="62" applyNumberFormat="1" applyFont="1" applyFill="1" applyBorder="1" applyAlignment="1" applyProtection="1">
      <alignment horizontal="center"/>
      <protection/>
    </xf>
    <xf numFmtId="0" fontId="6" fillId="0" borderId="14" xfId="62" applyNumberFormat="1" applyFont="1" applyFill="1" applyBorder="1" applyProtection="1">
      <alignment/>
      <protection/>
    </xf>
    <xf numFmtId="0" fontId="6" fillId="0" borderId="13" xfId="62" applyNumberFormat="1" applyFont="1" applyFill="1" applyBorder="1" applyAlignment="1" applyProtection="1">
      <alignment horizontal="left"/>
      <protection/>
    </xf>
    <xf numFmtId="0" fontId="6" fillId="0" borderId="0" xfId="62" applyNumberFormat="1" applyFont="1" applyFill="1" applyBorder="1" applyAlignment="1" applyProtection="1" quotePrefix="1">
      <alignment horizontal="center"/>
      <protection/>
    </xf>
    <xf numFmtId="0" fontId="6" fillId="33" borderId="0" xfId="62" applyNumberFormat="1" applyFont="1" applyFill="1" applyBorder="1" applyAlignment="1" applyProtection="1">
      <alignment horizontal="center"/>
      <protection/>
    </xf>
    <xf numFmtId="0" fontId="6" fillId="33" borderId="14" xfId="62" applyNumberFormat="1" applyFont="1" applyFill="1" applyBorder="1" applyProtection="1">
      <alignment/>
      <protection/>
    </xf>
    <xf numFmtId="201" fontId="6" fillId="33" borderId="0" xfId="62" applyNumberFormat="1" applyFont="1" applyFill="1" applyBorder="1" applyAlignment="1">
      <alignment horizontal="right"/>
      <protection/>
    </xf>
    <xf numFmtId="0" fontId="6" fillId="33" borderId="13" xfId="62" applyNumberFormat="1" applyFont="1" applyFill="1" applyBorder="1" applyAlignment="1" applyProtection="1">
      <alignment horizontal="left"/>
      <protection/>
    </xf>
    <xf numFmtId="0" fontId="6" fillId="33" borderId="0" xfId="62" applyNumberFormat="1" applyFont="1" applyFill="1">
      <alignment/>
      <protection/>
    </xf>
    <xf numFmtId="0" fontId="6" fillId="33" borderId="0" xfId="62" applyNumberFormat="1" applyFont="1" applyFill="1" applyBorder="1" applyAlignment="1" applyProtection="1" quotePrefix="1">
      <alignment horizontal="center"/>
      <protection/>
    </xf>
    <xf numFmtId="201" fontId="6" fillId="33" borderId="0" xfId="0" applyNumberFormat="1" applyFont="1" applyFill="1" applyBorder="1" applyAlignment="1">
      <alignment horizontal="right"/>
    </xf>
    <xf numFmtId="201" fontId="6" fillId="33" borderId="16" xfId="62" applyNumberFormat="1" applyFont="1" applyFill="1" applyBorder="1" applyAlignment="1" applyProtection="1">
      <alignment horizontal="right"/>
      <protection/>
    </xf>
    <xf numFmtId="201" fontId="6" fillId="34" borderId="0" xfId="62" applyNumberFormat="1" applyFont="1" applyFill="1" applyBorder="1" applyAlignment="1" applyProtection="1">
      <alignment horizontal="right"/>
      <protection/>
    </xf>
    <xf numFmtId="201" fontId="6" fillId="34" borderId="0" xfId="62" applyNumberFormat="1" applyFont="1" applyFill="1" applyAlignment="1" applyProtection="1">
      <alignment horizontal="right"/>
      <protection/>
    </xf>
    <xf numFmtId="0" fontId="6" fillId="34" borderId="13" xfId="62" applyNumberFormat="1" applyFont="1" applyFill="1" applyBorder="1" applyAlignment="1" applyProtection="1">
      <alignment horizontal="left"/>
      <protection/>
    </xf>
    <xf numFmtId="0" fontId="6" fillId="34" borderId="13" xfId="62" applyNumberFormat="1" applyFont="1" applyFill="1" applyBorder="1" applyAlignment="1">
      <alignment horizontal="left"/>
      <protection/>
    </xf>
    <xf numFmtId="38" fontId="6" fillId="0" borderId="0" xfId="49" applyFont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vertical="center" shrinkToFit="1"/>
      <protection/>
    </xf>
    <xf numFmtId="201" fontId="6" fillId="0" borderId="0" xfId="49" applyNumberFormat="1" applyFont="1" applyFill="1" applyAlignment="1" applyProtection="1">
      <alignment/>
      <protection/>
    </xf>
    <xf numFmtId="201" fontId="6" fillId="0" borderId="20" xfId="49" applyNumberFormat="1" applyFont="1" applyFill="1" applyBorder="1" applyAlignment="1" applyProtection="1">
      <alignment horizontal="right"/>
      <protection/>
    </xf>
    <xf numFmtId="0" fontId="6" fillId="0" borderId="0" xfId="62" applyNumberFormat="1" applyFont="1" applyBorder="1" applyAlignment="1">
      <alignment horizontal="left" vertical="top"/>
      <protection/>
    </xf>
    <xf numFmtId="0" fontId="6" fillId="0" borderId="11" xfId="63" applyNumberFormat="1" applyFont="1" applyBorder="1" applyAlignment="1" applyProtection="1">
      <alignment horizontal="center" vertical="center"/>
      <protection/>
    </xf>
    <xf numFmtId="0" fontId="6" fillId="0" borderId="15" xfId="63" applyNumberFormat="1" applyFont="1" applyBorder="1" applyAlignment="1" applyProtection="1">
      <alignment horizontal="center" vertical="center"/>
      <protection/>
    </xf>
    <xf numFmtId="0" fontId="6" fillId="0" borderId="0" xfId="63" applyNumberFormat="1" applyFont="1" applyBorder="1" applyAlignment="1" applyProtection="1">
      <alignment horizontal="center" vertical="center"/>
      <protection/>
    </xf>
    <xf numFmtId="0" fontId="6" fillId="0" borderId="14" xfId="63" applyNumberFormat="1" applyFont="1" applyBorder="1" applyAlignment="1" applyProtection="1">
      <alignment horizontal="center" vertical="center"/>
      <protection/>
    </xf>
    <xf numFmtId="0" fontId="6" fillId="0" borderId="16" xfId="63" applyNumberFormat="1" applyFont="1" applyBorder="1" applyAlignment="1" applyProtection="1">
      <alignment horizontal="center" vertical="center"/>
      <protection/>
    </xf>
    <xf numFmtId="0" fontId="6" fillId="0" borderId="20" xfId="63" applyNumberFormat="1" applyFont="1" applyBorder="1" applyAlignment="1" applyProtection="1">
      <alignment horizontal="center" vertical="center"/>
      <protection/>
    </xf>
    <xf numFmtId="0" fontId="6" fillId="0" borderId="17" xfId="63" applyNumberFormat="1" applyFont="1" applyBorder="1" applyAlignment="1" applyProtection="1">
      <alignment horizontal="center" vertical="center"/>
      <protection/>
    </xf>
    <xf numFmtId="0" fontId="6" fillId="0" borderId="19" xfId="63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6" fillId="0" borderId="21" xfId="63" applyNumberFormat="1" applyFont="1" applyBorder="1" applyAlignment="1" applyProtection="1">
      <alignment horizontal="center" vertical="center"/>
      <protection/>
    </xf>
    <xf numFmtId="0" fontId="6" fillId="0" borderId="12" xfId="62" applyNumberFormat="1" applyFont="1" applyBorder="1" applyAlignment="1">
      <alignment horizontal="center" vertical="center" textRotation="255"/>
      <protection/>
    </xf>
    <xf numFmtId="0" fontId="6" fillId="0" borderId="11" xfId="62" applyNumberFormat="1" applyFont="1" applyBorder="1" applyAlignment="1">
      <alignment horizontal="center" vertical="center" textRotation="255"/>
      <protection/>
    </xf>
    <xf numFmtId="0" fontId="6" fillId="0" borderId="13" xfId="62" applyNumberFormat="1" applyFont="1" applyBorder="1" applyAlignment="1">
      <alignment horizontal="center" vertical="center" textRotation="255"/>
      <protection/>
    </xf>
    <xf numFmtId="0" fontId="6" fillId="0" borderId="0" xfId="62" applyNumberFormat="1" applyFont="1" applyBorder="1" applyAlignment="1">
      <alignment horizontal="center" vertical="center" textRotation="255"/>
      <protection/>
    </xf>
    <xf numFmtId="0" fontId="6" fillId="0" borderId="10" xfId="62" applyNumberFormat="1" applyFont="1" applyBorder="1" applyAlignment="1">
      <alignment horizontal="center" vertical="center" textRotation="255"/>
      <protection/>
    </xf>
    <xf numFmtId="0" fontId="6" fillId="0" borderId="16" xfId="62" applyNumberFormat="1" applyFont="1" applyBorder="1" applyAlignment="1">
      <alignment horizontal="center" vertical="center" textRotation="255"/>
      <protection/>
    </xf>
    <xf numFmtId="0" fontId="6" fillId="0" borderId="0" xfId="62" applyNumberFormat="1" applyFont="1" applyFill="1" applyBorder="1" applyAlignment="1">
      <alignment horizontal="left" vertical="top"/>
      <protection/>
    </xf>
    <xf numFmtId="38" fontId="6" fillId="0" borderId="19" xfId="49" applyFont="1" applyBorder="1" applyAlignment="1" applyProtection="1">
      <alignment horizontal="center" vertical="center"/>
      <protection/>
    </xf>
    <xf numFmtId="38" fontId="6" fillId="0" borderId="21" xfId="49" applyFont="1" applyBorder="1" applyAlignment="1" applyProtection="1" quotePrefix="1">
      <alignment horizontal="center" vertical="center"/>
      <protection/>
    </xf>
    <xf numFmtId="38" fontId="6" fillId="0" borderId="17" xfId="49" applyFont="1" applyBorder="1" applyAlignment="1" applyProtection="1">
      <alignment horizontal="center" vertical="center"/>
      <protection/>
    </xf>
    <xf numFmtId="38" fontId="6" fillId="0" borderId="12" xfId="49" applyFont="1" applyBorder="1" applyAlignment="1" applyProtection="1">
      <alignment horizontal="center" vertical="center"/>
      <protection locked="0"/>
    </xf>
    <xf numFmtId="38" fontId="6" fillId="0" borderId="11" xfId="49" applyFont="1" applyBorder="1" applyAlignment="1" applyProtection="1">
      <alignment horizontal="center" vertical="center"/>
      <protection locked="0"/>
    </xf>
    <xf numFmtId="38" fontId="6" fillId="0" borderId="13" xfId="49" applyFont="1" applyBorder="1" applyAlignment="1" applyProtection="1">
      <alignment horizontal="center" vertical="center"/>
      <protection locked="0"/>
    </xf>
    <xf numFmtId="38" fontId="6" fillId="0" borderId="0" xfId="49" applyFont="1" applyBorder="1" applyAlignment="1" applyProtection="1">
      <alignment horizontal="center" vertical="center"/>
      <protection locked="0"/>
    </xf>
    <xf numFmtId="38" fontId="6" fillId="0" borderId="10" xfId="49" applyFont="1" applyBorder="1" applyAlignment="1" applyProtection="1">
      <alignment horizontal="center" vertical="center"/>
      <protection locked="0"/>
    </xf>
    <xf numFmtId="38" fontId="6" fillId="0" borderId="16" xfId="49" applyFont="1" applyBorder="1" applyAlignment="1" applyProtection="1">
      <alignment horizontal="center" vertical="center"/>
      <protection locked="0"/>
    </xf>
    <xf numFmtId="38" fontId="6" fillId="0" borderId="21" xfId="49" applyFont="1" applyBorder="1" applyAlignment="1" applyProtection="1">
      <alignment horizontal="center" vertical="center"/>
      <protection/>
    </xf>
    <xf numFmtId="38" fontId="6" fillId="0" borderId="16" xfId="49" applyFont="1" applyBorder="1" applyAlignment="1" applyProtection="1">
      <alignment horizontal="left" vertical="center"/>
      <protection/>
    </xf>
    <xf numFmtId="38" fontId="6" fillId="0" borderId="11" xfId="49" applyFont="1" applyBorder="1" applyAlignment="1" applyProtection="1">
      <alignment horizontal="center" vertical="center"/>
      <protection/>
    </xf>
    <xf numFmtId="38" fontId="6" fillId="0" borderId="15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 vertical="center"/>
      <protection/>
    </xf>
    <xf numFmtId="38" fontId="6" fillId="0" borderId="14" xfId="49" applyFont="1" applyBorder="1" applyAlignment="1" applyProtection="1">
      <alignment horizontal="center" vertical="center"/>
      <protection/>
    </xf>
    <xf numFmtId="38" fontId="6" fillId="0" borderId="16" xfId="49" applyFont="1" applyBorder="1" applyAlignment="1" applyProtection="1">
      <alignment horizontal="center" vertical="center"/>
      <protection/>
    </xf>
    <xf numFmtId="38" fontId="6" fillId="0" borderId="20" xfId="49" applyFont="1" applyBorder="1" applyAlignment="1" applyProtection="1">
      <alignment horizontal="center" vertical="center"/>
      <protection/>
    </xf>
    <xf numFmtId="38" fontId="6" fillId="0" borderId="22" xfId="49" applyFont="1" applyBorder="1" applyAlignment="1" applyProtection="1">
      <alignment horizontal="center" vertical="center" wrapText="1" shrinkToFit="1"/>
      <protection/>
    </xf>
    <xf numFmtId="38" fontId="6" fillId="0" borderId="23" xfId="49" applyFont="1" applyBorder="1" applyAlignment="1" applyProtection="1">
      <alignment horizontal="center" vertical="center" shrinkToFit="1"/>
      <protection/>
    </xf>
    <xf numFmtId="38" fontId="6" fillId="0" borderId="24" xfId="49" applyFont="1" applyBorder="1" applyAlignment="1" applyProtection="1">
      <alignment horizontal="center" vertical="center" shrinkToFit="1"/>
      <protection/>
    </xf>
    <xf numFmtId="38" fontId="6" fillId="0" borderId="12" xfId="49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38" fontId="6" fillId="0" borderId="13" xfId="49" applyFont="1" applyBorder="1" applyAlignment="1" applyProtection="1">
      <alignment horizontal="center" vertical="center"/>
      <protection/>
    </xf>
    <xf numFmtId="38" fontId="6" fillId="0" borderId="10" xfId="49" applyFont="1" applyBorder="1" applyAlignment="1" applyProtection="1">
      <alignment horizontal="center" vertical="center"/>
      <protection/>
    </xf>
    <xf numFmtId="38" fontId="6" fillId="0" borderId="22" xfId="49" applyFont="1" applyBorder="1" applyAlignment="1" applyProtection="1">
      <alignment horizontal="center" vertical="distributed" wrapText="1"/>
      <protection/>
    </xf>
    <xf numFmtId="38" fontId="6" fillId="0" borderId="24" xfId="49" applyFont="1" applyBorder="1" applyAlignment="1" applyProtection="1">
      <alignment horizontal="center" vertical="distributed" wrapText="1"/>
      <protection/>
    </xf>
    <xf numFmtId="0" fontId="6" fillId="0" borderId="16" xfId="62" applyNumberFormat="1" applyFont="1" applyBorder="1" applyAlignment="1">
      <alignment horizontal="left" vertical="top"/>
      <protection/>
    </xf>
    <xf numFmtId="38" fontId="6" fillId="32" borderId="12" xfId="49" applyFont="1" applyFill="1" applyBorder="1" applyAlignment="1" applyProtection="1">
      <alignment horizontal="center" vertical="center"/>
      <protection/>
    </xf>
    <xf numFmtId="38" fontId="6" fillId="32" borderId="15" xfId="49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38" fontId="6" fillId="0" borderId="14" xfId="49" applyFont="1" applyBorder="1" applyAlignment="1" applyProtection="1">
      <alignment horizontal="center" vertical="distributed"/>
      <protection/>
    </xf>
    <xf numFmtId="38" fontId="6" fillId="0" borderId="24" xfId="49" applyFont="1" applyBorder="1" applyAlignment="1" applyProtection="1">
      <alignment horizontal="center" vertical="distributed"/>
      <protection/>
    </xf>
    <xf numFmtId="38" fontId="6" fillId="0" borderId="13" xfId="49" applyFont="1" applyBorder="1" applyAlignment="1" applyProtection="1">
      <alignment horizontal="center" vertical="distributed" wrapText="1"/>
      <protection/>
    </xf>
    <xf numFmtId="38" fontId="6" fillId="0" borderId="10" xfId="49" applyFont="1" applyBorder="1" applyAlignment="1" applyProtection="1">
      <alignment horizontal="center" vertical="distributed" wrapText="1"/>
      <protection/>
    </xf>
    <xf numFmtId="0" fontId="6" fillId="0" borderId="15" xfId="0" applyFont="1" applyBorder="1" applyAlignment="1" applyProtection="1">
      <alignment vertical="center"/>
      <protection/>
    </xf>
    <xf numFmtId="38" fontId="4" fillId="0" borderId="0" xfId="49" applyFont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6" fillId="32" borderId="17" xfId="49" applyFont="1" applyFill="1" applyBorder="1" applyAlignment="1" applyProtection="1">
      <alignment horizontal="center" vertical="center" wrapText="1"/>
      <protection/>
    </xf>
    <xf numFmtId="38" fontId="6" fillId="32" borderId="19" xfId="49" applyFont="1" applyFill="1" applyBorder="1" applyAlignment="1" applyProtection="1">
      <alignment horizontal="center" vertical="center" wrapText="1"/>
      <protection/>
    </xf>
    <xf numFmtId="38" fontId="6" fillId="0" borderId="16" xfId="49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38" fontId="6" fillId="32" borderId="12" xfId="49" applyFont="1" applyFill="1" applyBorder="1" applyAlignment="1" applyProtection="1">
      <alignment horizontal="center" vertical="center" wrapText="1"/>
      <protection/>
    </xf>
    <xf numFmtId="0" fontId="6" fillId="32" borderId="15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6" fillId="32" borderId="14" xfId="0" applyFont="1" applyFill="1" applyBorder="1" applyAlignment="1" applyProtection="1">
      <alignment vertical="center"/>
      <protection/>
    </xf>
    <xf numFmtId="38" fontId="6" fillId="0" borderId="17" xfId="49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vertical="center" shrinkToFit="1"/>
      <protection/>
    </xf>
    <xf numFmtId="0" fontId="6" fillId="0" borderId="12" xfId="63" applyNumberFormat="1" applyFont="1" applyFill="1" applyBorder="1" applyAlignment="1" applyProtection="1">
      <alignment horizontal="left" vertical="center" textRotation="255" shrinkToFit="1"/>
      <protection/>
    </xf>
    <xf numFmtId="0" fontId="6" fillId="0" borderId="10" xfId="63" applyNumberFormat="1" applyFont="1" applyFill="1" applyBorder="1" applyAlignment="1" applyProtection="1">
      <alignment horizontal="left" vertical="center" textRotation="255" shrinkToFit="1"/>
      <protection/>
    </xf>
    <xf numFmtId="0" fontId="6" fillId="0" borderId="19" xfId="63" applyNumberFormat="1" applyFont="1" applyFill="1" applyBorder="1" applyAlignment="1" applyProtection="1">
      <alignment horizontal="center" vertical="center"/>
      <protection/>
    </xf>
    <xf numFmtId="0" fontId="6" fillId="0" borderId="21" xfId="63" applyNumberFormat="1" applyFont="1" applyFill="1" applyBorder="1" applyAlignment="1" applyProtection="1">
      <alignment horizontal="center" vertical="center"/>
      <protection/>
    </xf>
    <xf numFmtId="0" fontId="6" fillId="0" borderId="11" xfId="63" applyNumberFormat="1" applyFont="1" applyFill="1" applyBorder="1" applyAlignment="1" applyProtection="1">
      <alignment horizontal="center" vertical="center"/>
      <protection/>
    </xf>
    <xf numFmtId="0" fontId="6" fillId="0" borderId="15" xfId="63" applyNumberFormat="1" applyFont="1" applyFill="1" applyBorder="1" applyAlignment="1" applyProtection="1">
      <alignment horizontal="center" vertical="center"/>
      <protection/>
    </xf>
    <xf numFmtId="0" fontId="6" fillId="0" borderId="16" xfId="63" applyNumberFormat="1" applyFont="1" applyFill="1" applyBorder="1" applyAlignment="1" applyProtection="1">
      <alignment horizontal="center" vertical="center"/>
      <protection/>
    </xf>
    <xf numFmtId="0" fontId="6" fillId="0" borderId="20" xfId="63" applyNumberFormat="1" applyFont="1" applyFill="1" applyBorder="1" applyAlignment="1" applyProtection="1">
      <alignment horizontal="center" vertical="center"/>
      <protection/>
    </xf>
    <xf numFmtId="0" fontId="6" fillId="0" borderId="17" xfId="63" applyNumberFormat="1" applyFont="1" applyFill="1" applyBorder="1" applyAlignment="1" applyProtection="1">
      <alignment horizontal="center" vertical="center"/>
      <protection/>
    </xf>
    <xf numFmtId="0" fontId="14" fillId="0" borderId="0" xfId="62" applyNumberFormat="1" applyFont="1" applyFill="1" applyBorder="1" applyAlignment="1" applyProtection="1">
      <alignment horizontal="distributed"/>
      <protection/>
    </xf>
    <xf numFmtId="0" fontId="15" fillId="0" borderId="0" xfId="0" applyFont="1" applyFill="1" applyAlignment="1">
      <alignment horizontal="distributed"/>
    </xf>
    <xf numFmtId="0" fontId="6" fillId="0" borderId="0" xfId="63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幼57-計 " xfId="62"/>
    <cellStyle name="標準_幼57-国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61.25390625" style="0" bestFit="1" customWidth="1"/>
  </cols>
  <sheetData>
    <row r="1" ht="18.75" customHeight="1"/>
    <row r="2" s="45" customFormat="1" ht="15.75" customHeight="1"/>
    <row r="3" s="45" customFormat="1" ht="15.75" customHeight="1">
      <c r="B3" s="46" t="s">
        <v>257</v>
      </c>
    </row>
    <row r="4" spans="1:2" s="45" customFormat="1" ht="15.75" customHeight="1">
      <c r="A4" s="47"/>
      <c r="B4" s="47" t="s">
        <v>258</v>
      </c>
    </row>
    <row r="5" s="45" customFormat="1" ht="20.25" customHeight="1">
      <c r="B5" s="183" t="s">
        <v>402</v>
      </c>
    </row>
    <row r="6" s="90" customFormat="1" ht="33.75" customHeight="1">
      <c r="B6" s="91" t="s">
        <v>259</v>
      </c>
    </row>
    <row r="7" s="90" customFormat="1" ht="33.75" customHeight="1">
      <c r="B7" s="91" t="s">
        <v>188</v>
      </c>
    </row>
    <row r="8" s="90" customFormat="1" ht="33.75" customHeight="1">
      <c r="B8" s="91" t="s">
        <v>261</v>
      </c>
    </row>
    <row r="9" s="90" customFormat="1" ht="33.75" customHeight="1">
      <c r="B9" s="91" t="s">
        <v>198</v>
      </c>
    </row>
    <row r="10" spans="1:2" ht="20.25" customHeight="1">
      <c r="A10" s="48"/>
      <c r="B10" s="49"/>
    </row>
    <row r="11" spans="1:2" ht="20.25" customHeight="1">
      <c r="A11" s="48"/>
      <c r="B11" s="49"/>
    </row>
    <row r="12" ht="20.25" customHeight="1">
      <c r="A12" s="48"/>
    </row>
    <row r="13" ht="20.25" customHeight="1">
      <c r="A13" s="48"/>
    </row>
    <row r="14" ht="20.25" customHeight="1"/>
    <row r="15" ht="20.25" customHeight="1"/>
  </sheetData>
  <sheetProtection/>
  <hyperlinks>
    <hyperlink ref="B6" location="第１表!A1" display="第１表　学級数別学校数・在園者数別学校数・編制方式別学校数"/>
    <hyperlink ref="B7" location="第２表!A1" display="第２表  認可定員及び年齢別在園者数"/>
    <hyperlink ref="B8" location="第３表!A1" display="第３表　修了者数・教員数（本務者）"/>
    <hyperlink ref="B9" location="第４表!A1" display="第４表　市町村別学校数および在園者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L18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2.875" defaultRowHeight="13.5"/>
  <cols>
    <col min="1" max="1" width="10.375" style="2" customWidth="1"/>
    <col min="2" max="2" width="5.50390625" style="2" customWidth="1"/>
    <col min="3" max="3" width="0.875" style="2" customWidth="1"/>
    <col min="4" max="4" width="7.50390625" style="2" customWidth="1"/>
    <col min="5" max="18" width="5.75390625" style="2" customWidth="1"/>
    <col min="19" max="26" width="5.125" style="2" customWidth="1"/>
    <col min="27" max="35" width="5.50390625" style="2" customWidth="1"/>
    <col min="36" max="36" width="3.00390625" style="92" bestFit="1" customWidth="1"/>
    <col min="37" max="37" width="3.75390625" style="92" bestFit="1" customWidth="1"/>
    <col min="38" max="16384" width="12.875" style="2" customWidth="1"/>
  </cols>
  <sheetData>
    <row r="1" ht="13.5" customHeight="1"/>
    <row r="2" spans="1:35" ht="13.5" customHeight="1">
      <c r="A2" s="22"/>
      <c r="B2" s="22"/>
      <c r="C2" s="22"/>
      <c r="D2" s="84" t="s">
        <v>260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22"/>
      <c r="Z2" s="85" t="s">
        <v>299</v>
      </c>
      <c r="AA2" s="22"/>
      <c r="AB2" s="22"/>
      <c r="AF2" s="22"/>
      <c r="AG2" s="22"/>
      <c r="AH2" s="22"/>
      <c r="AI2" s="22"/>
    </row>
    <row r="3" spans="1:35" ht="13.5" customHeight="1">
      <c r="A3" s="22"/>
      <c r="B3" s="22"/>
      <c r="C3" s="22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22"/>
      <c r="Z3" s="85"/>
      <c r="AA3" s="22"/>
      <c r="AB3" s="22"/>
      <c r="AF3" s="22"/>
      <c r="AG3" s="22"/>
      <c r="AH3" s="22"/>
      <c r="AI3" s="22"/>
    </row>
    <row r="4" spans="1:35" ht="13.5" customHeight="1">
      <c r="A4" s="23"/>
      <c r="B4" s="23"/>
      <c r="C4" s="23"/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19"/>
    </row>
    <row r="5" spans="1:37" ht="13.5" customHeight="1">
      <c r="A5" s="205" t="s">
        <v>146</v>
      </c>
      <c r="B5" s="205"/>
      <c r="C5" s="206"/>
      <c r="D5" s="211" t="s">
        <v>0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/>
      <c r="R5" s="212" t="s">
        <v>1</v>
      </c>
      <c r="S5" s="212"/>
      <c r="T5" s="212"/>
      <c r="U5" s="212"/>
      <c r="V5" s="212"/>
      <c r="W5" s="212"/>
      <c r="X5" s="212"/>
      <c r="Y5" s="212"/>
      <c r="Z5" s="214"/>
      <c r="AA5" s="211" t="s">
        <v>300</v>
      </c>
      <c r="AB5" s="212"/>
      <c r="AC5" s="212"/>
      <c r="AD5" s="212"/>
      <c r="AE5" s="212"/>
      <c r="AF5" s="212"/>
      <c r="AG5" s="212"/>
      <c r="AH5" s="212"/>
      <c r="AI5" s="212"/>
      <c r="AJ5" s="215" t="s">
        <v>146</v>
      </c>
      <c r="AK5" s="216"/>
    </row>
    <row r="6" spans="1:37" ht="13.5" customHeight="1">
      <c r="A6" s="207"/>
      <c r="B6" s="207"/>
      <c r="C6" s="208"/>
      <c r="D6" s="75"/>
      <c r="E6" s="75">
        <v>0</v>
      </c>
      <c r="F6" s="7"/>
      <c r="G6" s="7"/>
      <c r="H6" s="7"/>
      <c r="I6" s="7"/>
      <c r="J6" s="7"/>
      <c r="K6" s="7"/>
      <c r="L6" s="7"/>
      <c r="M6" s="7"/>
      <c r="N6" s="75"/>
      <c r="O6" s="7"/>
      <c r="P6" s="7"/>
      <c r="Q6" s="7"/>
      <c r="R6" s="6"/>
      <c r="S6" s="75">
        <v>0</v>
      </c>
      <c r="T6" s="7" t="s">
        <v>2</v>
      </c>
      <c r="U6" s="75">
        <v>101</v>
      </c>
      <c r="V6" s="7">
        <v>151</v>
      </c>
      <c r="W6" s="7" t="s">
        <v>3</v>
      </c>
      <c r="X6" s="7" t="s">
        <v>4</v>
      </c>
      <c r="Y6" s="7" t="s">
        <v>5</v>
      </c>
      <c r="Z6" s="7" t="s">
        <v>6</v>
      </c>
      <c r="AA6" s="75"/>
      <c r="AB6" s="86" t="s">
        <v>301</v>
      </c>
      <c r="AC6" s="86" t="s">
        <v>7</v>
      </c>
      <c r="AD6" s="86" t="s">
        <v>8</v>
      </c>
      <c r="AE6" s="8" t="s">
        <v>9</v>
      </c>
      <c r="AF6" s="8" t="s">
        <v>10</v>
      </c>
      <c r="AG6" s="8" t="s">
        <v>11</v>
      </c>
      <c r="AH6" s="86" t="s">
        <v>12</v>
      </c>
      <c r="AI6" s="8" t="s">
        <v>13</v>
      </c>
      <c r="AJ6" s="217"/>
      <c r="AK6" s="218"/>
    </row>
    <row r="7" spans="1:37" ht="13.5" customHeight="1">
      <c r="A7" s="207"/>
      <c r="B7" s="207"/>
      <c r="C7" s="208"/>
      <c r="D7" s="76" t="s">
        <v>14</v>
      </c>
      <c r="E7" s="76" t="s">
        <v>302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76">
        <v>9</v>
      </c>
      <c r="O7" s="9">
        <v>10</v>
      </c>
      <c r="P7" s="9">
        <v>11</v>
      </c>
      <c r="Q7" s="9">
        <v>12</v>
      </c>
      <c r="R7" s="5" t="s">
        <v>14</v>
      </c>
      <c r="S7" s="76" t="s">
        <v>15</v>
      </c>
      <c r="T7" s="9" t="s">
        <v>15</v>
      </c>
      <c r="U7" s="76" t="s">
        <v>15</v>
      </c>
      <c r="V7" s="9" t="s">
        <v>15</v>
      </c>
      <c r="W7" s="9" t="s">
        <v>15</v>
      </c>
      <c r="X7" s="9" t="s">
        <v>15</v>
      </c>
      <c r="Y7" s="9" t="s">
        <v>15</v>
      </c>
      <c r="Z7" s="9" t="s">
        <v>15</v>
      </c>
      <c r="AA7" s="76" t="s">
        <v>14</v>
      </c>
      <c r="AB7" s="87" t="s">
        <v>16</v>
      </c>
      <c r="AC7" s="87" t="s">
        <v>303</v>
      </c>
      <c r="AD7" s="87" t="s">
        <v>303</v>
      </c>
      <c r="AE7" s="10" t="s">
        <v>17</v>
      </c>
      <c r="AF7" s="10" t="s">
        <v>17</v>
      </c>
      <c r="AG7" s="10" t="s">
        <v>17</v>
      </c>
      <c r="AH7" s="87" t="s">
        <v>18</v>
      </c>
      <c r="AI7" s="10" t="s">
        <v>304</v>
      </c>
      <c r="AJ7" s="217"/>
      <c r="AK7" s="218"/>
    </row>
    <row r="8" spans="1:37" ht="13.5" customHeight="1">
      <c r="A8" s="209"/>
      <c r="B8" s="209"/>
      <c r="C8" s="210"/>
      <c r="D8" s="89"/>
      <c r="E8" s="77" t="s">
        <v>19</v>
      </c>
      <c r="F8" s="1"/>
      <c r="G8" s="1"/>
      <c r="H8" s="1"/>
      <c r="I8" s="1"/>
      <c r="J8" s="1"/>
      <c r="K8" s="1"/>
      <c r="L8" s="1"/>
      <c r="M8" s="1"/>
      <c r="N8" s="77"/>
      <c r="O8" s="1"/>
      <c r="P8" s="1"/>
      <c r="Q8" s="1"/>
      <c r="R8" s="100"/>
      <c r="S8" s="77" t="s">
        <v>20</v>
      </c>
      <c r="T8" s="1" t="s">
        <v>21</v>
      </c>
      <c r="U8" s="77" t="s">
        <v>22</v>
      </c>
      <c r="V8" s="1" t="s">
        <v>23</v>
      </c>
      <c r="W8" s="1" t="s">
        <v>24</v>
      </c>
      <c r="X8" s="1" t="s">
        <v>25</v>
      </c>
      <c r="Y8" s="1" t="s">
        <v>26</v>
      </c>
      <c r="Z8" s="1" t="s">
        <v>27</v>
      </c>
      <c r="AA8" s="77"/>
      <c r="AB8" s="88" t="s">
        <v>28</v>
      </c>
      <c r="AC8" s="88" t="s">
        <v>28</v>
      </c>
      <c r="AD8" s="88" t="s">
        <v>28</v>
      </c>
      <c r="AE8" s="11" t="s">
        <v>305</v>
      </c>
      <c r="AF8" s="11" t="s">
        <v>305</v>
      </c>
      <c r="AG8" s="11" t="s">
        <v>305</v>
      </c>
      <c r="AH8" s="88" t="s">
        <v>306</v>
      </c>
      <c r="AI8" s="11" t="s">
        <v>29</v>
      </c>
      <c r="AJ8" s="219"/>
      <c r="AK8" s="220"/>
    </row>
    <row r="9" spans="1:37" ht="7.5" customHeight="1">
      <c r="A9" s="12"/>
      <c r="B9" s="12"/>
      <c r="C9" s="14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95"/>
      <c r="AK9" s="93"/>
    </row>
    <row r="10" spans="1:37" s="138" customFormat="1" ht="13.5" customHeight="1">
      <c r="A10" s="184" t="s">
        <v>132</v>
      </c>
      <c r="B10" s="184" t="s">
        <v>281</v>
      </c>
      <c r="C10" s="185"/>
      <c r="D10" s="52" t="s">
        <v>282</v>
      </c>
      <c r="E10" s="52" t="s">
        <v>282</v>
      </c>
      <c r="F10" s="52" t="s">
        <v>282</v>
      </c>
      <c r="G10" s="52" t="s">
        <v>282</v>
      </c>
      <c r="H10" s="52" t="s">
        <v>282</v>
      </c>
      <c r="I10" s="52" t="s">
        <v>282</v>
      </c>
      <c r="J10" s="52" t="s">
        <v>282</v>
      </c>
      <c r="K10" s="52" t="s">
        <v>282</v>
      </c>
      <c r="L10" s="52" t="s">
        <v>282</v>
      </c>
      <c r="M10" s="52" t="s">
        <v>282</v>
      </c>
      <c r="N10" s="52" t="s">
        <v>282</v>
      </c>
      <c r="O10" s="52" t="s">
        <v>282</v>
      </c>
      <c r="P10" s="52" t="s">
        <v>282</v>
      </c>
      <c r="Q10" s="52" t="s">
        <v>282</v>
      </c>
      <c r="R10" s="52" t="s">
        <v>282</v>
      </c>
      <c r="S10" s="52" t="s">
        <v>282</v>
      </c>
      <c r="T10" s="52" t="s">
        <v>282</v>
      </c>
      <c r="U10" s="52" t="s">
        <v>282</v>
      </c>
      <c r="V10" s="52" t="s">
        <v>282</v>
      </c>
      <c r="W10" s="52" t="s">
        <v>282</v>
      </c>
      <c r="X10" s="52" t="s">
        <v>282</v>
      </c>
      <c r="Y10" s="52" t="s">
        <v>282</v>
      </c>
      <c r="Z10" s="52" t="s">
        <v>282</v>
      </c>
      <c r="AA10" s="52" t="s">
        <v>282</v>
      </c>
      <c r="AB10" s="52" t="s">
        <v>282</v>
      </c>
      <c r="AC10" s="52" t="s">
        <v>282</v>
      </c>
      <c r="AD10" s="52" t="s">
        <v>282</v>
      </c>
      <c r="AE10" s="52" t="s">
        <v>282</v>
      </c>
      <c r="AF10" s="52" t="s">
        <v>282</v>
      </c>
      <c r="AG10" s="52" t="s">
        <v>282</v>
      </c>
      <c r="AH10" s="52" t="s">
        <v>282</v>
      </c>
      <c r="AI10" s="52" t="s">
        <v>282</v>
      </c>
      <c r="AJ10" s="186" t="s">
        <v>307</v>
      </c>
      <c r="AK10" s="221" t="s">
        <v>308</v>
      </c>
    </row>
    <row r="11" spans="1:37" s="138" customFormat="1" ht="13.5" customHeight="1">
      <c r="A11" s="187" t="s">
        <v>133</v>
      </c>
      <c r="B11" s="184" t="s">
        <v>283</v>
      </c>
      <c r="C11" s="185"/>
      <c r="D11" s="52" t="s">
        <v>282</v>
      </c>
      <c r="E11" s="52" t="s">
        <v>282</v>
      </c>
      <c r="F11" s="52" t="s">
        <v>282</v>
      </c>
      <c r="G11" s="52" t="s">
        <v>282</v>
      </c>
      <c r="H11" s="52" t="s">
        <v>282</v>
      </c>
      <c r="I11" s="52" t="s">
        <v>282</v>
      </c>
      <c r="J11" s="52" t="s">
        <v>282</v>
      </c>
      <c r="K11" s="52" t="s">
        <v>282</v>
      </c>
      <c r="L11" s="52" t="s">
        <v>282</v>
      </c>
      <c r="M11" s="52" t="s">
        <v>282</v>
      </c>
      <c r="N11" s="52" t="s">
        <v>282</v>
      </c>
      <c r="O11" s="52" t="s">
        <v>282</v>
      </c>
      <c r="P11" s="52" t="s">
        <v>282</v>
      </c>
      <c r="Q11" s="52" t="s">
        <v>282</v>
      </c>
      <c r="R11" s="52" t="s">
        <v>282</v>
      </c>
      <c r="S11" s="52" t="s">
        <v>282</v>
      </c>
      <c r="T11" s="52" t="s">
        <v>282</v>
      </c>
      <c r="U11" s="52" t="s">
        <v>282</v>
      </c>
      <c r="V11" s="52" t="s">
        <v>282</v>
      </c>
      <c r="W11" s="52" t="s">
        <v>282</v>
      </c>
      <c r="X11" s="52" t="s">
        <v>282</v>
      </c>
      <c r="Y11" s="52" t="s">
        <v>282</v>
      </c>
      <c r="Z11" s="52" t="s">
        <v>282</v>
      </c>
      <c r="AA11" s="52" t="s">
        <v>282</v>
      </c>
      <c r="AB11" s="52" t="s">
        <v>282</v>
      </c>
      <c r="AC11" s="52" t="s">
        <v>282</v>
      </c>
      <c r="AD11" s="52" t="s">
        <v>282</v>
      </c>
      <c r="AE11" s="52" t="s">
        <v>282</v>
      </c>
      <c r="AF11" s="52" t="s">
        <v>282</v>
      </c>
      <c r="AG11" s="52" t="s">
        <v>282</v>
      </c>
      <c r="AH11" s="52" t="s">
        <v>282</v>
      </c>
      <c r="AI11" s="52" t="s">
        <v>282</v>
      </c>
      <c r="AJ11" s="186" t="s">
        <v>309</v>
      </c>
      <c r="AK11" s="221"/>
    </row>
    <row r="12" spans="1:37" s="138" customFormat="1" ht="13.5" customHeight="1">
      <c r="A12" s="136"/>
      <c r="B12" s="178" t="s">
        <v>69</v>
      </c>
      <c r="C12" s="185"/>
      <c r="D12" s="57">
        <v>167</v>
      </c>
      <c r="E12" s="52" t="s">
        <v>284</v>
      </c>
      <c r="F12" s="52" t="s">
        <v>284</v>
      </c>
      <c r="G12" s="52" t="s">
        <v>284</v>
      </c>
      <c r="H12" s="52" t="s">
        <v>284</v>
      </c>
      <c r="I12" s="52" t="s">
        <v>284</v>
      </c>
      <c r="J12" s="52" t="s">
        <v>284</v>
      </c>
      <c r="K12" s="52" t="s">
        <v>284</v>
      </c>
      <c r="L12" s="52" t="s">
        <v>284</v>
      </c>
      <c r="M12" s="52" t="s">
        <v>284</v>
      </c>
      <c r="N12" s="52" t="s">
        <v>284</v>
      </c>
      <c r="O12" s="52" t="s">
        <v>284</v>
      </c>
      <c r="P12" s="52" t="s">
        <v>284</v>
      </c>
      <c r="Q12" s="52" t="s">
        <v>284</v>
      </c>
      <c r="R12" s="52" t="s">
        <v>284</v>
      </c>
      <c r="S12" s="52" t="s">
        <v>284</v>
      </c>
      <c r="T12" s="52" t="s">
        <v>284</v>
      </c>
      <c r="U12" s="52" t="s">
        <v>284</v>
      </c>
      <c r="V12" s="52" t="s">
        <v>284</v>
      </c>
      <c r="W12" s="52" t="s">
        <v>284</v>
      </c>
      <c r="X12" s="52" t="s">
        <v>284</v>
      </c>
      <c r="Y12" s="52" t="s">
        <v>284</v>
      </c>
      <c r="Z12" s="52" t="s">
        <v>284</v>
      </c>
      <c r="AA12" s="52" t="s">
        <v>284</v>
      </c>
      <c r="AB12" s="52" t="s">
        <v>284</v>
      </c>
      <c r="AC12" s="52" t="s">
        <v>284</v>
      </c>
      <c r="AD12" s="52" t="s">
        <v>284</v>
      </c>
      <c r="AE12" s="52" t="s">
        <v>284</v>
      </c>
      <c r="AF12" s="52" t="s">
        <v>284</v>
      </c>
      <c r="AG12" s="52" t="s">
        <v>284</v>
      </c>
      <c r="AH12" s="52" t="s">
        <v>284</v>
      </c>
      <c r="AI12" s="52" t="s">
        <v>284</v>
      </c>
      <c r="AJ12" s="169" t="s">
        <v>69</v>
      </c>
      <c r="AK12" s="221"/>
    </row>
    <row r="13" spans="1:37" ht="13.5" customHeight="1">
      <c r="A13" s="15" t="s">
        <v>134</v>
      </c>
      <c r="B13" s="15" t="s">
        <v>281</v>
      </c>
      <c r="C13" s="16"/>
      <c r="D13" s="52">
        <v>23</v>
      </c>
      <c r="E13" s="51" t="s">
        <v>282</v>
      </c>
      <c r="F13" s="51" t="s">
        <v>282</v>
      </c>
      <c r="G13" s="51" t="s">
        <v>282</v>
      </c>
      <c r="H13" s="51" t="s">
        <v>282</v>
      </c>
      <c r="I13" s="51" t="s">
        <v>282</v>
      </c>
      <c r="J13" s="51" t="s">
        <v>282</v>
      </c>
      <c r="K13" s="51" t="s">
        <v>282</v>
      </c>
      <c r="L13" s="51" t="s">
        <v>282</v>
      </c>
      <c r="M13" s="51" t="s">
        <v>282</v>
      </c>
      <c r="N13" s="51" t="s">
        <v>282</v>
      </c>
      <c r="O13" s="51" t="s">
        <v>282</v>
      </c>
      <c r="P13" s="51" t="s">
        <v>282</v>
      </c>
      <c r="Q13" s="51" t="s">
        <v>282</v>
      </c>
      <c r="R13" s="51" t="s">
        <v>282</v>
      </c>
      <c r="S13" s="51" t="s">
        <v>282</v>
      </c>
      <c r="T13" s="51" t="s">
        <v>282</v>
      </c>
      <c r="U13" s="51" t="s">
        <v>282</v>
      </c>
      <c r="V13" s="51" t="s">
        <v>282</v>
      </c>
      <c r="W13" s="51" t="s">
        <v>282</v>
      </c>
      <c r="X13" s="51" t="s">
        <v>282</v>
      </c>
      <c r="Y13" s="51" t="s">
        <v>282</v>
      </c>
      <c r="Z13" s="51" t="s">
        <v>282</v>
      </c>
      <c r="AA13" s="51" t="s">
        <v>282</v>
      </c>
      <c r="AB13" s="51" t="s">
        <v>282</v>
      </c>
      <c r="AC13" s="51" t="s">
        <v>282</v>
      </c>
      <c r="AD13" s="51" t="s">
        <v>282</v>
      </c>
      <c r="AE13" s="51" t="s">
        <v>282</v>
      </c>
      <c r="AF13" s="51" t="s">
        <v>282</v>
      </c>
      <c r="AG13" s="51" t="s">
        <v>282</v>
      </c>
      <c r="AH13" s="51" t="s">
        <v>282</v>
      </c>
      <c r="AI13" s="53" t="s">
        <v>282</v>
      </c>
      <c r="AJ13" s="96" t="s">
        <v>307</v>
      </c>
      <c r="AK13" s="204" t="s">
        <v>147</v>
      </c>
    </row>
    <row r="14" spans="1:37" ht="13.5" customHeight="1">
      <c r="A14" s="20" t="s">
        <v>135</v>
      </c>
      <c r="B14" s="15" t="s">
        <v>283</v>
      </c>
      <c r="C14" s="16"/>
      <c r="D14" s="52">
        <v>151</v>
      </c>
      <c r="E14" s="51" t="s">
        <v>282</v>
      </c>
      <c r="F14" s="51" t="s">
        <v>282</v>
      </c>
      <c r="G14" s="51" t="s">
        <v>282</v>
      </c>
      <c r="H14" s="51" t="s">
        <v>282</v>
      </c>
      <c r="I14" s="51" t="s">
        <v>282</v>
      </c>
      <c r="J14" s="51" t="s">
        <v>282</v>
      </c>
      <c r="K14" s="51" t="s">
        <v>282</v>
      </c>
      <c r="L14" s="51" t="s">
        <v>282</v>
      </c>
      <c r="M14" s="51" t="s">
        <v>282</v>
      </c>
      <c r="N14" s="51" t="s">
        <v>282</v>
      </c>
      <c r="O14" s="51" t="s">
        <v>282</v>
      </c>
      <c r="P14" s="51" t="s">
        <v>282</v>
      </c>
      <c r="Q14" s="51" t="s">
        <v>282</v>
      </c>
      <c r="R14" s="51" t="s">
        <v>282</v>
      </c>
      <c r="S14" s="51" t="s">
        <v>282</v>
      </c>
      <c r="T14" s="51" t="s">
        <v>282</v>
      </c>
      <c r="U14" s="51" t="s">
        <v>282</v>
      </c>
      <c r="V14" s="51" t="s">
        <v>282</v>
      </c>
      <c r="W14" s="51" t="s">
        <v>282</v>
      </c>
      <c r="X14" s="51" t="s">
        <v>282</v>
      </c>
      <c r="Y14" s="51" t="s">
        <v>282</v>
      </c>
      <c r="Z14" s="51" t="s">
        <v>282</v>
      </c>
      <c r="AA14" s="51" t="s">
        <v>282</v>
      </c>
      <c r="AB14" s="51" t="s">
        <v>282</v>
      </c>
      <c r="AC14" s="51" t="s">
        <v>282</v>
      </c>
      <c r="AD14" s="51" t="s">
        <v>282</v>
      </c>
      <c r="AE14" s="51" t="s">
        <v>282</v>
      </c>
      <c r="AF14" s="51" t="s">
        <v>282</v>
      </c>
      <c r="AG14" s="51" t="s">
        <v>282</v>
      </c>
      <c r="AH14" s="51" t="s">
        <v>282</v>
      </c>
      <c r="AI14" s="53" t="s">
        <v>282</v>
      </c>
      <c r="AJ14" s="96" t="s">
        <v>309</v>
      </c>
      <c r="AK14" s="204"/>
    </row>
    <row r="15" spans="1:37" ht="13.5" customHeight="1">
      <c r="A15" s="18"/>
      <c r="B15" s="17" t="s">
        <v>69</v>
      </c>
      <c r="C15" s="16"/>
      <c r="D15" s="52">
        <v>174</v>
      </c>
      <c r="E15" s="51" t="s">
        <v>284</v>
      </c>
      <c r="F15" s="51" t="s">
        <v>284</v>
      </c>
      <c r="G15" s="51" t="s">
        <v>284</v>
      </c>
      <c r="H15" s="51" t="s">
        <v>284</v>
      </c>
      <c r="I15" s="51" t="s">
        <v>284</v>
      </c>
      <c r="J15" s="51" t="s">
        <v>284</v>
      </c>
      <c r="K15" s="51" t="s">
        <v>284</v>
      </c>
      <c r="L15" s="51" t="s">
        <v>284</v>
      </c>
      <c r="M15" s="51" t="s">
        <v>284</v>
      </c>
      <c r="N15" s="51" t="s">
        <v>284</v>
      </c>
      <c r="O15" s="51" t="s">
        <v>284</v>
      </c>
      <c r="P15" s="51" t="s">
        <v>284</v>
      </c>
      <c r="Q15" s="51" t="s">
        <v>284</v>
      </c>
      <c r="R15" s="51" t="s">
        <v>284</v>
      </c>
      <c r="S15" s="51" t="s">
        <v>284</v>
      </c>
      <c r="T15" s="51" t="s">
        <v>284</v>
      </c>
      <c r="U15" s="51" t="s">
        <v>284</v>
      </c>
      <c r="V15" s="51" t="s">
        <v>284</v>
      </c>
      <c r="W15" s="51" t="s">
        <v>284</v>
      </c>
      <c r="X15" s="51" t="s">
        <v>284</v>
      </c>
      <c r="Y15" s="51" t="s">
        <v>284</v>
      </c>
      <c r="Z15" s="51" t="s">
        <v>284</v>
      </c>
      <c r="AA15" s="51" t="s">
        <v>284</v>
      </c>
      <c r="AB15" s="51" t="s">
        <v>284</v>
      </c>
      <c r="AC15" s="51" t="s">
        <v>284</v>
      </c>
      <c r="AD15" s="51" t="s">
        <v>284</v>
      </c>
      <c r="AE15" s="51" t="s">
        <v>284</v>
      </c>
      <c r="AF15" s="51" t="s">
        <v>284</v>
      </c>
      <c r="AG15" s="51" t="s">
        <v>284</v>
      </c>
      <c r="AH15" s="51" t="s">
        <v>284</v>
      </c>
      <c r="AI15" s="53" t="s">
        <v>284</v>
      </c>
      <c r="AJ15" s="97" t="s">
        <v>69</v>
      </c>
      <c r="AK15" s="204"/>
    </row>
    <row r="16" spans="1:37" ht="13.5" customHeight="1">
      <c r="A16" s="15" t="s">
        <v>136</v>
      </c>
      <c r="B16" s="15" t="s">
        <v>281</v>
      </c>
      <c r="C16" s="16"/>
      <c r="D16" s="52">
        <v>25</v>
      </c>
      <c r="E16" s="51" t="s">
        <v>282</v>
      </c>
      <c r="F16" s="51" t="s">
        <v>282</v>
      </c>
      <c r="G16" s="51" t="s">
        <v>282</v>
      </c>
      <c r="H16" s="51" t="s">
        <v>282</v>
      </c>
      <c r="I16" s="51" t="s">
        <v>282</v>
      </c>
      <c r="J16" s="51" t="s">
        <v>282</v>
      </c>
      <c r="K16" s="51" t="s">
        <v>282</v>
      </c>
      <c r="L16" s="51" t="s">
        <v>282</v>
      </c>
      <c r="M16" s="51" t="s">
        <v>282</v>
      </c>
      <c r="N16" s="51" t="s">
        <v>282</v>
      </c>
      <c r="O16" s="51" t="s">
        <v>282</v>
      </c>
      <c r="P16" s="51" t="s">
        <v>282</v>
      </c>
      <c r="Q16" s="51" t="s">
        <v>282</v>
      </c>
      <c r="R16" s="51" t="s">
        <v>282</v>
      </c>
      <c r="S16" s="51" t="s">
        <v>282</v>
      </c>
      <c r="T16" s="51" t="s">
        <v>282</v>
      </c>
      <c r="U16" s="51" t="s">
        <v>282</v>
      </c>
      <c r="V16" s="51" t="s">
        <v>282</v>
      </c>
      <c r="W16" s="51" t="s">
        <v>282</v>
      </c>
      <c r="X16" s="51" t="s">
        <v>282</v>
      </c>
      <c r="Y16" s="51" t="s">
        <v>282</v>
      </c>
      <c r="Z16" s="51" t="s">
        <v>282</v>
      </c>
      <c r="AA16" s="51" t="s">
        <v>282</v>
      </c>
      <c r="AB16" s="51" t="s">
        <v>282</v>
      </c>
      <c r="AC16" s="51" t="s">
        <v>282</v>
      </c>
      <c r="AD16" s="51" t="s">
        <v>282</v>
      </c>
      <c r="AE16" s="51" t="s">
        <v>282</v>
      </c>
      <c r="AF16" s="51" t="s">
        <v>282</v>
      </c>
      <c r="AG16" s="51" t="s">
        <v>282</v>
      </c>
      <c r="AH16" s="51" t="s">
        <v>282</v>
      </c>
      <c r="AI16" s="53" t="s">
        <v>282</v>
      </c>
      <c r="AJ16" s="96" t="s">
        <v>307</v>
      </c>
      <c r="AK16" s="204" t="s">
        <v>148</v>
      </c>
    </row>
    <row r="17" spans="1:37" ht="13.5" customHeight="1">
      <c r="A17" s="20" t="s">
        <v>137</v>
      </c>
      <c r="B17" s="15" t="s">
        <v>283</v>
      </c>
      <c r="C17" s="16"/>
      <c r="D17" s="52">
        <v>164</v>
      </c>
      <c r="E17" s="51" t="s">
        <v>282</v>
      </c>
      <c r="F17" s="51" t="s">
        <v>282</v>
      </c>
      <c r="G17" s="51" t="s">
        <v>282</v>
      </c>
      <c r="H17" s="51" t="s">
        <v>282</v>
      </c>
      <c r="I17" s="51" t="s">
        <v>282</v>
      </c>
      <c r="J17" s="51" t="s">
        <v>282</v>
      </c>
      <c r="K17" s="51" t="s">
        <v>282</v>
      </c>
      <c r="L17" s="51" t="s">
        <v>282</v>
      </c>
      <c r="M17" s="51" t="s">
        <v>282</v>
      </c>
      <c r="N17" s="51" t="s">
        <v>282</v>
      </c>
      <c r="O17" s="51" t="s">
        <v>282</v>
      </c>
      <c r="P17" s="51" t="s">
        <v>282</v>
      </c>
      <c r="Q17" s="51" t="s">
        <v>282</v>
      </c>
      <c r="R17" s="51" t="s">
        <v>282</v>
      </c>
      <c r="S17" s="51" t="s">
        <v>282</v>
      </c>
      <c r="T17" s="51" t="s">
        <v>282</v>
      </c>
      <c r="U17" s="51" t="s">
        <v>282</v>
      </c>
      <c r="V17" s="51" t="s">
        <v>282</v>
      </c>
      <c r="W17" s="51" t="s">
        <v>282</v>
      </c>
      <c r="X17" s="51" t="s">
        <v>282</v>
      </c>
      <c r="Y17" s="51" t="s">
        <v>282</v>
      </c>
      <c r="Z17" s="51" t="s">
        <v>282</v>
      </c>
      <c r="AA17" s="51" t="s">
        <v>282</v>
      </c>
      <c r="AB17" s="51" t="s">
        <v>282</v>
      </c>
      <c r="AC17" s="51" t="s">
        <v>282</v>
      </c>
      <c r="AD17" s="51" t="s">
        <v>282</v>
      </c>
      <c r="AE17" s="51" t="s">
        <v>282</v>
      </c>
      <c r="AF17" s="51" t="s">
        <v>282</v>
      </c>
      <c r="AG17" s="51" t="s">
        <v>282</v>
      </c>
      <c r="AH17" s="51" t="s">
        <v>282</v>
      </c>
      <c r="AI17" s="53" t="s">
        <v>282</v>
      </c>
      <c r="AJ17" s="96" t="s">
        <v>309</v>
      </c>
      <c r="AK17" s="204"/>
    </row>
    <row r="18" spans="1:37" ht="13.5" customHeight="1">
      <c r="A18" s="18"/>
      <c r="B18" s="17" t="s">
        <v>69</v>
      </c>
      <c r="C18" s="16"/>
      <c r="D18" s="52">
        <v>189</v>
      </c>
      <c r="E18" s="51" t="s">
        <v>284</v>
      </c>
      <c r="F18" s="51" t="s">
        <v>284</v>
      </c>
      <c r="G18" s="51" t="s">
        <v>284</v>
      </c>
      <c r="H18" s="51" t="s">
        <v>284</v>
      </c>
      <c r="I18" s="51" t="s">
        <v>284</v>
      </c>
      <c r="J18" s="51" t="s">
        <v>284</v>
      </c>
      <c r="K18" s="51" t="s">
        <v>284</v>
      </c>
      <c r="L18" s="51" t="s">
        <v>284</v>
      </c>
      <c r="M18" s="51" t="s">
        <v>284</v>
      </c>
      <c r="N18" s="51" t="s">
        <v>284</v>
      </c>
      <c r="O18" s="51" t="s">
        <v>284</v>
      </c>
      <c r="P18" s="51" t="s">
        <v>284</v>
      </c>
      <c r="Q18" s="51" t="s">
        <v>284</v>
      </c>
      <c r="R18" s="51" t="s">
        <v>284</v>
      </c>
      <c r="S18" s="51" t="s">
        <v>284</v>
      </c>
      <c r="T18" s="51" t="s">
        <v>284</v>
      </c>
      <c r="U18" s="51" t="s">
        <v>284</v>
      </c>
      <c r="V18" s="51" t="s">
        <v>284</v>
      </c>
      <c r="W18" s="51" t="s">
        <v>284</v>
      </c>
      <c r="X18" s="51" t="s">
        <v>284</v>
      </c>
      <c r="Y18" s="51" t="s">
        <v>284</v>
      </c>
      <c r="Z18" s="51" t="s">
        <v>284</v>
      </c>
      <c r="AA18" s="51" t="s">
        <v>284</v>
      </c>
      <c r="AB18" s="51" t="s">
        <v>284</v>
      </c>
      <c r="AC18" s="51" t="s">
        <v>284</v>
      </c>
      <c r="AD18" s="51" t="s">
        <v>284</v>
      </c>
      <c r="AE18" s="51" t="s">
        <v>284</v>
      </c>
      <c r="AF18" s="51" t="s">
        <v>284</v>
      </c>
      <c r="AG18" s="51" t="s">
        <v>284</v>
      </c>
      <c r="AH18" s="51" t="s">
        <v>284</v>
      </c>
      <c r="AI18" s="53" t="s">
        <v>284</v>
      </c>
      <c r="AJ18" s="97" t="s">
        <v>69</v>
      </c>
      <c r="AK18" s="204"/>
    </row>
    <row r="19" spans="1:37" ht="13.5" customHeight="1">
      <c r="A19" s="15" t="s">
        <v>138</v>
      </c>
      <c r="B19" s="15" t="s">
        <v>281</v>
      </c>
      <c r="C19" s="16"/>
      <c r="D19" s="52">
        <v>25</v>
      </c>
      <c r="E19" s="51" t="s">
        <v>282</v>
      </c>
      <c r="F19" s="51" t="s">
        <v>282</v>
      </c>
      <c r="G19" s="51" t="s">
        <v>282</v>
      </c>
      <c r="H19" s="51" t="s">
        <v>282</v>
      </c>
      <c r="I19" s="51" t="s">
        <v>282</v>
      </c>
      <c r="J19" s="51" t="s">
        <v>282</v>
      </c>
      <c r="K19" s="51" t="s">
        <v>282</v>
      </c>
      <c r="L19" s="51" t="s">
        <v>282</v>
      </c>
      <c r="M19" s="51" t="s">
        <v>282</v>
      </c>
      <c r="N19" s="51" t="s">
        <v>282</v>
      </c>
      <c r="O19" s="51" t="s">
        <v>282</v>
      </c>
      <c r="P19" s="51" t="s">
        <v>282</v>
      </c>
      <c r="Q19" s="51" t="s">
        <v>282</v>
      </c>
      <c r="R19" s="54">
        <v>25</v>
      </c>
      <c r="S19" s="54">
        <v>1</v>
      </c>
      <c r="T19" s="54">
        <v>11</v>
      </c>
      <c r="U19" s="54">
        <v>4</v>
      </c>
      <c r="V19" s="54">
        <v>6</v>
      </c>
      <c r="W19" s="54">
        <v>3</v>
      </c>
      <c r="X19" s="54">
        <v>0</v>
      </c>
      <c r="Y19" s="54">
        <v>0</v>
      </c>
      <c r="Z19" s="54">
        <v>0</v>
      </c>
      <c r="AA19" s="51" t="s">
        <v>282</v>
      </c>
      <c r="AB19" s="51" t="s">
        <v>282</v>
      </c>
      <c r="AC19" s="51" t="s">
        <v>282</v>
      </c>
      <c r="AD19" s="51" t="s">
        <v>282</v>
      </c>
      <c r="AE19" s="51" t="s">
        <v>282</v>
      </c>
      <c r="AF19" s="51" t="s">
        <v>282</v>
      </c>
      <c r="AG19" s="51" t="s">
        <v>282</v>
      </c>
      <c r="AH19" s="51" t="s">
        <v>282</v>
      </c>
      <c r="AI19" s="53" t="s">
        <v>282</v>
      </c>
      <c r="AJ19" s="96" t="s">
        <v>307</v>
      </c>
      <c r="AK19" s="204" t="s">
        <v>149</v>
      </c>
    </row>
    <row r="20" spans="1:37" ht="13.5" customHeight="1">
      <c r="A20" s="20" t="s">
        <v>139</v>
      </c>
      <c r="B20" s="15" t="s">
        <v>283</v>
      </c>
      <c r="C20" s="16"/>
      <c r="D20" s="52">
        <v>182</v>
      </c>
      <c r="E20" s="51" t="s">
        <v>282</v>
      </c>
      <c r="F20" s="51" t="s">
        <v>282</v>
      </c>
      <c r="G20" s="51" t="s">
        <v>282</v>
      </c>
      <c r="H20" s="51" t="s">
        <v>282</v>
      </c>
      <c r="I20" s="51" t="s">
        <v>282</v>
      </c>
      <c r="J20" s="51" t="s">
        <v>282</v>
      </c>
      <c r="K20" s="51" t="s">
        <v>282</v>
      </c>
      <c r="L20" s="51" t="s">
        <v>282</v>
      </c>
      <c r="M20" s="51" t="s">
        <v>282</v>
      </c>
      <c r="N20" s="51" t="s">
        <v>282</v>
      </c>
      <c r="O20" s="51" t="s">
        <v>282</v>
      </c>
      <c r="P20" s="51" t="s">
        <v>282</v>
      </c>
      <c r="Q20" s="51" t="s">
        <v>282</v>
      </c>
      <c r="R20" s="54">
        <v>182</v>
      </c>
      <c r="S20" s="54">
        <v>70</v>
      </c>
      <c r="T20" s="54">
        <v>31</v>
      </c>
      <c r="U20" s="54">
        <v>31</v>
      </c>
      <c r="V20" s="54">
        <v>19</v>
      </c>
      <c r="W20" s="54">
        <v>15</v>
      </c>
      <c r="X20" s="54">
        <v>7</v>
      </c>
      <c r="Y20" s="54">
        <v>4</v>
      </c>
      <c r="Z20" s="54">
        <v>5</v>
      </c>
      <c r="AA20" s="51" t="s">
        <v>282</v>
      </c>
      <c r="AB20" s="51" t="s">
        <v>282</v>
      </c>
      <c r="AC20" s="51" t="s">
        <v>282</v>
      </c>
      <c r="AD20" s="51" t="s">
        <v>282</v>
      </c>
      <c r="AE20" s="51" t="s">
        <v>282</v>
      </c>
      <c r="AF20" s="51" t="s">
        <v>282</v>
      </c>
      <c r="AG20" s="51" t="s">
        <v>282</v>
      </c>
      <c r="AH20" s="51" t="s">
        <v>282</v>
      </c>
      <c r="AI20" s="53" t="s">
        <v>282</v>
      </c>
      <c r="AJ20" s="96" t="s">
        <v>309</v>
      </c>
      <c r="AK20" s="204"/>
    </row>
    <row r="21" spans="1:37" ht="13.5" customHeight="1">
      <c r="A21" s="18"/>
      <c r="B21" s="17" t="s">
        <v>69</v>
      </c>
      <c r="C21" s="16"/>
      <c r="D21" s="52">
        <v>207</v>
      </c>
      <c r="E21" s="51" t="s">
        <v>284</v>
      </c>
      <c r="F21" s="51" t="s">
        <v>284</v>
      </c>
      <c r="G21" s="51" t="s">
        <v>284</v>
      </c>
      <c r="H21" s="51" t="s">
        <v>284</v>
      </c>
      <c r="I21" s="51" t="s">
        <v>284</v>
      </c>
      <c r="J21" s="51" t="s">
        <v>284</v>
      </c>
      <c r="K21" s="51" t="s">
        <v>284</v>
      </c>
      <c r="L21" s="51" t="s">
        <v>284</v>
      </c>
      <c r="M21" s="51" t="s">
        <v>284</v>
      </c>
      <c r="N21" s="51" t="s">
        <v>284</v>
      </c>
      <c r="O21" s="51" t="s">
        <v>284</v>
      </c>
      <c r="P21" s="51" t="s">
        <v>284</v>
      </c>
      <c r="Q21" s="51" t="s">
        <v>284</v>
      </c>
      <c r="R21" s="54">
        <v>207</v>
      </c>
      <c r="S21" s="54">
        <v>71</v>
      </c>
      <c r="T21" s="54">
        <v>42</v>
      </c>
      <c r="U21" s="54">
        <v>35</v>
      </c>
      <c r="V21" s="54">
        <v>25</v>
      </c>
      <c r="W21" s="54">
        <v>18</v>
      </c>
      <c r="X21" s="54">
        <v>7</v>
      </c>
      <c r="Y21" s="54">
        <v>4</v>
      </c>
      <c r="Z21" s="54">
        <v>5</v>
      </c>
      <c r="AA21" s="51" t="s">
        <v>284</v>
      </c>
      <c r="AB21" s="51" t="s">
        <v>284</v>
      </c>
      <c r="AC21" s="51" t="s">
        <v>284</v>
      </c>
      <c r="AD21" s="51" t="s">
        <v>284</v>
      </c>
      <c r="AE21" s="51" t="s">
        <v>284</v>
      </c>
      <c r="AF21" s="51" t="s">
        <v>284</v>
      </c>
      <c r="AG21" s="51" t="s">
        <v>284</v>
      </c>
      <c r="AH21" s="51" t="s">
        <v>284</v>
      </c>
      <c r="AI21" s="53" t="s">
        <v>284</v>
      </c>
      <c r="AJ21" s="97" t="s">
        <v>69</v>
      </c>
      <c r="AK21" s="204"/>
    </row>
    <row r="22" spans="1:37" ht="13.5" customHeight="1">
      <c r="A22" s="15" t="s">
        <v>140</v>
      </c>
      <c r="B22" s="15" t="s">
        <v>281</v>
      </c>
      <c r="C22" s="16"/>
      <c r="D22" s="52">
        <v>26</v>
      </c>
      <c r="E22" s="51" t="s">
        <v>282</v>
      </c>
      <c r="F22" s="51" t="s">
        <v>282</v>
      </c>
      <c r="G22" s="51" t="s">
        <v>282</v>
      </c>
      <c r="H22" s="51" t="s">
        <v>282</v>
      </c>
      <c r="I22" s="51" t="s">
        <v>282</v>
      </c>
      <c r="J22" s="51" t="s">
        <v>282</v>
      </c>
      <c r="K22" s="51" t="s">
        <v>282</v>
      </c>
      <c r="L22" s="51" t="s">
        <v>282</v>
      </c>
      <c r="M22" s="51" t="s">
        <v>282</v>
      </c>
      <c r="N22" s="51" t="s">
        <v>282</v>
      </c>
      <c r="O22" s="51" t="s">
        <v>282</v>
      </c>
      <c r="P22" s="51" t="s">
        <v>282</v>
      </c>
      <c r="Q22" s="51" t="s">
        <v>282</v>
      </c>
      <c r="R22" s="54">
        <v>26</v>
      </c>
      <c r="S22" s="54">
        <v>1</v>
      </c>
      <c r="T22" s="54">
        <v>11</v>
      </c>
      <c r="U22" s="54">
        <v>6</v>
      </c>
      <c r="V22" s="54">
        <v>6</v>
      </c>
      <c r="W22" s="54">
        <v>2</v>
      </c>
      <c r="X22" s="54">
        <v>0</v>
      </c>
      <c r="Y22" s="54">
        <v>0</v>
      </c>
      <c r="Z22" s="54">
        <v>0</v>
      </c>
      <c r="AA22" s="51" t="s">
        <v>282</v>
      </c>
      <c r="AB22" s="51" t="s">
        <v>282</v>
      </c>
      <c r="AC22" s="51" t="s">
        <v>282</v>
      </c>
      <c r="AD22" s="51" t="s">
        <v>282</v>
      </c>
      <c r="AE22" s="51" t="s">
        <v>282</v>
      </c>
      <c r="AF22" s="51" t="s">
        <v>282</v>
      </c>
      <c r="AG22" s="51" t="s">
        <v>282</v>
      </c>
      <c r="AH22" s="51" t="s">
        <v>282</v>
      </c>
      <c r="AI22" s="53" t="s">
        <v>282</v>
      </c>
      <c r="AJ22" s="96" t="s">
        <v>307</v>
      </c>
      <c r="AK22" s="204" t="s">
        <v>150</v>
      </c>
    </row>
    <row r="23" spans="1:37" ht="13.5" customHeight="1">
      <c r="A23" s="20" t="s">
        <v>141</v>
      </c>
      <c r="B23" s="15" t="s">
        <v>283</v>
      </c>
      <c r="C23" s="16"/>
      <c r="D23" s="52">
        <v>193</v>
      </c>
      <c r="E23" s="51" t="s">
        <v>282</v>
      </c>
      <c r="F23" s="51" t="s">
        <v>282</v>
      </c>
      <c r="G23" s="51" t="s">
        <v>282</v>
      </c>
      <c r="H23" s="51" t="s">
        <v>282</v>
      </c>
      <c r="I23" s="51" t="s">
        <v>282</v>
      </c>
      <c r="J23" s="51" t="s">
        <v>282</v>
      </c>
      <c r="K23" s="51" t="s">
        <v>282</v>
      </c>
      <c r="L23" s="51" t="s">
        <v>282</v>
      </c>
      <c r="M23" s="51" t="s">
        <v>282</v>
      </c>
      <c r="N23" s="51" t="s">
        <v>282</v>
      </c>
      <c r="O23" s="51" t="s">
        <v>282</v>
      </c>
      <c r="P23" s="51" t="s">
        <v>282</v>
      </c>
      <c r="Q23" s="51" t="s">
        <v>282</v>
      </c>
      <c r="R23" s="54">
        <v>193</v>
      </c>
      <c r="S23" s="54">
        <v>74</v>
      </c>
      <c r="T23" s="54">
        <v>30</v>
      </c>
      <c r="U23" s="54">
        <v>34</v>
      </c>
      <c r="V23" s="54">
        <v>24</v>
      </c>
      <c r="W23" s="54">
        <v>16</v>
      </c>
      <c r="X23" s="54">
        <v>8</v>
      </c>
      <c r="Y23" s="54">
        <v>4</v>
      </c>
      <c r="Z23" s="54">
        <v>3</v>
      </c>
      <c r="AA23" s="51" t="s">
        <v>282</v>
      </c>
      <c r="AB23" s="51" t="s">
        <v>282</v>
      </c>
      <c r="AC23" s="51" t="s">
        <v>282</v>
      </c>
      <c r="AD23" s="51" t="s">
        <v>282</v>
      </c>
      <c r="AE23" s="51" t="s">
        <v>282</v>
      </c>
      <c r="AF23" s="51" t="s">
        <v>282</v>
      </c>
      <c r="AG23" s="51" t="s">
        <v>282</v>
      </c>
      <c r="AH23" s="51" t="s">
        <v>282</v>
      </c>
      <c r="AI23" s="53" t="s">
        <v>282</v>
      </c>
      <c r="AJ23" s="96" t="s">
        <v>309</v>
      </c>
      <c r="AK23" s="204"/>
    </row>
    <row r="24" spans="1:37" ht="13.5" customHeight="1">
      <c r="A24" s="18"/>
      <c r="B24" s="17" t="s">
        <v>69</v>
      </c>
      <c r="C24" s="16"/>
      <c r="D24" s="52">
        <v>219</v>
      </c>
      <c r="E24" s="51" t="s">
        <v>284</v>
      </c>
      <c r="F24" s="51" t="s">
        <v>284</v>
      </c>
      <c r="G24" s="51" t="s">
        <v>284</v>
      </c>
      <c r="H24" s="51" t="s">
        <v>284</v>
      </c>
      <c r="I24" s="51" t="s">
        <v>284</v>
      </c>
      <c r="J24" s="51" t="s">
        <v>284</v>
      </c>
      <c r="K24" s="51" t="s">
        <v>284</v>
      </c>
      <c r="L24" s="51" t="s">
        <v>284</v>
      </c>
      <c r="M24" s="51" t="s">
        <v>284</v>
      </c>
      <c r="N24" s="51" t="s">
        <v>284</v>
      </c>
      <c r="O24" s="51" t="s">
        <v>284</v>
      </c>
      <c r="P24" s="51" t="s">
        <v>284</v>
      </c>
      <c r="Q24" s="51" t="s">
        <v>284</v>
      </c>
      <c r="R24" s="54">
        <v>219</v>
      </c>
      <c r="S24" s="54">
        <v>75</v>
      </c>
      <c r="T24" s="54">
        <v>41</v>
      </c>
      <c r="U24" s="54">
        <v>40</v>
      </c>
      <c r="V24" s="54">
        <v>30</v>
      </c>
      <c r="W24" s="54">
        <v>18</v>
      </c>
      <c r="X24" s="54">
        <v>8</v>
      </c>
      <c r="Y24" s="54">
        <v>4</v>
      </c>
      <c r="Z24" s="54">
        <v>3</v>
      </c>
      <c r="AA24" s="51" t="s">
        <v>284</v>
      </c>
      <c r="AB24" s="51" t="s">
        <v>284</v>
      </c>
      <c r="AC24" s="51" t="s">
        <v>284</v>
      </c>
      <c r="AD24" s="51" t="s">
        <v>284</v>
      </c>
      <c r="AE24" s="51" t="s">
        <v>284</v>
      </c>
      <c r="AF24" s="51" t="s">
        <v>284</v>
      </c>
      <c r="AG24" s="51" t="s">
        <v>284</v>
      </c>
      <c r="AH24" s="51" t="s">
        <v>284</v>
      </c>
      <c r="AI24" s="53" t="s">
        <v>284</v>
      </c>
      <c r="AJ24" s="97" t="s">
        <v>69</v>
      </c>
      <c r="AK24" s="204"/>
    </row>
    <row r="25" spans="1:37" ht="13.5" customHeight="1">
      <c r="A25" s="15" t="s">
        <v>142</v>
      </c>
      <c r="B25" s="15" t="s">
        <v>281</v>
      </c>
      <c r="C25" s="16"/>
      <c r="D25" s="52">
        <v>27</v>
      </c>
      <c r="E25" s="51" t="s">
        <v>282</v>
      </c>
      <c r="F25" s="51" t="s">
        <v>282</v>
      </c>
      <c r="G25" s="51" t="s">
        <v>282</v>
      </c>
      <c r="H25" s="51" t="s">
        <v>282</v>
      </c>
      <c r="I25" s="51" t="s">
        <v>282</v>
      </c>
      <c r="J25" s="51" t="s">
        <v>282</v>
      </c>
      <c r="K25" s="51" t="s">
        <v>282</v>
      </c>
      <c r="L25" s="51" t="s">
        <v>282</v>
      </c>
      <c r="M25" s="51" t="s">
        <v>282</v>
      </c>
      <c r="N25" s="51" t="s">
        <v>282</v>
      </c>
      <c r="O25" s="51" t="s">
        <v>282</v>
      </c>
      <c r="P25" s="51" t="s">
        <v>282</v>
      </c>
      <c r="Q25" s="51" t="s">
        <v>282</v>
      </c>
      <c r="R25" s="54">
        <v>27</v>
      </c>
      <c r="S25" s="54">
        <v>1</v>
      </c>
      <c r="T25" s="54">
        <v>11</v>
      </c>
      <c r="U25" s="54">
        <v>4</v>
      </c>
      <c r="V25" s="54">
        <v>9</v>
      </c>
      <c r="W25" s="54">
        <v>2</v>
      </c>
      <c r="X25" s="54">
        <v>0</v>
      </c>
      <c r="Y25" s="54">
        <v>0</v>
      </c>
      <c r="Z25" s="54">
        <v>0</v>
      </c>
      <c r="AA25" s="51" t="s">
        <v>282</v>
      </c>
      <c r="AB25" s="51" t="s">
        <v>282</v>
      </c>
      <c r="AC25" s="51" t="s">
        <v>282</v>
      </c>
      <c r="AD25" s="51" t="s">
        <v>282</v>
      </c>
      <c r="AE25" s="51" t="s">
        <v>282</v>
      </c>
      <c r="AF25" s="51" t="s">
        <v>282</v>
      </c>
      <c r="AG25" s="51" t="s">
        <v>282</v>
      </c>
      <c r="AH25" s="51" t="s">
        <v>282</v>
      </c>
      <c r="AI25" s="53" t="s">
        <v>282</v>
      </c>
      <c r="AJ25" s="44" t="s">
        <v>307</v>
      </c>
      <c r="AK25" s="204" t="s">
        <v>151</v>
      </c>
    </row>
    <row r="26" spans="1:37" ht="13.5" customHeight="1">
      <c r="A26" s="20" t="s">
        <v>143</v>
      </c>
      <c r="B26" s="15" t="s">
        <v>283</v>
      </c>
      <c r="C26" s="16"/>
      <c r="D26" s="52">
        <v>199</v>
      </c>
      <c r="E26" s="51" t="s">
        <v>282</v>
      </c>
      <c r="F26" s="51" t="s">
        <v>282</v>
      </c>
      <c r="G26" s="51" t="s">
        <v>282</v>
      </c>
      <c r="H26" s="51" t="s">
        <v>282</v>
      </c>
      <c r="I26" s="51" t="s">
        <v>282</v>
      </c>
      <c r="J26" s="51" t="s">
        <v>282</v>
      </c>
      <c r="K26" s="51" t="s">
        <v>282</v>
      </c>
      <c r="L26" s="51" t="s">
        <v>282</v>
      </c>
      <c r="M26" s="51" t="s">
        <v>282</v>
      </c>
      <c r="N26" s="51" t="s">
        <v>282</v>
      </c>
      <c r="O26" s="51" t="s">
        <v>282</v>
      </c>
      <c r="P26" s="51" t="s">
        <v>282</v>
      </c>
      <c r="Q26" s="51" t="s">
        <v>282</v>
      </c>
      <c r="R26" s="54">
        <v>199</v>
      </c>
      <c r="S26" s="54">
        <v>77</v>
      </c>
      <c r="T26" s="54">
        <v>30</v>
      </c>
      <c r="U26" s="54">
        <v>36</v>
      </c>
      <c r="V26" s="54">
        <v>23</v>
      </c>
      <c r="W26" s="54">
        <v>19</v>
      </c>
      <c r="X26" s="54">
        <v>9</v>
      </c>
      <c r="Y26" s="54">
        <v>3</v>
      </c>
      <c r="Z26" s="54">
        <v>2</v>
      </c>
      <c r="AA26" s="51" t="s">
        <v>282</v>
      </c>
      <c r="AB26" s="51" t="s">
        <v>282</v>
      </c>
      <c r="AC26" s="51" t="s">
        <v>282</v>
      </c>
      <c r="AD26" s="51" t="s">
        <v>282</v>
      </c>
      <c r="AE26" s="51" t="s">
        <v>282</v>
      </c>
      <c r="AF26" s="51" t="s">
        <v>282</v>
      </c>
      <c r="AG26" s="51" t="s">
        <v>282</v>
      </c>
      <c r="AH26" s="51" t="s">
        <v>282</v>
      </c>
      <c r="AI26" s="53" t="s">
        <v>282</v>
      </c>
      <c r="AJ26" s="44" t="s">
        <v>309</v>
      </c>
      <c r="AK26" s="204"/>
    </row>
    <row r="27" spans="1:37" ht="13.5" customHeight="1">
      <c r="A27" s="18"/>
      <c r="B27" s="17" t="s">
        <v>69</v>
      </c>
      <c r="C27" s="16"/>
      <c r="D27" s="116">
        <v>226</v>
      </c>
      <c r="E27" s="51" t="s">
        <v>284</v>
      </c>
      <c r="F27" s="51" t="s">
        <v>284</v>
      </c>
      <c r="G27" s="51" t="s">
        <v>284</v>
      </c>
      <c r="H27" s="51" t="s">
        <v>284</v>
      </c>
      <c r="I27" s="51" t="s">
        <v>284</v>
      </c>
      <c r="J27" s="51" t="s">
        <v>284</v>
      </c>
      <c r="K27" s="51" t="s">
        <v>284</v>
      </c>
      <c r="L27" s="51" t="s">
        <v>284</v>
      </c>
      <c r="M27" s="51" t="s">
        <v>284</v>
      </c>
      <c r="N27" s="51" t="s">
        <v>284</v>
      </c>
      <c r="O27" s="51" t="s">
        <v>284</v>
      </c>
      <c r="P27" s="51" t="s">
        <v>284</v>
      </c>
      <c r="Q27" s="51" t="s">
        <v>284</v>
      </c>
      <c r="R27" s="54">
        <v>226</v>
      </c>
      <c r="S27" s="54">
        <v>78</v>
      </c>
      <c r="T27" s="54">
        <v>41</v>
      </c>
      <c r="U27" s="54">
        <v>40</v>
      </c>
      <c r="V27" s="54">
        <v>32</v>
      </c>
      <c r="W27" s="54">
        <v>21</v>
      </c>
      <c r="X27" s="54">
        <v>9</v>
      </c>
      <c r="Y27" s="54">
        <v>3</v>
      </c>
      <c r="Z27" s="54">
        <v>2</v>
      </c>
      <c r="AA27" s="51" t="s">
        <v>284</v>
      </c>
      <c r="AB27" s="51" t="s">
        <v>284</v>
      </c>
      <c r="AC27" s="51" t="s">
        <v>284</v>
      </c>
      <c r="AD27" s="51" t="s">
        <v>284</v>
      </c>
      <c r="AE27" s="51" t="s">
        <v>284</v>
      </c>
      <c r="AF27" s="51" t="s">
        <v>284</v>
      </c>
      <c r="AG27" s="51" t="s">
        <v>284</v>
      </c>
      <c r="AH27" s="51" t="s">
        <v>284</v>
      </c>
      <c r="AI27" s="53" t="s">
        <v>284</v>
      </c>
      <c r="AJ27" s="98" t="s">
        <v>69</v>
      </c>
      <c r="AK27" s="204"/>
    </row>
    <row r="28" spans="1:37" ht="13.5" customHeight="1">
      <c r="A28" s="15" t="s">
        <v>144</v>
      </c>
      <c r="B28" s="15" t="s">
        <v>281</v>
      </c>
      <c r="C28" s="16"/>
      <c r="D28" s="54">
        <v>31</v>
      </c>
      <c r="E28" s="54">
        <v>0</v>
      </c>
      <c r="F28" s="54">
        <v>0</v>
      </c>
      <c r="G28" s="54">
        <v>6</v>
      </c>
      <c r="H28" s="54">
        <v>9</v>
      </c>
      <c r="I28" s="54">
        <v>8</v>
      </c>
      <c r="J28" s="54">
        <v>5</v>
      </c>
      <c r="K28" s="54">
        <v>3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31</v>
      </c>
      <c r="S28" s="54">
        <v>2</v>
      </c>
      <c r="T28" s="54">
        <v>13</v>
      </c>
      <c r="U28" s="54">
        <v>7</v>
      </c>
      <c r="V28" s="54">
        <v>6</v>
      </c>
      <c r="W28" s="54">
        <v>3</v>
      </c>
      <c r="X28" s="54">
        <v>0</v>
      </c>
      <c r="Y28" s="54">
        <v>0</v>
      </c>
      <c r="Z28" s="54">
        <v>0</v>
      </c>
      <c r="AA28" s="54">
        <v>31</v>
      </c>
      <c r="AB28" s="54">
        <v>0</v>
      </c>
      <c r="AC28" s="54">
        <v>0</v>
      </c>
      <c r="AD28" s="54">
        <v>0</v>
      </c>
      <c r="AE28" s="55">
        <v>2</v>
      </c>
      <c r="AF28" s="54">
        <v>0</v>
      </c>
      <c r="AG28" s="55">
        <v>6</v>
      </c>
      <c r="AH28" s="55">
        <v>23</v>
      </c>
      <c r="AI28" s="54">
        <v>0</v>
      </c>
      <c r="AJ28" s="96" t="s">
        <v>307</v>
      </c>
      <c r="AK28" s="204" t="s">
        <v>152</v>
      </c>
    </row>
    <row r="29" spans="1:37" ht="13.5" customHeight="1">
      <c r="A29" s="20" t="s">
        <v>145</v>
      </c>
      <c r="B29" s="15" t="s">
        <v>283</v>
      </c>
      <c r="C29" s="16"/>
      <c r="D29" s="54">
        <v>205</v>
      </c>
      <c r="E29" s="54">
        <v>0</v>
      </c>
      <c r="F29" s="54">
        <v>61</v>
      </c>
      <c r="G29" s="54">
        <v>36</v>
      </c>
      <c r="H29" s="54">
        <v>19</v>
      </c>
      <c r="I29" s="54">
        <v>33</v>
      </c>
      <c r="J29" s="54">
        <v>20</v>
      </c>
      <c r="K29" s="54">
        <v>13</v>
      </c>
      <c r="L29" s="54">
        <v>13</v>
      </c>
      <c r="M29" s="54">
        <v>4</v>
      </c>
      <c r="N29" s="54">
        <v>3</v>
      </c>
      <c r="O29" s="54">
        <v>0</v>
      </c>
      <c r="P29" s="54">
        <v>2</v>
      </c>
      <c r="Q29" s="54">
        <v>1</v>
      </c>
      <c r="R29" s="54">
        <v>205</v>
      </c>
      <c r="S29" s="54">
        <v>77</v>
      </c>
      <c r="T29" s="54">
        <v>32</v>
      </c>
      <c r="U29" s="54">
        <v>33</v>
      </c>
      <c r="V29" s="54">
        <v>28</v>
      </c>
      <c r="W29" s="54">
        <v>16</v>
      </c>
      <c r="X29" s="54">
        <v>11</v>
      </c>
      <c r="Y29" s="54">
        <v>6</v>
      </c>
      <c r="Z29" s="54">
        <v>2</v>
      </c>
      <c r="AA29" s="54">
        <v>205</v>
      </c>
      <c r="AB29" s="54">
        <v>0</v>
      </c>
      <c r="AC29" s="54">
        <v>0</v>
      </c>
      <c r="AD29" s="54">
        <v>163</v>
      </c>
      <c r="AE29" s="55">
        <v>0</v>
      </c>
      <c r="AF29" s="54">
        <v>0</v>
      </c>
      <c r="AG29" s="55">
        <v>40</v>
      </c>
      <c r="AH29" s="55">
        <v>2</v>
      </c>
      <c r="AI29" s="54">
        <v>0</v>
      </c>
      <c r="AJ29" s="96" t="s">
        <v>309</v>
      </c>
      <c r="AK29" s="204"/>
    </row>
    <row r="30" spans="2:37" ht="13.5" customHeight="1">
      <c r="B30" s="17" t="s">
        <v>69</v>
      </c>
      <c r="C30" s="16"/>
      <c r="D30" s="54">
        <v>236</v>
      </c>
      <c r="E30" s="54">
        <v>0</v>
      </c>
      <c r="F30" s="54">
        <v>61</v>
      </c>
      <c r="G30" s="54">
        <v>42</v>
      </c>
      <c r="H30" s="54">
        <v>28</v>
      </c>
      <c r="I30" s="54">
        <v>41</v>
      </c>
      <c r="J30" s="54">
        <v>25</v>
      </c>
      <c r="K30" s="54">
        <v>16</v>
      </c>
      <c r="L30" s="54">
        <v>13</v>
      </c>
      <c r="M30" s="54">
        <v>4</v>
      </c>
      <c r="N30" s="54">
        <v>3</v>
      </c>
      <c r="O30" s="54">
        <v>0</v>
      </c>
      <c r="P30" s="54">
        <v>2</v>
      </c>
      <c r="Q30" s="54">
        <v>1</v>
      </c>
      <c r="R30" s="54">
        <v>236</v>
      </c>
      <c r="S30" s="54">
        <v>79</v>
      </c>
      <c r="T30" s="54">
        <v>45</v>
      </c>
      <c r="U30" s="54">
        <v>40</v>
      </c>
      <c r="V30" s="54">
        <v>34</v>
      </c>
      <c r="W30" s="54">
        <v>19</v>
      </c>
      <c r="X30" s="54">
        <v>11</v>
      </c>
      <c r="Y30" s="54">
        <v>6</v>
      </c>
      <c r="Z30" s="54">
        <v>2</v>
      </c>
      <c r="AA30" s="54">
        <v>236</v>
      </c>
      <c r="AB30" s="54">
        <v>0</v>
      </c>
      <c r="AC30" s="54">
        <v>0</v>
      </c>
      <c r="AD30" s="54">
        <v>163</v>
      </c>
      <c r="AE30" s="54">
        <v>2</v>
      </c>
      <c r="AF30" s="54">
        <v>0</v>
      </c>
      <c r="AG30" s="54">
        <v>46</v>
      </c>
      <c r="AH30" s="54">
        <v>25</v>
      </c>
      <c r="AI30" s="54">
        <v>0</v>
      </c>
      <c r="AJ30" s="97" t="s">
        <v>69</v>
      </c>
      <c r="AK30" s="204"/>
    </row>
    <row r="31" spans="1:37" ht="13.5" customHeight="1">
      <c r="A31" s="15" t="s">
        <v>115</v>
      </c>
      <c r="B31" s="15" t="s">
        <v>281</v>
      </c>
      <c r="C31" s="16"/>
      <c r="D31" s="54">
        <v>31</v>
      </c>
      <c r="E31" s="54">
        <v>0</v>
      </c>
      <c r="F31" s="54">
        <v>1</v>
      </c>
      <c r="G31" s="54">
        <v>5</v>
      </c>
      <c r="H31" s="54">
        <v>10</v>
      </c>
      <c r="I31" s="54">
        <v>7</v>
      </c>
      <c r="J31" s="54">
        <v>3</v>
      </c>
      <c r="K31" s="54">
        <v>3</v>
      </c>
      <c r="L31" s="54">
        <v>1</v>
      </c>
      <c r="M31" s="54">
        <v>1</v>
      </c>
      <c r="N31" s="54">
        <v>0</v>
      </c>
      <c r="O31" s="54">
        <v>0</v>
      </c>
      <c r="P31" s="54">
        <v>0</v>
      </c>
      <c r="Q31" s="54">
        <v>0</v>
      </c>
      <c r="R31" s="54">
        <v>31</v>
      </c>
      <c r="S31" s="54">
        <v>1</v>
      </c>
      <c r="T31" s="54">
        <v>14</v>
      </c>
      <c r="U31" s="54">
        <v>7</v>
      </c>
      <c r="V31" s="54">
        <v>5</v>
      </c>
      <c r="W31" s="54">
        <v>4</v>
      </c>
      <c r="X31" s="54">
        <v>0</v>
      </c>
      <c r="Y31" s="54">
        <v>0</v>
      </c>
      <c r="Z31" s="54">
        <v>0</v>
      </c>
      <c r="AA31" s="54">
        <v>31</v>
      </c>
      <c r="AB31" s="54">
        <v>0</v>
      </c>
      <c r="AC31" s="54">
        <v>0</v>
      </c>
      <c r="AD31" s="54">
        <v>0</v>
      </c>
      <c r="AE31" s="55">
        <v>2</v>
      </c>
      <c r="AF31" s="54">
        <v>0</v>
      </c>
      <c r="AG31" s="55">
        <v>5</v>
      </c>
      <c r="AH31" s="55">
        <v>24</v>
      </c>
      <c r="AI31" s="54">
        <v>0</v>
      </c>
      <c r="AJ31" s="96" t="s">
        <v>307</v>
      </c>
      <c r="AK31" s="204" t="s">
        <v>153</v>
      </c>
    </row>
    <row r="32" spans="1:37" ht="13.5" customHeight="1">
      <c r="A32" s="20" t="s">
        <v>116</v>
      </c>
      <c r="B32" s="15" t="s">
        <v>283</v>
      </c>
      <c r="C32" s="16"/>
      <c r="D32" s="54">
        <v>210</v>
      </c>
      <c r="E32" s="54">
        <v>0</v>
      </c>
      <c r="F32" s="54">
        <v>60</v>
      </c>
      <c r="G32" s="54">
        <v>37</v>
      </c>
      <c r="H32" s="54">
        <v>26</v>
      </c>
      <c r="I32" s="54">
        <v>27</v>
      </c>
      <c r="J32" s="54">
        <v>26</v>
      </c>
      <c r="K32" s="54">
        <v>14</v>
      </c>
      <c r="L32" s="54">
        <v>10</v>
      </c>
      <c r="M32" s="54">
        <v>8</v>
      </c>
      <c r="N32" s="54">
        <v>1</v>
      </c>
      <c r="O32" s="54">
        <v>0</v>
      </c>
      <c r="P32" s="54">
        <v>0</v>
      </c>
      <c r="Q32" s="54">
        <v>1</v>
      </c>
      <c r="R32" s="54">
        <v>210</v>
      </c>
      <c r="S32" s="54">
        <v>75</v>
      </c>
      <c r="T32" s="54">
        <v>38</v>
      </c>
      <c r="U32" s="54">
        <v>37</v>
      </c>
      <c r="V32" s="54">
        <v>28</v>
      </c>
      <c r="W32" s="54">
        <v>18</v>
      </c>
      <c r="X32" s="54">
        <v>10</v>
      </c>
      <c r="Y32" s="54">
        <v>3</v>
      </c>
      <c r="Z32" s="54">
        <v>1</v>
      </c>
      <c r="AA32" s="54">
        <v>210</v>
      </c>
      <c r="AB32" s="54">
        <v>0</v>
      </c>
      <c r="AC32" s="54">
        <v>0</v>
      </c>
      <c r="AD32" s="54">
        <v>170</v>
      </c>
      <c r="AE32" s="55">
        <v>0</v>
      </c>
      <c r="AF32" s="54">
        <v>0</v>
      </c>
      <c r="AG32" s="55">
        <v>39</v>
      </c>
      <c r="AH32" s="55">
        <v>1</v>
      </c>
      <c r="AI32" s="54">
        <v>0</v>
      </c>
      <c r="AJ32" s="96" t="s">
        <v>309</v>
      </c>
      <c r="AK32" s="204"/>
    </row>
    <row r="33" spans="2:37" ht="13.5" customHeight="1">
      <c r="B33" s="17" t="s">
        <v>69</v>
      </c>
      <c r="C33" s="16"/>
      <c r="D33" s="54">
        <v>241</v>
      </c>
      <c r="E33" s="54">
        <v>0</v>
      </c>
      <c r="F33" s="54">
        <v>61</v>
      </c>
      <c r="G33" s="54">
        <v>42</v>
      </c>
      <c r="H33" s="54">
        <v>36</v>
      </c>
      <c r="I33" s="54">
        <v>34</v>
      </c>
      <c r="J33" s="54">
        <v>29</v>
      </c>
      <c r="K33" s="54">
        <v>17</v>
      </c>
      <c r="L33" s="54">
        <v>11</v>
      </c>
      <c r="M33" s="54">
        <v>9</v>
      </c>
      <c r="N33" s="54">
        <v>1</v>
      </c>
      <c r="O33" s="54">
        <v>0</v>
      </c>
      <c r="P33" s="54">
        <v>0</v>
      </c>
      <c r="Q33" s="54">
        <v>1</v>
      </c>
      <c r="R33" s="54">
        <v>241</v>
      </c>
      <c r="S33" s="54">
        <v>76</v>
      </c>
      <c r="T33" s="54">
        <v>52</v>
      </c>
      <c r="U33" s="54">
        <v>44</v>
      </c>
      <c r="V33" s="54">
        <v>33</v>
      </c>
      <c r="W33" s="54">
        <v>22</v>
      </c>
      <c r="X33" s="54">
        <v>10</v>
      </c>
      <c r="Y33" s="54">
        <v>3</v>
      </c>
      <c r="Z33" s="54">
        <v>1</v>
      </c>
      <c r="AA33" s="54">
        <v>241</v>
      </c>
      <c r="AB33" s="54">
        <v>0</v>
      </c>
      <c r="AC33" s="54">
        <v>0</v>
      </c>
      <c r="AD33" s="54">
        <v>170</v>
      </c>
      <c r="AE33" s="54">
        <v>2</v>
      </c>
      <c r="AF33" s="54">
        <v>0</v>
      </c>
      <c r="AG33" s="54">
        <v>44</v>
      </c>
      <c r="AH33" s="54">
        <v>25</v>
      </c>
      <c r="AI33" s="54">
        <v>0</v>
      </c>
      <c r="AJ33" s="97" t="s">
        <v>69</v>
      </c>
      <c r="AK33" s="204"/>
    </row>
    <row r="34" spans="1:37" ht="13.5" customHeight="1">
      <c r="A34" s="15" t="s">
        <v>117</v>
      </c>
      <c r="B34" s="15" t="s">
        <v>281</v>
      </c>
      <c r="C34" s="16"/>
      <c r="D34" s="54">
        <v>34</v>
      </c>
      <c r="E34" s="54">
        <v>0</v>
      </c>
      <c r="F34" s="54">
        <v>1</v>
      </c>
      <c r="G34" s="54">
        <v>4</v>
      </c>
      <c r="H34" s="54">
        <v>12</v>
      </c>
      <c r="I34" s="54">
        <v>8</v>
      </c>
      <c r="J34" s="54">
        <v>4</v>
      </c>
      <c r="K34" s="54">
        <v>2</v>
      </c>
      <c r="L34" s="54">
        <v>1</v>
      </c>
      <c r="M34" s="54">
        <v>0</v>
      </c>
      <c r="N34" s="54">
        <v>1</v>
      </c>
      <c r="O34" s="54">
        <v>0</v>
      </c>
      <c r="P34" s="54">
        <v>1</v>
      </c>
      <c r="Q34" s="54">
        <v>0</v>
      </c>
      <c r="R34" s="54">
        <v>34</v>
      </c>
      <c r="S34" s="54">
        <v>3</v>
      </c>
      <c r="T34" s="54">
        <v>14</v>
      </c>
      <c r="U34" s="54">
        <v>5</v>
      </c>
      <c r="V34" s="54">
        <v>7</v>
      </c>
      <c r="W34" s="54">
        <v>4</v>
      </c>
      <c r="X34" s="54">
        <v>1</v>
      </c>
      <c r="Y34" s="54">
        <v>0</v>
      </c>
      <c r="Z34" s="54">
        <v>0</v>
      </c>
      <c r="AA34" s="54">
        <v>34</v>
      </c>
      <c r="AB34" s="54">
        <v>0</v>
      </c>
      <c r="AC34" s="54">
        <v>0</v>
      </c>
      <c r="AD34" s="54">
        <v>0</v>
      </c>
      <c r="AE34" s="55">
        <v>1</v>
      </c>
      <c r="AF34" s="54">
        <v>0</v>
      </c>
      <c r="AG34" s="55">
        <v>3</v>
      </c>
      <c r="AH34" s="55">
        <v>30</v>
      </c>
      <c r="AI34" s="54">
        <v>0</v>
      </c>
      <c r="AJ34" s="96" t="s">
        <v>307</v>
      </c>
      <c r="AK34" s="204" t="s">
        <v>154</v>
      </c>
    </row>
    <row r="35" spans="1:37" ht="13.5" customHeight="1">
      <c r="A35" s="20" t="s">
        <v>118</v>
      </c>
      <c r="B35" s="15" t="s">
        <v>283</v>
      </c>
      <c r="C35" s="16"/>
      <c r="D35" s="54">
        <v>213</v>
      </c>
      <c r="E35" s="54">
        <v>1</v>
      </c>
      <c r="F35" s="54">
        <v>60</v>
      </c>
      <c r="G35" s="54">
        <v>33</v>
      </c>
      <c r="H35" s="54">
        <v>29</v>
      </c>
      <c r="I35" s="54">
        <v>30</v>
      </c>
      <c r="J35" s="54">
        <v>29</v>
      </c>
      <c r="K35" s="54">
        <v>17</v>
      </c>
      <c r="L35" s="54">
        <v>5</v>
      </c>
      <c r="M35" s="54">
        <v>6</v>
      </c>
      <c r="N35" s="54">
        <v>2</v>
      </c>
      <c r="O35" s="54">
        <v>0</v>
      </c>
      <c r="P35" s="54">
        <v>0</v>
      </c>
      <c r="Q35" s="54">
        <v>1</v>
      </c>
      <c r="R35" s="54">
        <v>213</v>
      </c>
      <c r="S35" s="54">
        <v>77</v>
      </c>
      <c r="T35" s="54">
        <v>37</v>
      </c>
      <c r="U35" s="54">
        <v>40</v>
      </c>
      <c r="V35" s="54">
        <v>32</v>
      </c>
      <c r="W35" s="54">
        <v>18</v>
      </c>
      <c r="X35" s="54">
        <v>4</v>
      </c>
      <c r="Y35" s="54">
        <v>4</v>
      </c>
      <c r="Z35" s="54">
        <v>1</v>
      </c>
      <c r="AA35" s="54">
        <v>212</v>
      </c>
      <c r="AB35" s="54">
        <v>0</v>
      </c>
      <c r="AC35" s="54">
        <v>0</v>
      </c>
      <c r="AD35" s="54">
        <v>174</v>
      </c>
      <c r="AE35" s="55">
        <v>0</v>
      </c>
      <c r="AF35" s="54">
        <v>0</v>
      </c>
      <c r="AG35" s="55">
        <v>36</v>
      </c>
      <c r="AH35" s="55">
        <v>2</v>
      </c>
      <c r="AI35" s="54">
        <v>0</v>
      </c>
      <c r="AJ35" s="96" t="s">
        <v>309</v>
      </c>
      <c r="AK35" s="204"/>
    </row>
    <row r="36" spans="2:37" ht="13.5" customHeight="1">
      <c r="B36" s="17" t="s">
        <v>69</v>
      </c>
      <c r="C36" s="16"/>
      <c r="D36" s="54">
        <v>247</v>
      </c>
      <c r="E36" s="54">
        <v>1</v>
      </c>
      <c r="F36" s="54">
        <v>61</v>
      </c>
      <c r="G36" s="54">
        <v>37</v>
      </c>
      <c r="H36" s="54">
        <v>41</v>
      </c>
      <c r="I36" s="54">
        <v>38</v>
      </c>
      <c r="J36" s="54">
        <v>33</v>
      </c>
      <c r="K36" s="54">
        <v>19</v>
      </c>
      <c r="L36" s="54">
        <v>6</v>
      </c>
      <c r="M36" s="54">
        <v>6</v>
      </c>
      <c r="N36" s="54">
        <v>3</v>
      </c>
      <c r="O36" s="54">
        <v>0</v>
      </c>
      <c r="P36" s="54">
        <v>1</v>
      </c>
      <c r="Q36" s="54">
        <v>1</v>
      </c>
      <c r="R36" s="54">
        <v>247</v>
      </c>
      <c r="S36" s="54">
        <v>80</v>
      </c>
      <c r="T36" s="54">
        <v>51</v>
      </c>
      <c r="U36" s="54">
        <v>45</v>
      </c>
      <c r="V36" s="54">
        <v>39</v>
      </c>
      <c r="W36" s="54">
        <v>22</v>
      </c>
      <c r="X36" s="54">
        <v>5</v>
      </c>
      <c r="Y36" s="54">
        <v>4</v>
      </c>
      <c r="Z36" s="54">
        <v>1</v>
      </c>
      <c r="AA36" s="54">
        <v>246</v>
      </c>
      <c r="AB36" s="54">
        <v>0</v>
      </c>
      <c r="AC36" s="54">
        <v>0</v>
      </c>
      <c r="AD36" s="54">
        <v>174</v>
      </c>
      <c r="AE36" s="54">
        <v>1</v>
      </c>
      <c r="AF36" s="54">
        <v>0</v>
      </c>
      <c r="AG36" s="54">
        <v>39</v>
      </c>
      <c r="AH36" s="54">
        <v>32</v>
      </c>
      <c r="AI36" s="54">
        <v>0</v>
      </c>
      <c r="AJ36" s="97" t="s">
        <v>69</v>
      </c>
      <c r="AK36" s="204"/>
    </row>
    <row r="37" spans="1:37" ht="13.5" customHeight="1">
      <c r="A37" s="15" t="s">
        <v>119</v>
      </c>
      <c r="B37" s="15" t="s">
        <v>281</v>
      </c>
      <c r="C37" s="16"/>
      <c r="D37" s="54">
        <v>34</v>
      </c>
      <c r="E37" s="54">
        <v>0</v>
      </c>
      <c r="F37" s="54">
        <v>1</v>
      </c>
      <c r="G37" s="54">
        <v>4</v>
      </c>
      <c r="H37" s="54">
        <v>15</v>
      </c>
      <c r="I37" s="54">
        <v>6</v>
      </c>
      <c r="J37" s="54">
        <v>3</v>
      </c>
      <c r="K37" s="54">
        <v>4</v>
      </c>
      <c r="L37" s="54">
        <v>0</v>
      </c>
      <c r="M37" s="54">
        <v>0</v>
      </c>
      <c r="N37" s="54">
        <v>0</v>
      </c>
      <c r="O37" s="54">
        <v>0</v>
      </c>
      <c r="P37" s="54">
        <v>1</v>
      </c>
      <c r="Q37" s="54">
        <v>0</v>
      </c>
      <c r="R37" s="54">
        <v>34</v>
      </c>
      <c r="S37" s="54">
        <v>6</v>
      </c>
      <c r="T37" s="54">
        <v>11</v>
      </c>
      <c r="U37" s="54">
        <v>7</v>
      </c>
      <c r="V37" s="54">
        <v>5</v>
      </c>
      <c r="W37" s="54">
        <v>4</v>
      </c>
      <c r="X37" s="54">
        <v>0</v>
      </c>
      <c r="Y37" s="54">
        <v>1</v>
      </c>
      <c r="Z37" s="54">
        <v>0</v>
      </c>
      <c r="AA37" s="54">
        <v>34</v>
      </c>
      <c r="AB37" s="54">
        <v>0</v>
      </c>
      <c r="AC37" s="54">
        <v>0</v>
      </c>
      <c r="AD37" s="54">
        <v>0</v>
      </c>
      <c r="AE37" s="55">
        <v>2</v>
      </c>
      <c r="AF37" s="54">
        <v>0</v>
      </c>
      <c r="AG37" s="55">
        <v>3</v>
      </c>
      <c r="AH37" s="55">
        <v>29</v>
      </c>
      <c r="AI37" s="54">
        <v>0</v>
      </c>
      <c r="AJ37" s="96" t="s">
        <v>307</v>
      </c>
      <c r="AK37" s="204" t="s">
        <v>155</v>
      </c>
    </row>
    <row r="38" spans="1:37" ht="13.5" customHeight="1">
      <c r="A38" s="20" t="s">
        <v>120</v>
      </c>
      <c r="B38" s="15" t="s">
        <v>283</v>
      </c>
      <c r="C38" s="16"/>
      <c r="D38" s="54">
        <v>218</v>
      </c>
      <c r="E38" s="54">
        <v>1</v>
      </c>
      <c r="F38" s="54">
        <v>63</v>
      </c>
      <c r="G38" s="54">
        <v>36</v>
      </c>
      <c r="H38" s="54">
        <v>30</v>
      </c>
      <c r="I38" s="54">
        <v>34</v>
      </c>
      <c r="J38" s="54">
        <v>31</v>
      </c>
      <c r="K38" s="54">
        <v>10</v>
      </c>
      <c r="L38" s="54">
        <v>5</v>
      </c>
      <c r="M38" s="54">
        <v>6</v>
      </c>
      <c r="N38" s="54">
        <v>1</v>
      </c>
      <c r="O38" s="54">
        <v>0</v>
      </c>
      <c r="P38" s="54">
        <v>0</v>
      </c>
      <c r="Q38" s="54">
        <v>1</v>
      </c>
      <c r="R38" s="54">
        <v>218</v>
      </c>
      <c r="S38" s="54">
        <v>82</v>
      </c>
      <c r="T38" s="54">
        <v>41</v>
      </c>
      <c r="U38" s="54">
        <v>41</v>
      </c>
      <c r="V38" s="54">
        <v>36</v>
      </c>
      <c r="W38" s="54">
        <v>10</v>
      </c>
      <c r="X38" s="54">
        <v>5</v>
      </c>
      <c r="Y38" s="54">
        <v>3</v>
      </c>
      <c r="Z38" s="54">
        <v>0</v>
      </c>
      <c r="AA38" s="54">
        <v>217</v>
      </c>
      <c r="AB38" s="54">
        <v>0</v>
      </c>
      <c r="AC38" s="54">
        <v>0</v>
      </c>
      <c r="AD38" s="54">
        <v>173</v>
      </c>
      <c r="AE38" s="55">
        <v>0</v>
      </c>
      <c r="AF38" s="54">
        <v>0</v>
      </c>
      <c r="AG38" s="55">
        <v>43</v>
      </c>
      <c r="AH38" s="55">
        <v>1</v>
      </c>
      <c r="AI38" s="54">
        <v>0</v>
      </c>
      <c r="AJ38" s="96" t="s">
        <v>309</v>
      </c>
      <c r="AK38" s="204"/>
    </row>
    <row r="39" spans="2:37" ht="13.5" customHeight="1">
      <c r="B39" s="17" t="s">
        <v>69</v>
      </c>
      <c r="C39" s="16"/>
      <c r="D39" s="54">
        <v>252</v>
      </c>
      <c r="E39" s="54">
        <v>1</v>
      </c>
      <c r="F39" s="54">
        <v>64</v>
      </c>
      <c r="G39" s="54">
        <v>40</v>
      </c>
      <c r="H39" s="54">
        <v>45</v>
      </c>
      <c r="I39" s="54">
        <v>40</v>
      </c>
      <c r="J39" s="54">
        <v>34</v>
      </c>
      <c r="K39" s="54">
        <v>14</v>
      </c>
      <c r="L39" s="54">
        <v>5</v>
      </c>
      <c r="M39" s="54">
        <v>6</v>
      </c>
      <c r="N39" s="54">
        <v>1</v>
      </c>
      <c r="O39" s="54">
        <v>0</v>
      </c>
      <c r="P39" s="54">
        <v>1</v>
      </c>
      <c r="Q39" s="54">
        <v>1</v>
      </c>
      <c r="R39" s="54">
        <v>252</v>
      </c>
      <c r="S39" s="54">
        <v>88</v>
      </c>
      <c r="T39" s="54">
        <v>52</v>
      </c>
      <c r="U39" s="54">
        <v>48</v>
      </c>
      <c r="V39" s="54">
        <v>41</v>
      </c>
      <c r="W39" s="54">
        <v>14</v>
      </c>
      <c r="X39" s="54">
        <v>5</v>
      </c>
      <c r="Y39" s="54">
        <v>4</v>
      </c>
      <c r="Z39" s="54">
        <v>0</v>
      </c>
      <c r="AA39" s="54">
        <v>251</v>
      </c>
      <c r="AB39" s="54">
        <v>0</v>
      </c>
      <c r="AC39" s="54">
        <v>0</v>
      </c>
      <c r="AD39" s="54">
        <v>173</v>
      </c>
      <c r="AE39" s="54">
        <v>2</v>
      </c>
      <c r="AF39" s="54">
        <v>0</v>
      </c>
      <c r="AG39" s="54">
        <v>46</v>
      </c>
      <c r="AH39" s="54">
        <v>30</v>
      </c>
      <c r="AI39" s="54">
        <v>0</v>
      </c>
      <c r="AJ39" s="97" t="s">
        <v>69</v>
      </c>
      <c r="AK39" s="204"/>
    </row>
    <row r="40" spans="1:37" ht="13.5" customHeight="1">
      <c r="A40" s="15" t="s">
        <v>121</v>
      </c>
      <c r="B40" s="15" t="s">
        <v>281</v>
      </c>
      <c r="C40" s="16"/>
      <c r="D40" s="54">
        <v>34</v>
      </c>
      <c r="E40" s="54">
        <v>0</v>
      </c>
      <c r="F40" s="54">
        <v>1</v>
      </c>
      <c r="G40" s="54">
        <v>4</v>
      </c>
      <c r="H40" s="54">
        <v>14</v>
      </c>
      <c r="I40" s="54">
        <v>7</v>
      </c>
      <c r="J40" s="54">
        <v>3</v>
      </c>
      <c r="K40" s="54">
        <v>4</v>
      </c>
      <c r="L40" s="54">
        <v>0</v>
      </c>
      <c r="M40" s="54">
        <v>0</v>
      </c>
      <c r="N40" s="54">
        <v>0</v>
      </c>
      <c r="O40" s="54">
        <v>0</v>
      </c>
      <c r="P40" s="54">
        <v>1</v>
      </c>
      <c r="Q40" s="54">
        <v>0</v>
      </c>
      <c r="R40" s="54">
        <v>34</v>
      </c>
      <c r="S40" s="54">
        <v>5</v>
      </c>
      <c r="T40" s="54">
        <v>11</v>
      </c>
      <c r="U40" s="54">
        <v>8</v>
      </c>
      <c r="V40" s="54">
        <v>6</v>
      </c>
      <c r="W40" s="54">
        <v>3</v>
      </c>
      <c r="X40" s="54">
        <v>0</v>
      </c>
      <c r="Y40" s="54">
        <v>1</v>
      </c>
      <c r="Z40" s="54">
        <v>0</v>
      </c>
      <c r="AA40" s="54">
        <v>34</v>
      </c>
      <c r="AB40" s="54">
        <v>0</v>
      </c>
      <c r="AC40" s="54">
        <v>0</v>
      </c>
      <c r="AD40" s="54">
        <v>0</v>
      </c>
      <c r="AE40" s="55">
        <v>1</v>
      </c>
      <c r="AF40" s="54">
        <v>0</v>
      </c>
      <c r="AG40" s="55">
        <v>5</v>
      </c>
      <c r="AH40" s="55">
        <v>27</v>
      </c>
      <c r="AI40" s="55">
        <v>1</v>
      </c>
      <c r="AJ40" s="96" t="s">
        <v>307</v>
      </c>
      <c r="AK40" s="204" t="s">
        <v>156</v>
      </c>
    </row>
    <row r="41" spans="1:37" ht="13.5" customHeight="1">
      <c r="A41" s="20" t="s">
        <v>122</v>
      </c>
      <c r="B41" s="15" t="s">
        <v>283</v>
      </c>
      <c r="C41" s="16"/>
      <c r="D41" s="54">
        <v>222</v>
      </c>
      <c r="E41" s="54">
        <v>0</v>
      </c>
      <c r="F41" s="54">
        <v>63</v>
      </c>
      <c r="G41" s="54">
        <v>41</v>
      </c>
      <c r="H41" s="54">
        <v>35</v>
      </c>
      <c r="I41" s="54">
        <v>33</v>
      </c>
      <c r="J41" s="54">
        <v>33</v>
      </c>
      <c r="K41" s="54">
        <v>12</v>
      </c>
      <c r="L41" s="54">
        <v>2</v>
      </c>
      <c r="M41" s="54">
        <v>2</v>
      </c>
      <c r="N41" s="54">
        <v>0</v>
      </c>
      <c r="O41" s="54">
        <v>0</v>
      </c>
      <c r="P41" s="54">
        <v>0</v>
      </c>
      <c r="Q41" s="54">
        <v>1</v>
      </c>
      <c r="R41" s="54">
        <v>222</v>
      </c>
      <c r="S41" s="54">
        <v>81</v>
      </c>
      <c r="T41" s="54">
        <v>52</v>
      </c>
      <c r="U41" s="54">
        <v>38</v>
      </c>
      <c r="V41" s="54">
        <v>37</v>
      </c>
      <c r="W41" s="54">
        <v>11</v>
      </c>
      <c r="X41" s="54">
        <v>1</v>
      </c>
      <c r="Y41" s="54">
        <v>2</v>
      </c>
      <c r="Z41" s="54">
        <v>0</v>
      </c>
      <c r="AA41" s="54">
        <v>222</v>
      </c>
      <c r="AB41" s="54">
        <v>0</v>
      </c>
      <c r="AC41" s="54">
        <v>0</v>
      </c>
      <c r="AD41" s="54">
        <v>181</v>
      </c>
      <c r="AE41" s="55">
        <v>0</v>
      </c>
      <c r="AF41" s="54">
        <v>0</v>
      </c>
      <c r="AG41" s="55">
        <v>40</v>
      </c>
      <c r="AH41" s="55">
        <v>1</v>
      </c>
      <c r="AI41" s="55">
        <v>0</v>
      </c>
      <c r="AJ41" s="96" t="s">
        <v>309</v>
      </c>
      <c r="AK41" s="204"/>
    </row>
    <row r="42" spans="2:37" ht="13.5" customHeight="1">
      <c r="B42" s="17" t="s">
        <v>69</v>
      </c>
      <c r="C42" s="16"/>
      <c r="D42" s="54">
        <v>256</v>
      </c>
      <c r="E42" s="54">
        <v>0</v>
      </c>
      <c r="F42" s="54">
        <v>64</v>
      </c>
      <c r="G42" s="54">
        <v>45</v>
      </c>
      <c r="H42" s="54">
        <v>49</v>
      </c>
      <c r="I42" s="54">
        <v>40</v>
      </c>
      <c r="J42" s="54">
        <v>36</v>
      </c>
      <c r="K42" s="54">
        <v>16</v>
      </c>
      <c r="L42" s="54">
        <v>2</v>
      </c>
      <c r="M42" s="54">
        <v>2</v>
      </c>
      <c r="N42" s="54">
        <v>0</v>
      </c>
      <c r="O42" s="54">
        <v>0</v>
      </c>
      <c r="P42" s="54">
        <v>1</v>
      </c>
      <c r="Q42" s="54">
        <v>1</v>
      </c>
      <c r="R42" s="54">
        <v>256</v>
      </c>
      <c r="S42" s="54">
        <v>86</v>
      </c>
      <c r="T42" s="54">
        <v>63</v>
      </c>
      <c r="U42" s="54">
        <v>46</v>
      </c>
      <c r="V42" s="54">
        <v>43</v>
      </c>
      <c r="W42" s="54">
        <v>14</v>
      </c>
      <c r="X42" s="54">
        <v>1</v>
      </c>
      <c r="Y42" s="54">
        <v>3</v>
      </c>
      <c r="Z42" s="54">
        <v>0</v>
      </c>
      <c r="AA42" s="54">
        <v>256</v>
      </c>
      <c r="AB42" s="54">
        <v>0</v>
      </c>
      <c r="AC42" s="54">
        <v>0</v>
      </c>
      <c r="AD42" s="54">
        <v>181</v>
      </c>
      <c r="AE42" s="54">
        <v>1</v>
      </c>
      <c r="AF42" s="54">
        <v>0</v>
      </c>
      <c r="AG42" s="54">
        <v>45</v>
      </c>
      <c r="AH42" s="54">
        <v>28</v>
      </c>
      <c r="AI42" s="54">
        <v>1</v>
      </c>
      <c r="AJ42" s="97" t="s">
        <v>69</v>
      </c>
      <c r="AK42" s="204"/>
    </row>
    <row r="43" spans="1:37" ht="13.5" customHeight="1">
      <c r="A43" s="15" t="s">
        <v>123</v>
      </c>
      <c r="B43" s="15" t="s">
        <v>281</v>
      </c>
      <c r="C43" s="16"/>
      <c r="D43" s="54">
        <v>34</v>
      </c>
      <c r="E43" s="54">
        <v>1</v>
      </c>
      <c r="F43" s="54">
        <v>0</v>
      </c>
      <c r="G43" s="54">
        <v>5</v>
      </c>
      <c r="H43" s="54">
        <v>13</v>
      </c>
      <c r="I43" s="54">
        <v>6</v>
      </c>
      <c r="J43" s="54">
        <v>4</v>
      </c>
      <c r="K43" s="54">
        <v>4</v>
      </c>
      <c r="L43" s="54">
        <v>0</v>
      </c>
      <c r="M43" s="54">
        <v>0</v>
      </c>
      <c r="N43" s="54">
        <v>0</v>
      </c>
      <c r="O43" s="54">
        <v>0</v>
      </c>
      <c r="P43" s="54">
        <v>1</v>
      </c>
      <c r="Q43" s="54">
        <v>0</v>
      </c>
      <c r="R43" s="54">
        <v>34</v>
      </c>
      <c r="S43" s="54">
        <v>5</v>
      </c>
      <c r="T43" s="54">
        <v>12</v>
      </c>
      <c r="U43" s="54">
        <v>7</v>
      </c>
      <c r="V43" s="54">
        <v>6</v>
      </c>
      <c r="W43" s="54">
        <v>3</v>
      </c>
      <c r="X43" s="54">
        <v>1</v>
      </c>
      <c r="Y43" s="54">
        <v>0</v>
      </c>
      <c r="Z43" s="54">
        <v>0</v>
      </c>
      <c r="AA43" s="54">
        <v>34</v>
      </c>
      <c r="AB43" s="54">
        <v>0</v>
      </c>
      <c r="AC43" s="54">
        <v>0</v>
      </c>
      <c r="AD43" s="54">
        <v>0</v>
      </c>
      <c r="AE43" s="55">
        <v>1</v>
      </c>
      <c r="AF43" s="54">
        <v>0</v>
      </c>
      <c r="AG43" s="55">
        <v>4</v>
      </c>
      <c r="AH43" s="55">
        <v>28</v>
      </c>
      <c r="AI43" s="55">
        <v>1</v>
      </c>
      <c r="AJ43" s="96" t="s">
        <v>307</v>
      </c>
      <c r="AK43" s="204" t="s">
        <v>157</v>
      </c>
    </row>
    <row r="44" spans="1:37" ht="13.5" customHeight="1">
      <c r="A44" s="20" t="s">
        <v>124</v>
      </c>
      <c r="B44" s="15" t="s">
        <v>283</v>
      </c>
      <c r="C44" s="16"/>
      <c r="D44" s="54">
        <v>223</v>
      </c>
      <c r="E44" s="54">
        <v>0</v>
      </c>
      <c r="F44" s="54">
        <v>66</v>
      </c>
      <c r="G44" s="54">
        <v>36</v>
      </c>
      <c r="H44" s="54">
        <v>39</v>
      </c>
      <c r="I44" s="54">
        <v>38</v>
      </c>
      <c r="J44" s="54">
        <v>27</v>
      </c>
      <c r="K44" s="54">
        <v>14</v>
      </c>
      <c r="L44" s="54">
        <v>1</v>
      </c>
      <c r="M44" s="54">
        <v>1</v>
      </c>
      <c r="N44" s="54">
        <v>0</v>
      </c>
      <c r="O44" s="54">
        <v>0</v>
      </c>
      <c r="P44" s="54">
        <v>1</v>
      </c>
      <c r="Q44" s="54">
        <v>0</v>
      </c>
      <c r="R44" s="54">
        <v>223</v>
      </c>
      <c r="S44" s="54">
        <v>78</v>
      </c>
      <c r="T44" s="54">
        <v>56</v>
      </c>
      <c r="U44" s="54">
        <v>48</v>
      </c>
      <c r="V44" s="54">
        <v>28</v>
      </c>
      <c r="W44" s="54">
        <v>11</v>
      </c>
      <c r="X44" s="54">
        <v>0</v>
      </c>
      <c r="Y44" s="54">
        <v>2</v>
      </c>
      <c r="Z44" s="54">
        <v>0</v>
      </c>
      <c r="AA44" s="54">
        <v>223</v>
      </c>
      <c r="AB44" s="54">
        <v>0</v>
      </c>
      <c r="AC44" s="54">
        <v>0</v>
      </c>
      <c r="AD44" s="54">
        <v>181</v>
      </c>
      <c r="AE44" s="55">
        <v>1</v>
      </c>
      <c r="AF44" s="54">
        <v>0</v>
      </c>
      <c r="AG44" s="55">
        <v>40</v>
      </c>
      <c r="AH44" s="55">
        <v>1</v>
      </c>
      <c r="AI44" s="55">
        <v>0</v>
      </c>
      <c r="AJ44" s="96" t="s">
        <v>309</v>
      </c>
      <c r="AK44" s="204"/>
    </row>
    <row r="45" spans="2:37" ht="13.5" customHeight="1">
      <c r="B45" s="17" t="s">
        <v>69</v>
      </c>
      <c r="C45" s="16"/>
      <c r="D45" s="54">
        <v>257</v>
      </c>
      <c r="E45" s="54">
        <v>1</v>
      </c>
      <c r="F45" s="54">
        <v>66</v>
      </c>
      <c r="G45" s="54">
        <v>41</v>
      </c>
      <c r="H45" s="54">
        <v>52</v>
      </c>
      <c r="I45" s="54">
        <v>44</v>
      </c>
      <c r="J45" s="54">
        <v>31</v>
      </c>
      <c r="K45" s="54">
        <v>18</v>
      </c>
      <c r="L45" s="54">
        <v>1</v>
      </c>
      <c r="M45" s="54">
        <v>1</v>
      </c>
      <c r="N45" s="54">
        <v>0</v>
      </c>
      <c r="O45" s="54">
        <v>0</v>
      </c>
      <c r="P45" s="54">
        <v>2</v>
      </c>
      <c r="Q45" s="54">
        <v>0</v>
      </c>
      <c r="R45" s="54">
        <v>257</v>
      </c>
      <c r="S45" s="54">
        <v>83</v>
      </c>
      <c r="T45" s="54">
        <v>68</v>
      </c>
      <c r="U45" s="54">
        <v>55</v>
      </c>
      <c r="V45" s="54">
        <v>34</v>
      </c>
      <c r="W45" s="54">
        <v>14</v>
      </c>
      <c r="X45" s="54">
        <v>1</v>
      </c>
      <c r="Y45" s="54">
        <v>2</v>
      </c>
      <c r="Z45" s="54">
        <v>0</v>
      </c>
      <c r="AA45" s="54">
        <v>257</v>
      </c>
      <c r="AB45" s="54">
        <v>0</v>
      </c>
      <c r="AC45" s="54">
        <v>0</v>
      </c>
      <c r="AD45" s="54">
        <v>181</v>
      </c>
      <c r="AE45" s="54">
        <v>2</v>
      </c>
      <c r="AF45" s="54">
        <v>0</v>
      </c>
      <c r="AG45" s="54">
        <v>44</v>
      </c>
      <c r="AH45" s="54">
        <v>29</v>
      </c>
      <c r="AI45" s="54">
        <v>1</v>
      </c>
      <c r="AJ45" s="97" t="s">
        <v>69</v>
      </c>
      <c r="AK45" s="204"/>
    </row>
    <row r="46" spans="1:37" ht="13.5" customHeight="1">
      <c r="A46" s="15" t="s">
        <v>125</v>
      </c>
      <c r="B46" s="15" t="s">
        <v>281</v>
      </c>
      <c r="C46" s="16"/>
      <c r="D46" s="54">
        <v>35</v>
      </c>
      <c r="E46" s="54">
        <v>0</v>
      </c>
      <c r="F46" s="54">
        <v>1</v>
      </c>
      <c r="G46" s="54">
        <v>4</v>
      </c>
      <c r="H46" s="54">
        <v>13</v>
      </c>
      <c r="I46" s="54">
        <v>5</v>
      </c>
      <c r="J46" s="54">
        <v>5</v>
      </c>
      <c r="K46" s="54">
        <v>5</v>
      </c>
      <c r="L46" s="54">
        <v>0</v>
      </c>
      <c r="M46" s="54">
        <v>0</v>
      </c>
      <c r="N46" s="54">
        <v>0</v>
      </c>
      <c r="O46" s="54">
        <v>0</v>
      </c>
      <c r="P46" s="54">
        <v>1</v>
      </c>
      <c r="Q46" s="54">
        <v>0</v>
      </c>
      <c r="R46" s="54">
        <v>35</v>
      </c>
      <c r="S46" s="54">
        <v>5</v>
      </c>
      <c r="T46" s="54">
        <v>11</v>
      </c>
      <c r="U46" s="54">
        <v>7</v>
      </c>
      <c r="V46" s="54">
        <v>7</v>
      </c>
      <c r="W46" s="54">
        <v>3</v>
      </c>
      <c r="X46" s="54">
        <v>1</v>
      </c>
      <c r="Y46" s="54">
        <v>0</v>
      </c>
      <c r="Z46" s="54">
        <v>1</v>
      </c>
      <c r="AA46" s="54">
        <v>35</v>
      </c>
      <c r="AB46" s="54">
        <v>0</v>
      </c>
      <c r="AC46" s="54">
        <v>0</v>
      </c>
      <c r="AD46" s="54">
        <v>0</v>
      </c>
      <c r="AE46" s="55">
        <v>1</v>
      </c>
      <c r="AF46" s="54">
        <v>0</v>
      </c>
      <c r="AG46" s="55">
        <v>2</v>
      </c>
      <c r="AH46" s="55">
        <v>31</v>
      </c>
      <c r="AI46" s="55">
        <v>1</v>
      </c>
      <c r="AJ46" s="96" t="s">
        <v>307</v>
      </c>
      <c r="AK46" s="204" t="s">
        <v>158</v>
      </c>
    </row>
    <row r="47" spans="1:37" ht="13.5" customHeight="1">
      <c r="A47" s="20" t="s">
        <v>126</v>
      </c>
      <c r="B47" s="15" t="s">
        <v>283</v>
      </c>
      <c r="C47" s="16"/>
      <c r="D47" s="54">
        <v>223</v>
      </c>
      <c r="E47" s="54">
        <v>0</v>
      </c>
      <c r="F47" s="54">
        <v>63</v>
      </c>
      <c r="G47" s="54">
        <v>42</v>
      </c>
      <c r="H47" s="54">
        <v>42</v>
      </c>
      <c r="I47" s="54">
        <v>44</v>
      </c>
      <c r="J47" s="54">
        <v>17</v>
      </c>
      <c r="K47" s="54">
        <v>11</v>
      </c>
      <c r="L47" s="54">
        <v>3</v>
      </c>
      <c r="M47" s="54">
        <v>0</v>
      </c>
      <c r="N47" s="54">
        <v>0</v>
      </c>
      <c r="O47" s="54">
        <v>1</v>
      </c>
      <c r="P47" s="54">
        <v>0</v>
      </c>
      <c r="Q47" s="54">
        <v>0</v>
      </c>
      <c r="R47" s="54">
        <v>223</v>
      </c>
      <c r="S47" s="54">
        <v>77</v>
      </c>
      <c r="T47" s="54">
        <v>63</v>
      </c>
      <c r="U47" s="54">
        <v>50</v>
      </c>
      <c r="V47" s="54">
        <v>23</v>
      </c>
      <c r="W47" s="54">
        <v>7</v>
      </c>
      <c r="X47" s="54">
        <v>3</v>
      </c>
      <c r="Y47" s="54">
        <v>0</v>
      </c>
      <c r="Z47" s="54">
        <v>0</v>
      </c>
      <c r="AA47" s="54">
        <v>223</v>
      </c>
      <c r="AB47" s="54">
        <v>0</v>
      </c>
      <c r="AC47" s="54">
        <v>0</v>
      </c>
      <c r="AD47" s="54">
        <v>179</v>
      </c>
      <c r="AE47" s="55">
        <v>0</v>
      </c>
      <c r="AF47" s="54">
        <v>0</v>
      </c>
      <c r="AG47" s="55">
        <v>43</v>
      </c>
      <c r="AH47" s="55">
        <v>1</v>
      </c>
      <c r="AI47" s="55">
        <v>0</v>
      </c>
      <c r="AJ47" s="96" t="s">
        <v>309</v>
      </c>
      <c r="AK47" s="204"/>
    </row>
    <row r="48" spans="2:37" ht="13.5" customHeight="1">
      <c r="B48" s="17" t="s">
        <v>69</v>
      </c>
      <c r="C48" s="16"/>
      <c r="D48" s="54">
        <v>258</v>
      </c>
      <c r="E48" s="54">
        <v>0</v>
      </c>
      <c r="F48" s="54">
        <v>64</v>
      </c>
      <c r="G48" s="54">
        <v>46</v>
      </c>
      <c r="H48" s="54">
        <v>55</v>
      </c>
      <c r="I48" s="54">
        <v>49</v>
      </c>
      <c r="J48" s="54">
        <v>22</v>
      </c>
      <c r="K48" s="54">
        <v>16</v>
      </c>
      <c r="L48" s="54">
        <v>3</v>
      </c>
      <c r="M48" s="54">
        <v>0</v>
      </c>
      <c r="N48" s="54">
        <v>0</v>
      </c>
      <c r="O48" s="54">
        <v>1</v>
      </c>
      <c r="P48" s="54">
        <v>1</v>
      </c>
      <c r="Q48" s="54">
        <v>0</v>
      </c>
      <c r="R48" s="54">
        <v>258</v>
      </c>
      <c r="S48" s="54">
        <v>82</v>
      </c>
      <c r="T48" s="54">
        <v>74</v>
      </c>
      <c r="U48" s="54">
        <v>57</v>
      </c>
      <c r="V48" s="54">
        <v>30</v>
      </c>
      <c r="W48" s="54">
        <v>10</v>
      </c>
      <c r="X48" s="54">
        <v>4</v>
      </c>
      <c r="Y48" s="54">
        <v>0</v>
      </c>
      <c r="Z48" s="54">
        <v>1</v>
      </c>
      <c r="AA48" s="54">
        <v>258</v>
      </c>
      <c r="AB48" s="54">
        <v>0</v>
      </c>
      <c r="AC48" s="54">
        <v>0</v>
      </c>
      <c r="AD48" s="54">
        <v>179</v>
      </c>
      <c r="AE48" s="54">
        <v>1</v>
      </c>
      <c r="AF48" s="54">
        <v>0</v>
      </c>
      <c r="AG48" s="54">
        <v>45</v>
      </c>
      <c r="AH48" s="54">
        <v>32</v>
      </c>
      <c r="AI48" s="54">
        <v>1</v>
      </c>
      <c r="AJ48" s="97" t="s">
        <v>69</v>
      </c>
      <c r="AK48" s="204"/>
    </row>
    <row r="49" spans="1:37" ht="13.5" customHeight="1">
      <c r="A49" s="15" t="s">
        <v>127</v>
      </c>
      <c r="B49" s="15" t="s">
        <v>281</v>
      </c>
      <c r="C49" s="16"/>
      <c r="D49" s="54">
        <v>35</v>
      </c>
      <c r="E49" s="54">
        <v>1</v>
      </c>
      <c r="F49" s="54">
        <v>0</v>
      </c>
      <c r="G49" s="54">
        <v>5</v>
      </c>
      <c r="H49" s="54">
        <v>13</v>
      </c>
      <c r="I49" s="54">
        <v>6</v>
      </c>
      <c r="J49" s="54">
        <v>4</v>
      </c>
      <c r="K49" s="54">
        <v>3</v>
      </c>
      <c r="L49" s="54">
        <v>1</v>
      </c>
      <c r="M49" s="54">
        <v>1</v>
      </c>
      <c r="N49" s="54">
        <v>0</v>
      </c>
      <c r="O49" s="54">
        <v>0</v>
      </c>
      <c r="P49" s="54">
        <v>1</v>
      </c>
      <c r="Q49" s="54">
        <v>0</v>
      </c>
      <c r="R49" s="54">
        <v>35</v>
      </c>
      <c r="S49" s="54">
        <v>6</v>
      </c>
      <c r="T49" s="54">
        <v>12</v>
      </c>
      <c r="U49" s="54">
        <v>6</v>
      </c>
      <c r="V49" s="54">
        <v>6</v>
      </c>
      <c r="W49" s="54">
        <v>3</v>
      </c>
      <c r="X49" s="54">
        <v>1</v>
      </c>
      <c r="Y49" s="54">
        <v>1</v>
      </c>
      <c r="Z49" s="54">
        <v>0</v>
      </c>
      <c r="AA49" s="54">
        <v>35</v>
      </c>
      <c r="AB49" s="54">
        <v>0</v>
      </c>
      <c r="AC49" s="54">
        <v>0</v>
      </c>
      <c r="AD49" s="54">
        <v>0</v>
      </c>
      <c r="AE49" s="55">
        <v>0</v>
      </c>
      <c r="AF49" s="54">
        <v>0</v>
      </c>
      <c r="AG49" s="55">
        <v>2</v>
      </c>
      <c r="AH49" s="55">
        <v>32</v>
      </c>
      <c r="AI49" s="55">
        <v>1</v>
      </c>
      <c r="AJ49" s="96" t="s">
        <v>307</v>
      </c>
      <c r="AK49" s="204" t="s">
        <v>159</v>
      </c>
    </row>
    <row r="50" spans="1:37" ht="13.5" customHeight="1">
      <c r="A50" s="20" t="s">
        <v>128</v>
      </c>
      <c r="B50" s="15" t="s">
        <v>283</v>
      </c>
      <c r="C50" s="16"/>
      <c r="D50" s="54">
        <v>228</v>
      </c>
      <c r="E50" s="54">
        <v>0</v>
      </c>
      <c r="F50" s="54">
        <v>68</v>
      </c>
      <c r="G50" s="54">
        <v>43</v>
      </c>
      <c r="H50" s="54">
        <v>39</v>
      </c>
      <c r="I50" s="54">
        <v>49</v>
      </c>
      <c r="J50" s="54">
        <v>10</v>
      </c>
      <c r="K50" s="54">
        <v>15</v>
      </c>
      <c r="L50" s="54">
        <v>2</v>
      </c>
      <c r="M50" s="54">
        <v>1</v>
      </c>
      <c r="N50" s="54">
        <v>1</v>
      </c>
      <c r="O50" s="54">
        <v>0</v>
      </c>
      <c r="P50" s="54">
        <v>0</v>
      </c>
      <c r="Q50" s="54">
        <v>0</v>
      </c>
      <c r="R50" s="54">
        <v>228</v>
      </c>
      <c r="S50" s="54">
        <v>84</v>
      </c>
      <c r="T50" s="54">
        <v>55</v>
      </c>
      <c r="U50" s="54">
        <v>57</v>
      </c>
      <c r="V50" s="54">
        <v>18</v>
      </c>
      <c r="W50" s="54">
        <v>11</v>
      </c>
      <c r="X50" s="54">
        <v>3</v>
      </c>
      <c r="Y50" s="54">
        <v>0</v>
      </c>
      <c r="Z50" s="54">
        <v>0</v>
      </c>
      <c r="AA50" s="54">
        <v>228</v>
      </c>
      <c r="AB50" s="54">
        <v>0</v>
      </c>
      <c r="AC50" s="54">
        <v>0</v>
      </c>
      <c r="AD50" s="54">
        <v>186</v>
      </c>
      <c r="AE50" s="55">
        <v>0</v>
      </c>
      <c r="AF50" s="54">
        <v>0</v>
      </c>
      <c r="AG50" s="55">
        <v>41</v>
      </c>
      <c r="AH50" s="55">
        <v>1</v>
      </c>
      <c r="AI50" s="55">
        <v>0</v>
      </c>
      <c r="AJ50" s="96" t="s">
        <v>309</v>
      </c>
      <c r="AK50" s="204"/>
    </row>
    <row r="51" spans="2:37" ht="13.5" customHeight="1">
      <c r="B51" s="17" t="s">
        <v>69</v>
      </c>
      <c r="C51" s="16"/>
      <c r="D51" s="54">
        <v>263</v>
      </c>
      <c r="E51" s="54">
        <v>1</v>
      </c>
      <c r="F51" s="54">
        <v>68</v>
      </c>
      <c r="G51" s="54">
        <v>48</v>
      </c>
      <c r="H51" s="54">
        <v>52</v>
      </c>
      <c r="I51" s="54">
        <v>55</v>
      </c>
      <c r="J51" s="54">
        <v>14</v>
      </c>
      <c r="K51" s="54">
        <v>18</v>
      </c>
      <c r="L51" s="54">
        <v>3</v>
      </c>
      <c r="M51" s="54">
        <v>2</v>
      </c>
      <c r="N51" s="54">
        <v>1</v>
      </c>
      <c r="O51" s="54">
        <v>0</v>
      </c>
      <c r="P51" s="54">
        <v>1</v>
      </c>
      <c r="Q51" s="54">
        <v>0</v>
      </c>
      <c r="R51" s="54">
        <v>263</v>
      </c>
      <c r="S51" s="54">
        <v>90</v>
      </c>
      <c r="T51" s="54">
        <v>67</v>
      </c>
      <c r="U51" s="54">
        <v>63</v>
      </c>
      <c r="V51" s="54">
        <v>24</v>
      </c>
      <c r="W51" s="54">
        <v>14</v>
      </c>
      <c r="X51" s="54">
        <v>4</v>
      </c>
      <c r="Y51" s="54">
        <v>1</v>
      </c>
      <c r="Z51" s="54">
        <v>0</v>
      </c>
      <c r="AA51" s="54">
        <v>263</v>
      </c>
      <c r="AB51" s="54">
        <v>0</v>
      </c>
      <c r="AC51" s="54">
        <v>0</v>
      </c>
      <c r="AD51" s="54">
        <v>186</v>
      </c>
      <c r="AE51" s="54">
        <v>0</v>
      </c>
      <c r="AF51" s="54">
        <v>0</v>
      </c>
      <c r="AG51" s="54">
        <v>43</v>
      </c>
      <c r="AH51" s="54">
        <v>33</v>
      </c>
      <c r="AI51" s="54">
        <v>1</v>
      </c>
      <c r="AJ51" s="97" t="s">
        <v>69</v>
      </c>
      <c r="AK51" s="204"/>
    </row>
    <row r="52" spans="1:37" ht="13.5" customHeight="1">
      <c r="A52" s="15" t="s">
        <v>129</v>
      </c>
      <c r="B52" s="15" t="s">
        <v>281</v>
      </c>
      <c r="C52" s="16"/>
      <c r="D52" s="54">
        <v>35</v>
      </c>
      <c r="E52" s="54">
        <v>2</v>
      </c>
      <c r="F52" s="54">
        <v>0</v>
      </c>
      <c r="G52" s="54">
        <v>3</v>
      </c>
      <c r="H52" s="54">
        <v>12</v>
      </c>
      <c r="I52" s="54">
        <v>6</v>
      </c>
      <c r="J52" s="54">
        <v>3</v>
      </c>
      <c r="K52" s="54">
        <v>5</v>
      </c>
      <c r="L52" s="54">
        <v>2</v>
      </c>
      <c r="M52" s="54">
        <v>1</v>
      </c>
      <c r="N52" s="54">
        <v>0</v>
      </c>
      <c r="O52" s="54">
        <v>0</v>
      </c>
      <c r="P52" s="54">
        <v>1</v>
      </c>
      <c r="Q52" s="54">
        <v>0</v>
      </c>
      <c r="R52" s="54">
        <v>35</v>
      </c>
      <c r="S52" s="54">
        <v>5</v>
      </c>
      <c r="T52" s="54">
        <v>12</v>
      </c>
      <c r="U52" s="54">
        <v>6</v>
      </c>
      <c r="V52" s="54">
        <v>7</v>
      </c>
      <c r="W52" s="54">
        <v>3</v>
      </c>
      <c r="X52" s="54">
        <v>1</v>
      </c>
      <c r="Y52" s="54">
        <v>1</v>
      </c>
      <c r="Z52" s="54">
        <v>0</v>
      </c>
      <c r="AA52" s="54">
        <v>35</v>
      </c>
      <c r="AB52" s="54">
        <v>0</v>
      </c>
      <c r="AC52" s="54">
        <v>0</v>
      </c>
      <c r="AD52" s="54">
        <v>0</v>
      </c>
      <c r="AE52" s="55">
        <v>1</v>
      </c>
      <c r="AF52" s="54">
        <v>0</v>
      </c>
      <c r="AG52" s="55">
        <v>2</v>
      </c>
      <c r="AH52" s="55">
        <v>30</v>
      </c>
      <c r="AI52" s="55">
        <v>2</v>
      </c>
      <c r="AJ52" s="96" t="s">
        <v>307</v>
      </c>
      <c r="AK52" s="204" t="s">
        <v>160</v>
      </c>
    </row>
    <row r="53" spans="1:37" ht="13.5" customHeight="1">
      <c r="A53" s="20" t="s">
        <v>130</v>
      </c>
      <c r="B53" s="15" t="s">
        <v>283</v>
      </c>
      <c r="C53" s="16"/>
      <c r="D53" s="54">
        <v>226</v>
      </c>
      <c r="E53" s="54">
        <v>0</v>
      </c>
      <c r="F53" s="54">
        <v>63</v>
      </c>
      <c r="G53" s="54">
        <v>51</v>
      </c>
      <c r="H53" s="54">
        <v>45</v>
      </c>
      <c r="I53" s="54">
        <v>32</v>
      </c>
      <c r="J53" s="54">
        <v>19</v>
      </c>
      <c r="K53" s="54">
        <v>14</v>
      </c>
      <c r="L53" s="54">
        <v>1</v>
      </c>
      <c r="M53" s="54">
        <v>1</v>
      </c>
      <c r="N53" s="54">
        <v>0</v>
      </c>
      <c r="O53" s="54">
        <v>0</v>
      </c>
      <c r="P53" s="54">
        <v>0</v>
      </c>
      <c r="Q53" s="54">
        <v>0</v>
      </c>
      <c r="R53" s="54">
        <v>226</v>
      </c>
      <c r="S53" s="54">
        <v>83</v>
      </c>
      <c r="T53" s="54">
        <v>61</v>
      </c>
      <c r="U53" s="54">
        <v>53</v>
      </c>
      <c r="V53" s="54">
        <v>20</v>
      </c>
      <c r="W53" s="54">
        <v>7</v>
      </c>
      <c r="X53" s="54">
        <v>2</v>
      </c>
      <c r="Y53" s="54">
        <v>0</v>
      </c>
      <c r="Z53" s="54">
        <v>0</v>
      </c>
      <c r="AA53" s="54">
        <v>226</v>
      </c>
      <c r="AB53" s="54">
        <v>0</v>
      </c>
      <c r="AC53" s="54">
        <v>0</v>
      </c>
      <c r="AD53" s="54">
        <v>185</v>
      </c>
      <c r="AE53" s="55">
        <v>0</v>
      </c>
      <c r="AF53" s="54">
        <v>0</v>
      </c>
      <c r="AG53" s="55">
        <v>41</v>
      </c>
      <c r="AH53" s="55">
        <v>0</v>
      </c>
      <c r="AI53" s="55">
        <v>0</v>
      </c>
      <c r="AJ53" s="96" t="s">
        <v>309</v>
      </c>
      <c r="AK53" s="204"/>
    </row>
    <row r="54" spans="2:37" ht="13.5" customHeight="1">
      <c r="B54" s="17" t="s">
        <v>69</v>
      </c>
      <c r="C54" s="16"/>
      <c r="D54" s="54">
        <v>261</v>
      </c>
      <c r="E54" s="54">
        <v>2</v>
      </c>
      <c r="F54" s="54">
        <v>63</v>
      </c>
      <c r="G54" s="54">
        <v>54</v>
      </c>
      <c r="H54" s="54">
        <v>57</v>
      </c>
      <c r="I54" s="54">
        <v>38</v>
      </c>
      <c r="J54" s="54">
        <v>22</v>
      </c>
      <c r="K54" s="54">
        <v>19</v>
      </c>
      <c r="L54" s="54">
        <v>3</v>
      </c>
      <c r="M54" s="54">
        <v>2</v>
      </c>
      <c r="N54" s="54">
        <v>0</v>
      </c>
      <c r="O54" s="54">
        <v>0</v>
      </c>
      <c r="P54" s="54">
        <v>1</v>
      </c>
      <c r="Q54" s="54">
        <v>0</v>
      </c>
      <c r="R54" s="54">
        <v>261</v>
      </c>
      <c r="S54" s="54">
        <v>88</v>
      </c>
      <c r="T54" s="54">
        <v>73</v>
      </c>
      <c r="U54" s="54">
        <v>59</v>
      </c>
      <c r="V54" s="54">
        <v>27</v>
      </c>
      <c r="W54" s="54">
        <v>10</v>
      </c>
      <c r="X54" s="54">
        <v>3</v>
      </c>
      <c r="Y54" s="54">
        <v>1</v>
      </c>
      <c r="Z54" s="54">
        <v>0</v>
      </c>
      <c r="AA54" s="54">
        <v>261</v>
      </c>
      <c r="AB54" s="54">
        <v>0</v>
      </c>
      <c r="AC54" s="54">
        <v>0</v>
      </c>
      <c r="AD54" s="54">
        <v>185</v>
      </c>
      <c r="AE54" s="54">
        <v>1</v>
      </c>
      <c r="AF54" s="54">
        <v>0</v>
      </c>
      <c r="AG54" s="54">
        <v>43</v>
      </c>
      <c r="AH54" s="54">
        <v>30</v>
      </c>
      <c r="AI54" s="54">
        <v>2</v>
      </c>
      <c r="AJ54" s="97" t="s">
        <v>69</v>
      </c>
      <c r="AK54" s="204"/>
    </row>
    <row r="55" spans="1:37" ht="13.5" customHeight="1">
      <c r="A55" s="15" t="s">
        <v>131</v>
      </c>
      <c r="B55" s="15" t="s">
        <v>281</v>
      </c>
      <c r="C55" s="16"/>
      <c r="D55" s="54">
        <v>35</v>
      </c>
      <c r="E55" s="54">
        <v>2</v>
      </c>
      <c r="F55" s="54">
        <v>0</v>
      </c>
      <c r="G55" s="54">
        <v>3</v>
      </c>
      <c r="H55" s="54">
        <v>11</v>
      </c>
      <c r="I55" s="54">
        <v>7</v>
      </c>
      <c r="J55" s="54">
        <v>4</v>
      </c>
      <c r="K55" s="54">
        <v>3</v>
      </c>
      <c r="L55" s="54">
        <v>3</v>
      </c>
      <c r="M55" s="54">
        <v>1</v>
      </c>
      <c r="N55" s="54">
        <v>0</v>
      </c>
      <c r="O55" s="54">
        <v>0</v>
      </c>
      <c r="P55" s="54">
        <v>1</v>
      </c>
      <c r="Q55" s="54">
        <v>0</v>
      </c>
      <c r="R55" s="54">
        <v>35</v>
      </c>
      <c r="S55" s="54">
        <v>6</v>
      </c>
      <c r="T55" s="54">
        <v>9</v>
      </c>
      <c r="U55" s="54">
        <v>10</v>
      </c>
      <c r="V55" s="54">
        <v>5</v>
      </c>
      <c r="W55" s="54">
        <v>3</v>
      </c>
      <c r="X55" s="54">
        <v>1</v>
      </c>
      <c r="Y55" s="54">
        <v>1</v>
      </c>
      <c r="Z55" s="54">
        <v>0</v>
      </c>
      <c r="AA55" s="54">
        <v>35</v>
      </c>
      <c r="AB55" s="54">
        <v>0</v>
      </c>
      <c r="AC55" s="54">
        <v>0</v>
      </c>
      <c r="AD55" s="54">
        <v>0</v>
      </c>
      <c r="AE55" s="55">
        <v>1</v>
      </c>
      <c r="AF55" s="55">
        <v>0</v>
      </c>
      <c r="AG55" s="55">
        <v>2</v>
      </c>
      <c r="AH55" s="55">
        <v>30</v>
      </c>
      <c r="AI55" s="55">
        <v>2</v>
      </c>
      <c r="AJ55" s="96" t="s">
        <v>307</v>
      </c>
      <c r="AK55" s="204" t="s">
        <v>161</v>
      </c>
    </row>
    <row r="56" spans="1:37" ht="13.5" customHeight="1">
      <c r="A56" s="20" t="s">
        <v>104</v>
      </c>
      <c r="B56" s="15" t="s">
        <v>283</v>
      </c>
      <c r="C56" s="16"/>
      <c r="D56" s="54">
        <v>229</v>
      </c>
      <c r="E56" s="54">
        <v>0</v>
      </c>
      <c r="F56" s="54">
        <v>64</v>
      </c>
      <c r="G56" s="54">
        <v>49</v>
      </c>
      <c r="H56" s="54">
        <v>51</v>
      </c>
      <c r="I56" s="54">
        <v>38</v>
      </c>
      <c r="J56" s="54">
        <v>17</v>
      </c>
      <c r="K56" s="54">
        <v>8</v>
      </c>
      <c r="L56" s="54">
        <v>1</v>
      </c>
      <c r="M56" s="54">
        <v>1</v>
      </c>
      <c r="N56" s="54">
        <v>0</v>
      </c>
      <c r="O56" s="54">
        <v>0</v>
      </c>
      <c r="P56" s="54">
        <v>0</v>
      </c>
      <c r="Q56" s="54">
        <v>0</v>
      </c>
      <c r="R56" s="54">
        <v>229</v>
      </c>
      <c r="S56" s="54">
        <v>82</v>
      </c>
      <c r="T56" s="54">
        <v>68</v>
      </c>
      <c r="U56" s="54">
        <v>53</v>
      </c>
      <c r="V56" s="54">
        <v>20</v>
      </c>
      <c r="W56" s="54">
        <v>4</v>
      </c>
      <c r="X56" s="54">
        <v>2</v>
      </c>
      <c r="Y56" s="54">
        <v>0</v>
      </c>
      <c r="Z56" s="54">
        <v>0</v>
      </c>
      <c r="AA56" s="54">
        <v>229</v>
      </c>
      <c r="AB56" s="54">
        <v>0</v>
      </c>
      <c r="AC56" s="54">
        <v>0</v>
      </c>
      <c r="AD56" s="54">
        <v>186</v>
      </c>
      <c r="AE56" s="55">
        <v>0</v>
      </c>
      <c r="AF56" s="55">
        <v>1</v>
      </c>
      <c r="AG56" s="55">
        <v>40</v>
      </c>
      <c r="AH56" s="55">
        <v>2</v>
      </c>
      <c r="AI56" s="55">
        <v>0</v>
      </c>
      <c r="AJ56" s="96" t="s">
        <v>309</v>
      </c>
      <c r="AK56" s="204"/>
    </row>
    <row r="57" spans="2:37" ht="13.5" customHeight="1">
      <c r="B57" s="17" t="s">
        <v>69</v>
      </c>
      <c r="C57" s="16"/>
      <c r="D57" s="54">
        <v>264</v>
      </c>
      <c r="E57" s="54">
        <v>2</v>
      </c>
      <c r="F57" s="54">
        <v>64</v>
      </c>
      <c r="G57" s="54">
        <v>52</v>
      </c>
      <c r="H57" s="54">
        <v>62</v>
      </c>
      <c r="I57" s="54">
        <v>45</v>
      </c>
      <c r="J57" s="54">
        <v>21</v>
      </c>
      <c r="K57" s="54">
        <v>11</v>
      </c>
      <c r="L57" s="54">
        <v>4</v>
      </c>
      <c r="M57" s="54">
        <v>2</v>
      </c>
      <c r="N57" s="54">
        <v>0</v>
      </c>
      <c r="O57" s="54">
        <v>0</v>
      </c>
      <c r="P57" s="54">
        <v>1</v>
      </c>
      <c r="Q57" s="54">
        <v>0</v>
      </c>
      <c r="R57" s="54">
        <v>264</v>
      </c>
      <c r="S57" s="54">
        <v>88</v>
      </c>
      <c r="T57" s="54">
        <v>77</v>
      </c>
      <c r="U57" s="54">
        <v>63</v>
      </c>
      <c r="V57" s="54">
        <v>25</v>
      </c>
      <c r="W57" s="54">
        <v>7</v>
      </c>
      <c r="X57" s="54">
        <v>3</v>
      </c>
      <c r="Y57" s="54">
        <v>1</v>
      </c>
      <c r="Z57" s="54">
        <v>0</v>
      </c>
      <c r="AA57" s="54">
        <v>264</v>
      </c>
      <c r="AB57" s="54">
        <v>0</v>
      </c>
      <c r="AC57" s="54">
        <v>0</v>
      </c>
      <c r="AD57" s="54">
        <v>186</v>
      </c>
      <c r="AE57" s="54">
        <v>1</v>
      </c>
      <c r="AF57" s="54">
        <v>1</v>
      </c>
      <c r="AG57" s="54">
        <v>42</v>
      </c>
      <c r="AH57" s="54">
        <v>32</v>
      </c>
      <c r="AI57" s="54">
        <v>2</v>
      </c>
      <c r="AJ57" s="97" t="s">
        <v>69</v>
      </c>
      <c r="AK57" s="204"/>
    </row>
    <row r="58" spans="1:37" ht="13.5" customHeight="1">
      <c r="A58" s="15" t="s">
        <v>114</v>
      </c>
      <c r="B58" s="15" t="s">
        <v>281</v>
      </c>
      <c r="C58" s="16"/>
      <c r="D58" s="54">
        <v>36</v>
      </c>
      <c r="E58" s="54">
        <v>2</v>
      </c>
      <c r="F58" s="54">
        <v>1</v>
      </c>
      <c r="G58" s="54">
        <v>3</v>
      </c>
      <c r="H58" s="54">
        <v>9</v>
      </c>
      <c r="I58" s="54">
        <v>9</v>
      </c>
      <c r="J58" s="54">
        <v>3</v>
      </c>
      <c r="K58" s="54">
        <v>3</v>
      </c>
      <c r="L58" s="54">
        <v>3</v>
      </c>
      <c r="M58" s="54">
        <v>2</v>
      </c>
      <c r="N58" s="54">
        <v>0</v>
      </c>
      <c r="O58" s="54">
        <v>0</v>
      </c>
      <c r="P58" s="54">
        <v>1</v>
      </c>
      <c r="Q58" s="54">
        <v>0</v>
      </c>
      <c r="R58" s="54">
        <v>36</v>
      </c>
      <c r="S58" s="54">
        <v>7</v>
      </c>
      <c r="T58" s="54">
        <v>8</v>
      </c>
      <c r="U58" s="54">
        <v>10</v>
      </c>
      <c r="V58" s="54">
        <v>6</v>
      </c>
      <c r="W58" s="54">
        <v>3</v>
      </c>
      <c r="X58" s="54">
        <v>1</v>
      </c>
      <c r="Y58" s="54">
        <v>1</v>
      </c>
      <c r="Z58" s="54">
        <v>0</v>
      </c>
      <c r="AA58" s="54">
        <v>36</v>
      </c>
      <c r="AB58" s="54">
        <v>0</v>
      </c>
      <c r="AC58" s="54">
        <v>1</v>
      </c>
      <c r="AD58" s="54">
        <v>0</v>
      </c>
      <c r="AE58" s="55">
        <v>2</v>
      </c>
      <c r="AF58" s="55">
        <v>0</v>
      </c>
      <c r="AG58" s="55">
        <v>2</v>
      </c>
      <c r="AH58" s="55">
        <v>29</v>
      </c>
      <c r="AI58" s="55">
        <v>2</v>
      </c>
      <c r="AJ58" s="96" t="s">
        <v>307</v>
      </c>
      <c r="AK58" s="204" t="s">
        <v>162</v>
      </c>
    </row>
    <row r="59" spans="1:37" ht="13.5" customHeight="1">
      <c r="A59" s="20" t="s">
        <v>105</v>
      </c>
      <c r="B59" s="15" t="s">
        <v>283</v>
      </c>
      <c r="C59" s="16"/>
      <c r="D59" s="54">
        <v>230</v>
      </c>
      <c r="E59" s="54">
        <v>0</v>
      </c>
      <c r="F59" s="54">
        <v>66</v>
      </c>
      <c r="G59" s="54">
        <v>46</v>
      </c>
      <c r="H59" s="54">
        <v>58</v>
      </c>
      <c r="I59" s="54">
        <v>34</v>
      </c>
      <c r="J59" s="54">
        <v>16</v>
      </c>
      <c r="K59" s="54">
        <v>7</v>
      </c>
      <c r="L59" s="54">
        <v>2</v>
      </c>
      <c r="M59" s="54">
        <v>1</v>
      </c>
      <c r="N59" s="54">
        <v>0</v>
      </c>
      <c r="O59" s="54">
        <v>0</v>
      </c>
      <c r="P59" s="54">
        <v>0</v>
      </c>
      <c r="Q59" s="54">
        <v>0</v>
      </c>
      <c r="R59" s="54">
        <v>230</v>
      </c>
      <c r="S59" s="54">
        <v>80</v>
      </c>
      <c r="T59" s="54">
        <v>70</v>
      </c>
      <c r="U59" s="54">
        <v>57</v>
      </c>
      <c r="V59" s="54">
        <v>16</v>
      </c>
      <c r="W59" s="54">
        <v>4</v>
      </c>
      <c r="X59" s="54">
        <v>3</v>
      </c>
      <c r="Y59" s="54">
        <v>0</v>
      </c>
      <c r="Z59" s="54">
        <v>0</v>
      </c>
      <c r="AA59" s="54">
        <v>230</v>
      </c>
      <c r="AB59" s="54">
        <v>0</v>
      </c>
      <c r="AC59" s="54">
        <v>0</v>
      </c>
      <c r="AD59" s="54">
        <v>189</v>
      </c>
      <c r="AE59" s="55">
        <v>0</v>
      </c>
      <c r="AF59" s="55">
        <v>0</v>
      </c>
      <c r="AG59" s="55">
        <v>38</v>
      </c>
      <c r="AH59" s="55">
        <v>3</v>
      </c>
      <c r="AI59" s="55">
        <v>0</v>
      </c>
      <c r="AJ59" s="96" t="s">
        <v>309</v>
      </c>
      <c r="AK59" s="204"/>
    </row>
    <row r="60" spans="2:37" ht="13.5" customHeight="1">
      <c r="B60" s="17" t="s">
        <v>69</v>
      </c>
      <c r="C60" s="16"/>
      <c r="D60" s="54">
        <v>266</v>
      </c>
      <c r="E60" s="54">
        <v>2</v>
      </c>
      <c r="F60" s="54">
        <v>67</v>
      </c>
      <c r="G60" s="54">
        <v>49</v>
      </c>
      <c r="H60" s="54">
        <v>67</v>
      </c>
      <c r="I60" s="54">
        <v>43</v>
      </c>
      <c r="J60" s="54">
        <v>19</v>
      </c>
      <c r="K60" s="54">
        <v>10</v>
      </c>
      <c r="L60" s="54">
        <v>5</v>
      </c>
      <c r="M60" s="54">
        <v>3</v>
      </c>
      <c r="N60" s="54">
        <v>0</v>
      </c>
      <c r="O60" s="54">
        <v>0</v>
      </c>
      <c r="P60" s="54">
        <v>1</v>
      </c>
      <c r="Q60" s="54">
        <v>0</v>
      </c>
      <c r="R60" s="54">
        <v>266</v>
      </c>
      <c r="S60" s="54">
        <v>87</v>
      </c>
      <c r="T60" s="54">
        <v>78</v>
      </c>
      <c r="U60" s="54">
        <v>67</v>
      </c>
      <c r="V60" s="54">
        <v>22</v>
      </c>
      <c r="W60" s="54">
        <v>7</v>
      </c>
      <c r="X60" s="54">
        <v>4</v>
      </c>
      <c r="Y60" s="54">
        <v>1</v>
      </c>
      <c r="Z60" s="54">
        <v>0</v>
      </c>
      <c r="AA60" s="54">
        <v>266</v>
      </c>
      <c r="AB60" s="54">
        <v>0</v>
      </c>
      <c r="AC60" s="54">
        <v>1</v>
      </c>
      <c r="AD60" s="54">
        <v>189</v>
      </c>
      <c r="AE60" s="54">
        <v>2</v>
      </c>
      <c r="AF60" s="54">
        <v>0</v>
      </c>
      <c r="AG60" s="54">
        <v>40</v>
      </c>
      <c r="AH60" s="54">
        <v>32</v>
      </c>
      <c r="AI60" s="54">
        <v>2</v>
      </c>
      <c r="AJ60" s="97" t="s">
        <v>69</v>
      </c>
      <c r="AK60" s="204"/>
    </row>
    <row r="61" spans="1:37" ht="13.5" customHeight="1">
      <c r="A61" s="15" t="s">
        <v>113</v>
      </c>
      <c r="B61" s="15" t="s">
        <v>285</v>
      </c>
      <c r="C61" s="16"/>
      <c r="D61" s="54">
        <v>36</v>
      </c>
      <c r="E61" s="54">
        <v>2</v>
      </c>
      <c r="F61" s="54">
        <v>0</v>
      </c>
      <c r="G61" s="54">
        <v>3</v>
      </c>
      <c r="H61" s="54">
        <v>11</v>
      </c>
      <c r="I61" s="54">
        <v>7</v>
      </c>
      <c r="J61" s="54">
        <v>4</v>
      </c>
      <c r="K61" s="54">
        <v>3</v>
      </c>
      <c r="L61" s="54">
        <v>2</v>
      </c>
      <c r="M61" s="54">
        <v>3</v>
      </c>
      <c r="N61" s="54">
        <v>0</v>
      </c>
      <c r="O61" s="54">
        <v>0</v>
      </c>
      <c r="P61" s="54">
        <v>1</v>
      </c>
      <c r="Q61" s="54">
        <v>0</v>
      </c>
      <c r="R61" s="54">
        <v>36</v>
      </c>
      <c r="S61" s="54">
        <v>6</v>
      </c>
      <c r="T61" s="54">
        <v>8</v>
      </c>
      <c r="U61" s="54">
        <v>10</v>
      </c>
      <c r="V61" s="54">
        <v>7</v>
      </c>
      <c r="W61" s="54">
        <v>3</v>
      </c>
      <c r="X61" s="54">
        <v>1</v>
      </c>
      <c r="Y61" s="54">
        <v>1</v>
      </c>
      <c r="Z61" s="54">
        <v>0</v>
      </c>
      <c r="AA61" s="54">
        <v>36</v>
      </c>
      <c r="AB61" s="54">
        <v>0</v>
      </c>
      <c r="AC61" s="54">
        <v>0</v>
      </c>
      <c r="AD61" s="54">
        <v>0</v>
      </c>
      <c r="AE61" s="55">
        <v>2</v>
      </c>
      <c r="AF61" s="55">
        <v>0</v>
      </c>
      <c r="AG61" s="55">
        <v>2</v>
      </c>
      <c r="AH61" s="55">
        <v>30</v>
      </c>
      <c r="AI61" s="55">
        <v>2</v>
      </c>
      <c r="AJ61" s="96" t="s">
        <v>310</v>
      </c>
      <c r="AK61" s="204" t="s">
        <v>311</v>
      </c>
    </row>
    <row r="62" spans="1:37" ht="13.5" customHeight="1">
      <c r="A62" s="20" t="s">
        <v>106</v>
      </c>
      <c r="B62" s="15" t="s">
        <v>286</v>
      </c>
      <c r="C62" s="16"/>
      <c r="D62" s="54">
        <v>231</v>
      </c>
      <c r="E62" s="54">
        <v>0</v>
      </c>
      <c r="F62" s="54">
        <v>65</v>
      </c>
      <c r="G62" s="54">
        <v>55</v>
      </c>
      <c r="H62" s="54">
        <v>50</v>
      </c>
      <c r="I62" s="54">
        <v>36</v>
      </c>
      <c r="J62" s="54">
        <v>18</v>
      </c>
      <c r="K62" s="54">
        <v>4</v>
      </c>
      <c r="L62" s="54">
        <v>1</v>
      </c>
      <c r="M62" s="54">
        <v>1</v>
      </c>
      <c r="N62" s="54">
        <v>1</v>
      </c>
      <c r="O62" s="54">
        <v>0</v>
      </c>
      <c r="P62" s="54">
        <v>0</v>
      </c>
      <c r="Q62" s="54">
        <v>0</v>
      </c>
      <c r="R62" s="54">
        <v>231</v>
      </c>
      <c r="S62" s="54">
        <v>86</v>
      </c>
      <c r="T62" s="54">
        <v>69</v>
      </c>
      <c r="U62" s="54">
        <v>53</v>
      </c>
      <c r="V62" s="54">
        <v>19</v>
      </c>
      <c r="W62" s="54">
        <v>3</v>
      </c>
      <c r="X62" s="54">
        <v>0</v>
      </c>
      <c r="Y62" s="54">
        <v>1</v>
      </c>
      <c r="Z62" s="54">
        <v>0</v>
      </c>
      <c r="AA62" s="54">
        <v>231</v>
      </c>
      <c r="AB62" s="54">
        <v>0</v>
      </c>
      <c r="AC62" s="54">
        <v>0</v>
      </c>
      <c r="AD62" s="54">
        <v>192</v>
      </c>
      <c r="AE62" s="55">
        <v>0</v>
      </c>
      <c r="AF62" s="55">
        <v>0</v>
      </c>
      <c r="AG62" s="55">
        <v>38</v>
      </c>
      <c r="AH62" s="55">
        <v>1</v>
      </c>
      <c r="AI62" s="55">
        <v>0</v>
      </c>
      <c r="AJ62" s="96" t="s">
        <v>312</v>
      </c>
      <c r="AK62" s="204"/>
    </row>
    <row r="63" spans="2:37" ht="13.5" customHeight="1">
      <c r="B63" s="17" t="s">
        <v>69</v>
      </c>
      <c r="C63" s="16"/>
      <c r="D63" s="54">
        <v>267</v>
      </c>
      <c r="E63" s="54">
        <v>2</v>
      </c>
      <c r="F63" s="54">
        <v>65</v>
      </c>
      <c r="G63" s="54">
        <v>58</v>
      </c>
      <c r="H63" s="54">
        <v>61</v>
      </c>
      <c r="I63" s="54">
        <v>43</v>
      </c>
      <c r="J63" s="54">
        <v>22</v>
      </c>
      <c r="K63" s="54">
        <v>7</v>
      </c>
      <c r="L63" s="54">
        <v>3</v>
      </c>
      <c r="M63" s="54">
        <v>4</v>
      </c>
      <c r="N63" s="54">
        <v>1</v>
      </c>
      <c r="O63" s="54">
        <v>0</v>
      </c>
      <c r="P63" s="54">
        <v>1</v>
      </c>
      <c r="Q63" s="54">
        <v>0</v>
      </c>
      <c r="R63" s="54">
        <v>267</v>
      </c>
      <c r="S63" s="54">
        <v>92</v>
      </c>
      <c r="T63" s="54">
        <v>77</v>
      </c>
      <c r="U63" s="54">
        <v>63</v>
      </c>
      <c r="V63" s="54">
        <v>26</v>
      </c>
      <c r="W63" s="54">
        <v>6</v>
      </c>
      <c r="X63" s="54">
        <v>1</v>
      </c>
      <c r="Y63" s="54">
        <v>2</v>
      </c>
      <c r="Z63" s="54">
        <v>0</v>
      </c>
      <c r="AA63" s="54">
        <v>267</v>
      </c>
      <c r="AB63" s="54">
        <v>0</v>
      </c>
      <c r="AC63" s="54">
        <v>0</v>
      </c>
      <c r="AD63" s="54">
        <v>192</v>
      </c>
      <c r="AE63" s="54">
        <v>2</v>
      </c>
      <c r="AF63" s="54">
        <v>0</v>
      </c>
      <c r="AG63" s="54">
        <v>40</v>
      </c>
      <c r="AH63" s="54">
        <v>31</v>
      </c>
      <c r="AI63" s="54">
        <v>2</v>
      </c>
      <c r="AJ63" s="97" t="s">
        <v>69</v>
      </c>
      <c r="AK63" s="204"/>
    </row>
    <row r="64" spans="1:37" ht="13.5" customHeight="1">
      <c r="A64" s="15" t="s">
        <v>107</v>
      </c>
      <c r="B64" s="15" t="s">
        <v>285</v>
      </c>
      <c r="C64" s="16"/>
      <c r="D64" s="54">
        <v>36</v>
      </c>
      <c r="E64" s="54">
        <v>2</v>
      </c>
      <c r="F64" s="54">
        <v>0</v>
      </c>
      <c r="G64" s="54">
        <v>2</v>
      </c>
      <c r="H64" s="54">
        <v>11</v>
      </c>
      <c r="I64" s="54">
        <v>7</v>
      </c>
      <c r="J64" s="54">
        <v>5</v>
      </c>
      <c r="K64" s="54">
        <v>2</v>
      </c>
      <c r="L64" s="54">
        <v>3</v>
      </c>
      <c r="M64" s="54">
        <v>2</v>
      </c>
      <c r="N64" s="54">
        <v>1</v>
      </c>
      <c r="O64" s="54">
        <v>0</v>
      </c>
      <c r="P64" s="54">
        <v>1</v>
      </c>
      <c r="Q64" s="54">
        <v>0</v>
      </c>
      <c r="R64" s="54">
        <v>36</v>
      </c>
      <c r="S64" s="54">
        <v>7</v>
      </c>
      <c r="T64" s="54">
        <v>7</v>
      </c>
      <c r="U64" s="54">
        <v>10</v>
      </c>
      <c r="V64" s="54">
        <v>7</v>
      </c>
      <c r="W64" s="54">
        <v>2</v>
      </c>
      <c r="X64" s="54">
        <v>2</v>
      </c>
      <c r="Y64" s="54">
        <v>1</v>
      </c>
      <c r="Z64" s="54">
        <v>0</v>
      </c>
      <c r="AA64" s="54">
        <v>36</v>
      </c>
      <c r="AB64" s="54">
        <v>0</v>
      </c>
      <c r="AC64" s="54">
        <v>0</v>
      </c>
      <c r="AD64" s="54">
        <v>0</v>
      </c>
      <c r="AE64" s="55">
        <v>2</v>
      </c>
      <c r="AF64" s="55">
        <v>0</v>
      </c>
      <c r="AG64" s="55">
        <v>2</v>
      </c>
      <c r="AH64" s="55">
        <v>30</v>
      </c>
      <c r="AI64" s="55">
        <v>2</v>
      </c>
      <c r="AJ64" s="96" t="s">
        <v>310</v>
      </c>
      <c r="AK64" s="204" t="s">
        <v>163</v>
      </c>
    </row>
    <row r="65" spans="1:37" ht="13.5" customHeight="1">
      <c r="A65" s="20" t="s">
        <v>108</v>
      </c>
      <c r="B65" s="15" t="s">
        <v>286</v>
      </c>
      <c r="C65" s="16"/>
      <c r="D65" s="54">
        <v>235</v>
      </c>
      <c r="E65" s="54">
        <v>1</v>
      </c>
      <c r="F65" s="54">
        <v>63</v>
      </c>
      <c r="G65" s="54">
        <v>58</v>
      </c>
      <c r="H65" s="54">
        <v>52</v>
      </c>
      <c r="I65" s="54">
        <v>40</v>
      </c>
      <c r="J65" s="54">
        <v>13</v>
      </c>
      <c r="K65" s="54">
        <v>5</v>
      </c>
      <c r="L65" s="54">
        <v>2</v>
      </c>
      <c r="M65" s="54">
        <v>0</v>
      </c>
      <c r="N65" s="54">
        <v>1</v>
      </c>
      <c r="O65" s="54">
        <v>0</v>
      </c>
      <c r="P65" s="54">
        <v>0</v>
      </c>
      <c r="Q65" s="54">
        <v>0</v>
      </c>
      <c r="R65" s="54">
        <v>235</v>
      </c>
      <c r="S65" s="54">
        <v>86</v>
      </c>
      <c r="T65" s="54">
        <v>73</v>
      </c>
      <c r="U65" s="54">
        <v>57</v>
      </c>
      <c r="V65" s="54">
        <v>14</v>
      </c>
      <c r="W65" s="54">
        <v>4</v>
      </c>
      <c r="X65" s="54">
        <v>1</v>
      </c>
      <c r="Y65" s="54">
        <v>0</v>
      </c>
      <c r="Z65" s="54">
        <v>0</v>
      </c>
      <c r="AA65" s="54">
        <v>235</v>
      </c>
      <c r="AB65" s="54">
        <v>0</v>
      </c>
      <c r="AC65" s="54">
        <v>1</v>
      </c>
      <c r="AD65" s="54">
        <v>191</v>
      </c>
      <c r="AE65" s="55">
        <v>0</v>
      </c>
      <c r="AF65" s="55">
        <v>1</v>
      </c>
      <c r="AG65" s="55">
        <v>39</v>
      </c>
      <c r="AH65" s="55">
        <v>2</v>
      </c>
      <c r="AI65" s="55">
        <v>1</v>
      </c>
      <c r="AJ65" s="96" t="s">
        <v>312</v>
      </c>
      <c r="AK65" s="204"/>
    </row>
    <row r="66" spans="2:37" ht="13.5" customHeight="1">
      <c r="B66" s="17" t="s">
        <v>69</v>
      </c>
      <c r="C66" s="16"/>
      <c r="D66" s="54">
        <v>271</v>
      </c>
      <c r="E66" s="54">
        <v>3</v>
      </c>
      <c r="F66" s="54">
        <v>63</v>
      </c>
      <c r="G66" s="54">
        <v>60</v>
      </c>
      <c r="H66" s="54">
        <v>63</v>
      </c>
      <c r="I66" s="54">
        <v>47</v>
      </c>
      <c r="J66" s="54">
        <v>18</v>
      </c>
      <c r="K66" s="54">
        <v>7</v>
      </c>
      <c r="L66" s="54">
        <v>5</v>
      </c>
      <c r="M66" s="54">
        <v>2</v>
      </c>
      <c r="N66" s="54">
        <v>2</v>
      </c>
      <c r="O66" s="54">
        <v>0</v>
      </c>
      <c r="P66" s="54">
        <v>1</v>
      </c>
      <c r="Q66" s="54">
        <v>0</v>
      </c>
      <c r="R66" s="54">
        <v>271</v>
      </c>
      <c r="S66" s="54">
        <v>93</v>
      </c>
      <c r="T66" s="54">
        <v>80</v>
      </c>
      <c r="U66" s="54">
        <v>67</v>
      </c>
      <c r="V66" s="54">
        <v>21</v>
      </c>
      <c r="W66" s="54">
        <v>6</v>
      </c>
      <c r="X66" s="54">
        <v>3</v>
      </c>
      <c r="Y66" s="54">
        <v>1</v>
      </c>
      <c r="Z66" s="54">
        <v>0</v>
      </c>
      <c r="AA66" s="54">
        <v>271</v>
      </c>
      <c r="AB66" s="54">
        <v>0</v>
      </c>
      <c r="AC66" s="54">
        <v>1</v>
      </c>
      <c r="AD66" s="54">
        <v>191</v>
      </c>
      <c r="AE66" s="54">
        <v>2</v>
      </c>
      <c r="AF66" s="54">
        <v>1</v>
      </c>
      <c r="AG66" s="54">
        <v>41</v>
      </c>
      <c r="AH66" s="54">
        <v>32</v>
      </c>
      <c r="AI66" s="54">
        <v>3</v>
      </c>
      <c r="AJ66" s="97" t="s">
        <v>69</v>
      </c>
      <c r="AK66" s="204"/>
    </row>
    <row r="67" spans="1:37" ht="13.5" customHeight="1">
      <c r="A67" s="15" t="s">
        <v>109</v>
      </c>
      <c r="B67" s="15" t="s">
        <v>285</v>
      </c>
      <c r="C67" s="16"/>
      <c r="D67" s="54">
        <v>36</v>
      </c>
      <c r="E67" s="54">
        <v>3</v>
      </c>
      <c r="F67" s="54">
        <v>0</v>
      </c>
      <c r="G67" s="54">
        <v>1</v>
      </c>
      <c r="H67" s="54">
        <v>10</v>
      </c>
      <c r="I67" s="54">
        <v>8</v>
      </c>
      <c r="J67" s="54">
        <v>6</v>
      </c>
      <c r="K67" s="54">
        <v>2</v>
      </c>
      <c r="L67" s="54">
        <v>2</v>
      </c>
      <c r="M67" s="54">
        <v>2</v>
      </c>
      <c r="N67" s="54">
        <v>1</v>
      </c>
      <c r="O67" s="54">
        <v>0</v>
      </c>
      <c r="P67" s="54">
        <v>1</v>
      </c>
      <c r="Q67" s="54">
        <v>0</v>
      </c>
      <c r="R67" s="54">
        <v>36</v>
      </c>
      <c r="S67" s="54">
        <v>6</v>
      </c>
      <c r="T67" s="54">
        <v>9</v>
      </c>
      <c r="U67" s="54">
        <v>10</v>
      </c>
      <c r="V67" s="54">
        <v>6</v>
      </c>
      <c r="W67" s="54">
        <v>1</v>
      </c>
      <c r="X67" s="54">
        <v>3</v>
      </c>
      <c r="Y67" s="54">
        <v>1</v>
      </c>
      <c r="Z67" s="54">
        <v>0</v>
      </c>
      <c r="AA67" s="54">
        <v>36</v>
      </c>
      <c r="AB67" s="54">
        <v>0</v>
      </c>
      <c r="AC67" s="54">
        <v>0</v>
      </c>
      <c r="AD67" s="54">
        <v>0</v>
      </c>
      <c r="AE67" s="55">
        <v>2</v>
      </c>
      <c r="AF67" s="55">
        <v>0</v>
      </c>
      <c r="AG67" s="55">
        <v>1</v>
      </c>
      <c r="AH67" s="55">
        <v>30</v>
      </c>
      <c r="AI67" s="55">
        <v>3</v>
      </c>
      <c r="AJ67" s="96" t="s">
        <v>310</v>
      </c>
      <c r="AK67" s="204" t="s">
        <v>164</v>
      </c>
    </row>
    <row r="68" spans="1:37" ht="13.5" customHeight="1">
      <c r="A68" s="20" t="s">
        <v>110</v>
      </c>
      <c r="B68" s="15" t="s">
        <v>286</v>
      </c>
      <c r="C68" s="16"/>
      <c r="D68" s="54">
        <v>236</v>
      </c>
      <c r="E68" s="54">
        <v>1</v>
      </c>
      <c r="F68" s="54">
        <v>66</v>
      </c>
      <c r="G68" s="54">
        <v>59</v>
      </c>
      <c r="H68" s="54">
        <v>55</v>
      </c>
      <c r="I68" s="54">
        <v>33</v>
      </c>
      <c r="J68" s="54">
        <v>15</v>
      </c>
      <c r="K68" s="54">
        <v>6</v>
      </c>
      <c r="L68" s="54">
        <v>0</v>
      </c>
      <c r="M68" s="54">
        <v>0</v>
      </c>
      <c r="N68" s="54">
        <v>1</v>
      </c>
      <c r="O68" s="54">
        <v>0</v>
      </c>
      <c r="P68" s="54">
        <v>0</v>
      </c>
      <c r="Q68" s="54">
        <v>0</v>
      </c>
      <c r="R68" s="54">
        <v>236</v>
      </c>
      <c r="S68" s="54">
        <v>91</v>
      </c>
      <c r="T68" s="54">
        <v>69</v>
      </c>
      <c r="U68" s="54">
        <v>56</v>
      </c>
      <c r="V68" s="54">
        <v>15</v>
      </c>
      <c r="W68" s="54">
        <v>4</v>
      </c>
      <c r="X68" s="54">
        <v>1</v>
      </c>
      <c r="Y68" s="54">
        <v>0</v>
      </c>
      <c r="Z68" s="54">
        <v>0</v>
      </c>
      <c r="AA68" s="54">
        <v>236</v>
      </c>
      <c r="AB68" s="54">
        <v>0</v>
      </c>
      <c r="AC68" s="54">
        <v>0</v>
      </c>
      <c r="AD68" s="54">
        <v>191</v>
      </c>
      <c r="AE68" s="55">
        <v>0</v>
      </c>
      <c r="AF68" s="55">
        <v>0</v>
      </c>
      <c r="AG68" s="55">
        <v>42</v>
      </c>
      <c r="AH68" s="55">
        <v>2</v>
      </c>
      <c r="AI68" s="55">
        <v>1</v>
      </c>
      <c r="AJ68" s="96" t="s">
        <v>312</v>
      </c>
      <c r="AK68" s="204"/>
    </row>
    <row r="69" spans="2:37" ht="13.5" customHeight="1">
      <c r="B69" s="17" t="s">
        <v>69</v>
      </c>
      <c r="C69" s="16"/>
      <c r="D69" s="54">
        <v>272</v>
      </c>
      <c r="E69" s="54">
        <v>4</v>
      </c>
      <c r="F69" s="54">
        <v>66</v>
      </c>
      <c r="G69" s="54">
        <v>60</v>
      </c>
      <c r="H69" s="54">
        <v>65</v>
      </c>
      <c r="I69" s="54">
        <v>41</v>
      </c>
      <c r="J69" s="54">
        <v>21</v>
      </c>
      <c r="K69" s="54">
        <v>8</v>
      </c>
      <c r="L69" s="54">
        <v>2</v>
      </c>
      <c r="M69" s="54">
        <v>2</v>
      </c>
      <c r="N69" s="54">
        <v>2</v>
      </c>
      <c r="O69" s="54">
        <v>0</v>
      </c>
      <c r="P69" s="54">
        <v>1</v>
      </c>
      <c r="Q69" s="54">
        <v>0</v>
      </c>
      <c r="R69" s="54">
        <v>272</v>
      </c>
      <c r="S69" s="54">
        <v>97</v>
      </c>
      <c r="T69" s="54">
        <v>78</v>
      </c>
      <c r="U69" s="54">
        <v>66</v>
      </c>
      <c r="V69" s="54">
        <v>21</v>
      </c>
      <c r="W69" s="54">
        <v>5</v>
      </c>
      <c r="X69" s="54">
        <v>4</v>
      </c>
      <c r="Y69" s="54">
        <v>1</v>
      </c>
      <c r="Z69" s="54">
        <v>0</v>
      </c>
      <c r="AA69" s="54">
        <v>272</v>
      </c>
      <c r="AB69" s="54">
        <v>0</v>
      </c>
      <c r="AC69" s="54">
        <v>0</v>
      </c>
      <c r="AD69" s="54">
        <v>191</v>
      </c>
      <c r="AE69" s="54">
        <v>2</v>
      </c>
      <c r="AF69" s="54">
        <v>0</v>
      </c>
      <c r="AG69" s="54">
        <v>43</v>
      </c>
      <c r="AH69" s="54">
        <v>32</v>
      </c>
      <c r="AI69" s="54">
        <v>4</v>
      </c>
      <c r="AJ69" s="97" t="s">
        <v>69</v>
      </c>
      <c r="AK69" s="204"/>
    </row>
    <row r="70" spans="1:37" ht="13.5" customHeight="1">
      <c r="A70" s="15" t="s">
        <v>111</v>
      </c>
      <c r="B70" s="15" t="s">
        <v>285</v>
      </c>
      <c r="C70" s="16"/>
      <c r="D70" s="54">
        <v>36</v>
      </c>
      <c r="E70" s="54">
        <v>3</v>
      </c>
      <c r="F70" s="54">
        <v>0</v>
      </c>
      <c r="G70" s="54">
        <v>1</v>
      </c>
      <c r="H70" s="54">
        <v>10</v>
      </c>
      <c r="I70" s="54">
        <v>8</v>
      </c>
      <c r="J70" s="54">
        <v>6</v>
      </c>
      <c r="K70" s="54">
        <v>2</v>
      </c>
      <c r="L70" s="54">
        <v>2</v>
      </c>
      <c r="M70" s="54">
        <v>2</v>
      </c>
      <c r="N70" s="54">
        <v>1</v>
      </c>
      <c r="O70" s="54">
        <v>0</v>
      </c>
      <c r="P70" s="54">
        <v>1</v>
      </c>
      <c r="Q70" s="54">
        <v>0</v>
      </c>
      <c r="R70" s="54">
        <v>36</v>
      </c>
      <c r="S70" s="54">
        <v>6</v>
      </c>
      <c r="T70" s="54">
        <v>9</v>
      </c>
      <c r="U70" s="54">
        <v>10</v>
      </c>
      <c r="V70" s="54">
        <v>6</v>
      </c>
      <c r="W70" s="54">
        <v>1</v>
      </c>
      <c r="X70" s="54">
        <v>3</v>
      </c>
      <c r="Y70" s="54">
        <v>1</v>
      </c>
      <c r="Z70" s="54">
        <v>0</v>
      </c>
      <c r="AA70" s="54">
        <v>36</v>
      </c>
      <c r="AB70" s="54">
        <v>0</v>
      </c>
      <c r="AC70" s="54">
        <v>0</v>
      </c>
      <c r="AD70" s="54">
        <v>0</v>
      </c>
      <c r="AE70" s="55">
        <v>2</v>
      </c>
      <c r="AF70" s="55">
        <v>0</v>
      </c>
      <c r="AG70" s="55">
        <v>1</v>
      </c>
      <c r="AH70" s="55">
        <v>30</v>
      </c>
      <c r="AI70" s="55">
        <v>3</v>
      </c>
      <c r="AJ70" s="96" t="s">
        <v>310</v>
      </c>
      <c r="AK70" s="204" t="s">
        <v>165</v>
      </c>
    </row>
    <row r="71" spans="1:37" ht="13.5" customHeight="1">
      <c r="A71" s="20" t="s">
        <v>112</v>
      </c>
      <c r="B71" s="15" t="s">
        <v>286</v>
      </c>
      <c r="C71" s="16"/>
      <c r="D71" s="54">
        <v>238</v>
      </c>
      <c r="E71" s="54">
        <v>1</v>
      </c>
      <c r="F71" s="54">
        <v>67</v>
      </c>
      <c r="G71" s="54">
        <v>64</v>
      </c>
      <c r="H71" s="54">
        <v>59</v>
      </c>
      <c r="I71" s="54">
        <v>29</v>
      </c>
      <c r="J71" s="54">
        <v>12</v>
      </c>
      <c r="K71" s="54">
        <v>5</v>
      </c>
      <c r="L71" s="54">
        <v>0</v>
      </c>
      <c r="M71" s="54">
        <v>0</v>
      </c>
      <c r="N71" s="54">
        <v>1</v>
      </c>
      <c r="O71" s="54">
        <v>0</v>
      </c>
      <c r="P71" s="54">
        <v>0</v>
      </c>
      <c r="Q71" s="54">
        <v>0</v>
      </c>
      <c r="R71" s="54">
        <v>238</v>
      </c>
      <c r="S71" s="54">
        <v>94</v>
      </c>
      <c r="T71" s="54">
        <v>77</v>
      </c>
      <c r="U71" s="54">
        <v>51</v>
      </c>
      <c r="V71" s="54">
        <v>14</v>
      </c>
      <c r="W71" s="54">
        <v>2</v>
      </c>
      <c r="X71" s="54">
        <v>0</v>
      </c>
      <c r="Y71" s="54">
        <v>0</v>
      </c>
      <c r="Z71" s="54">
        <v>0</v>
      </c>
      <c r="AA71" s="54">
        <v>238</v>
      </c>
      <c r="AB71" s="54">
        <v>0</v>
      </c>
      <c r="AC71" s="54">
        <v>2</v>
      </c>
      <c r="AD71" s="54">
        <v>193</v>
      </c>
      <c r="AE71" s="55">
        <v>2</v>
      </c>
      <c r="AF71" s="55">
        <v>1</v>
      </c>
      <c r="AG71" s="55">
        <v>37</v>
      </c>
      <c r="AH71" s="55">
        <v>3</v>
      </c>
      <c r="AI71" s="55">
        <v>0</v>
      </c>
      <c r="AJ71" s="96" t="s">
        <v>312</v>
      </c>
      <c r="AK71" s="204"/>
    </row>
    <row r="72" spans="2:37" ht="13.5" customHeight="1">
      <c r="B72" s="17" t="s">
        <v>69</v>
      </c>
      <c r="C72" s="16"/>
      <c r="D72" s="54">
        <v>274</v>
      </c>
      <c r="E72" s="54">
        <v>4</v>
      </c>
      <c r="F72" s="54">
        <v>67</v>
      </c>
      <c r="G72" s="54">
        <v>65</v>
      </c>
      <c r="H72" s="54">
        <v>69</v>
      </c>
      <c r="I72" s="54">
        <v>37</v>
      </c>
      <c r="J72" s="54">
        <v>18</v>
      </c>
      <c r="K72" s="54">
        <v>7</v>
      </c>
      <c r="L72" s="54">
        <v>2</v>
      </c>
      <c r="M72" s="54">
        <v>2</v>
      </c>
      <c r="N72" s="54">
        <v>2</v>
      </c>
      <c r="O72" s="54">
        <v>0</v>
      </c>
      <c r="P72" s="54">
        <v>1</v>
      </c>
      <c r="Q72" s="54">
        <v>0</v>
      </c>
      <c r="R72" s="54">
        <v>274</v>
      </c>
      <c r="S72" s="54">
        <v>100</v>
      </c>
      <c r="T72" s="54">
        <v>86</v>
      </c>
      <c r="U72" s="54">
        <v>61</v>
      </c>
      <c r="V72" s="54">
        <v>20</v>
      </c>
      <c r="W72" s="54">
        <v>3</v>
      </c>
      <c r="X72" s="54">
        <v>3</v>
      </c>
      <c r="Y72" s="54">
        <v>1</v>
      </c>
      <c r="Z72" s="54">
        <v>0</v>
      </c>
      <c r="AA72" s="54">
        <v>274</v>
      </c>
      <c r="AB72" s="54">
        <v>0</v>
      </c>
      <c r="AC72" s="54">
        <v>2</v>
      </c>
      <c r="AD72" s="54">
        <v>193</v>
      </c>
      <c r="AE72" s="54">
        <v>4</v>
      </c>
      <c r="AF72" s="54">
        <v>1</v>
      </c>
      <c r="AG72" s="54">
        <v>38</v>
      </c>
      <c r="AH72" s="54">
        <v>33</v>
      </c>
      <c r="AI72" s="54">
        <v>3</v>
      </c>
      <c r="AJ72" s="97" t="s">
        <v>69</v>
      </c>
      <c r="AK72" s="204"/>
    </row>
    <row r="73" spans="1:37" ht="9" customHeight="1">
      <c r="A73" s="21"/>
      <c r="B73" s="101"/>
      <c r="C73" s="102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103"/>
      <c r="AK73" s="104"/>
    </row>
    <row r="74" ht="13.5" customHeight="1"/>
    <row r="75" spans="1:35" ht="13.5" customHeight="1">
      <c r="A75" s="22"/>
      <c r="B75" s="22"/>
      <c r="C75" s="22"/>
      <c r="D75" s="84" t="s">
        <v>260</v>
      </c>
      <c r="E75" s="84"/>
      <c r="F75" s="84"/>
      <c r="G75" s="84"/>
      <c r="H75" s="85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22"/>
      <c r="Z75" s="85" t="s">
        <v>313</v>
      </c>
      <c r="AA75" s="22"/>
      <c r="AB75" s="22"/>
      <c r="AF75" s="22"/>
      <c r="AG75" s="22"/>
      <c r="AH75" s="22"/>
      <c r="AI75" s="22"/>
    </row>
    <row r="76" spans="1:35" ht="13.5" customHeight="1">
      <c r="A76" s="22"/>
      <c r="B76" s="22"/>
      <c r="C76" s="22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22"/>
      <c r="Z76" s="85"/>
      <c r="AA76" s="22"/>
      <c r="AB76" s="22"/>
      <c r="AF76" s="22"/>
      <c r="AG76" s="22"/>
      <c r="AH76" s="22"/>
      <c r="AI76" s="22"/>
    </row>
    <row r="77" spans="1:35" ht="13.5" customHeight="1">
      <c r="A77" s="23"/>
      <c r="B77" s="23"/>
      <c r="C77" s="23"/>
      <c r="D77" s="2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4"/>
      <c r="AG77" s="4"/>
      <c r="AH77" s="4"/>
      <c r="AI77" s="19"/>
    </row>
    <row r="78" spans="1:37" ht="13.5" customHeight="1">
      <c r="A78" s="205" t="s">
        <v>146</v>
      </c>
      <c r="B78" s="205"/>
      <c r="C78" s="206"/>
      <c r="D78" s="211" t="s">
        <v>0</v>
      </c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3"/>
      <c r="R78" s="212" t="s">
        <v>1</v>
      </c>
      <c r="S78" s="212"/>
      <c r="T78" s="212"/>
      <c r="U78" s="212"/>
      <c r="V78" s="212"/>
      <c r="W78" s="212" t="s">
        <v>266</v>
      </c>
      <c r="X78" s="212"/>
      <c r="Y78" s="212"/>
      <c r="Z78" s="214"/>
      <c r="AA78" s="211" t="s">
        <v>300</v>
      </c>
      <c r="AB78" s="212"/>
      <c r="AC78" s="212"/>
      <c r="AD78" s="212"/>
      <c r="AE78" s="212"/>
      <c r="AF78" s="212"/>
      <c r="AG78" s="212"/>
      <c r="AH78" s="212"/>
      <c r="AI78" s="212"/>
      <c r="AJ78" s="215" t="s">
        <v>146</v>
      </c>
      <c r="AK78" s="216"/>
    </row>
    <row r="79" spans="1:37" ht="13.5" customHeight="1">
      <c r="A79" s="207"/>
      <c r="B79" s="207"/>
      <c r="C79" s="208"/>
      <c r="D79" s="75"/>
      <c r="E79" s="75">
        <v>0</v>
      </c>
      <c r="F79" s="7"/>
      <c r="G79" s="7"/>
      <c r="H79" s="7"/>
      <c r="I79" s="7"/>
      <c r="J79" s="7"/>
      <c r="K79" s="7"/>
      <c r="L79" s="7"/>
      <c r="M79" s="7"/>
      <c r="N79" s="75"/>
      <c r="O79" s="7"/>
      <c r="P79" s="7"/>
      <c r="Q79" s="7"/>
      <c r="R79" s="6"/>
      <c r="S79" s="75">
        <v>0</v>
      </c>
      <c r="T79" s="7" t="s">
        <v>2</v>
      </c>
      <c r="U79" s="75">
        <v>101</v>
      </c>
      <c r="V79" s="7">
        <v>151</v>
      </c>
      <c r="W79" s="7" t="s">
        <v>3</v>
      </c>
      <c r="X79" s="7" t="s">
        <v>4</v>
      </c>
      <c r="Y79" s="7" t="s">
        <v>5</v>
      </c>
      <c r="Z79" s="7" t="s">
        <v>6</v>
      </c>
      <c r="AA79" s="75"/>
      <c r="AB79" s="86" t="s">
        <v>301</v>
      </c>
      <c r="AC79" s="86" t="s">
        <v>7</v>
      </c>
      <c r="AD79" s="86" t="s">
        <v>8</v>
      </c>
      <c r="AE79" s="8" t="s">
        <v>9</v>
      </c>
      <c r="AF79" s="8" t="s">
        <v>10</v>
      </c>
      <c r="AG79" s="8" t="s">
        <v>11</v>
      </c>
      <c r="AH79" s="86" t="s">
        <v>12</v>
      </c>
      <c r="AI79" s="8" t="s">
        <v>13</v>
      </c>
      <c r="AJ79" s="217"/>
      <c r="AK79" s="218"/>
    </row>
    <row r="80" spans="1:37" ht="13.5" customHeight="1">
      <c r="A80" s="207"/>
      <c r="B80" s="207"/>
      <c r="C80" s="208"/>
      <c r="D80" s="76" t="s">
        <v>14</v>
      </c>
      <c r="E80" s="76" t="s">
        <v>302</v>
      </c>
      <c r="F80" s="9">
        <v>1</v>
      </c>
      <c r="G80" s="9">
        <v>2</v>
      </c>
      <c r="H80" s="9">
        <v>3</v>
      </c>
      <c r="I80" s="9">
        <v>4</v>
      </c>
      <c r="J80" s="9">
        <v>5</v>
      </c>
      <c r="K80" s="9">
        <v>6</v>
      </c>
      <c r="L80" s="9">
        <v>7</v>
      </c>
      <c r="M80" s="9">
        <v>8</v>
      </c>
      <c r="N80" s="76">
        <v>9</v>
      </c>
      <c r="O80" s="9">
        <v>10</v>
      </c>
      <c r="P80" s="9">
        <v>11</v>
      </c>
      <c r="Q80" s="9">
        <v>12</v>
      </c>
      <c r="R80" s="5" t="s">
        <v>14</v>
      </c>
      <c r="S80" s="76" t="s">
        <v>15</v>
      </c>
      <c r="T80" s="9" t="s">
        <v>15</v>
      </c>
      <c r="U80" s="76" t="s">
        <v>15</v>
      </c>
      <c r="V80" s="9" t="s">
        <v>15</v>
      </c>
      <c r="W80" s="9" t="s">
        <v>15</v>
      </c>
      <c r="X80" s="9" t="s">
        <v>15</v>
      </c>
      <c r="Y80" s="9" t="s">
        <v>15</v>
      </c>
      <c r="Z80" s="9" t="s">
        <v>15</v>
      </c>
      <c r="AA80" s="76" t="s">
        <v>14</v>
      </c>
      <c r="AB80" s="87" t="s">
        <v>16</v>
      </c>
      <c r="AC80" s="87" t="s">
        <v>303</v>
      </c>
      <c r="AD80" s="87" t="s">
        <v>303</v>
      </c>
      <c r="AE80" s="10" t="s">
        <v>17</v>
      </c>
      <c r="AF80" s="10" t="s">
        <v>17</v>
      </c>
      <c r="AG80" s="10" t="s">
        <v>17</v>
      </c>
      <c r="AH80" s="87" t="s">
        <v>18</v>
      </c>
      <c r="AI80" s="10" t="s">
        <v>304</v>
      </c>
      <c r="AJ80" s="217"/>
      <c r="AK80" s="218"/>
    </row>
    <row r="81" spans="1:37" ht="13.5" customHeight="1">
      <c r="A81" s="209"/>
      <c r="B81" s="209"/>
      <c r="C81" s="210"/>
      <c r="D81" s="89"/>
      <c r="E81" s="77" t="s">
        <v>19</v>
      </c>
      <c r="F81" s="1"/>
      <c r="G81" s="1"/>
      <c r="H81" s="1"/>
      <c r="I81" s="1"/>
      <c r="J81" s="1"/>
      <c r="K81" s="1"/>
      <c r="L81" s="1"/>
      <c r="M81" s="1"/>
      <c r="N81" s="77"/>
      <c r="O81" s="1"/>
      <c r="P81" s="1"/>
      <c r="Q81" s="1"/>
      <c r="R81" s="100"/>
      <c r="S81" s="77" t="s">
        <v>20</v>
      </c>
      <c r="T81" s="1" t="s">
        <v>21</v>
      </c>
      <c r="U81" s="77" t="s">
        <v>22</v>
      </c>
      <c r="V81" s="1" t="s">
        <v>23</v>
      </c>
      <c r="W81" s="1" t="s">
        <v>24</v>
      </c>
      <c r="X81" s="1" t="s">
        <v>25</v>
      </c>
      <c r="Y81" s="1" t="s">
        <v>26</v>
      </c>
      <c r="Z81" s="1" t="s">
        <v>27</v>
      </c>
      <c r="AA81" s="77"/>
      <c r="AB81" s="88" t="s">
        <v>28</v>
      </c>
      <c r="AC81" s="88" t="s">
        <v>28</v>
      </c>
      <c r="AD81" s="88" t="s">
        <v>28</v>
      </c>
      <c r="AE81" s="11" t="s">
        <v>305</v>
      </c>
      <c r="AF81" s="11" t="s">
        <v>305</v>
      </c>
      <c r="AG81" s="11" t="s">
        <v>305</v>
      </c>
      <c r="AH81" s="88" t="s">
        <v>306</v>
      </c>
      <c r="AI81" s="11" t="s">
        <v>29</v>
      </c>
      <c r="AJ81" s="219"/>
      <c r="AK81" s="220"/>
    </row>
    <row r="82" spans="2:37" ht="7.5" customHeight="1">
      <c r="B82" s="17"/>
      <c r="C82" s="16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97"/>
      <c r="AK82" s="94"/>
    </row>
    <row r="83" spans="1:37" ht="13.5" customHeight="1">
      <c r="A83" s="15" t="s">
        <v>100</v>
      </c>
      <c r="B83" s="15" t="s">
        <v>285</v>
      </c>
      <c r="C83" s="16"/>
      <c r="D83" s="54">
        <v>37</v>
      </c>
      <c r="E83" s="54">
        <v>4</v>
      </c>
      <c r="F83" s="54">
        <v>0</v>
      </c>
      <c r="G83" s="54">
        <v>0</v>
      </c>
      <c r="H83" s="54">
        <v>10</v>
      </c>
      <c r="I83" s="54">
        <v>13</v>
      </c>
      <c r="J83" s="54">
        <v>3</v>
      </c>
      <c r="K83" s="54">
        <v>1</v>
      </c>
      <c r="L83" s="54">
        <v>3</v>
      </c>
      <c r="M83" s="54">
        <v>1</v>
      </c>
      <c r="N83" s="54">
        <v>1</v>
      </c>
      <c r="O83" s="54">
        <v>0</v>
      </c>
      <c r="P83" s="54">
        <v>1</v>
      </c>
      <c r="Q83" s="54">
        <v>0</v>
      </c>
      <c r="R83" s="54">
        <v>37</v>
      </c>
      <c r="S83" s="54">
        <v>7</v>
      </c>
      <c r="T83" s="54">
        <v>10</v>
      </c>
      <c r="U83" s="54">
        <v>10</v>
      </c>
      <c r="V83" s="54">
        <v>6</v>
      </c>
      <c r="W83" s="54">
        <v>0</v>
      </c>
      <c r="X83" s="54">
        <v>2</v>
      </c>
      <c r="Y83" s="54">
        <v>2</v>
      </c>
      <c r="Z83" s="54">
        <v>0</v>
      </c>
      <c r="AA83" s="54">
        <v>33</v>
      </c>
      <c r="AB83" s="54">
        <v>0</v>
      </c>
      <c r="AC83" s="54">
        <v>0</v>
      </c>
      <c r="AD83" s="54">
        <v>0</v>
      </c>
      <c r="AE83" s="55">
        <v>0</v>
      </c>
      <c r="AF83" s="55">
        <v>0</v>
      </c>
      <c r="AG83" s="55">
        <v>0</v>
      </c>
      <c r="AH83" s="55">
        <v>33</v>
      </c>
      <c r="AI83" s="55">
        <v>0</v>
      </c>
      <c r="AJ83" s="96" t="s">
        <v>310</v>
      </c>
      <c r="AK83" s="204" t="s">
        <v>166</v>
      </c>
    </row>
    <row r="84" spans="1:37" ht="13.5" customHeight="1">
      <c r="A84" s="20" t="s">
        <v>78</v>
      </c>
      <c r="B84" s="15" t="s">
        <v>286</v>
      </c>
      <c r="C84" s="16"/>
      <c r="D84" s="54">
        <v>242</v>
      </c>
      <c r="E84" s="54">
        <v>0</v>
      </c>
      <c r="F84" s="54">
        <v>73</v>
      </c>
      <c r="G84" s="54">
        <v>67</v>
      </c>
      <c r="H84" s="54">
        <v>65</v>
      </c>
      <c r="I84" s="54">
        <v>24</v>
      </c>
      <c r="J84" s="54">
        <v>9</v>
      </c>
      <c r="K84" s="54">
        <v>3</v>
      </c>
      <c r="L84" s="54">
        <v>0</v>
      </c>
      <c r="M84" s="54">
        <v>0</v>
      </c>
      <c r="N84" s="54">
        <v>1</v>
      </c>
      <c r="O84" s="54">
        <v>0</v>
      </c>
      <c r="P84" s="54">
        <v>0</v>
      </c>
      <c r="Q84" s="54">
        <v>0</v>
      </c>
      <c r="R84" s="54">
        <v>242</v>
      </c>
      <c r="S84" s="54">
        <v>101</v>
      </c>
      <c r="T84" s="54">
        <v>83</v>
      </c>
      <c r="U84" s="54">
        <v>49</v>
      </c>
      <c r="V84" s="54">
        <v>8</v>
      </c>
      <c r="W84" s="54">
        <v>1</v>
      </c>
      <c r="X84" s="54">
        <v>0</v>
      </c>
      <c r="Y84" s="54">
        <v>0</v>
      </c>
      <c r="Z84" s="54">
        <v>0</v>
      </c>
      <c r="AA84" s="54">
        <v>241</v>
      </c>
      <c r="AB84" s="54">
        <v>0</v>
      </c>
      <c r="AC84" s="54">
        <v>1</v>
      </c>
      <c r="AD84" s="54">
        <v>196</v>
      </c>
      <c r="AE84" s="55">
        <v>0</v>
      </c>
      <c r="AF84" s="55">
        <v>0</v>
      </c>
      <c r="AG84" s="55">
        <v>40</v>
      </c>
      <c r="AH84" s="55">
        <v>3</v>
      </c>
      <c r="AI84" s="55">
        <v>1</v>
      </c>
      <c r="AJ84" s="96" t="s">
        <v>312</v>
      </c>
      <c r="AK84" s="204"/>
    </row>
    <row r="85" spans="2:37" ht="13.5" customHeight="1">
      <c r="B85" s="17" t="s">
        <v>69</v>
      </c>
      <c r="C85" s="16"/>
      <c r="D85" s="54">
        <v>279</v>
      </c>
      <c r="E85" s="54">
        <v>4</v>
      </c>
      <c r="F85" s="54">
        <v>73</v>
      </c>
      <c r="G85" s="54">
        <v>67</v>
      </c>
      <c r="H85" s="54">
        <v>75</v>
      </c>
      <c r="I85" s="54">
        <v>37</v>
      </c>
      <c r="J85" s="54">
        <v>12</v>
      </c>
      <c r="K85" s="54">
        <v>4</v>
      </c>
      <c r="L85" s="54">
        <v>3</v>
      </c>
      <c r="M85" s="54">
        <v>1</v>
      </c>
      <c r="N85" s="54">
        <v>2</v>
      </c>
      <c r="O85" s="54">
        <v>0</v>
      </c>
      <c r="P85" s="54">
        <v>1</v>
      </c>
      <c r="Q85" s="54">
        <v>0</v>
      </c>
      <c r="R85" s="54">
        <v>279</v>
      </c>
      <c r="S85" s="54">
        <v>108</v>
      </c>
      <c r="T85" s="54">
        <v>93</v>
      </c>
      <c r="U85" s="54">
        <v>59</v>
      </c>
      <c r="V85" s="54">
        <v>14</v>
      </c>
      <c r="W85" s="54">
        <v>1</v>
      </c>
      <c r="X85" s="54">
        <v>2</v>
      </c>
      <c r="Y85" s="54">
        <v>2</v>
      </c>
      <c r="Z85" s="54">
        <v>0</v>
      </c>
      <c r="AA85" s="54">
        <v>274</v>
      </c>
      <c r="AB85" s="54">
        <v>0</v>
      </c>
      <c r="AC85" s="54">
        <v>1</v>
      </c>
      <c r="AD85" s="54">
        <v>196</v>
      </c>
      <c r="AE85" s="54">
        <v>0</v>
      </c>
      <c r="AF85" s="54">
        <v>0</v>
      </c>
      <c r="AG85" s="54">
        <v>40</v>
      </c>
      <c r="AH85" s="54">
        <v>36</v>
      </c>
      <c r="AI85" s="54">
        <v>1</v>
      </c>
      <c r="AJ85" s="97" t="s">
        <v>69</v>
      </c>
      <c r="AK85" s="204"/>
    </row>
    <row r="86" spans="1:37" ht="13.5" customHeight="1">
      <c r="A86" s="15" t="s">
        <v>101</v>
      </c>
      <c r="B86" s="15" t="s">
        <v>285</v>
      </c>
      <c r="C86" s="16"/>
      <c r="D86" s="54">
        <v>35</v>
      </c>
      <c r="E86" s="54">
        <v>2</v>
      </c>
      <c r="F86" s="54">
        <v>0</v>
      </c>
      <c r="G86" s="54">
        <v>0</v>
      </c>
      <c r="H86" s="54">
        <v>11</v>
      </c>
      <c r="I86" s="54">
        <v>8</v>
      </c>
      <c r="J86" s="54">
        <v>6</v>
      </c>
      <c r="K86" s="54">
        <v>3</v>
      </c>
      <c r="L86" s="54">
        <v>2</v>
      </c>
      <c r="M86" s="54">
        <v>1</v>
      </c>
      <c r="N86" s="54">
        <v>1</v>
      </c>
      <c r="O86" s="54">
        <v>1</v>
      </c>
      <c r="P86" s="54">
        <v>0</v>
      </c>
      <c r="Q86" s="54">
        <v>0</v>
      </c>
      <c r="R86" s="54">
        <v>35</v>
      </c>
      <c r="S86" s="54">
        <v>5</v>
      </c>
      <c r="T86" s="54">
        <v>9</v>
      </c>
      <c r="U86" s="54">
        <v>12</v>
      </c>
      <c r="V86" s="54">
        <v>5</v>
      </c>
      <c r="W86" s="54">
        <v>1</v>
      </c>
      <c r="X86" s="54">
        <v>3</v>
      </c>
      <c r="Y86" s="54">
        <v>0</v>
      </c>
      <c r="Z86" s="54">
        <v>0</v>
      </c>
      <c r="AA86" s="54">
        <v>35</v>
      </c>
      <c r="AB86" s="54">
        <v>0</v>
      </c>
      <c r="AC86" s="54">
        <v>0</v>
      </c>
      <c r="AD86" s="54">
        <v>0</v>
      </c>
      <c r="AE86" s="55">
        <v>0</v>
      </c>
      <c r="AF86" s="55">
        <v>0</v>
      </c>
      <c r="AG86" s="55">
        <v>0</v>
      </c>
      <c r="AH86" s="55">
        <v>33</v>
      </c>
      <c r="AI86" s="55">
        <v>2</v>
      </c>
      <c r="AJ86" s="96" t="s">
        <v>310</v>
      </c>
      <c r="AK86" s="204" t="s">
        <v>167</v>
      </c>
    </row>
    <row r="87" spans="1:37" ht="13.5" customHeight="1">
      <c r="A87" s="20" t="s">
        <v>79</v>
      </c>
      <c r="B87" s="15" t="s">
        <v>286</v>
      </c>
      <c r="C87" s="16"/>
      <c r="D87" s="54">
        <v>243</v>
      </c>
      <c r="E87" s="54">
        <v>1</v>
      </c>
      <c r="F87" s="54">
        <v>76</v>
      </c>
      <c r="G87" s="54">
        <v>64</v>
      </c>
      <c r="H87" s="54">
        <v>68</v>
      </c>
      <c r="I87" s="54">
        <v>24</v>
      </c>
      <c r="J87" s="54">
        <v>7</v>
      </c>
      <c r="K87" s="54">
        <v>2</v>
      </c>
      <c r="L87" s="54">
        <v>0</v>
      </c>
      <c r="M87" s="54">
        <v>0</v>
      </c>
      <c r="N87" s="54">
        <v>1</v>
      </c>
      <c r="O87" s="54">
        <v>0</v>
      </c>
      <c r="P87" s="54">
        <v>0</v>
      </c>
      <c r="Q87" s="54">
        <v>0</v>
      </c>
      <c r="R87" s="54">
        <v>243</v>
      </c>
      <c r="S87" s="54">
        <v>111</v>
      </c>
      <c r="T87" s="54">
        <v>89</v>
      </c>
      <c r="U87" s="54">
        <v>36</v>
      </c>
      <c r="V87" s="54">
        <v>6</v>
      </c>
      <c r="W87" s="54">
        <v>1</v>
      </c>
      <c r="X87" s="54">
        <v>0</v>
      </c>
      <c r="Y87" s="54">
        <v>0</v>
      </c>
      <c r="Z87" s="54">
        <v>0</v>
      </c>
      <c r="AA87" s="54">
        <v>243</v>
      </c>
      <c r="AB87" s="54">
        <v>0</v>
      </c>
      <c r="AC87" s="54">
        <v>0</v>
      </c>
      <c r="AD87" s="54">
        <v>198</v>
      </c>
      <c r="AE87" s="55">
        <v>0</v>
      </c>
      <c r="AF87" s="55">
        <v>0</v>
      </c>
      <c r="AG87" s="55">
        <v>41</v>
      </c>
      <c r="AH87" s="55">
        <v>3</v>
      </c>
      <c r="AI87" s="55">
        <v>1</v>
      </c>
      <c r="AJ87" s="96" t="s">
        <v>312</v>
      </c>
      <c r="AK87" s="204"/>
    </row>
    <row r="88" spans="2:37" ht="13.5" customHeight="1">
      <c r="B88" s="17" t="s">
        <v>69</v>
      </c>
      <c r="C88" s="16"/>
      <c r="D88" s="54">
        <v>278</v>
      </c>
      <c r="E88" s="54">
        <v>3</v>
      </c>
      <c r="F88" s="54">
        <v>76</v>
      </c>
      <c r="G88" s="54">
        <v>64</v>
      </c>
      <c r="H88" s="54">
        <v>79</v>
      </c>
      <c r="I88" s="54">
        <v>32</v>
      </c>
      <c r="J88" s="54">
        <v>13</v>
      </c>
      <c r="K88" s="54">
        <v>5</v>
      </c>
      <c r="L88" s="54">
        <v>2</v>
      </c>
      <c r="M88" s="54">
        <v>1</v>
      </c>
      <c r="N88" s="54">
        <v>2</v>
      </c>
      <c r="O88" s="54">
        <v>1</v>
      </c>
      <c r="P88" s="54">
        <v>0</v>
      </c>
      <c r="Q88" s="54">
        <v>0</v>
      </c>
      <c r="R88" s="54">
        <v>278</v>
      </c>
      <c r="S88" s="54">
        <v>116</v>
      </c>
      <c r="T88" s="54">
        <v>98</v>
      </c>
      <c r="U88" s="54">
        <v>48</v>
      </c>
      <c r="V88" s="54">
        <v>11</v>
      </c>
      <c r="W88" s="54">
        <v>2</v>
      </c>
      <c r="X88" s="54">
        <v>3</v>
      </c>
      <c r="Y88" s="54">
        <v>0</v>
      </c>
      <c r="Z88" s="54">
        <v>0</v>
      </c>
      <c r="AA88" s="54">
        <v>278</v>
      </c>
      <c r="AB88" s="54">
        <v>0</v>
      </c>
      <c r="AC88" s="54">
        <v>0</v>
      </c>
      <c r="AD88" s="54">
        <v>198</v>
      </c>
      <c r="AE88" s="54">
        <v>0</v>
      </c>
      <c r="AF88" s="54">
        <v>0</v>
      </c>
      <c r="AG88" s="54">
        <v>41</v>
      </c>
      <c r="AH88" s="54">
        <v>36</v>
      </c>
      <c r="AI88" s="54">
        <v>3</v>
      </c>
      <c r="AJ88" s="97" t="s">
        <v>69</v>
      </c>
      <c r="AK88" s="204"/>
    </row>
    <row r="89" spans="1:37" ht="13.5" customHeight="1">
      <c r="A89" s="15" t="s">
        <v>102</v>
      </c>
      <c r="B89" s="15" t="s">
        <v>285</v>
      </c>
      <c r="C89" s="16"/>
      <c r="D89" s="54">
        <v>36</v>
      </c>
      <c r="E89" s="54">
        <v>2</v>
      </c>
      <c r="F89" s="54">
        <v>0</v>
      </c>
      <c r="G89" s="54">
        <v>0</v>
      </c>
      <c r="H89" s="54">
        <v>14</v>
      </c>
      <c r="I89" s="54">
        <v>6</v>
      </c>
      <c r="J89" s="54">
        <v>5</v>
      </c>
      <c r="K89" s="54">
        <v>4</v>
      </c>
      <c r="L89" s="54">
        <v>2</v>
      </c>
      <c r="M89" s="54">
        <v>1</v>
      </c>
      <c r="N89" s="54">
        <v>1</v>
      </c>
      <c r="O89" s="54">
        <v>1</v>
      </c>
      <c r="P89" s="54">
        <v>0</v>
      </c>
      <c r="Q89" s="54">
        <v>0</v>
      </c>
      <c r="R89" s="54">
        <v>36</v>
      </c>
      <c r="S89" s="54">
        <v>6</v>
      </c>
      <c r="T89" s="54">
        <v>10</v>
      </c>
      <c r="U89" s="54">
        <v>12</v>
      </c>
      <c r="V89" s="54">
        <v>4</v>
      </c>
      <c r="W89" s="54">
        <v>1</v>
      </c>
      <c r="X89" s="54">
        <v>3</v>
      </c>
      <c r="Y89" s="54">
        <v>0</v>
      </c>
      <c r="Z89" s="54">
        <v>0</v>
      </c>
      <c r="AA89" s="54">
        <v>36</v>
      </c>
      <c r="AB89" s="54">
        <v>0</v>
      </c>
      <c r="AC89" s="54">
        <v>0</v>
      </c>
      <c r="AD89" s="54">
        <v>0</v>
      </c>
      <c r="AE89" s="55">
        <v>0</v>
      </c>
      <c r="AF89" s="55">
        <v>0</v>
      </c>
      <c r="AG89" s="55">
        <v>0</v>
      </c>
      <c r="AH89" s="55">
        <v>34</v>
      </c>
      <c r="AI89" s="55">
        <v>2</v>
      </c>
      <c r="AJ89" s="96" t="s">
        <v>310</v>
      </c>
      <c r="AK89" s="204" t="s">
        <v>168</v>
      </c>
    </row>
    <row r="90" spans="1:37" ht="13.5" customHeight="1">
      <c r="A90" s="20" t="s">
        <v>80</v>
      </c>
      <c r="B90" s="15" t="s">
        <v>286</v>
      </c>
      <c r="C90" s="16"/>
      <c r="D90" s="54">
        <v>244</v>
      </c>
      <c r="E90" s="54">
        <v>0</v>
      </c>
      <c r="F90" s="54">
        <v>75</v>
      </c>
      <c r="G90" s="54">
        <v>72</v>
      </c>
      <c r="H90" s="54">
        <v>58</v>
      </c>
      <c r="I90" s="54">
        <v>27</v>
      </c>
      <c r="J90" s="54">
        <v>9</v>
      </c>
      <c r="K90" s="54">
        <v>2</v>
      </c>
      <c r="L90" s="54">
        <v>0</v>
      </c>
      <c r="M90" s="54">
        <v>0</v>
      </c>
      <c r="N90" s="54">
        <v>1</v>
      </c>
      <c r="O90" s="54">
        <v>0</v>
      </c>
      <c r="P90" s="54">
        <v>0</v>
      </c>
      <c r="Q90" s="54">
        <v>0</v>
      </c>
      <c r="R90" s="54">
        <v>244</v>
      </c>
      <c r="S90" s="54">
        <v>114</v>
      </c>
      <c r="T90" s="54">
        <v>91</v>
      </c>
      <c r="U90" s="54">
        <v>35</v>
      </c>
      <c r="V90" s="54">
        <v>3</v>
      </c>
      <c r="W90" s="54">
        <v>1</v>
      </c>
      <c r="X90" s="54">
        <v>0</v>
      </c>
      <c r="Y90" s="54">
        <v>0</v>
      </c>
      <c r="Z90" s="54">
        <v>0</v>
      </c>
      <c r="AA90" s="54">
        <v>244</v>
      </c>
      <c r="AB90" s="54">
        <v>0</v>
      </c>
      <c r="AC90" s="54">
        <v>1</v>
      </c>
      <c r="AD90" s="54">
        <v>194</v>
      </c>
      <c r="AE90" s="55">
        <v>1</v>
      </c>
      <c r="AF90" s="55">
        <v>0</v>
      </c>
      <c r="AG90" s="55">
        <v>44</v>
      </c>
      <c r="AH90" s="55">
        <v>3</v>
      </c>
      <c r="AI90" s="55">
        <v>1</v>
      </c>
      <c r="AJ90" s="96" t="s">
        <v>312</v>
      </c>
      <c r="AK90" s="204"/>
    </row>
    <row r="91" spans="2:37" ht="13.5" customHeight="1">
      <c r="B91" s="17" t="s">
        <v>69</v>
      </c>
      <c r="C91" s="16"/>
      <c r="D91" s="54">
        <v>280</v>
      </c>
      <c r="E91" s="54">
        <v>2</v>
      </c>
      <c r="F91" s="54">
        <v>75</v>
      </c>
      <c r="G91" s="54">
        <v>72</v>
      </c>
      <c r="H91" s="54">
        <v>72</v>
      </c>
      <c r="I91" s="54">
        <v>33</v>
      </c>
      <c r="J91" s="54">
        <v>14</v>
      </c>
      <c r="K91" s="54">
        <v>6</v>
      </c>
      <c r="L91" s="54">
        <v>2</v>
      </c>
      <c r="M91" s="54">
        <v>1</v>
      </c>
      <c r="N91" s="54">
        <v>2</v>
      </c>
      <c r="O91" s="54">
        <v>1</v>
      </c>
      <c r="P91" s="54">
        <v>0</v>
      </c>
      <c r="Q91" s="54">
        <v>0</v>
      </c>
      <c r="R91" s="54">
        <v>280</v>
      </c>
      <c r="S91" s="54">
        <v>120</v>
      </c>
      <c r="T91" s="54">
        <v>101</v>
      </c>
      <c r="U91" s="54">
        <v>47</v>
      </c>
      <c r="V91" s="54">
        <v>7</v>
      </c>
      <c r="W91" s="54">
        <v>2</v>
      </c>
      <c r="X91" s="54">
        <v>3</v>
      </c>
      <c r="Y91" s="54">
        <v>0</v>
      </c>
      <c r="Z91" s="54">
        <v>0</v>
      </c>
      <c r="AA91" s="54">
        <v>280</v>
      </c>
      <c r="AB91" s="54">
        <v>0</v>
      </c>
      <c r="AC91" s="54">
        <v>1</v>
      </c>
      <c r="AD91" s="54">
        <v>194</v>
      </c>
      <c r="AE91" s="54">
        <v>1</v>
      </c>
      <c r="AF91" s="54">
        <v>0</v>
      </c>
      <c r="AG91" s="54">
        <v>44</v>
      </c>
      <c r="AH91" s="54">
        <v>37</v>
      </c>
      <c r="AI91" s="54">
        <v>3</v>
      </c>
      <c r="AJ91" s="97" t="s">
        <v>69</v>
      </c>
      <c r="AK91" s="204"/>
    </row>
    <row r="92" spans="1:37" ht="13.5" customHeight="1">
      <c r="A92" s="15" t="s">
        <v>103</v>
      </c>
      <c r="B92" s="15" t="s">
        <v>285</v>
      </c>
      <c r="C92" s="16"/>
      <c r="D92" s="54">
        <v>36</v>
      </c>
      <c r="E92" s="54">
        <v>2</v>
      </c>
      <c r="F92" s="54">
        <v>0</v>
      </c>
      <c r="G92" s="54">
        <v>0</v>
      </c>
      <c r="H92" s="54">
        <v>14</v>
      </c>
      <c r="I92" s="54">
        <v>8</v>
      </c>
      <c r="J92" s="54">
        <v>2</v>
      </c>
      <c r="K92" s="54">
        <v>5</v>
      </c>
      <c r="L92" s="54">
        <v>2</v>
      </c>
      <c r="M92" s="54">
        <v>1</v>
      </c>
      <c r="N92" s="54">
        <v>1</v>
      </c>
      <c r="O92" s="54">
        <v>0</v>
      </c>
      <c r="P92" s="54">
        <v>1</v>
      </c>
      <c r="Q92" s="54">
        <v>0</v>
      </c>
      <c r="R92" s="54">
        <v>36</v>
      </c>
      <c r="S92" s="54">
        <v>4</v>
      </c>
      <c r="T92" s="54">
        <v>13</v>
      </c>
      <c r="U92" s="54">
        <v>9</v>
      </c>
      <c r="V92" s="54">
        <v>6</v>
      </c>
      <c r="W92" s="54">
        <v>1</v>
      </c>
      <c r="X92" s="54">
        <v>1</v>
      </c>
      <c r="Y92" s="54">
        <v>2</v>
      </c>
      <c r="Z92" s="54">
        <v>0</v>
      </c>
      <c r="AA92" s="54">
        <v>36</v>
      </c>
      <c r="AB92" s="54">
        <v>0</v>
      </c>
      <c r="AC92" s="54">
        <v>0</v>
      </c>
      <c r="AD92" s="54">
        <v>0</v>
      </c>
      <c r="AE92" s="55">
        <v>0</v>
      </c>
      <c r="AF92" s="55">
        <v>0</v>
      </c>
      <c r="AG92" s="55">
        <v>0</v>
      </c>
      <c r="AH92" s="55">
        <v>34</v>
      </c>
      <c r="AI92" s="55">
        <v>2</v>
      </c>
      <c r="AJ92" s="96" t="s">
        <v>310</v>
      </c>
      <c r="AK92" s="204" t="s">
        <v>169</v>
      </c>
    </row>
    <row r="93" spans="1:37" ht="13.5" customHeight="1">
      <c r="A93" s="20" t="s">
        <v>81</v>
      </c>
      <c r="B93" s="15" t="s">
        <v>286</v>
      </c>
      <c r="C93" s="16"/>
      <c r="D93" s="54">
        <v>244</v>
      </c>
      <c r="E93" s="54">
        <v>0</v>
      </c>
      <c r="F93" s="54">
        <v>75</v>
      </c>
      <c r="G93" s="54">
        <v>73</v>
      </c>
      <c r="H93" s="54">
        <v>62</v>
      </c>
      <c r="I93" s="54">
        <v>25</v>
      </c>
      <c r="J93" s="54">
        <v>6</v>
      </c>
      <c r="K93" s="54">
        <v>2</v>
      </c>
      <c r="L93" s="54">
        <v>0</v>
      </c>
      <c r="M93" s="54">
        <v>1</v>
      </c>
      <c r="N93" s="54">
        <v>0</v>
      </c>
      <c r="O93" s="54">
        <v>0</v>
      </c>
      <c r="P93" s="54">
        <v>0</v>
      </c>
      <c r="Q93" s="54">
        <v>0</v>
      </c>
      <c r="R93" s="54">
        <v>244</v>
      </c>
      <c r="S93" s="54">
        <v>117</v>
      </c>
      <c r="T93" s="54">
        <v>91</v>
      </c>
      <c r="U93" s="54">
        <v>31</v>
      </c>
      <c r="V93" s="54">
        <v>4</v>
      </c>
      <c r="W93" s="54">
        <v>1</v>
      </c>
      <c r="X93" s="54">
        <v>0</v>
      </c>
      <c r="Y93" s="54">
        <v>0</v>
      </c>
      <c r="Z93" s="54">
        <v>0</v>
      </c>
      <c r="AA93" s="54">
        <v>244</v>
      </c>
      <c r="AB93" s="54">
        <v>0</v>
      </c>
      <c r="AC93" s="54">
        <v>0</v>
      </c>
      <c r="AD93" s="54">
        <v>194</v>
      </c>
      <c r="AE93" s="55">
        <v>0</v>
      </c>
      <c r="AF93" s="55">
        <v>0</v>
      </c>
      <c r="AG93" s="55">
        <v>46</v>
      </c>
      <c r="AH93" s="55">
        <v>3</v>
      </c>
      <c r="AI93" s="55">
        <v>1</v>
      </c>
      <c r="AJ93" s="96" t="s">
        <v>312</v>
      </c>
      <c r="AK93" s="204"/>
    </row>
    <row r="94" spans="2:37" ht="13.5" customHeight="1">
      <c r="B94" s="17" t="s">
        <v>69</v>
      </c>
      <c r="C94" s="16"/>
      <c r="D94" s="54">
        <v>280</v>
      </c>
      <c r="E94" s="54">
        <v>2</v>
      </c>
      <c r="F94" s="54">
        <v>75</v>
      </c>
      <c r="G94" s="54">
        <v>73</v>
      </c>
      <c r="H94" s="54">
        <v>76</v>
      </c>
      <c r="I94" s="54">
        <v>33</v>
      </c>
      <c r="J94" s="54">
        <v>8</v>
      </c>
      <c r="K94" s="54">
        <v>7</v>
      </c>
      <c r="L94" s="54">
        <v>2</v>
      </c>
      <c r="M94" s="54">
        <v>2</v>
      </c>
      <c r="N94" s="54">
        <v>1</v>
      </c>
      <c r="O94" s="54">
        <v>0</v>
      </c>
      <c r="P94" s="54">
        <v>1</v>
      </c>
      <c r="Q94" s="54">
        <v>0</v>
      </c>
      <c r="R94" s="54">
        <v>280</v>
      </c>
      <c r="S94" s="54">
        <v>121</v>
      </c>
      <c r="T94" s="54">
        <v>104</v>
      </c>
      <c r="U94" s="54">
        <v>40</v>
      </c>
      <c r="V94" s="54">
        <v>10</v>
      </c>
      <c r="W94" s="54">
        <v>2</v>
      </c>
      <c r="X94" s="54">
        <v>1</v>
      </c>
      <c r="Y94" s="54">
        <v>2</v>
      </c>
      <c r="Z94" s="54">
        <v>0</v>
      </c>
      <c r="AA94" s="54">
        <v>280</v>
      </c>
      <c r="AB94" s="54">
        <v>0</v>
      </c>
      <c r="AC94" s="54">
        <v>0</v>
      </c>
      <c r="AD94" s="54">
        <v>194</v>
      </c>
      <c r="AE94" s="54">
        <v>0</v>
      </c>
      <c r="AF94" s="54">
        <v>0</v>
      </c>
      <c r="AG94" s="54">
        <v>46</v>
      </c>
      <c r="AH94" s="54">
        <v>37</v>
      </c>
      <c r="AI94" s="54">
        <v>3</v>
      </c>
      <c r="AJ94" s="97" t="s">
        <v>69</v>
      </c>
      <c r="AK94" s="204"/>
    </row>
    <row r="95" spans="1:37" ht="13.5" customHeight="1">
      <c r="A95" s="15" t="s">
        <v>99</v>
      </c>
      <c r="B95" s="15" t="s">
        <v>285</v>
      </c>
      <c r="C95" s="16"/>
      <c r="D95" s="54">
        <v>36</v>
      </c>
      <c r="E95" s="54">
        <v>3</v>
      </c>
      <c r="F95" s="54">
        <v>0</v>
      </c>
      <c r="G95" s="54">
        <v>0</v>
      </c>
      <c r="H95" s="54">
        <v>15</v>
      </c>
      <c r="I95" s="54">
        <v>6</v>
      </c>
      <c r="J95" s="54">
        <v>3</v>
      </c>
      <c r="K95" s="54">
        <v>3</v>
      </c>
      <c r="L95" s="54">
        <v>3</v>
      </c>
      <c r="M95" s="54">
        <v>1</v>
      </c>
      <c r="N95" s="54">
        <v>1</v>
      </c>
      <c r="O95" s="54">
        <v>0</v>
      </c>
      <c r="P95" s="54">
        <v>1</v>
      </c>
      <c r="Q95" s="54">
        <v>0</v>
      </c>
      <c r="R95" s="54">
        <v>36</v>
      </c>
      <c r="S95" s="54">
        <v>6</v>
      </c>
      <c r="T95" s="54">
        <v>10</v>
      </c>
      <c r="U95" s="54">
        <v>11</v>
      </c>
      <c r="V95" s="54">
        <v>5</v>
      </c>
      <c r="W95" s="54">
        <v>1</v>
      </c>
      <c r="X95" s="54">
        <v>1</v>
      </c>
      <c r="Y95" s="54">
        <v>2</v>
      </c>
      <c r="Z95" s="54">
        <v>0</v>
      </c>
      <c r="AA95" s="54">
        <v>36</v>
      </c>
      <c r="AB95" s="54">
        <v>0</v>
      </c>
      <c r="AC95" s="54">
        <v>0</v>
      </c>
      <c r="AD95" s="54">
        <v>0</v>
      </c>
      <c r="AE95" s="55">
        <v>0</v>
      </c>
      <c r="AF95" s="55">
        <v>0</v>
      </c>
      <c r="AG95" s="55">
        <v>0</v>
      </c>
      <c r="AH95" s="55">
        <v>33</v>
      </c>
      <c r="AI95" s="55">
        <v>3</v>
      </c>
      <c r="AJ95" s="96" t="s">
        <v>310</v>
      </c>
      <c r="AK95" s="204" t="s">
        <v>170</v>
      </c>
    </row>
    <row r="96" spans="1:37" ht="13.5" customHeight="1">
      <c r="A96" s="20" t="s">
        <v>82</v>
      </c>
      <c r="B96" s="15" t="s">
        <v>286</v>
      </c>
      <c r="C96" s="16"/>
      <c r="D96" s="54">
        <v>244</v>
      </c>
      <c r="E96" s="54">
        <v>2</v>
      </c>
      <c r="F96" s="54">
        <v>72</v>
      </c>
      <c r="G96" s="54">
        <v>64</v>
      </c>
      <c r="H96" s="54">
        <v>68</v>
      </c>
      <c r="I96" s="54">
        <v>28</v>
      </c>
      <c r="J96" s="54">
        <v>7</v>
      </c>
      <c r="K96" s="54">
        <v>2</v>
      </c>
      <c r="L96" s="54">
        <v>1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244</v>
      </c>
      <c r="S96" s="54">
        <v>114</v>
      </c>
      <c r="T96" s="54">
        <v>89</v>
      </c>
      <c r="U96" s="54">
        <v>36</v>
      </c>
      <c r="V96" s="54">
        <v>4</v>
      </c>
      <c r="W96" s="54">
        <v>1</v>
      </c>
      <c r="X96" s="54">
        <v>0</v>
      </c>
      <c r="Y96" s="54">
        <v>0</v>
      </c>
      <c r="Z96" s="54">
        <v>0</v>
      </c>
      <c r="AA96" s="54">
        <v>244</v>
      </c>
      <c r="AB96" s="54">
        <v>1</v>
      </c>
      <c r="AC96" s="54">
        <v>0</v>
      </c>
      <c r="AD96" s="54">
        <v>196</v>
      </c>
      <c r="AE96" s="55">
        <v>0</v>
      </c>
      <c r="AF96" s="55">
        <v>1</v>
      </c>
      <c r="AG96" s="55">
        <v>44</v>
      </c>
      <c r="AH96" s="55">
        <v>1</v>
      </c>
      <c r="AI96" s="55">
        <v>2</v>
      </c>
      <c r="AJ96" s="96" t="s">
        <v>312</v>
      </c>
      <c r="AK96" s="204"/>
    </row>
    <row r="97" spans="2:37" ht="13.5" customHeight="1">
      <c r="B97" s="17" t="s">
        <v>69</v>
      </c>
      <c r="C97" s="16"/>
      <c r="D97" s="54">
        <v>280</v>
      </c>
      <c r="E97" s="54">
        <v>5</v>
      </c>
      <c r="F97" s="54">
        <v>72</v>
      </c>
      <c r="G97" s="54">
        <v>64</v>
      </c>
      <c r="H97" s="54">
        <v>83</v>
      </c>
      <c r="I97" s="54">
        <v>34</v>
      </c>
      <c r="J97" s="54">
        <v>10</v>
      </c>
      <c r="K97" s="54">
        <v>5</v>
      </c>
      <c r="L97" s="54">
        <v>4</v>
      </c>
      <c r="M97" s="54">
        <v>1</v>
      </c>
      <c r="N97" s="54">
        <v>1</v>
      </c>
      <c r="O97" s="54">
        <v>0</v>
      </c>
      <c r="P97" s="54">
        <v>1</v>
      </c>
      <c r="Q97" s="54">
        <v>0</v>
      </c>
      <c r="R97" s="54">
        <v>280</v>
      </c>
      <c r="S97" s="54">
        <v>120</v>
      </c>
      <c r="T97" s="54">
        <v>99</v>
      </c>
      <c r="U97" s="54">
        <v>47</v>
      </c>
      <c r="V97" s="54">
        <v>9</v>
      </c>
      <c r="W97" s="54">
        <v>2</v>
      </c>
      <c r="X97" s="54">
        <v>1</v>
      </c>
      <c r="Y97" s="54">
        <v>2</v>
      </c>
      <c r="Z97" s="54">
        <v>0</v>
      </c>
      <c r="AA97" s="54">
        <v>280</v>
      </c>
      <c r="AB97" s="54">
        <v>1</v>
      </c>
      <c r="AC97" s="54">
        <v>0</v>
      </c>
      <c r="AD97" s="54">
        <v>196</v>
      </c>
      <c r="AE97" s="54">
        <v>0</v>
      </c>
      <c r="AF97" s="54">
        <v>1</v>
      </c>
      <c r="AG97" s="54">
        <v>44</v>
      </c>
      <c r="AH97" s="54">
        <v>34</v>
      </c>
      <c r="AI97" s="54">
        <v>5</v>
      </c>
      <c r="AJ97" s="97" t="s">
        <v>69</v>
      </c>
      <c r="AK97" s="204"/>
    </row>
    <row r="98" spans="1:37" ht="13.5" customHeight="1">
      <c r="A98" s="15" t="s">
        <v>83</v>
      </c>
      <c r="B98" s="15" t="s">
        <v>285</v>
      </c>
      <c r="C98" s="16"/>
      <c r="D98" s="54">
        <v>37</v>
      </c>
      <c r="E98" s="54">
        <v>5</v>
      </c>
      <c r="F98" s="54">
        <v>0</v>
      </c>
      <c r="G98" s="54">
        <v>0</v>
      </c>
      <c r="H98" s="54">
        <v>13</v>
      </c>
      <c r="I98" s="54">
        <v>7</v>
      </c>
      <c r="J98" s="54">
        <v>2</v>
      </c>
      <c r="K98" s="54">
        <v>6</v>
      </c>
      <c r="L98" s="54">
        <v>2</v>
      </c>
      <c r="M98" s="54">
        <v>0</v>
      </c>
      <c r="N98" s="54">
        <v>1</v>
      </c>
      <c r="O98" s="54">
        <v>0</v>
      </c>
      <c r="P98" s="54">
        <v>1</v>
      </c>
      <c r="Q98" s="54">
        <v>0</v>
      </c>
      <c r="R98" s="54">
        <v>37</v>
      </c>
      <c r="S98" s="54">
        <v>6</v>
      </c>
      <c r="T98" s="54">
        <v>12</v>
      </c>
      <c r="U98" s="54">
        <v>10</v>
      </c>
      <c r="V98" s="54">
        <v>6</v>
      </c>
      <c r="W98" s="54">
        <v>1</v>
      </c>
      <c r="X98" s="54">
        <v>1</v>
      </c>
      <c r="Y98" s="54">
        <v>1</v>
      </c>
      <c r="Z98" s="54">
        <v>0</v>
      </c>
      <c r="AA98" s="54">
        <v>37</v>
      </c>
      <c r="AB98" s="54">
        <v>0</v>
      </c>
      <c r="AC98" s="54">
        <v>0</v>
      </c>
      <c r="AD98" s="54">
        <v>0</v>
      </c>
      <c r="AE98" s="55">
        <v>0</v>
      </c>
      <c r="AF98" s="55">
        <v>0</v>
      </c>
      <c r="AG98" s="55">
        <v>1</v>
      </c>
      <c r="AH98" s="55">
        <v>31</v>
      </c>
      <c r="AI98" s="55">
        <v>5</v>
      </c>
      <c r="AJ98" s="96" t="s">
        <v>310</v>
      </c>
      <c r="AK98" s="204" t="s">
        <v>314</v>
      </c>
    </row>
    <row r="99" spans="1:37" ht="13.5" customHeight="1">
      <c r="A99" s="20" t="s">
        <v>84</v>
      </c>
      <c r="B99" s="15" t="s">
        <v>286</v>
      </c>
      <c r="C99" s="16"/>
      <c r="D99" s="54">
        <v>244</v>
      </c>
      <c r="E99" s="54">
        <v>1</v>
      </c>
      <c r="F99" s="54">
        <v>73</v>
      </c>
      <c r="G99" s="54">
        <v>69</v>
      </c>
      <c r="H99" s="54">
        <v>63</v>
      </c>
      <c r="I99" s="54">
        <v>25</v>
      </c>
      <c r="J99" s="54">
        <v>8</v>
      </c>
      <c r="K99" s="54">
        <v>4</v>
      </c>
      <c r="L99" s="54">
        <v>0</v>
      </c>
      <c r="M99" s="54">
        <v>1</v>
      </c>
      <c r="N99" s="54">
        <v>0</v>
      </c>
      <c r="O99" s="54">
        <v>0</v>
      </c>
      <c r="P99" s="54">
        <v>0</v>
      </c>
      <c r="Q99" s="54">
        <v>0</v>
      </c>
      <c r="R99" s="54">
        <v>244</v>
      </c>
      <c r="S99" s="54">
        <v>117</v>
      </c>
      <c r="T99" s="54">
        <v>93</v>
      </c>
      <c r="U99" s="54">
        <v>31</v>
      </c>
      <c r="V99" s="54">
        <v>2</v>
      </c>
      <c r="W99" s="54">
        <v>0</v>
      </c>
      <c r="X99" s="54">
        <v>1</v>
      </c>
      <c r="Y99" s="54">
        <v>0</v>
      </c>
      <c r="Z99" s="54">
        <v>0</v>
      </c>
      <c r="AA99" s="54">
        <v>244</v>
      </c>
      <c r="AB99" s="54">
        <v>0</v>
      </c>
      <c r="AC99" s="54">
        <v>1</v>
      </c>
      <c r="AD99" s="54">
        <v>196</v>
      </c>
      <c r="AE99" s="55">
        <v>0</v>
      </c>
      <c r="AF99" s="55">
        <v>0</v>
      </c>
      <c r="AG99" s="55">
        <v>42</v>
      </c>
      <c r="AH99" s="55">
        <v>3</v>
      </c>
      <c r="AI99" s="55">
        <v>2</v>
      </c>
      <c r="AJ99" s="96" t="s">
        <v>312</v>
      </c>
      <c r="AK99" s="204"/>
    </row>
    <row r="100" spans="2:37" ht="13.5" customHeight="1">
      <c r="B100" s="17" t="s">
        <v>69</v>
      </c>
      <c r="C100" s="16"/>
      <c r="D100" s="54">
        <v>281</v>
      </c>
      <c r="E100" s="54">
        <v>6</v>
      </c>
      <c r="F100" s="54">
        <v>73</v>
      </c>
      <c r="G100" s="54">
        <v>69</v>
      </c>
      <c r="H100" s="54">
        <v>76</v>
      </c>
      <c r="I100" s="54">
        <v>32</v>
      </c>
      <c r="J100" s="54">
        <v>10</v>
      </c>
      <c r="K100" s="54">
        <v>10</v>
      </c>
      <c r="L100" s="54">
        <v>2</v>
      </c>
      <c r="M100" s="54">
        <v>1</v>
      </c>
      <c r="N100" s="54">
        <v>1</v>
      </c>
      <c r="O100" s="54">
        <v>0</v>
      </c>
      <c r="P100" s="54">
        <v>1</v>
      </c>
      <c r="Q100" s="54">
        <v>0</v>
      </c>
      <c r="R100" s="54">
        <v>281</v>
      </c>
      <c r="S100" s="54">
        <v>123</v>
      </c>
      <c r="T100" s="54">
        <v>105</v>
      </c>
      <c r="U100" s="54">
        <v>41</v>
      </c>
      <c r="V100" s="54">
        <v>8</v>
      </c>
      <c r="W100" s="54">
        <v>1</v>
      </c>
      <c r="X100" s="54">
        <v>2</v>
      </c>
      <c r="Y100" s="54">
        <v>1</v>
      </c>
      <c r="Z100" s="54">
        <v>0</v>
      </c>
      <c r="AA100" s="54">
        <v>281</v>
      </c>
      <c r="AB100" s="54">
        <v>0</v>
      </c>
      <c r="AC100" s="54">
        <v>1</v>
      </c>
      <c r="AD100" s="54">
        <v>196</v>
      </c>
      <c r="AE100" s="54">
        <v>0</v>
      </c>
      <c r="AF100" s="54">
        <v>0</v>
      </c>
      <c r="AG100" s="54">
        <v>43</v>
      </c>
      <c r="AH100" s="54">
        <v>34</v>
      </c>
      <c r="AI100" s="54">
        <v>7</v>
      </c>
      <c r="AJ100" s="97" t="s">
        <v>69</v>
      </c>
      <c r="AK100" s="204"/>
    </row>
    <row r="101" spans="1:37" ht="13.5" customHeight="1">
      <c r="A101" s="15" t="s">
        <v>85</v>
      </c>
      <c r="B101" s="15" t="s">
        <v>285</v>
      </c>
      <c r="C101" s="16"/>
      <c r="D101" s="54">
        <v>38</v>
      </c>
      <c r="E101" s="54">
        <v>5</v>
      </c>
      <c r="F101" s="54">
        <v>0</v>
      </c>
      <c r="G101" s="54">
        <v>1</v>
      </c>
      <c r="H101" s="54">
        <v>14</v>
      </c>
      <c r="I101" s="54">
        <v>5</v>
      </c>
      <c r="J101" s="54">
        <v>3</v>
      </c>
      <c r="K101" s="54">
        <v>6</v>
      </c>
      <c r="L101" s="54">
        <v>1</v>
      </c>
      <c r="M101" s="54">
        <v>1</v>
      </c>
      <c r="N101" s="54">
        <v>1</v>
      </c>
      <c r="O101" s="54">
        <v>0</v>
      </c>
      <c r="P101" s="54">
        <v>1</v>
      </c>
      <c r="Q101" s="54">
        <v>0</v>
      </c>
      <c r="R101" s="54">
        <v>38</v>
      </c>
      <c r="S101" s="54">
        <v>7</v>
      </c>
      <c r="T101" s="54">
        <v>13</v>
      </c>
      <c r="U101" s="54">
        <v>8</v>
      </c>
      <c r="V101" s="54">
        <v>8</v>
      </c>
      <c r="W101" s="54">
        <v>0</v>
      </c>
      <c r="X101" s="54">
        <v>1</v>
      </c>
      <c r="Y101" s="54">
        <v>1</v>
      </c>
      <c r="Z101" s="54">
        <v>0</v>
      </c>
      <c r="AA101" s="54">
        <v>38</v>
      </c>
      <c r="AB101" s="54">
        <v>0</v>
      </c>
      <c r="AC101" s="54">
        <v>0</v>
      </c>
      <c r="AD101" s="54">
        <v>0</v>
      </c>
      <c r="AE101" s="55">
        <v>0</v>
      </c>
      <c r="AF101" s="55">
        <v>0</v>
      </c>
      <c r="AG101" s="55">
        <v>0</v>
      </c>
      <c r="AH101" s="55">
        <v>33</v>
      </c>
      <c r="AI101" s="55">
        <v>5</v>
      </c>
      <c r="AJ101" s="96" t="s">
        <v>310</v>
      </c>
      <c r="AK101" s="204" t="s">
        <v>171</v>
      </c>
    </row>
    <row r="102" spans="1:37" ht="13.5" customHeight="1">
      <c r="A102" s="20" t="s">
        <v>86</v>
      </c>
      <c r="B102" s="15" t="s">
        <v>286</v>
      </c>
      <c r="C102" s="16"/>
      <c r="D102" s="54">
        <v>245</v>
      </c>
      <c r="E102" s="54">
        <v>1</v>
      </c>
      <c r="F102" s="54">
        <v>78</v>
      </c>
      <c r="G102" s="54">
        <v>64</v>
      </c>
      <c r="H102" s="54">
        <v>68</v>
      </c>
      <c r="I102" s="54">
        <v>22</v>
      </c>
      <c r="J102" s="54">
        <v>7</v>
      </c>
      <c r="K102" s="54">
        <v>4</v>
      </c>
      <c r="L102" s="54">
        <v>0</v>
      </c>
      <c r="M102" s="54">
        <v>1</v>
      </c>
      <c r="N102" s="54">
        <v>0</v>
      </c>
      <c r="O102" s="54">
        <v>0</v>
      </c>
      <c r="P102" s="54">
        <v>0</v>
      </c>
      <c r="Q102" s="54">
        <v>0</v>
      </c>
      <c r="R102" s="54">
        <v>245</v>
      </c>
      <c r="S102" s="54">
        <v>117</v>
      </c>
      <c r="T102" s="54">
        <v>95</v>
      </c>
      <c r="U102" s="54">
        <v>30</v>
      </c>
      <c r="V102" s="54">
        <v>2</v>
      </c>
      <c r="W102" s="54">
        <v>0</v>
      </c>
      <c r="X102" s="54">
        <v>1</v>
      </c>
      <c r="Y102" s="54">
        <v>0</v>
      </c>
      <c r="Z102" s="54">
        <v>0</v>
      </c>
      <c r="AA102" s="54">
        <v>245</v>
      </c>
      <c r="AB102" s="54">
        <v>0</v>
      </c>
      <c r="AC102" s="54">
        <v>1</v>
      </c>
      <c r="AD102" s="54">
        <v>200</v>
      </c>
      <c r="AE102" s="55">
        <v>0</v>
      </c>
      <c r="AF102" s="55">
        <v>0</v>
      </c>
      <c r="AG102" s="55">
        <v>40</v>
      </c>
      <c r="AH102" s="55">
        <v>3</v>
      </c>
      <c r="AI102" s="55">
        <v>1</v>
      </c>
      <c r="AJ102" s="96" t="s">
        <v>312</v>
      </c>
      <c r="AK102" s="204"/>
    </row>
    <row r="103" spans="2:37" ht="13.5" customHeight="1">
      <c r="B103" s="17" t="s">
        <v>69</v>
      </c>
      <c r="C103" s="16"/>
      <c r="D103" s="54">
        <v>283</v>
      </c>
      <c r="E103" s="54">
        <v>6</v>
      </c>
      <c r="F103" s="54">
        <v>78</v>
      </c>
      <c r="G103" s="54">
        <v>65</v>
      </c>
      <c r="H103" s="54">
        <v>82</v>
      </c>
      <c r="I103" s="54">
        <v>27</v>
      </c>
      <c r="J103" s="54">
        <v>10</v>
      </c>
      <c r="K103" s="54">
        <v>10</v>
      </c>
      <c r="L103" s="54">
        <v>1</v>
      </c>
      <c r="M103" s="54">
        <v>2</v>
      </c>
      <c r="N103" s="54">
        <v>1</v>
      </c>
      <c r="O103" s="54">
        <v>0</v>
      </c>
      <c r="P103" s="54">
        <v>1</v>
      </c>
      <c r="Q103" s="54">
        <v>0</v>
      </c>
      <c r="R103" s="54">
        <v>283</v>
      </c>
      <c r="S103" s="54">
        <v>124</v>
      </c>
      <c r="T103" s="54">
        <v>108</v>
      </c>
      <c r="U103" s="54">
        <v>38</v>
      </c>
      <c r="V103" s="54">
        <v>10</v>
      </c>
      <c r="W103" s="54">
        <v>0</v>
      </c>
      <c r="X103" s="54">
        <v>2</v>
      </c>
      <c r="Y103" s="54">
        <v>1</v>
      </c>
      <c r="Z103" s="54">
        <v>0</v>
      </c>
      <c r="AA103" s="54">
        <v>283</v>
      </c>
      <c r="AB103" s="54">
        <v>0</v>
      </c>
      <c r="AC103" s="54">
        <v>1</v>
      </c>
      <c r="AD103" s="54">
        <v>200</v>
      </c>
      <c r="AE103" s="54">
        <v>0</v>
      </c>
      <c r="AF103" s="54">
        <v>0</v>
      </c>
      <c r="AG103" s="54">
        <v>40</v>
      </c>
      <c r="AH103" s="54">
        <v>36</v>
      </c>
      <c r="AI103" s="54">
        <v>6</v>
      </c>
      <c r="AJ103" s="97" t="s">
        <v>69</v>
      </c>
      <c r="AK103" s="204"/>
    </row>
    <row r="104" spans="1:37" ht="13.5" customHeight="1">
      <c r="A104" s="15" t="s">
        <v>87</v>
      </c>
      <c r="B104" s="15" t="s">
        <v>285</v>
      </c>
      <c r="C104" s="16"/>
      <c r="D104" s="54">
        <v>38</v>
      </c>
      <c r="E104" s="54">
        <v>4</v>
      </c>
      <c r="F104" s="54">
        <v>0</v>
      </c>
      <c r="G104" s="54">
        <v>1</v>
      </c>
      <c r="H104" s="54">
        <v>15</v>
      </c>
      <c r="I104" s="54">
        <v>5</v>
      </c>
      <c r="J104" s="54">
        <v>2</v>
      </c>
      <c r="K104" s="54">
        <v>7</v>
      </c>
      <c r="L104" s="54">
        <v>1</v>
      </c>
      <c r="M104" s="54">
        <v>1</v>
      </c>
      <c r="N104" s="54">
        <v>1</v>
      </c>
      <c r="O104" s="54">
        <v>0</v>
      </c>
      <c r="P104" s="54">
        <v>1</v>
      </c>
      <c r="Q104" s="54">
        <v>0</v>
      </c>
      <c r="R104" s="54">
        <v>38</v>
      </c>
      <c r="S104" s="54">
        <v>8</v>
      </c>
      <c r="T104" s="54">
        <v>13</v>
      </c>
      <c r="U104" s="54">
        <v>9</v>
      </c>
      <c r="V104" s="54">
        <v>5</v>
      </c>
      <c r="W104" s="54">
        <v>1</v>
      </c>
      <c r="X104" s="54">
        <v>2</v>
      </c>
      <c r="Y104" s="54">
        <v>0</v>
      </c>
      <c r="Z104" s="54">
        <v>0</v>
      </c>
      <c r="AA104" s="54">
        <v>38</v>
      </c>
      <c r="AB104" s="54">
        <v>0</v>
      </c>
      <c r="AC104" s="54">
        <v>0</v>
      </c>
      <c r="AD104" s="54">
        <v>0</v>
      </c>
      <c r="AE104" s="55">
        <v>0</v>
      </c>
      <c r="AF104" s="55">
        <v>0</v>
      </c>
      <c r="AG104" s="55">
        <v>0</v>
      </c>
      <c r="AH104" s="55">
        <v>34</v>
      </c>
      <c r="AI104" s="55">
        <v>4</v>
      </c>
      <c r="AJ104" s="96" t="s">
        <v>310</v>
      </c>
      <c r="AK104" s="204" t="s">
        <v>172</v>
      </c>
    </row>
    <row r="105" spans="1:37" ht="13.5" customHeight="1">
      <c r="A105" s="20" t="s">
        <v>88</v>
      </c>
      <c r="B105" s="15" t="s">
        <v>286</v>
      </c>
      <c r="C105" s="16"/>
      <c r="D105" s="54">
        <v>246</v>
      </c>
      <c r="E105" s="54">
        <v>1</v>
      </c>
      <c r="F105" s="54">
        <v>73</v>
      </c>
      <c r="G105" s="54">
        <v>76</v>
      </c>
      <c r="H105" s="54">
        <v>58</v>
      </c>
      <c r="I105" s="54">
        <v>26</v>
      </c>
      <c r="J105" s="54">
        <v>9</v>
      </c>
      <c r="K105" s="54">
        <v>2</v>
      </c>
      <c r="L105" s="54">
        <v>0</v>
      </c>
      <c r="M105" s="54">
        <v>1</v>
      </c>
      <c r="N105" s="54">
        <v>0</v>
      </c>
      <c r="O105" s="54">
        <v>0</v>
      </c>
      <c r="P105" s="54">
        <v>0</v>
      </c>
      <c r="Q105" s="54">
        <v>0</v>
      </c>
      <c r="R105" s="54">
        <v>246</v>
      </c>
      <c r="S105" s="54">
        <v>120</v>
      </c>
      <c r="T105" s="54">
        <v>89</v>
      </c>
      <c r="U105" s="54">
        <v>32</v>
      </c>
      <c r="V105" s="54">
        <v>4</v>
      </c>
      <c r="W105" s="54">
        <v>1</v>
      </c>
      <c r="X105" s="54">
        <v>0</v>
      </c>
      <c r="Y105" s="54">
        <v>0</v>
      </c>
      <c r="Z105" s="54">
        <v>0</v>
      </c>
      <c r="AA105" s="54">
        <v>246</v>
      </c>
      <c r="AB105" s="54">
        <v>0</v>
      </c>
      <c r="AC105" s="54">
        <v>2</v>
      </c>
      <c r="AD105" s="54">
        <v>195</v>
      </c>
      <c r="AE105" s="55">
        <v>0</v>
      </c>
      <c r="AF105" s="55">
        <v>1</v>
      </c>
      <c r="AG105" s="55">
        <v>43</v>
      </c>
      <c r="AH105" s="55">
        <v>4</v>
      </c>
      <c r="AI105" s="55">
        <v>1</v>
      </c>
      <c r="AJ105" s="96" t="s">
        <v>312</v>
      </c>
      <c r="AK105" s="204"/>
    </row>
    <row r="106" spans="2:37" ht="13.5" customHeight="1">
      <c r="B106" s="17" t="s">
        <v>69</v>
      </c>
      <c r="C106" s="16"/>
      <c r="D106" s="54">
        <v>284</v>
      </c>
      <c r="E106" s="54">
        <v>5</v>
      </c>
      <c r="F106" s="54">
        <v>73</v>
      </c>
      <c r="G106" s="54">
        <v>77</v>
      </c>
      <c r="H106" s="54">
        <v>73</v>
      </c>
      <c r="I106" s="54">
        <v>31</v>
      </c>
      <c r="J106" s="54">
        <v>11</v>
      </c>
      <c r="K106" s="54">
        <v>9</v>
      </c>
      <c r="L106" s="54">
        <v>1</v>
      </c>
      <c r="M106" s="54">
        <v>2</v>
      </c>
      <c r="N106" s="54">
        <v>1</v>
      </c>
      <c r="O106" s="54">
        <v>0</v>
      </c>
      <c r="P106" s="54">
        <v>1</v>
      </c>
      <c r="Q106" s="54">
        <v>0</v>
      </c>
      <c r="R106" s="54">
        <v>284</v>
      </c>
      <c r="S106" s="54">
        <v>128</v>
      </c>
      <c r="T106" s="54">
        <v>102</v>
      </c>
      <c r="U106" s="54">
        <v>41</v>
      </c>
      <c r="V106" s="54">
        <v>9</v>
      </c>
      <c r="W106" s="54">
        <v>2</v>
      </c>
      <c r="X106" s="54">
        <v>2</v>
      </c>
      <c r="Y106" s="54">
        <v>0</v>
      </c>
      <c r="Z106" s="54">
        <v>0</v>
      </c>
      <c r="AA106" s="54">
        <v>284</v>
      </c>
      <c r="AB106" s="54">
        <v>0</v>
      </c>
      <c r="AC106" s="54">
        <v>2</v>
      </c>
      <c r="AD106" s="54">
        <v>195</v>
      </c>
      <c r="AE106" s="54">
        <v>0</v>
      </c>
      <c r="AF106" s="54">
        <v>1</v>
      </c>
      <c r="AG106" s="54">
        <v>43</v>
      </c>
      <c r="AH106" s="54">
        <v>38</v>
      </c>
      <c r="AI106" s="54">
        <v>5</v>
      </c>
      <c r="AJ106" s="97" t="s">
        <v>69</v>
      </c>
      <c r="AK106" s="204"/>
    </row>
    <row r="107" spans="1:37" ht="13.5" customHeight="1">
      <c r="A107" s="15" t="s">
        <v>89</v>
      </c>
      <c r="B107" s="15" t="s">
        <v>285</v>
      </c>
      <c r="C107" s="16"/>
      <c r="D107" s="54">
        <v>38</v>
      </c>
      <c r="E107" s="54">
        <v>4</v>
      </c>
      <c r="F107" s="54">
        <v>0</v>
      </c>
      <c r="G107" s="54">
        <v>1</v>
      </c>
      <c r="H107" s="54">
        <v>15</v>
      </c>
      <c r="I107" s="54">
        <v>5</v>
      </c>
      <c r="J107" s="54">
        <v>3</v>
      </c>
      <c r="K107" s="54">
        <v>5</v>
      </c>
      <c r="L107" s="54">
        <v>2</v>
      </c>
      <c r="M107" s="54">
        <v>1</v>
      </c>
      <c r="N107" s="54">
        <v>1</v>
      </c>
      <c r="O107" s="54">
        <v>1</v>
      </c>
      <c r="P107" s="54">
        <v>0</v>
      </c>
      <c r="Q107" s="54">
        <v>0</v>
      </c>
      <c r="R107" s="54">
        <v>38</v>
      </c>
      <c r="S107" s="54">
        <v>9</v>
      </c>
      <c r="T107" s="54">
        <v>10</v>
      </c>
      <c r="U107" s="54">
        <v>10</v>
      </c>
      <c r="V107" s="54">
        <v>6</v>
      </c>
      <c r="W107" s="54">
        <v>2</v>
      </c>
      <c r="X107" s="54">
        <v>1</v>
      </c>
      <c r="Y107" s="54">
        <v>0</v>
      </c>
      <c r="Z107" s="54">
        <v>0</v>
      </c>
      <c r="AA107" s="54">
        <v>38</v>
      </c>
      <c r="AB107" s="54">
        <v>0</v>
      </c>
      <c r="AC107" s="54">
        <v>0</v>
      </c>
      <c r="AD107" s="54">
        <v>0</v>
      </c>
      <c r="AE107" s="55">
        <v>0</v>
      </c>
      <c r="AF107" s="55">
        <v>0</v>
      </c>
      <c r="AG107" s="55">
        <v>0</v>
      </c>
      <c r="AH107" s="55">
        <v>34</v>
      </c>
      <c r="AI107" s="55">
        <v>4</v>
      </c>
      <c r="AJ107" s="96" t="s">
        <v>310</v>
      </c>
      <c r="AK107" s="204" t="s">
        <v>173</v>
      </c>
    </row>
    <row r="108" spans="1:37" ht="13.5" customHeight="1">
      <c r="A108" s="20" t="s">
        <v>90</v>
      </c>
      <c r="B108" s="15" t="s">
        <v>286</v>
      </c>
      <c r="C108" s="16"/>
      <c r="D108" s="54">
        <v>246</v>
      </c>
      <c r="E108" s="54">
        <v>2</v>
      </c>
      <c r="F108" s="54">
        <v>74</v>
      </c>
      <c r="G108" s="54">
        <v>72</v>
      </c>
      <c r="H108" s="54">
        <v>65</v>
      </c>
      <c r="I108" s="54">
        <v>18</v>
      </c>
      <c r="J108" s="54">
        <v>7</v>
      </c>
      <c r="K108" s="54">
        <v>6</v>
      </c>
      <c r="L108" s="54">
        <v>1</v>
      </c>
      <c r="M108" s="54">
        <v>1</v>
      </c>
      <c r="N108" s="54">
        <v>0</v>
      </c>
      <c r="O108" s="54">
        <v>0</v>
      </c>
      <c r="P108" s="54">
        <v>0</v>
      </c>
      <c r="Q108" s="54">
        <v>0</v>
      </c>
      <c r="R108" s="54">
        <v>246</v>
      </c>
      <c r="S108" s="54">
        <v>124</v>
      </c>
      <c r="T108" s="54">
        <v>90</v>
      </c>
      <c r="U108" s="54">
        <v>27</v>
      </c>
      <c r="V108" s="54">
        <v>3</v>
      </c>
      <c r="W108" s="54">
        <v>2</v>
      </c>
      <c r="X108" s="54">
        <v>0</v>
      </c>
      <c r="Y108" s="54">
        <v>0</v>
      </c>
      <c r="Z108" s="54">
        <v>0</v>
      </c>
      <c r="AA108" s="54">
        <v>246</v>
      </c>
      <c r="AB108" s="54">
        <v>0</v>
      </c>
      <c r="AC108" s="54">
        <v>1</v>
      </c>
      <c r="AD108" s="54">
        <v>188</v>
      </c>
      <c r="AE108" s="55">
        <v>0</v>
      </c>
      <c r="AF108" s="55">
        <v>0</v>
      </c>
      <c r="AG108" s="55">
        <v>51</v>
      </c>
      <c r="AH108" s="55">
        <v>4</v>
      </c>
      <c r="AI108" s="55">
        <v>2</v>
      </c>
      <c r="AJ108" s="96" t="s">
        <v>312</v>
      </c>
      <c r="AK108" s="204"/>
    </row>
    <row r="109" spans="2:37" ht="13.5" customHeight="1">
      <c r="B109" s="17" t="s">
        <v>69</v>
      </c>
      <c r="C109" s="16"/>
      <c r="D109" s="54">
        <v>284</v>
      </c>
      <c r="E109" s="54">
        <v>6</v>
      </c>
      <c r="F109" s="54">
        <v>74</v>
      </c>
      <c r="G109" s="54">
        <v>73</v>
      </c>
      <c r="H109" s="54">
        <v>80</v>
      </c>
      <c r="I109" s="54">
        <v>23</v>
      </c>
      <c r="J109" s="54">
        <v>10</v>
      </c>
      <c r="K109" s="54">
        <v>11</v>
      </c>
      <c r="L109" s="54">
        <v>3</v>
      </c>
      <c r="M109" s="54">
        <v>2</v>
      </c>
      <c r="N109" s="54">
        <v>1</v>
      </c>
      <c r="O109" s="54">
        <v>1</v>
      </c>
      <c r="P109" s="54">
        <v>0</v>
      </c>
      <c r="Q109" s="54">
        <v>0</v>
      </c>
      <c r="R109" s="54">
        <v>284</v>
      </c>
      <c r="S109" s="54">
        <v>133</v>
      </c>
      <c r="T109" s="54">
        <v>100</v>
      </c>
      <c r="U109" s="54">
        <v>37</v>
      </c>
      <c r="V109" s="54">
        <v>9</v>
      </c>
      <c r="W109" s="54">
        <v>4</v>
      </c>
      <c r="X109" s="54">
        <v>1</v>
      </c>
      <c r="Y109" s="54">
        <v>0</v>
      </c>
      <c r="Z109" s="54">
        <v>0</v>
      </c>
      <c r="AA109" s="54">
        <v>284</v>
      </c>
      <c r="AB109" s="54">
        <v>0</v>
      </c>
      <c r="AC109" s="54">
        <v>1</v>
      </c>
      <c r="AD109" s="54">
        <v>188</v>
      </c>
      <c r="AE109" s="54">
        <v>0</v>
      </c>
      <c r="AF109" s="54">
        <v>0</v>
      </c>
      <c r="AG109" s="54">
        <v>51</v>
      </c>
      <c r="AH109" s="54">
        <v>38</v>
      </c>
      <c r="AI109" s="54">
        <v>6</v>
      </c>
      <c r="AJ109" s="97" t="s">
        <v>69</v>
      </c>
      <c r="AK109" s="204"/>
    </row>
    <row r="110" spans="1:37" ht="13.5" customHeight="1">
      <c r="A110" s="15" t="s">
        <v>91</v>
      </c>
      <c r="B110" s="15" t="s">
        <v>285</v>
      </c>
      <c r="C110" s="16"/>
      <c r="D110" s="54">
        <v>38</v>
      </c>
      <c r="E110" s="54">
        <v>4</v>
      </c>
      <c r="F110" s="54">
        <v>0</v>
      </c>
      <c r="G110" s="54">
        <v>0</v>
      </c>
      <c r="H110" s="54">
        <v>13</v>
      </c>
      <c r="I110" s="54">
        <v>7</v>
      </c>
      <c r="J110" s="54">
        <v>2</v>
      </c>
      <c r="K110" s="54">
        <v>5</v>
      </c>
      <c r="L110" s="54">
        <v>4</v>
      </c>
      <c r="M110" s="54">
        <v>1</v>
      </c>
      <c r="N110" s="54">
        <v>2</v>
      </c>
      <c r="O110" s="54">
        <v>0</v>
      </c>
      <c r="P110" s="54">
        <v>0</v>
      </c>
      <c r="Q110" s="54">
        <v>0</v>
      </c>
      <c r="R110" s="54">
        <v>38</v>
      </c>
      <c r="S110" s="54">
        <v>9</v>
      </c>
      <c r="T110" s="54">
        <v>12</v>
      </c>
      <c r="U110" s="54">
        <v>8</v>
      </c>
      <c r="V110" s="54">
        <v>7</v>
      </c>
      <c r="W110" s="54">
        <v>1</v>
      </c>
      <c r="X110" s="54">
        <v>1</v>
      </c>
      <c r="Y110" s="54">
        <v>0</v>
      </c>
      <c r="Z110" s="54">
        <v>0</v>
      </c>
      <c r="AA110" s="54">
        <v>38</v>
      </c>
      <c r="AB110" s="54">
        <v>0</v>
      </c>
      <c r="AC110" s="54">
        <v>0</v>
      </c>
      <c r="AD110" s="54">
        <v>0</v>
      </c>
      <c r="AE110" s="55">
        <v>0</v>
      </c>
      <c r="AF110" s="55">
        <v>0</v>
      </c>
      <c r="AG110" s="55">
        <v>0</v>
      </c>
      <c r="AH110" s="55">
        <v>34</v>
      </c>
      <c r="AI110" s="55">
        <v>4</v>
      </c>
      <c r="AJ110" s="96" t="s">
        <v>310</v>
      </c>
      <c r="AK110" s="204" t="s">
        <v>174</v>
      </c>
    </row>
    <row r="111" spans="1:37" ht="13.5" customHeight="1">
      <c r="A111" s="20" t="s">
        <v>92</v>
      </c>
      <c r="B111" s="15" t="s">
        <v>286</v>
      </c>
      <c r="C111" s="16"/>
      <c r="D111" s="54">
        <v>246</v>
      </c>
      <c r="E111" s="54">
        <v>3</v>
      </c>
      <c r="F111" s="54">
        <v>69</v>
      </c>
      <c r="G111" s="54">
        <v>79</v>
      </c>
      <c r="H111" s="54">
        <v>52</v>
      </c>
      <c r="I111" s="54">
        <v>29</v>
      </c>
      <c r="J111" s="54">
        <v>10</v>
      </c>
      <c r="K111" s="54">
        <v>3</v>
      </c>
      <c r="L111" s="54">
        <v>0</v>
      </c>
      <c r="M111" s="54">
        <v>1</v>
      </c>
      <c r="N111" s="54">
        <v>0</v>
      </c>
      <c r="O111" s="54">
        <v>0</v>
      </c>
      <c r="P111" s="54">
        <v>0</v>
      </c>
      <c r="Q111" s="54">
        <v>0</v>
      </c>
      <c r="R111" s="54">
        <v>246</v>
      </c>
      <c r="S111" s="54">
        <v>123</v>
      </c>
      <c r="T111" s="54">
        <v>88</v>
      </c>
      <c r="U111" s="54">
        <v>30</v>
      </c>
      <c r="V111" s="54">
        <v>4</v>
      </c>
      <c r="W111" s="54">
        <v>1</v>
      </c>
      <c r="X111" s="54">
        <v>0</v>
      </c>
      <c r="Y111" s="54">
        <v>0</v>
      </c>
      <c r="Z111" s="54">
        <v>0</v>
      </c>
      <c r="AA111" s="54">
        <v>246</v>
      </c>
      <c r="AB111" s="54">
        <v>0</v>
      </c>
      <c r="AC111" s="54">
        <v>1</v>
      </c>
      <c r="AD111" s="54">
        <v>181</v>
      </c>
      <c r="AE111" s="55">
        <v>1</v>
      </c>
      <c r="AF111" s="55">
        <v>0</v>
      </c>
      <c r="AG111" s="55">
        <v>55</v>
      </c>
      <c r="AH111" s="55">
        <v>5</v>
      </c>
      <c r="AI111" s="55">
        <v>3</v>
      </c>
      <c r="AJ111" s="96" t="s">
        <v>312</v>
      </c>
      <c r="AK111" s="204"/>
    </row>
    <row r="112" spans="2:37" ht="13.5" customHeight="1">
      <c r="B112" s="17" t="s">
        <v>69</v>
      </c>
      <c r="C112" s="16"/>
      <c r="D112" s="54">
        <v>284</v>
      </c>
      <c r="E112" s="54">
        <v>7</v>
      </c>
      <c r="F112" s="54">
        <v>69</v>
      </c>
      <c r="G112" s="54">
        <v>79</v>
      </c>
      <c r="H112" s="54">
        <v>65</v>
      </c>
      <c r="I112" s="54">
        <v>36</v>
      </c>
      <c r="J112" s="54">
        <v>12</v>
      </c>
      <c r="K112" s="54">
        <v>8</v>
      </c>
      <c r="L112" s="54">
        <v>4</v>
      </c>
      <c r="M112" s="54">
        <v>2</v>
      </c>
      <c r="N112" s="54">
        <v>2</v>
      </c>
      <c r="O112" s="54">
        <v>0</v>
      </c>
      <c r="P112" s="54">
        <v>0</v>
      </c>
      <c r="Q112" s="54">
        <v>0</v>
      </c>
      <c r="R112" s="54">
        <v>284</v>
      </c>
      <c r="S112" s="54">
        <v>132</v>
      </c>
      <c r="T112" s="54">
        <v>100</v>
      </c>
      <c r="U112" s="54">
        <v>38</v>
      </c>
      <c r="V112" s="54">
        <v>11</v>
      </c>
      <c r="W112" s="54">
        <v>2</v>
      </c>
      <c r="X112" s="54">
        <v>1</v>
      </c>
      <c r="Y112" s="54">
        <v>0</v>
      </c>
      <c r="Z112" s="54">
        <v>0</v>
      </c>
      <c r="AA112" s="54">
        <v>284</v>
      </c>
      <c r="AB112" s="54">
        <v>0</v>
      </c>
      <c r="AC112" s="54">
        <v>1</v>
      </c>
      <c r="AD112" s="54">
        <v>181</v>
      </c>
      <c r="AE112" s="54">
        <v>1</v>
      </c>
      <c r="AF112" s="54">
        <v>0</v>
      </c>
      <c r="AG112" s="54">
        <v>55</v>
      </c>
      <c r="AH112" s="54">
        <v>39</v>
      </c>
      <c r="AI112" s="54">
        <v>7</v>
      </c>
      <c r="AJ112" s="97" t="s">
        <v>69</v>
      </c>
      <c r="AK112" s="204"/>
    </row>
    <row r="113" spans="1:37" ht="13.5" customHeight="1">
      <c r="A113" s="15" t="s">
        <v>93</v>
      </c>
      <c r="B113" s="15" t="s">
        <v>285</v>
      </c>
      <c r="C113" s="16"/>
      <c r="D113" s="54">
        <v>39</v>
      </c>
      <c r="E113" s="54">
        <v>4</v>
      </c>
      <c r="F113" s="54">
        <v>0</v>
      </c>
      <c r="G113" s="54">
        <v>0</v>
      </c>
      <c r="H113" s="54">
        <v>16</v>
      </c>
      <c r="I113" s="54">
        <v>5</v>
      </c>
      <c r="J113" s="54">
        <v>2</v>
      </c>
      <c r="K113" s="54">
        <v>7</v>
      </c>
      <c r="L113" s="54">
        <v>1</v>
      </c>
      <c r="M113" s="54">
        <v>2</v>
      </c>
      <c r="N113" s="54">
        <v>2</v>
      </c>
      <c r="O113" s="54">
        <v>0</v>
      </c>
      <c r="P113" s="54">
        <v>0</v>
      </c>
      <c r="Q113" s="54">
        <v>0</v>
      </c>
      <c r="R113" s="54">
        <v>39</v>
      </c>
      <c r="S113" s="54">
        <v>9</v>
      </c>
      <c r="T113" s="54">
        <v>13</v>
      </c>
      <c r="U113" s="54">
        <v>9</v>
      </c>
      <c r="V113" s="54">
        <v>6</v>
      </c>
      <c r="W113" s="54">
        <v>2</v>
      </c>
      <c r="X113" s="54">
        <v>0</v>
      </c>
      <c r="Y113" s="54">
        <v>0</v>
      </c>
      <c r="Z113" s="54">
        <v>0</v>
      </c>
      <c r="AA113" s="54">
        <v>39</v>
      </c>
      <c r="AB113" s="54">
        <v>0</v>
      </c>
      <c r="AC113" s="54">
        <v>0</v>
      </c>
      <c r="AD113" s="54">
        <v>0</v>
      </c>
      <c r="AE113" s="55">
        <v>0</v>
      </c>
      <c r="AF113" s="55">
        <v>0</v>
      </c>
      <c r="AG113" s="55">
        <v>0</v>
      </c>
      <c r="AH113" s="55">
        <v>35</v>
      </c>
      <c r="AI113" s="55">
        <v>4</v>
      </c>
      <c r="AJ113" s="96" t="s">
        <v>310</v>
      </c>
      <c r="AK113" s="204" t="s">
        <v>175</v>
      </c>
    </row>
    <row r="114" spans="1:37" ht="13.5" customHeight="1">
      <c r="A114" s="20" t="s">
        <v>94</v>
      </c>
      <c r="B114" s="15" t="s">
        <v>286</v>
      </c>
      <c r="C114" s="16"/>
      <c r="D114" s="54">
        <v>246</v>
      </c>
      <c r="E114" s="54">
        <v>3</v>
      </c>
      <c r="F114" s="54">
        <v>74</v>
      </c>
      <c r="G114" s="54">
        <v>75</v>
      </c>
      <c r="H114" s="54">
        <v>54</v>
      </c>
      <c r="I114" s="54">
        <v>26</v>
      </c>
      <c r="J114" s="54">
        <v>11</v>
      </c>
      <c r="K114" s="54">
        <v>2</v>
      </c>
      <c r="L114" s="54">
        <v>1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246</v>
      </c>
      <c r="S114" s="54">
        <v>130</v>
      </c>
      <c r="T114" s="54">
        <v>82</v>
      </c>
      <c r="U114" s="54">
        <v>30</v>
      </c>
      <c r="V114" s="54">
        <v>3</v>
      </c>
      <c r="W114" s="54">
        <v>1</v>
      </c>
      <c r="X114" s="54">
        <v>0</v>
      </c>
      <c r="Y114" s="54">
        <v>0</v>
      </c>
      <c r="Z114" s="54">
        <v>0</v>
      </c>
      <c r="AA114" s="54">
        <v>246</v>
      </c>
      <c r="AB114" s="54">
        <v>0</v>
      </c>
      <c r="AC114" s="54">
        <v>0</v>
      </c>
      <c r="AD114" s="54">
        <v>172</v>
      </c>
      <c r="AE114" s="55">
        <v>0</v>
      </c>
      <c r="AF114" s="55">
        <v>0</v>
      </c>
      <c r="AG114" s="55">
        <v>66</v>
      </c>
      <c r="AH114" s="55">
        <v>5</v>
      </c>
      <c r="AI114" s="55">
        <v>3</v>
      </c>
      <c r="AJ114" s="96" t="s">
        <v>312</v>
      </c>
      <c r="AK114" s="204"/>
    </row>
    <row r="115" spans="2:37" ht="13.5" customHeight="1">
      <c r="B115" s="17" t="s">
        <v>69</v>
      </c>
      <c r="C115" s="16"/>
      <c r="D115" s="54">
        <v>285</v>
      </c>
      <c r="E115" s="54">
        <v>7</v>
      </c>
      <c r="F115" s="54">
        <v>74</v>
      </c>
      <c r="G115" s="54">
        <v>75</v>
      </c>
      <c r="H115" s="54">
        <v>70</v>
      </c>
      <c r="I115" s="54">
        <v>31</v>
      </c>
      <c r="J115" s="54">
        <v>13</v>
      </c>
      <c r="K115" s="54">
        <v>9</v>
      </c>
      <c r="L115" s="54">
        <v>2</v>
      </c>
      <c r="M115" s="54">
        <v>2</v>
      </c>
      <c r="N115" s="54">
        <v>2</v>
      </c>
      <c r="O115" s="54">
        <v>0</v>
      </c>
      <c r="P115" s="54">
        <v>0</v>
      </c>
      <c r="Q115" s="54">
        <v>0</v>
      </c>
      <c r="R115" s="54">
        <v>285</v>
      </c>
      <c r="S115" s="54">
        <v>139</v>
      </c>
      <c r="T115" s="54">
        <v>95</v>
      </c>
      <c r="U115" s="54">
        <v>39</v>
      </c>
      <c r="V115" s="54">
        <v>9</v>
      </c>
      <c r="W115" s="54">
        <v>3</v>
      </c>
      <c r="X115" s="54">
        <v>0</v>
      </c>
      <c r="Y115" s="54">
        <v>0</v>
      </c>
      <c r="Z115" s="54">
        <v>0</v>
      </c>
      <c r="AA115" s="54">
        <v>285</v>
      </c>
      <c r="AB115" s="54">
        <v>0</v>
      </c>
      <c r="AC115" s="54">
        <v>0</v>
      </c>
      <c r="AD115" s="54">
        <v>172</v>
      </c>
      <c r="AE115" s="54">
        <v>0</v>
      </c>
      <c r="AF115" s="54">
        <v>0</v>
      </c>
      <c r="AG115" s="54">
        <v>66</v>
      </c>
      <c r="AH115" s="54">
        <v>40</v>
      </c>
      <c r="AI115" s="54">
        <v>7</v>
      </c>
      <c r="AJ115" s="97" t="s">
        <v>69</v>
      </c>
      <c r="AK115" s="204"/>
    </row>
    <row r="116" spans="1:37" ht="13.5" customHeight="1">
      <c r="A116" s="15" t="s">
        <v>95</v>
      </c>
      <c r="B116" s="15" t="s">
        <v>285</v>
      </c>
      <c r="C116" s="16"/>
      <c r="D116" s="54">
        <v>38</v>
      </c>
      <c r="E116" s="54">
        <v>3</v>
      </c>
      <c r="F116" s="54">
        <v>0</v>
      </c>
      <c r="G116" s="54">
        <v>1</v>
      </c>
      <c r="H116" s="54">
        <v>14</v>
      </c>
      <c r="I116" s="54">
        <v>5</v>
      </c>
      <c r="J116" s="54">
        <v>3</v>
      </c>
      <c r="K116" s="54">
        <v>7</v>
      </c>
      <c r="L116" s="54">
        <v>2</v>
      </c>
      <c r="M116" s="54">
        <v>1</v>
      </c>
      <c r="N116" s="54">
        <v>2</v>
      </c>
      <c r="O116" s="54">
        <v>0</v>
      </c>
      <c r="P116" s="54">
        <v>0</v>
      </c>
      <c r="Q116" s="54">
        <v>0</v>
      </c>
      <c r="R116" s="54">
        <v>38</v>
      </c>
      <c r="S116" s="54">
        <v>9</v>
      </c>
      <c r="T116" s="54">
        <v>10</v>
      </c>
      <c r="U116" s="54">
        <v>10</v>
      </c>
      <c r="V116" s="54">
        <v>7</v>
      </c>
      <c r="W116" s="54">
        <v>2</v>
      </c>
      <c r="X116" s="54">
        <v>0</v>
      </c>
      <c r="Y116" s="54">
        <v>0</v>
      </c>
      <c r="Z116" s="54">
        <v>0</v>
      </c>
      <c r="AA116" s="54">
        <v>38</v>
      </c>
      <c r="AB116" s="54">
        <v>0</v>
      </c>
      <c r="AC116" s="54">
        <v>0</v>
      </c>
      <c r="AD116" s="54">
        <v>0</v>
      </c>
      <c r="AE116" s="55">
        <v>0</v>
      </c>
      <c r="AF116" s="55">
        <v>0</v>
      </c>
      <c r="AG116" s="55">
        <v>0</v>
      </c>
      <c r="AH116" s="55">
        <v>35</v>
      </c>
      <c r="AI116" s="55">
        <v>3</v>
      </c>
      <c r="AJ116" s="96" t="s">
        <v>310</v>
      </c>
      <c r="AK116" s="204" t="s">
        <v>176</v>
      </c>
    </row>
    <row r="117" spans="1:37" ht="13.5" customHeight="1">
      <c r="A117" s="20" t="s">
        <v>96</v>
      </c>
      <c r="B117" s="15" t="s">
        <v>286</v>
      </c>
      <c r="C117" s="16"/>
      <c r="D117" s="54">
        <v>246</v>
      </c>
      <c r="E117" s="54">
        <v>4</v>
      </c>
      <c r="F117" s="54">
        <v>75</v>
      </c>
      <c r="G117" s="54">
        <v>70</v>
      </c>
      <c r="H117" s="54">
        <v>61</v>
      </c>
      <c r="I117" s="54">
        <v>21</v>
      </c>
      <c r="J117" s="54">
        <v>11</v>
      </c>
      <c r="K117" s="54">
        <v>2</v>
      </c>
      <c r="L117" s="54">
        <v>2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246</v>
      </c>
      <c r="S117" s="54">
        <v>124</v>
      </c>
      <c r="T117" s="54">
        <v>90</v>
      </c>
      <c r="U117" s="54">
        <v>28</v>
      </c>
      <c r="V117" s="54">
        <v>2</v>
      </c>
      <c r="W117" s="54">
        <v>2</v>
      </c>
      <c r="X117" s="54">
        <v>0</v>
      </c>
      <c r="Y117" s="54">
        <v>0</v>
      </c>
      <c r="Z117" s="54">
        <v>0</v>
      </c>
      <c r="AA117" s="54">
        <v>246</v>
      </c>
      <c r="AB117" s="54">
        <v>0</v>
      </c>
      <c r="AC117" s="54">
        <v>0</v>
      </c>
      <c r="AD117" s="54">
        <v>168</v>
      </c>
      <c r="AE117" s="55">
        <v>0</v>
      </c>
      <c r="AF117" s="55">
        <v>0</v>
      </c>
      <c r="AG117" s="55">
        <v>69</v>
      </c>
      <c r="AH117" s="55">
        <v>5</v>
      </c>
      <c r="AI117" s="55">
        <v>4</v>
      </c>
      <c r="AJ117" s="96" t="s">
        <v>312</v>
      </c>
      <c r="AK117" s="204"/>
    </row>
    <row r="118" spans="2:37" ht="13.5" customHeight="1">
      <c r="B118" s="17" t="s">
        <v>69</v>
      </c>
      <c r="C118" s="16"/>
      <c r="D118" s="54">
        <v>284</v>
      </c>
      <c r="E118" s="54">
        <v>7</v>
      </c>
      <c r="F118" s="54">
        <v>75</v>
      </c>
      <c r="G118" s="54">
        <v>71</v>
      </c>
      <c r="H118" s="54">
        <v>75</v>
      </c>
      <c r="I118" s="54">
        <v>26</v>
      </c>
      <c r="J118" s="54">
        <v>14</v>
      </c>
      <c r="K118" s="54">
        <v>9</v>
      </c>
      <c r="L118" s="54">
        <v>4</v>
      </c>
      <c r="M118" s="54">
        <v>1</v>
      </c>
      <c r="N118" s="54">
        <v>2</v>
      </c>
      <c r="O118" s="54">
        <v>0</v>
      </c>
      <c r="P118" s="54">
        <v>0</v>
      </c>
      <c r="Q118" s="54">
        <v>0</v>
      </c>
      <c r="R118" s="54">
        <v>284</v>
      </c>
      <c r="S118" s="54">
        <v>133</v>
      </c>
      <c r="T118" s="54">
        <v>100</v>
      </c>
      <c r="U118" s="54">
        <v>38</v>
      </c>
      <c r="V118" s="54">
        <v>9</v>
      </c>
      <c r="W118" s="54">
        <v>4</v>
      </c>
      <c r="X118" s="54">
        <v>0</v>
      </c>
      <c r="Y118" s="54">
        <v>0</v>
      </c>
      <c r="Z118" s="54">
        <v>0</v>
      </c>
      <c r="AA118" s="54">
        <v>284</v>
      </c>
      <c r="AB118" s="54">
        <v>0</v>
      </c>
      <c r="AC118" s="54">
        <v>0</v>
      </c>
      <c r="AD118" s="54">
        <v>168</v>
      </c>
      <c r="AE118" s="54">
        <v>0</v>
      </c>
      <c r="AF118" s="54">
        <v>0</v>
      </c>
      <c r="AG118" s="54">
        <v>69</v>
      </c>
      <c r="AH118" s="54">
        <v>40</v>
      </c>
      <c r="AI118" s="54">
        <v>7</v>
      </c>
      <c r="AJ118" s="97" t="s">
        <v>69</v>
      </c>
      <c r="AK118" s="204"/>
    </row>
    <row r="119" spans="1:37" ht="13.5" customHeight="1">
      <c r="A119" s="15" t="s">
        <v>97</v>
      </c>
      <c r="B119" s="15" t="s">
        <v>285</v>
      </c>
      <c r="C119" s="16"/>
      <c r="D119" s="54">
        <v>37</v>
      </c>
      <c r="E119" s="54">
        <v>1</v>
      </c>
      <c r="F119" s="54">
        <v>0</v>
      </c>
      <c r="G119" s="54">
        <v>0</v>
      </c>
      <c r="H119" s="54">
        <v>14</v>
      </c>
      <c r="I119" s="54">
        <v>7</v>
      </c>
      <c r="J119" s="54">
        <v>2</v>
      </c>
      <c r="K119" s="54">
        <v>8</v>
      </c>
      <c r="L119" s="54">
        <v>2</v>
      </c>
      <c r="M119" s="54">
        <v>1</v>
      </c>
      <c r="N119" s="54">
        <v>2</v>
      </c>
      <c r="O119" s="54">
        <v>0</v>
      </c>
      <c r="P119" s="54">
        <v>0</v>
      </c>
      <c r="Q119" s="54">
        <v>0</v>
      </c>
      <c r="R119" s="54">
        <v>37</v>
      </c>
      <c r="S119" s="54">
        <v>9</v>
      </c>
      <c r="T119" s="54">
        <v>8</v>
      </c>
      <c r="U119" s="54">
        <v>11</v>
      </c>
      <c r="V119" s="54">
        <v>5</v>
      </c>
      <c r="W119" s="54">
        <v>4</v>
      </c>
      <c r="X119" s="54">
        <v>0</v>
      </c>
      <c r="Y119" s="54">
        <v>0</v>
      </c>
      <c r="Z119" s="54">
        <v>0</v>
      </c>
      <c r="AA119" s="54">
        <v>37</v>
      </c>
      <c r="AB119" s="54">
        <v>0</v>
      </c>
      <c r="AC119" s="54">
        <v>0</v>
      </c>
      <c r="AD119" s="54">
        <v>0</v>
      </c>
      <c r="AE119" s="55">
        <v>0</v>
      </c>
      <c r="AF119" s="55">
        <v>0</v>
      </c>
      <c r="AG119" s="55">
        <v>0</v>
      </c>
      <c r="AH119" s="55">
        <v>35</v>
      </c>
      <c r="AI119" s="55">
        <v>2</v>
      </c>
      <c r="AJ119" s="96" t="s">
        <v>310</v>
      </c>
      <c r="AK119" s="204" t="s">
        <v>177</v>
      </c>
    </row>
    <row r="120" spans="1:37" ht="13.5" customHeight="1">
      <c r="A120" s="20" t="s">
        <v>98</v>
      </c>
      <c r="B120" s="15" t="s">
        <v>286</v>
      </c>
      <c r="C120" s="16"/>
      <c r="D120" s="54">
        <v>246</v>
      </c>
      <c r="E120" s="54">
        <v>3</v>
      </c>
      <c r="F120" s="54">
        <v>76</v>
      </c>
      <c r="G120" s="54">
        <v>71</v>
      </c>
      <c r="H120" s="54">
        <v>54</v>
      </c>
      <c r="I120" s="54">
        <v>23</v>
      </c>
      <c r="J120" s="54">
        <v>13</v>
      </c>
      <c r="K120" s="54">
        <v>2</v>
      </c>
      <c r="L120" s="54">
        <v>3</v>
      </c>
      <c r="M120" s="54">
        <v>1</v>
      </c>
      <c r="N120" s="54">
        <v>0</v>
      </c>
      <c r="O120" s="54">
        <v>0</v>
      </c>
      <c r="P120" s="54">
        <v>0</v>
      </c>
      <c r="Q120" s="54">
        <v>0</v>
      </c>
      <c r="R120" s="54">
        <v>246</v>
      </c>
      <c r="S120" s="54">
        <v>126</v>
      </c>
      <c r="T120" s="54">
        <v>86</v>
      </c>
      <c r="U120" s="54">
        <v>30</v>
      </c>
      <c r="V120" s="54">
        <v>3</v>
      </c>
      <c r="W120" s="54">
        <v>1</v>
      </c>
      <c r="X120" s="54">
        <v>0</v>
      </c>
      <c r="Y120" s="54">
        <v>0</v>
      </c>
      <c r="Z120" s="54">
        <v>0</v>
      </c>
      <c r="AA120" s="54">
        <v>246</v>
      </c>
      <c r="AB120" s="54">
        <v>0</v>
      </c>
      <c r="AC120" s="54">
        <v>1</v>
      </c>
      <c r="AD120" s="54">
        <v>166</v>
      </c>
      <c r="AE120" s="55">
        <v>0</v>
      </c>
      <c r="AF120" s="55">
        <v>0</v>
      </c>
      <c r="AG120" s="55">
        <v>71</v>
      </c>
      <c r="AH120" s="55">
        <v>4</v>
      </c>
      <c r="AI120" s="55">
        <v>4</v>
      </c>
      <c r="AJ120" s="96" t="s">
        <v>312</v>
      </c>
      <c r="AK120" s="204"/>
    </row>
    <row r="121" spans="2:37" ht="13.5" customHeight="1">
      <c r="B121" s="17" t="s">
        <v>69</v>
      </c>
      <c r="C121" s="16"/>
      <c r="D121" s="54">
        <v>283</v>
      </c>
      <c r="E121" s="54">
        <v>4</v>
      </c>
      <c r="F121" s="54">
        <v>76</v>
      </c>
      <c r="G121" s="54">
        <v>71</v>
      </c>
      <c r="H121" s="54">
        <v>68</v>
      </c>
      <c r="I121" s="54">
        <v>30</v>
      </c>
      <c r="J121" s="54">
        <v>15</v>
      </c>
      <c r="K121" s="54">
        <v>10</v>
      </c>
      <c r="L121" s="54">
        <v>5</v>
      </c>
      <c r="M121" s="54">
        <v>2</v>
      </c>
      <c r="N121" s="54">
        <v>2</v>
      </c>
      <c r="O121" s="54">
        <v>0</v>
      </c>
      <c r="P121" s="54">
        <v>0</v>
      </c>
      <c r="Q121" s="54">
        <v>0</v>
      </c>
      <c r="R121" s="54">
        <v>283</v>
      </c>
      <c r="S121" s="54">
        <v>135</v>
      </c>
      <c r="T121" s="54">
        <v>94</v>
      </c>
      <c r="U121" s="54">
        <v>41</v>
      </c>
      <c r="V121" s="54">
        <v>8</v>
      </c>
      <c r="W121" s="54">
        <v>5</v>
      </c>
      <c r="X121" s="54">
        <v>0</v>
      </c>
      <c r="Y121" s="54">
        <v>0</v>
      </c>
      <c r="Z121" s="54">
        <v>0</v>
      </c>
      <c r="AA121" s="54">
        <v>283</v>
      </c>
      <c r="AB121" s="54">
        <v>0</v>
      </c>
      <c r="AC121" s="54">
        <v>1</v>
      </c>
      <c r="AD121" s="54">
        <v>166</v>
      </c>
      <c r="AE121" s="54">
        <v>0</v>
      </c>
      <c r="AF121" s="54">
        <v>0</v>
      </c>
      <c r="AG121" s="54">
        <v>71</v>
      </c>
      <c r="AH121" s="54">
        <v>39</v>
      </c>
      <c r="AI121" s="54">
        <v>6</v>
      </c>
      <c r="AJ121" s="97" t="s">
        <v>69</v>
      </c>
      <c r="AK121" s="204"/>
    </row>
    <row r="122" spans="1:37" ht="13.5" customHeight="1">
      <c r="A122" s="15" t="s">
        <v>70</v>
      </c>
      <c r="B122" s="15" t="s">
        <v>285</v>
      </c>
      <c r="C122" s="16"/>
      <c r="D122" s="54">
        <v>37</v>
      </c>
      <c r="E122" s="54">
        <v>2</v>
      </c>
      <c r="F122" s="54">
        <v>0</v>
      </c>
      <c r="G122" s="54">
        <v>1</v>
      </c>
      <c r="H122" s="54">
        <v>11</v>
      </c>
      <c r="I122" s="54">
        <v>8</v>
      </c>
      <c r="J122" s="54">
        <v>2</v>
      </c>
      <c r="K122" s="54">
        <v>9</v>
      </c>
      <c r="L122" s="54">
        <v>1</v>
      </c>
      <c r="M122" s="54">
        <v>1</v>
      </c>
      <c r="N122" s="54">
        <v>2</v>
      </c>
      <c r="O122" s="54">
        <v>0</v>
      </c>
      <c r="P122" s="54">
        <v>0</v>
      </c>
      <c r="Q122" s="54">
        <v>0</v>
      </c>
      <c r="R122" s="54">
        <v>37</v>
      </c>
      <c r="S122" s="54">
        <v>12</v>
      </c>
      <c r="T122" s="54">
        <v>6</v>
      </c>
      <c r="U122" s="54">
        <v>10</v>
      </c>
      <c r="V122" s="54">
        <v>6</v>
      </c>
      <c r="W122" s="54">
        <v>2</v>
      </c>
      <c r="X122" s="54">
        <v>1</v>
      </c>
      <c r="Y122" s="54">
        <v>0</v>
      </c>
      <c r="Z122" s="54">
        <v>0</v>
      </c>
      <c r="AA122" s="54">
        <v>37</v>
      </c>
      <c r="AB122" s="54">
        <v>0</v>
      </c>
      <c r="AC122" s="54">
        <v>0</v>
      </c>
      <c r="AD122" s="54">
        <v>0</v>
      </c>
      <c r="AE122" s="55">
        <v>0</v>
      </c>
      <c r="AF122" s="55">
        <v>0</v>
      </c>
      <c r="AG122" s="55">
        <v>0</v>
      </c>
      <c r="AH122" s="55">
        <v>35</v>
      </c>
      <c r="AI122" s="55">
        <v>2</v>
      </c>
      <c r="AJ122" s="96" t="s">
        <v>310</v>
      </c>
      <c r="AK122" s="204" t="s">
        <v>178</v>
      </c>
    </row>
    <row r="123" spans="1:37" ht="13.5" customHeight="1">
      <c r="A123" s="20" t="s">
        <v>71</v>
      </c>
      <c r="B123" s="15" t="s">
        <v>286</v>
      </c>
      <c r="C123" s="16"/>
      <c r="D123" s="54">
        <v>246</v>
      </c>
      <c r="E123" s="54">
        <v>2</v>
      </c>
      <c r="F123" s="54">
        <v>79</v>
      </c>
      <c r="G123" s="54">
        <v>58</v>
      </c>
      <c r="H123" s="54">
        <v>70</v>
      </c>
      <c r="I123" s="54">
        <v>22</v>
      </c>
      <c r="J123" s="54">
        <v>7</v>
      </c>
      <c r="K123" s="54">
        <v>6</v>
      </c>
      <c r="L123" s="54">
        <v>2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246</v>
      </c>
      <c r="S123" s="54">
        <v>124</v>
      </c>
      <c r="T123" s="54">
        <v>86</v>
      </c>
      <c r="U123" s="54">
        <v>30</v>
      </c>
      <c r="V123" s="54">
        <v>6</v>
      </c>
      <c r="W123" s="54">
        <v>0</v>
      </c>
      <c r="X123" s="54">
        <v>0</v>
      </c>
      <c r="Y123" s="54">
        <v>0</v>
      </c>
      <c r="Z123" s="54">
        <v>0</v>
      </c>
      <c r="AA123" s="54">
        <v>246</v>
      </c>
      <c r="AB123" s="54">
        <v>0</v>
      </c>
      <c r="AC123" s="54">
        <v>0</v>
      </c>
      <c r="AD123" s="54">
        <v>163</v>
      </c>
      <c r="AE123" s="55">
        <v>0</v>
      </c>
      <c r="AF123" s="55">
        <v>0</v>
      </c>
      <c r="AG123" s="55">
        <v>76</v>
      </c>
      <c r="AH123" s="55">
        <v>5</v>
      </c>
      <c r="AI123" s="55">
        <v>2</v>
      </c>
      <c r="AJ123" s="96" t="s">
        <v>312</v>
      </c>
      <c r="AK123" s="204"/>
    </row>
    <row r="124" spans="2:37" ht="13.5" customHeight="1">
      <c r="B124" s="17" t="s">
        <v>69</v>
      </c>
      <c r="C124" s="16"/>
      <c r="D124" s="54">
        <v>283</v>
      </c>
      <c r="E124" s="54">
        <v>4</v>
      </c>
      <c r="F124" s="54">
        <v>79</v>
      </c>
      <c r="G124" s="54">
        <v>59</v>
      </c>
      <c r="H124" s="54">
        <v>81</v>
      </c>
      <c r="I124" s="54">
        <v>30</v>
      </c>
      <c r="J124" s="54">
        <v>9</v>
      </c>
      <c r="K124" s="54">
        <v>15</v>
      </c>
      <c r="L124" s="54">
        <v>3</v>
      </c>
      <c r="M124" s="54">
        <v>1</v>
      </c>
      <c r="N124" s="54">
        <v>2</v>
      </c>
      <c r="O124" s="54">
        <v>0</v>
      </c>
      <c r="P124" s="54">
        <v>0</v>
      </c>
      <c r="Q124" s="54">
        <v>0</v>
      </c>
      <c r="R124" s="54">
        <v>283</v>
      </c>
      <c r="S124" s="54">
        <v>136</v>
      </c>
      <c r="T124" s="54">
        <v>92</v>
      </c>
      <c r="U124" s="54">
        <v>40</v>
      </c>
      <c r="V124" s="54">
        <v>12</v>
      </c>
      <c r="W124" s="54">
        <v>2</v>
      </c>
      <c r="X124" s="54">
        <v>1</v>
      </c>
      <c r="Y124" s="54">
        <v>0</v>
      </c>
      <c r="Z124" s="54">
        <v>0</v>
      </c>
      <c r="AA124" s="54">
        <v>283</v>
      </c>
      <c r="AB124" s="54">
        <v>0</v>
      </c>
      <c r="AC124" s="54">
        <v>0</v>
      </c>
      <c r="AD124" s="54">
        <v>163</v>
      </c>
      <c r="AE124" s="54">
        <v>0</v>
      </c>
      <c r="AF124" s="54">
        <v>0</v>
      </c>
      <c r="AG124" s="54">
        <v>76</v>
      </c>
      <c r="AH124" s="54">
        <v>40</v>
      </c>
      <c r="AI124" s="54">
        <v>4</v>
      </c>
      <c r="AJ124" s="97" t="s">
        <v>69</v>
      </c>
      <c r="AK124" s="204"/>
    </row>
    <row r="125" spans="1:37" ht="13.5" customHeight="1">
      <c r="A125" s="15" t="s">
        <v>72</v>
      </c>
      <c r="B125" s="15" t="s">
        <v>285</v>
      </c>
      <c r="C125" s="16"/>
      <c r="D125" s="54">
        <v>37</v>
      </c>
      <c r="E125" s="54">
        <v>1</v>
      </c>
      <c r="F125" s="54">
        <v>0</v>
      </c>
      <c r="G125" s="54">
        <v>2</v>
      </c>
      <c r="H125" s="54">
        <v>11</v>
      </c>
      <c r="I125" s="54">
        <v>7</v>
      </c>
      <c r="J125" s="54">
        <v>7</v>
      </c>
      <c r="K125" s="54">
        <v>4</v>
      </c>
      <c r="L125" s="54">
        <v>2</v>
      </c>
      <c r="M125" s="54">
        <v>1</v>
      </c>
      <c r="N125" s="54">
        <v>1</v>
      </c>
      <c r="O125" s="54">
        <v>1</v>
      </c>
      <c r="P125" s="54">
        <v>0</v>
      </c>
      <c r="Q125" s="54">
        <v>0</v>
      </c>
      <c r="R125" s="54">
        <v>37</v>
      </c>
      <c r="S125" s="54">
        <v>10</v>
      </c>
      <c r="T125" s="54">
        <v>9</v>
      </c>
      <c r="U125" s="54">
        <v>9</v>
      </c>
      <c r="V125" s="54">
        <v>5</v>
      </c>
      <c r="W125" s="54">
        <v>4</v>
      </c>
      <c r="X125" s="54">
        <v>0</v>
      </c>
      <c r="Y125" s="54">
        <v>0</v>
      </c>
      <c r="Z125" s="54">
        <v>0</v>
      </c>
      <c r="AA125" s="54">
        <v>37</v>
      </c>
      <c r="AB125" s="54">
        <v>0</v>
      </c>
      <c r="AC125" s="54">
        <v>0</v>
      </c>
      <c r="AD125" s="54">
        <v>0</v>
      </c>
      <c r="AE125" s="55">
        <v>0</v>
      </c>
      <c r="AF125" s="55">
        <v>0</v>
      </c>
      <c r="AG125" s="55">
        <v>0</v>
      </c>
      <c r="AH125" s="55">
        <v>35</v>
      </c>
      <c r="AI125" s="55">
        <v>2</v>
      </c>
      <c r="AJ125" s="96" t="s">
        <v>310</v>
      </c>
      <c r="AK125" s="204" t="s">
        <v>179</v>
      </c>
    </row>
    <row r="126" spans="1:37" ht="13.5" customHeight="1">
      <c r="A126" s="20" t="s">
        <v>73</v>
      </c>
      <c r="B126" s="15" t="s">
        <v>286</v>
      </c>
      <c r="C126" s="16"/>
      <c r="D126" s="54">
        <v>246</v>
      </c>
      <c r="E126" s="54">
        <v>2</v>
      </c>
      <c r="F126" s="54">
        <v>79</v>
      </c>
      <c r="G126" s="54">
        <v>63</v>
      </c>
      <c r="H126" s="54">
        <v>59</v>
      </c>
      <c r="I126" s="54">
        <v>22</v>
      </c>
      <c r="J126" s="54">
        <v>16</v>
      </c>
      <c r="K126" s="54">
        <v>4</v>
      </c>
      <c r="L126" s="54">
        <v>0</v>
      </c>
      <c r="M126" s="54">
        <v>1</v>
      </c>
      <c r="N126" s="54">
        <v>0</v>
      </c>
      <c r="O126" s="54">
        <v>0</v>
      </c>
      <c r="P126" s="54">
        <v>0</v>
      </c>
      <c r="Q126" s="54">
        <v>0</v>
      </c>
      <c r="R126" s="54">
        <v>246</v>
      </c>
      <c r="S126" s="54">
        <v>127</v>
      </c>
      <c r="T126" s="54">
        <v>81</v>
      </c>
      <c r="U126" s="54">
        <v>34</v>
      </c>
      <c r="V126" s="54">
        <v>4</v>
      </c>
      <c r="W126" s="54">
        <v>0</v>
      </c>
      <c r="X126" s="54">
        <v>0</v>
      </c>
      <c r="Y126" s="54">
        <v>0</v>
      </c>
      <c r="Z126" s="54">
        <v>0</v>
      </c>
      <c r="AA126" s="54">
        <v>246</v>
      </c>
      <c r="AB126" s="54">
        <v>0</v>
      </c>
      <c r="AC126" s="54">
        <v>0</v>
      </c>
      <c r="AD126" s="54">
        <v>162</v>
      </c>
      <c r="AE126" s="55">
        <v>0</v>
      </c>
      <c r="AF126" s="55">
        <v>0</v>
      </c>
      <c r="AG126" s="55">
        <v>77</v>
      </c>
      <c r="AH126" s="55">
        <v>5</v>
      </c>
      <c r="AI126" s="55">
        <v>2</v>
      </c>
      <c r="AJ126" s="96" t="s">
        <v>312</v>
      </c>
      <c r="AK126" s="204"/>
    </row>
    <row r="127" spans="2:37" ht="13.5" customHeight="1">
      <c r="B127" s="17" t="s">
        <v>69</v>
      </c>
      <c r="C127" s="16"/>
      <c r="D127" s="54">
        <v>283</v>
      </c>
      <c r="E127" s="54">
        <v>3</v>
      </c>
      <c r="F127" s="54">
        <v>79</v>
      </c>
      <c r="G127" s="54">
        <v>65</v>
      </c>
      <c r="H127" s="54">
        <v>70</v>
      </c>
      <c r="I127" s="54">
        <v>29</v>
      </c>
      <c r="J127" s="54">
        <v>23</v>
      </c>
      <c r="K127" s="54">
        <v>8</v>
      </c>
      <c r="L127" s="54">
        <v>2</v>
      </c>
      <c r="M127" s="54">
        <v>2</v>
      </c>
      <c r="N127" s="54">
        <v>1</v>
      </c>
      <c r="O127" s="54">
        <v>1</v>
      </c>
      <c r="P127" s="54">
        <v>0</v>
      </c>
      <c r="Q127" s="54">
        <v>0</v>
      </c>
      <c r="R127" s="54">
        <v>283</v>
      </c>
      <c r="S127" s="54">
        <v>137</v>
      </c>
      <c r="T127" s="54">
        <v>90</v>
      </c>
      <c r="U127" s="54">
        <v>43</v>
      </c>
      <c r="V127" s="54">
        <v>9</v>
      </c>
      <c r="W127" s="54">
        <v>4</v>
      </c>
      <c r="X127" s="54">
        <v>0</v>
      </c>
      <c r="Y127" s="54">
        <v>0</v>
      </c>
      <c r="Z127" s="54">
        <v>0</v>
      </c>
      <c r="AA127" s="54">
        <v>283</v>
      </c>
      <c r="AB127" s="54">
        <v>0</v>
      </c>
      <c r="AC127" s="54">
        <v>0</v>
      </c>
      <c r="AD127" s="54">
        <v>162</v>
      </c>
      <c r="AE127" s="54">
        <v>0</v>
      </c>
      <c r="AF127" s="54">
        <v>0</v>
      </c>
      <c r="AG127" s="54">
        <v>77</v>
      </c>
      <c r="AH127" s="54">
        <v>40</v>
      </c>
      <c r="AI127" s="54">
        <v>4</v>
      </c>
      <c r="AJ127" s="97" t="s">
        <v>69</v>
      </c>
      <c r="AK127" s="204"/>
    </row>
    <row r="128" spans="1:37" ht="13.5" customHeight="1">
      <c r="A128" s="15" t="s">
        <v>74</v>
      </c>
      <c r="B128" s="15" t="s">
        <v>285</v>
      </c>
      <c r="C128" s="16"/>
      <c r="D128" s="54">
        <v>35</v>
      </c>
      <c r="E128" s="54">
        <v>0</v>
      </c>
      <c r="F128" s="54">
        <v>1</v>
      </c>
      <c r="G128" s="54">
        <v>0</v>
      </c>
      <c r="H128" s="54">
        <v>13</v>
      </c>
      <c r="I128" s="54">
        <v>6</v>
      </c>
      <c r="J128" s="54">
        <v>5</v>
      </c>
      <c r="K128" s="54">
        <v>5</v>
      </c>
      <c r="L128" s="54">
        <v>2</v>
      </c>
      <c r="M128" s="54">
        <v>1</v>
      </c>
      <c r="N128" s="54">
        <v>1</v>
      </c>
      <c r="O128" s="54">
        <v>0</v>
      </c>
      <c r="P128" s="54">
        <v>1</v>
      </c>
      <c r="Q128" s="54">
        <v>0</v>
      </c>
      <c r="R128" s="54">
        <v>35</v>
      </c>
      <c r="S128" s="54">
        <v>7</v>
      </c>
      <c r="T128" s="54">
        <v>8</v>
      </c>
      <c r="U128" s="54">
        <v>11</v>
      </c>
      <c r="V128" s="54">
        <v>5</v>
      </c>
      <c r="W128" s="54">
        <v>3</v>
      </c>
      <c r="X128" s="54">
        <v>0</v>
      </c>
      <c r="Y128" s="54">
        <v>1</v>
      </c>
      <c r="Z128" s="54">
        <v>0</v>
      </c>
      <c r="AA128" s="54">
        <v>35</v>
      </c>
      <c r="AB128" s="54">
        <v>0</v>
      </c>
      <c r="AC128" s="54">
        <v>0</v>
      </c>
      <c r="AD128" s="54">
        <v>0</v>
      </c>
      <c r="AE128" s="55">
        <v>0</v>
      </c>
      <c r="AF128" s="55">
        <v>1</v>
      </c>
      <c r="AG128" s="55">
        <v>1</v>
      </c>
      <c r="AH128" s="55">
        <v>33</v>
      </c>
      <c r="AI128" s="55">
        <v>0</v>
      </c>
      <c r="AJ128" s="96" t="s">
        <v>310</v>
      </c>
      <c r="AK128" s="204" t="s">
        <v>180</v>
      </c>
    </row>
    <row r="129" spans="1:37" ht="13.5" customHeight="1">
      <c r="A129" s="20" t="s">
        <v>75</v>
      </c>
      <c r="B129" s="15" t="s">
        <v>286</v>
      </c>
      <c r="C129" s="16"/>
      <c r="D129" s="54">
        <v>247</v>
      </c>
      <c r="E129" s="54">
        <v>4</v>
      </c>
      <c r="F129" s="54">
        <v>79</v>
      </c>
      <c r="G129" s="54">
        <v>64</v>
      </c>
      <c r="H129" s="54">
        <v>53</v>
      </c>
      <c r="I129" s="54">
        <v>29</v>
      </c>
      <c r="J129" s="54">
        <v>11</v>
      </c>
      <c r="K129" s="54">
        <v>6</v>
      </c>
      <c r="L129" s="54">
        <v>1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247</v>
      </c>
      <c r="S129" s="54">
        <v>126</v>
      </c>
      <c r="T129" s="54">
        <v>90</v>
      </c>
      <c r="U129" s="54">
        <v>26</v>
      </c>
      <c r="V129" s="54">
        <v>5</v>
      </c>
      <c r="W129" s="54">
        <v>0</v>
      </c>
      <c r="X129" s="54">
        <v>0</v>
      </c>
      <c r="Y129" s="54">
        <v>0</v>
      </c>
      <c r="Z129" s="54">
        <v>0</v>
      </c>
      <c r="AA129" s="54">
        <v>247</v>
      </c>
      <c r="AB129" s="54">
        <v>0</v>
      </c>
      <c r="AC129" s="54">
        <v>1</v>
      </c>
      <c r="AD129" s="54">
        <v>157</v>
      </c>
      <c r="AE129" s="55">
        <v>0</v>
      </c>
      <c r="AF129" s="55">
        <v>0</v>
      </c>
      <c r="AG129" s="55">
        <v>80</v>
      </c>
      <c r="AH129" s="55">
        <v>5</v>
      </c>
      <c r="AI129" s="55">
        <v>4</v>
      </c>
      <c r="AJ129" s="96" t="s">
        <v>312</v>
      </c>
      <c r="AK129" s="204"/>
    </row>
    <row r="130" spans="2:37" ht="13.5" customHeight="1">
      <c r="B130" s="17" t="s">
        <v>69</v>
      </c>
      <c r="C130" s="16"/>
      <c r="D130" s="54">
        <v>282</v>
      </c>
      <c r="E130" s="54">
        <v>4</v>
      </c>
      <c r="F130" s="54">
        <v>80</v>
      </c>
      <c r="G130" s="54">
        <v>64</v>
      </c>
      <c r="H130" s="54">
        <v>66</v>
      </c>
      <c r="I130" s="54">
        <v>35</v>
      </c>
      <c r="J130" s="54">
        <v>16</v>
      </c>
      <c r="K130" s="54">
        <v>11</v>
      </c>
      <c r="L130" s="54">
        <v>3</v>
      </c>
      <c r="M130" s="54">
        <v>1</v>
      </c>
      <c r="N130" s="54">
        <v>1</v>
      </c>
      <c r="O130" s="54">
        <v>0</v>
      </c>
      <c r="P130" s="54">
        <v>1</v>
      </c>
      <c r="Q130" s="54">
        <v>0</v>
      </c>
      <c r="R130" s="54">
        <v>282</v>
      </c>
      <c r="S130" s="54">
        <v>133</v>
      </c>
      <c r="T130" s="54">
        <v>98</v>
      </c>
      <c r="U130" s="54">
        <v>37</v>
      </c>
      <c r="V130" s="54">
        <v>10</v>
      </c>
      <c r="W130" s="54">
        <v>3</v>
      </c>
      <c r="X130" s="54">
        <v>0</v>
      </c>
      <c r="Y130" s="54">
        <v>1</v>
      </c>
      <c r="Z130" s="54">
        <v>0</v>
      </c>
      <c r="AA130" s="54">
        <v>282</v>
      </c>
      <c r="AB130" s="54">
        <v>0</v>
      </c>
      <c r="AC130" s="54">
        <v>1</v>
      </c>
      <c r="AD130" s="54">
        <v>157</v>
      </c>
      <c r="AE130" s="54">
        <v>0</v>
      </c>
      <c r="AF130" s="54">
        <v>1</v>
      </c>
      <c r="AG130" s="54">
        <v>81</v>
      </c>
      <c r="AH130" s="54">
        <v>38</v>
      </c>
      <c r="AI130" s="54">
        <v>4</v>
      </c>
      <c r="AJ130" s="97" t="s">
        <v>69</v>
      </c>
      <c r="AK130" s="204"/>
    </row>
    <row r="131" spans="1:37" ht="13.5" customHeight="1">
      <c r="A131" s="15" t="s">
        <v>76</v>
      </c>
      <c r="B131" s="15" t="s">
        <v>285</v>
      </c>
      <c r="C131" s="16"/>
      <c r="D131" s="54">
        <v>35</v>
      </c>
      <c r="E131" s="54">
        <v>1</v>
      </c>
      <c r="F131" s="54">
        <v>0</v>
      </c>
      <c r="G131" s="54">
        <v>0</v>
      </c>
      <c r="H131" s="54">
        <v>14</v>
      </c>
      <c r="I131" s="54">
        <v>6</v>
      </c>
      <c r="J131" s="54">
        <v>4</v>
      </c>
      <c r="K131" s="54">
        <v>5</v>
      </c>
      <c r="L131" s="54">
        <v>2</v>
      </c>
      <c r="M131" s="54">
        <v>1</v>
      </c>
      <c r="N131" s="54">
        <v>1</v>
      </c>
      <c r="O131" s="54">
        <v>0</v>
      </c>
      <c r="P131" s="54">
        <v>1</v>
      </c>
      <c r="Q131" s="54">
        <v>0</v>
      </c>
      <c r="R131" s="51" t="s">
        <v>315</v>
      </c>
      <c r="S131" s="51" t="s">
        <v>315</v>
      </c>
      <c r="T131" s="51" t="s">
        <v>315</v>
      </c>
      <c r="U131" s="51" t="s">
        <v>315</v>
      </c>
      <c r="V131" s="51" t="s">
        <v>315</v>
      </c>
      <c r="W131" s="51" t="s">
        <v>315</v>
      </c>
      <c r="X131" s="51" t="s">
        <v>315</v>
      </c>
      <c r="Y131" s="51" t="s">
        <v>315</v>
      </c>
      <c r="Z131" s="51" t="s">
        <v>315</v>
      </c>
      <c r="AA131" s="51" t="s">
        <v>315</v>
      </c>
      <c r="AB131" s="51" t="s">
        <v>315</v>
      </c>
      <c r="AC131" s="51" t="s">
        <v>315</v>
      </c>
      <c r="AD131" s="51" t="s">
        <v>315</v>
      </c>
      <c r="AE131" s="51" t="s">
        <v>315</v>
      </c>
      <c r="AF131" s="51" t="s">
        <v>315</v>
      </c>
      <c r="AG131" s="51" t="s">
        <v>315</v>
      </c>
      <c r="AH131" s="51" t="s">
        <v>315</v>
      </c>
      <c r="AI131" s="51" t="s">
        <v>315</v>
      </c>
      <c r="AJ131" s="96" t="s">
        <v>310</v>
      </c>
      <c r="AK131" s="204" t="s">
        <v>181</v>
      </c>
    </row>
    <row r="132" spans="1:37" ht="13.5" customHeight="1">
      <c r="A132" s="20" t="s">
        <v>77</v>
      </c>
      <c r="B132" s="15" t="s">
        <v>286</v>
      </c>
      <c r="C132" s="16"/>
      <c r="D132" s="54">
        <v>245</v>
      </c>
      <c r="E132" s="54">
        <v>2</v>
      </c>
      <c r="F132" s="54">
        <v>82</v>
      </c>
      <c r="G132" s="54">
        <v>58</v>
      </c>
      <c r="H132" s="54">
        <v>55</v>
      </c>
      <c r="I132" s="54">
        <v>32</v>
      </c>
      <c r="J132" s="54">
        <v>9</v>
      </c>
      <c r="K132" s="54">
        <v>5</v>
      </c>
      <c r="L132" s="54">
        <v>2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1" t="s">
        <v>315</v>
      </c>
      <c r="S132" s="51" t="s">
        <v>315</v>
      </c>
      <c r="T132" s="51" t="s">
        <v>315</v>
      </c>
      <c r="U132" s="51" t="s">
        <v>315</v>
      </c>
      <c r="V132" s="51" t="s">
        <v>315</v>
      </c>
      <c r="W132" s="51" t="s">
        <v>315</v>
      </c>
      <c r="X132" s="51" t="s">
        <v>315</v>
      </c>
      <c r="Y132" s="51" t="s">
        <v>315</v>
      </c>
      <c r="Z132" s="51" t="s">
        <v>315</v>
      </c>
      <c r="AA132" s="51" t="s">
        <v>315</v>
      </c>
      <c r="AB132" s="51" t="s">
        <v>315</v>
      </c>
      <c r="AC132" s="51" t="s">
        <v>315</v>
      </c>
      <c r="AD132" s="51" t="s">
        <v>315</v>
      </c>
      <c r="AE132" s="51" t="s">
        <v>315</v>
      </c>
      <c r="AF132" s="51" t="s">
        <v>315</v>
      </c>
      <c r="AG132" s="51" t="s">
        <v>315</v>
      </c>
      <c r="AH132" s="51" t="s">
        <v>315</v>
      </c>
      <c r="AI132" s="51" t="s">
        <v>315</v>
      </c>
      <c r="AJ132" s="96" t="s">
        <v>312</v>
      </c>
      <c r="AK132" s="204"/>
    </row>
    <row r="133" spans="1:37" ht="13.5" customHeight="1">
      <c r="A133" s="18"/>
      <c r="B133" s="17" t="s">
        <v>69</v>
      </c>
      <c r="C133" s="16"/>
      <c r="D133" s="54">
        <v>280</v>
      </c>
      <c r="E133" s="54">
        <v>3</v>
      </c>
      <c r="F133" s="54">
        <v>82</v>
      </c>
      <c r="G133" s="54">
        <v>58</v>
      </c>
      <c r="H133" s="54">
        <v>69</v>
      </c>
      <c r="I133" s="54">
        <v>38</v>
      </c>
      <c r="J133" s="54">
        <v>13</v>
      </c>
      <c r="K133" s="54">
        <v>10</v>
      </c>
      <c r="L133" s="54">
        <v>4</v>
      </c>
      <c r="M133" s="54">
        <v>1</v>
      </c>
      <c r="N133" s="54">
        <v>1</v>
      </c>
      <c r="O133" s="54">
        <v>0</v>
      </c>
      <c r="P133" s="54">
        <v>1</v>
      </c>
      <c r="Q133" s="54">
        <v>0</v>
      </c>
      <c r="R133" s="51" t="s">
        <v>284</v>
      </c>
      <c r="S133" s="51" t="s">
        <v>284</v>
      </c>
      <c r="T133" s="51" t="s">
        <v>284</v>
      </c>
      <c r="U133" s="51" t="s">
        <v>284</v>
      </c>
      <c r="V133" s="51" t="s">
        <v>284</v>
      </c>
      <c r="W133" s="51" t="s">
        <v>284</v>
      </c>
      <c r="X133" s="51" t="s">
        <v>284</v>
      </c>
      <c r="Y133" s="51" t="s">
        <v>284</v>
      </c>
      <c r="Z133" s="51" t="s">
        <v>284</v>
      </c>
      <c r="AA133" s="51" t="s">
        <v>284</v>
      </c>
      <c r="AB133" s="51" t="s">
        <v>284</v>
      </c>
      <c r="AC133" s="51" t="s">
        <v>284</v>
      </c>
      <c r="AD133" s="51" t="s">
        <v>284</v>
      </c>
      <c r="AE133" s="51" t="s">
        <v>284</v>
      </c>
      <c r="AF133" s="51" t="s">
        <v>284</v>
      </c>
      <c r="AG133" s="51" t="s">
        <v>284</v>
      </c>
      <c r="AH133" s="51" t="s">
        <v>284</v>
      </c>
      <c r="AI133" s="51" t="s">
        <v>284</v>
      </c>
      <c r="AJ133" s="97" t="s">
        <v>69</v>
      </c>
      <c r="AK133" s="204"/>
    </row>
    <row r="134" spans="1:38" ht="13.5" customHeight="1">
      <c r="A134" s="15" t="s">
        <v>68</v>
      </c>
      <c r="B134" s="15" t="s">
        <v>285</v>
      </c>
      <c r="C134" s="13"/>
      <c r="D134" s="54">
        <v>36</v>
      </c>
      <c r="E134" s="54">
        <v>1</v>
      </c>
      <c r="F134" s="54">
        <v>0</v>
      </c>
      <c r="G134" s="54">
        <v>0</v>
      </c>
      <c r="H134" s="54">
        <v>15</v>
      </c>
      <c r="I134" s="54">
        <v>6</v>
      </c>
      <c r="J134" s="54">
        <v>4</v>
      </c>
      <c r="K134" s="54">
        <v>4</v>
      </c>
      <c r="L134" s="54">
        <v>3</v>
      </c>
      <c r="M134" s="54">
        <v>1</v>
      </c>
      <c r="N134" s="54">
        <v>1</v>
      </c>
      <c r="O134" s="54">
        <v>0</v>
      </c>
      <c r="P134" s="54">
        <v>1</v>
      </c>
      <c r="Q134" s="54">
        <v>0</v>
      </c>
      <c r="R134" s="54">
        <v>36</v>
      </c>
      <c r="S134" s="54">
        <v>6</v>
      </c>
      <c r="T134" s="54">
        <v>13</v>
      </c>
      <c r="U134" s="54">
        <v>9</v>
      </c>
      <c r="V134" s="54">
        <v>3</v>
      </c>
      <c r="W134" s="54">
        <v>3</v>
      </c>
      <c r="X134" s="54">
        <v>2</v>
      </c>
      <c r="Y134" s="54">
        <v>0</v>
      </c>
      <c r="Z134" s="54">
        <v>0</v>
      </c>
      <c r="AA134" s="54">
        <v>36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35</v>
      </c>
      <c r="AI134" s="54">
        <v>1</v>
      </c>
      <c r="AJ134" s="96" t="s">
        <v>310</v>
      </c>
      <c r="AK134" s="204" t="s">
        <v>182</v>
      </c>
      <c r="AL134" s="18"/>
    </row>
    <row r="135" spans="1:38" ht="13.5" customHeight="1">
      <c r="A135" s="20" t="s">
        <v>287</v>
      </c>
      <c r="B135" s="15" t="s">
        <v>286</v>
      </c>
      <c r="C135" s="13"/>
      <c r="D135" s="54">
        <v>242</v>
      </c>
      <c r="E135" s="54">
        <v>2</v>
      </c>
      <c r="F135" s="54">
        <v>76</v>
      </c>
      <c r="G135" s="54">
        <v>59</v>
      </c>
      <c r="H135" s="54">
        <v>54</v>
      </c>
      <c r="I135" s="54">
        <v>33</v>
      </c>
      <c r="J135" s="54">
        <v>10</v>
      </c>
      <c r="K135" s="54">
        <v>5</v>
      </c>
      <c r="L135" s="54">
        <v>1</v>
      </c>
      <c r="M135" s="54">
        <v>2</v>
      </c>
      <c r="N135" s="54">
        <v>0</v>
      </c>
      <c r="O135" s="54">
        <v>0</v>
      </c>
      <c r="P135" s="54">
        <v>0</v>
      </c>
      <c r="Q135" s="54">
        <v>0</v>
      </c>
      <c r="R135" s="54">
        <v>242</v>
      </c>
      <c r="S135" s="54">
        <v>121</v>
      </c>
      <c r="T135" s="54">
        <v>87</v>
      </c>
      <c r="U135" s="54">
        <v>27</v>
      </c>
      <c r="V135" s="54">
        <v>7</v>
      </c>
      <c r="W135" s="54">
        <v>0</v>
      </c>
      <c r="X135" s="54">
        <v>0</v>
      </c>
      <c r="Y135" s="54">
        <v>0</v>
      </c>
      <c r="Z135" s="54">
        <v>0</v>
      </c>
      <c r="AA135" s="54">
        <v>242</v>
      </c>
      <c r="AB135" s="54">
        <v>0</v>
      </c>
      <c r="AC135" s="54">
        <v>0</v>
      </c>
      <c r="AD135" s="56">
        <v>152</v>
      </c>
      <c r="AE135" s="54">
        <v>0</v>
      </c>
      <c r="AF135" s="54">
        <v>1</v>
      </c>
      <c r="AG135" s="54">
        <v>84</v>
      </c>
      <c r="AH135" s="54">
        <v>3</v>
      </c>
      <c r="AI135" s="54">
        <v>2</v>
      </c>
      <c r="AJ135" s="96" t="s">
        <v>312</v>
      </c>
      <c r="AK135" s="204"/>
      <c r="AL135" s="18"/>
    </row>
    <row r="136" spans="1:38" ht="13.5" customHeight="1">
      <c r="A136" s="18"/>
      <c r="B136" s="17" t="s">
        <v>69</v>
      </c>
      <c r="C136" s="65"/>
      <c r="D136" s="117">
        <v>278</v>
      </c>
      <c r="E136" s="117">
        <v>3</v>
      </c>
      <c r="F136" s="117">
        <v>76</v>
      </c>
      <c r="G136" s="117">
        <v>59</v>
      </c>
      <c r="H136" s="117">
        <v>69</v>
      </c>
      <c r="I136" s="117">
        <v>39</v>
      </c>
      <c r="J136" s="117">
        <v>14</v>
      </c>
      <c r="K136" s="117">
        <v>9</v>
      </c>
      <c r="L136" s="117">
        <v>4</v>
      </c>
      <c r="M136" s="117">
        <v>3</v>
      </c>
      <c r="N136" s="117">
        <v>1</v>
      </c>
      <c r="O136" s="117">
        <v>0</v>
      </c>
      <c r="P136" s="117">
        <v>1</v>
      </c>
      <c r="Q136" s="117">
        <v>0</v>
      </c>
      <c r="R136" s="117">
        <v>278</v>
      </c>
      <c r="S136" s="117">
        <v>127</v>
      </c>
      <c r="T136" s="117">
        <v>100</v>
      </c>
      <c r="U136" s="117">
        <v>36</v>
      </c>
      <c r="V136" s="117">
        <v>10</v>
      </c>
      <c r="W136" s="117">
        <v>3</v>
      </c>
      <c r="X136" s="117">
        <v>2</v>
      </c>
      <c r="Y136" s="117">
        <v>0</v>
      </c>
      <c r="Z136" s="117">
        <v>0</v>
      </c>
      <c r="AA136" s="117">
        <v>278</v>
      </c>
      <c r="AB136" s="117">
        <v>0</v>
      </c>
      <c r="AC136" s="117">
        <v>0</v>
      </c>
      <c r="AD136" s="117">
        <v>152</v>
      </c>
      <c r="AE136" s="117">
        <v>0</v>
      </c>
      <c r="AF136" s="117">
        <v>1</v>
      </c>
      <c r="AG136" s="117">
        <v>84</v>
      </c>
      <c r="AH136" s="117">
        <v>38</v>
      </c>
      <c r="AI136" s="118">
        <v>3</v>
      </c>
      <c r="AJ136" s="97" t="s">
        <v>69</v>
      </c>
      <c r="AK136" s="204"/>
      <c r="AL136" s="18"/>
    </row>
    <row r="137" spans="1:37" s="18" customFormat="1" ht="13.5" customHeight="1">
      <c r="A137" s="15" t="s">
        <v>380</v>
      </c>
      <c r="B137" s="15" t="s">
        <v>281</v>
      </c>
      <c r="C137" s="121"/>
      <c r="D137" s="117">
        <v>36</v>
      </c>
      <c r="E137" s="117">
        <v>1</v>
      </c>
      <c r="F137" s="117">
        <v>0</v>
      </c>
      <c r="G137" s="117">
        <v>1</v>
      </c>
      <c r="H137" s="117">
        <v>15</v>
      </c>
      <c r="I137" s="117">
        <v>5</v>
      </c>
      <c r="J137" s="117">
        <v>4</v>
      </c>
      <c r="K137" s="117">
        <v>4</v>
      </c>
      <c r="L137" s="117">
        <v>3</v>
      </c>
      <c r="M137" s="117">
        <v>1</v>
      </c>
      <c r="N137" s="117">
        <v>1</v>
      </c>
      <c r="O137" s="117">
        <v>0</v>
      </c>
      <c r="P137" s="117">
        <v>1</v>
      </c>
      <c r="Q137" s="117">
        <v>0</v>
      </c>
      <c r="R137" s="117">
        <v>36</v>
      </c>
      <c r="S137" s="117">
        <v>5</v>
      </c>
      <c r="T137" s="117">
        <v>13</v>
      </c>
      <c r="U137" s="117">
        <v>9</v>
      </c>
      <c r="V137" s="117">
        <v>4</v>
      </c>
      <c r="W137" s="117">
        <v>3</v>
      </c>
      <c r="X137" s="117">
        <v>1</v>
      </c>
      <c r="Y137" s="117">
        <v>1</v>
      </c>
      <c r="Z137" s="117">
        <v>0</v>
      </c>
      <c r="AA137" s="117">
        <v>36</v>
      </c>
      <c r="AB137" s="117">
        <v>0</v>
      </c>
      <c r="AC137" s="117">
        <v>0</v>
      </c>
      <c r="AD137" s="117">
        <v>1</v>
      </c>
      <c r="AE137" s="117">
        <v>0</v>
      </c>
      <c r="AF137" s="117">
        <v>0</v>
      </c>
      <c r="AG137" s="117">
        <v>0</v>
      </c>
      <c r="AH137" s="117">
        <v>34</v>
      </c>
      <c r="AI137" s="118">
        <v>1</v>
      </c>
      <c r="AJ137" s="96" t="s">
        <v>307</v>
      </c>
      <c r="AK137" s="204" t="s">
        <v>388</v>
      </c>
    </row>
    <row r="138" spans="1:37" ht="13.5" customHeight="1">
      <c r="A138" s="20" t="s">
        <v>381</v>
      </c>
      <c r="B138" s="15" t="s">
        <v>283</v>
      </c>
      <c r="C138" s="121"/>
      <c r="D138" s="124">
        <v>241</v>
      </c>
      <c r="E138" s="124">
        <v>2</v>
      </c>
      <c r="F138" s="124">
        <v>74</v>
      </c>
      <c r="G138" s="124">
        <v>58</v>
      </c>
      <c r="H138" s="124">
        <v>57</v>
      </c>
      <c r="I138" s="124">
        <v>28</v>
      </c>
      <c r="J138" s="124">
        <v>12</v>
      </c>
      <c r="K138" s="124">
        <v>7</v>
      </c>
      <c r="L138" s="124">
        <v>2</v>
      </c>
      <c r="M138" s="124">
        <v>1</v>
      </c>
      <c r="N138" s="124">
        <v>0</v>
      </c>
      <c r="O138" s="124">
        <v>0</v>
      </c>
      <c r="P138" s="124">
        <v>0</v>
      </c>
      <c r="Q138" s="124">
        <v>0</v>
      </c>
      <c r="R138" s="124">
        <v>241</v>
      </c>
      <c r="S138" s="124">
        <v>120</v>
      </c>
      <c r="T138" s="124">
        <v>91</v>
      </c>
      <c r="U138" s="124">
        <v>24</v>
      </c>
      <c r="V138" s="124">
        <v>6</v>
      </c>
      <c r="W138" s="124">
        <v>0</v>
      </c>
      <c r="X138" s="124">
        <v>0</v>
      </c>
      <c r="Y138" s="124">
        <v>0</v>
      </c>
      <c r="Z138" s="124">
        <v>0</v>
      </c>
      <c r="AA138" s="124">
        <v>241</v>
      </c>
      <c r="AB138" s="124">
        <v>0</v>
      </c>
      <c r="AC138" s="124">
        <v>1</v>
      </c>
      <c r="AD138" s="124">
        <v>148</v>
      </c>
      <c r="AE138" s="124">
        <v>1</v>
      </c>
      <c r="AF138" s="124">
        <v>1</v>
      </c>
      <c r="AG138" s="124">
        <v>85</v>
      </c>
      <c r="AH138" s="124">
        <v>3</v>
      </c>
      <c r="AI138" s="124">
        <v>2</v>
      </c>
      <c r="AJ138" s="96" t="s">
        <v>309</v>
      </c>
      <c r="AK138" s="204"/>
    </row>
    <row r="139" spans="1:37" ht="13.5" customHeight="1">
      <c r="A139" s="18"/>
      <c r="B139" s="17" t="s">
        <v>69</v>
      </c>
      <c r="C139" s="121"/>
      <c r="D139" s="124">
        <v>277</v>
      </c>
      <c r="E139" s="124">
        <v>3</v>
      </c>
      <c r="F139" s="124">
        <v>74</v>
      </c>
      <c r="G139" s="124">
        <v>59</v>
      </c>
      <c r="H139" s="124">
        <v>72</v>
      </c>
      <c r="I139" s="124">
        <v>33</v>
      </c>
      <c r="J139" s="124">
        <v>16</v>
      </c>
      <c r="K139" s="124">
        <v>11</v>
      </c>
      <c r="L139" s="124">
        <v>5</v>
      </c>
      <c r="M139" s="124">
        <v>2</v>
      </c>
      <c r="N139" s="124">
        <v>1</v>
      </c>
      <c r="O139" s="124">
        <v>0</v>
      </c>
      <c r="P139" s="124">
        <v>1</v>
      </c>
      <c r="Q139" s="124">
        <v>0</v>
      </c>
      <c r="R139" s="124">
        <v>277</v>
      </c>
      <c r="S139" s="124">
        <v>125</v>
      </c>
      <c r="T139" s="124">
        <v>104</v>
      </c>
      <c r="U139" s="124">
        <v>33</v>
      </c>
      <c r="V139" s="124">
        <v>10</v>
      </c>
      <c r="W139" s="124">
        <v>3</v>
      </c>
      <c r="X139" s="124">
        <v>1</v>
      </c>
      <c r="Y139" s="124">
        <v>1</v>
      </c>
      <c r="Z139" s="124">
        <v>0</v>
      </c>
      <c r="AA139" s="124">
        <v>277</v>
      </c>
      <c r="AB139" s="124">
        <v>0</v>
      </c>
      <c r="AC139" s="124">
        <v>1</v>
      </c>
      <c r="AD139" s="124">
        <v>149</v>
      </c>
      <c r="AE139" s="124">
        <v>1</v>
      </c>
      <c r="AF139" s="124">
        <v>1</v>
      </c>
      <c r="AG139" s="124">
        <v>85</v>
      </c>
      <c r="AH139" s="124">
        <v>37</v>
      </c>
      <c r="AI139" s="124">
        <v>3</v>
      </c>
      <c r="AJ139" s="97" t="s">
        <v>69</v>
      </c>
      <c r="AK139" s="204"/>
    </row>
    <row r="140" spans="1:37" ht="13.5" customHeight="1">
      <c r="A140" s="15" t="s">
        <v>382</v>
      </c>
      <c r="B140" s="15" t="s">
        <v>281</v>
      </c>
      <c r="C140" s="121"/>
      <c r="D140" s="124">
        <v>35</v>
      </c>
      <c r="E140" s="124">
        <v>0</v>
      </c>
      <c r="F140" s="124">
        <v>0</v>
      </c>
      <c r="G140" s="124">
        <v>1</v>
      </c>
      <c r="H140" s="124">
        <v>14</v>
      </c>
      <c r="I140" s="124">
        <v>8</v>
      </c>
      <c r="J140" s="124">
        <v>1</v>
      </c>
      <c r="K140" s="124">
        <v>6</v>
      </c>
      <c r="L140" s="124">
        <v>2</v>
      </c>
      <c r="M140" s="124">
        <v>1</v>
      </c>
      <c r="N140" s="124">
        <v>1</v>
      </c>
      <c r="O140" s="124">
        <v>0</v>
      </c>
      <c r="P140" s="124">
        <v>1</v>
      </c>
      <c r="Q140" s="124">
        <v>0</v>
      </c>
      <c r="R140" s="124">
        <v>35</v>
      </c>
      <c r="S140" s="124">
        <v>2</v>
      </c>
      <c r="T140" s="124">
        <v>17</v>
      </c>
      <c r="U140" s="124">
        <v>5</v>
      </c>
      <c r="V140" s="124">
        <v>6</v>
      </c>
      <c r="W140" s="124">
        <v>3</v>
      </c>
      <c r="X140" s="124">
        <v>0</v>
      </c>
      <c r="Y140" s="124">
        <v>2</v>
      </c>
      <c r="Z140" s="124">
        <v>0</v>
      </c>
      <c r="AA140" s="124">
        <v>35</v>
      </c>
      <c r="AB140" s="124">
        <v>0</v>
      </c>
      <c r="AC140" s="124">
        <v>0</v>
      </c>
      <c r="AD140" s="124">
        <v>1</v>
      </c>
      <c r="AE140" s="124">
        <v>0</v>
      </c>
      <c r="AF140" s="124">
        <v>0</v>
      </c>
      <c r="AG140" s="124">
        <v>0</v>
      </c>
      <c r="AH140" s="124">
        <v>34</v>
      </c>
      <c r="AI140" s="124">
        <v>0</v>
      </c>
      <c r="AJ140" s="96" t="s">
        <v>307</v>
      </c>
      <c r="AK140" s="204" t="s">
        <v>389</v>
      </c>
    </row>
    <row r="141" spans="1:37" ht="13.5" customHeight="1">
      <c r="A141" s="20" t="s">
        <v>383</v>
      </c>
      <c r="B141" s="15" t="s">
        <v>283</v>
      </c>
      <c r="C141" s="121"/>
      <c r="D141" s="124">
        <v>241</v>
      </c>
      <c r="E141" s="124">
        <v>3</v>
      </c>
      <c r="F141" s="124">
        <v>70</v>
      </c>
      <c r="G141" s="124">
        <v>59</v>
      </c>
      <c r="H141" s="124">
        <v>61</v>
      </c>
      <c r="I141" s="124">
        <v>22</v>
      </c>
      <c r="J141" s="124">
        <v>12</v>
      </c>
      <c r="K141" s="124">
        <v>8</v>
      </c>
      <c r="L141" s="124">
        <v>4</v>
      </c>
      <c r="M141" s="124">
        <v>1</v>
      </c>
      <c r="N141" s="124">
        <v>1</v>
      </c>
      <c r="O141" s="124">
        <v>0</v>
      </c>
      <c r="P141" s="124">
        <v>0</v>
      </c>
      <c r="Q141" s="124">
        <v>0</v>
      </c>
      <c r="R141" s="124">
        <v>241</v>
      </c>
      <c r="S141" s="124">
        <v>120</v>
      </c>
      <c r="T141" s="124">
        <v>88</v>
      </c>
      <c r="U141" s="124">
        <v>27</v>
      </c>
      <c r="V141" s="124">
        <v>6</v>
      </c>
      <c r="W141" s="124">
        <v>0</v>
      </c>
      <c r="X141" s="124">
        <v>0</v>
      </c>
      <c r="Y141" s="124">
        <v>0</v>
      </c>
      <c r="Z141" s="124">
        <v>0</v>
      </c>
      <c r="AA141" s="124">
        <v>241</v>
      </c>
      <c r="AB141" s="124">
        <v>0</v>
      </c>
      <c r="AC141" s="124">
        <v>1</v>
      </c>
      <c r="AD141" s="124">
        <v>141</v>
      </c>
      <c r="AE141" s="124">
        <v>1</v>
      </c>
      <c r="AF141" s="124">
        <v>0</v>
      </c>
      <c r="AG141" s="124">
        <v>91</v>
      </c>
      <c r="AH141" s="124">
        <v>4</v>
      </c>
      <c r="AI141" s="124">
        <v>3</v>
      </c>
      <c r="AJ141" s="96" t="s">
        <v>309</v>
      </c>
      <c r="AK141" s="204"/>
    </row>
    <row r="142" spans="1:37" ht="13.5" customHeight="1">
      <c r="A142" s="18"/>
      <c r="B142" s="17" t="s">
        <v>69</v>
      </c>
      <c r="C142" s="121"/>
      <c r="D142" s="124">
        <v>276</v>
      </c>
      <c r="E142" s="124">
        <v>3</v>
      </c>
      <c r="F142" s="124">
        <v>70</v>
      </c>
      <c r="G142" s="124">
        <v>60</v>
      </c>
      <c r="H142" s="124">
        <v>75</v>
      </c>
      <c r="I142" s="124">
        <v>30</v>
      </c>
      <c r="J142" s="124">
        <v>13</v>
      </c>
      <c r="K142" s="124">
        <v>14</v>
      </c>
      <c r="L142" s="124">
        <v>6</v>
      </c>
      <c r="M142" s="124">
        <v>2</v>
      </c>
      <c r="N142" s="124">
        <v>2</v>
      </c>
      <c r="O142" s="124">
        <v>0</v>
      </c>
      <c r="P142" s="124">
        <v>1</v>
      </c>
      <c r="Q142" s="124">
        <v>0</v>
      </c>
      <c r="R142" s="124">
        <v>276</v>
      </c>
      <c r="S142" s="124">
        <v>122</v>
      </c>
      <c r="T142" s="124">
        <v>105</v>
      </c>
      <c r="U142" s="124">
        <v>32</v>
      </c>
      <c r="V142" s="124">
        <v>12</v>
      </c>
      <c r="W142" s="124">
        <v>3</v>
      </c>
      <c r="X142" s="124">
        <v>0</v>
      </c>
      <c r="Y142" s="124">
        <v>2</v>
      </c>
      <c r="Z142" s="124">
        <v>0</v>
      </c>
      <c r="AA142" s="124">
        <v>276</v>
      </c>
      <c r="AB142" s="124">
        <v>0</v>
      </c>
      <c r="AC142" s="124">
        <v>1</v>
      </c>
      <c r="AD142" s="124">
        <v>142</v>
      </c>
      <c r="AE142" s="124">
        <v>1</v>
      </c>
      <c r="AF142" s="124">
        <v>0</v>
      </c>
      <c r="AG142" s="124">
        <v>91</v>
      </c>
      <c r="AH142" s="124">
        <v>38</v>
      </c>
      <c r="AI142" s="124">
        <v>3</v>
      </c>
      <c r="AJ142" s="97" t="s">
        <v>69</v>
      </c>
      <c r="AK142" s="204"/>
    </row>
    <row r="143" spans="1:37" ht="13.5" customHeight="1">
      <c r="A143" s="15" t="s">
        <v>384</v>
      </c>
      <c r="B143" s="15" t="s">
        <v>281</v>
      </c>
      <c r="C143" s="121"/>
      <c r="D143" s="124">
        <v>35</v>
      </c>
      <c r="E143" s="124">
        <v>1</v>
      </c>
      <c r="F143" s="124">
        <v>0</v>
      </c>
      <c r="G143" s="124">
        <v>1</v>
      </c>
      <c r="H143" s="124">
        <v>11</v>
      </c>
      <c r="I143" s="124">
        <v>10</v>
      </c>
      <c r="J143" s="124">
        <v>1</v>
      </c>
      <c r="K143" s="124">
        <v>6</v>
      </c>
      <c r="L143" s="124">
        <v>2</v>
      </c>
      <c r="M143" s="124">
        <v>1</v>
      </c>
      <c r="N143" s="124">
        <v>1</v>
      </c>
      <c r="O143" s="124">
        <v>0</v>
      </c>
      <c r="P143" s="124">
        <v>1</v>
      </c>
      <c r="Q143" s="124">
        <v>0</v>
      </c>
      <c r="R143" s="124">
        <v>35</v>
      </c>
      <c r="S143" s="124">
        <v>3</v>
      </c>
      <c r="T143" s="124">
        <v>12</v>
      </c>
      <c r="U143" s="124">
        <v>11</v>
      </c>
      <c r="V143" s="124">
        <v>5</v>
      </c>
      <c r="W143" s="124">
        <v>2</v>
      </c>
      <c r="X143" s="124">
        <v>0</v>
      </c>
      <c r="Y143" s="124">
        <v>2</v>
      </c>
      <c r="Z143" s="124">
        <v>0</v>
      </c>
      <c r="AA143" s="124">
        <v>35</v>
      </c>
      <c r="AB143" s="124">
        <v>0</v>
      </c>
      <c r="AC143" s="124">
        <v>0</v>
      </c>
      <c r="AD143" s="124">
        <v>1</v>
      </c>
      <c r="AE143" s="124">
        <v>0</v>
      </c>
      <c r="AF143" s="124">
        <v>0</v>
      </c>
      <c r="AG143" s="124">
        <v>0</v>
      </c>
      <c r="AH143" s="124">
        <v>33</v>
      </c>
      <c r="AI143" s="124">
        <v>1</v>
      </c>
      <c r="AJ143" s="96" t="s">
        <v>307</v>
      </c>
      <c r="AK143" s="204" t="s">
        <v>390</v>
      </c>
    </row>
    <row r="144" spans="1:37" ht="13.5" customHeight="1">
      <c r="A144" s="20" t="s">
        <v>385</v>
      </c>
      <c r="B144" s="15" t="s">
        <v>283</v>
      </c>
      <c r="C144" s="121"/>
      <c r="D144" s="124">
        <v>239</v>
      </c>
      <c r="E144" s="124">
        <v>2</v>
      </c>
      <c r="F144" s="124">
        <v>73</v>
      </c>
      <c r="G144" s="124">
        <v>53</v>
      </c>
      <c r="H144" s="124">
        <v>59</v>
      </c>
      <c r="I144" s="124">
        <v>25</v>
      </c>
      <c r="J144" s="124">
        <v>9</v>
      </c>
      <c r="K144" s="124">
        <v>6</v>
      </c>
      <c r="L144" s="124">
        <v>10</v>
      </c>
      <c r="M144" s="124">
        <v>2</v>
      </c>
      <c r="N144" s="124">
        <v>0</v>
      </c>
      <c r="O144" s="124">
        <v>0</v>
      </c>
      <c r="P144" s="124">
        <v>0</v>
      </c>
      <c r="Q144" s="124">
        <v>0</v>
      </c>
      <c r="R144" s="124">
        <v>239</v>
      </c>
      <c r="S144" s="124">
        <v>117</v>
      </c>
      <c r="T144" s="124">
        <v>94</v>
      </c>
      <c r="U144" s="124">
        <v>22</v>
      </c>
      <c r="V144" s="124">
        <v>6</v>
      </c>
      <c r="W144" s="124">
        <v>0</v>
      </c>
      <c r="X144" s="124">
        <v>0</v>
      </c>
      <c r="Y144" s="124">
        <v>0</v>
      </c>
      <c r="Z144" s="124">
        <v>0</v>
      </c>
      <c r="AA144" s="124">
        <v>239</v>
      </c>
      <c r="AB144" s="124">
        <v>0</v>
      </c>
      <c r="AC144" s="124">
        <v>0</v>
      </c>
      <c r="AD144" s="124">
        <v>133</v>
      </c>
      <c r="AE144" s="124">
        <v>0</v>
      </c>
      <c r="AF144" s="124">
        <v>0</v>
      </c>
      <c r="AG144" s="124">
        <v>100</v>
      </c>
      <c r="AH144" s="124">
        <v>4</v>
      </c>
      <c r="AI144" s="124">
        <v>2</v>
      </c>
      <c r="AJ144" s="96" t="s">
        <v>309</v>
      </c>
      <c r="AK144" s="204"/>
    </row>
    <row r="145" spans="1:37" ht="13.5" customHeight="1">
      <c r="A145" s="18"/>
      <c r="B145" s="17" t="s">
        <v>69</v>
      </c>
      <c r="C145" s="121"/>
      <c r="D145" s="124">
        <v>274</v>
      </c>
      <c r="E145" s="124">
        <v>3</v>
      </c>
      <c r="F145" s="124">
        <v>73</v>
      </c>
      <c r="G145" s="124">
        <v>54</v>
      </c>
      <c r="H145" s="124">
        <v>70</v>
      </c>
      <c r="I145" s="124">
        <v>35</v>
      </c>
      <c r="J145" s="124">
        <v>10</v>
      </c>
      <c r="K145" s="124">
        <v>12</v>
      </c>
      <c r="L145" s="124">
        <v>12</v>
      </c>
      <c r="M145" s="124">
        <v>3</v>
      </c>
      <c r="N145" s="124">
        <v>1</v>
      </c>
      <c r="O145" s="124">
        <v>0</v>
      </c>
      <c r="P145" s="124">
        <v>1</v>
      </c>
      <c r="Q145" s="124">
        <v>0</v>
      </c>
      <c r="R145" s="124">
        <v>274</v>
      </c>
      <c r="S145" s="124">
        <v>120</v>
      </c>
      <c r="T145" s="124">
        <v>106</v>
      </c>
      <c r="U145" s="124">
        <v>33</v>
      </c>
      <c r="V145" s="124">
        <v>11</v>
      </c>
      <c r="W145" s="124">
        <v>2</v>
      </c>
      <c r="X145" s="124">
        <v>0</v>
      </c>
      <c r="Y145" s="124">
        <v>2</v>
      </c>
      <c r="Z145" s="124">
        <v>0</v>
      </c>
      <c r="AA145" s="124">
        <v>274</v>
      </c>
      <c r="AB145" s="124">
        <v>0</v>
      </c>
      <c r="AC145" s="124">
        <v>0</v>
      </c>
      <c r="AD145" s="124">
        <v>134</v>
      </c>
      <c r="AE145" s="124">
        <v>0</v>
      </c>
      <c r="AF145" s="124">
        <v>0</v>
      </c>
      <c r="AG145" s="124">
        <v>100</v>
      </c>
      <c r="AH145" s="124">
        <v>37</v>
      </c>
      <c r="AI145" s="124">
        <v>3</v>
      </c>
      <c r="AJ145" s="97" t="s">
        <v>69</v>
      </c>
      <c r="AK145" s="204"/>
    </row>
    <row r="146" spans="1:37" ht="7.5" customHeight="1">
      <c r="A146" s="21"/>
      <c r="B146" s="21"/>
      <c r="C146" s="66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99"/>
      <c r="AK146" s="123"/>
    </row>
    <row r="147" ht="13.5" customHeight="1"/>
    <row r="148" spans="1:35" ht="13.5" customHeight="1">
      <c r="A148" s="22"/>
      <c r="B148" s="22"/>
      <c r="C148" s="22"/>
      <c r="D148" s="84" t="s">
        <v>259</v>
      </c>
      <c r="E148" s="84"/>
      <c r="F148" s="84"/>
      <c r="G148" s="84"/>
      <c r="H148" s="85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22"/>
      <c r="Z148" s="85" t="s">
        <v>299</v>
      </c>
      <c r="AA148" s="22"/>
      <c r="AB148" s="22"/>
      <c r="AF148" s="22"/>
      <c r="AG148" s="22"/>
      <c r="AH148" s="22"/>
      <c r="AI148" s="22"/>
    </row>
    <row r="149" spans="1:35" ht="13.5" customHeight="1">
      <c r="A149" s="22"/>
      <c r="B149" s="22"/>
      <c r="C149" s="22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22"/>
      <c r="Z149" s="85"/>
      <c r="AA149" s="22"/>
      <c r="AB149" s="22"/>
      <c r="AF149" s="22"/>
      <c r="AG149" s="22"/>
      <c r="AH149" s="22"/>
      <c r="AI149" s="22"/>
    </row>
    <row r="150" spans="1:35" ht="13.5" customHeight="1">
      <c r="A150" s="23"/>
      <c r="B150" s="23"/>
      <c r="C150" s="23"/>
      <c r="D150" s="2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4"/>
      <c r="AG150" s="4"/>
      <c r="AH150" s="4"/>
      <c r="AI150" s="19"/>
    </row>
    <row r="151" spans="1:37" ht="13.5" customHeight="1">
      <c r="A151" s="205" t="s">
        <v>146</v>
      </c>
      <c r="B151" s="205"/>
      <c r="C151" s="206"/>
      <c r="D151" s="211" t="s">
        <v>0</v>
      </c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3"/>
      <c r="R151" s="212" t="s">
        <v>1</v>
      </c>
      <c r="S151" s="212"/>
      <c r="T151" s="212"/>
      <c r="U151" s="212"/>
      <c r="V151" s="212"/>
      <c r="W151" s="212" t="s">
        <v>266</v>
      </c>
      <c r="X151" s="212"/>
      <c r="Y151" s="212"/>
      <c r="Z151" s="214"/>
      <c r="AA151" s="211" t="s">
        <v>300</v>
      </c>
      <c r="AB151" s="212"/>
      <c r="AC151" s="212"/>
      <c r="AD151" s="212"/>
      <c r="AE151" s="212"/>
      <c r="AF151" s="212"/>
      <c r="AG151" s="212"/>
      <c r="AH151" s="212"/>
      <c r="AI151" s="212"/>
      <c r="AJ151" s="215" t="s">
        <v>146</v>
      </c>
      <c r="AK151" s="216"/>
    </row>
    <row r="152" spans="1:37" ht="13.5" customHeight="1">
      <c r="A152" s="207"/>
      <c r="B152" s="207"/>
      <c r="C152" s="208"/>
      <c r="D152" s="75"/>
      <c r="E152" s="75">
        <v>0</v>
      </c>
      <c r="F152" s="7"/>
      <c r="G152" s="7"/>
      <c r="H152" s="7"/>
      <c r="I152" s="7"/>
      <c r="J152" s="7"/>
      <c r="K152" s="7"/>
      <c r="L152" s="7"/>
      <c r="M152" s="7"/>
      <c r="N152" s="75"/>
      <c r="O152" s="7"/>
      <c r="P152" s="7"/>
      <c r="Q152" s="7"/>
      <c r="R152" s="6"/>
      <c r="S152" s="75">
        <v>0</v>
      </c>
      <c r="T152" s="7" t="s">
        <v>2</v>
      </c>
      <c r="U152" s="75">
        <v>101</v>
      </c>
      <c r="V152" s="7">
        <v>151</v>
      </c>
      <c r="W152" s="7" t="s">
        <v>3</v>
      </c>
      <c r="X152" s="7" t="s">
        <v>4</v>
      </c>
      <c r="Y152" s="7" t="s">
        <v>5</v>
      </c>
      <c r="Z152" s="7" t="s">
        <v>6</v>
      </c>
      <c r="AA152" s="75"/>
      <c r="AB152" s="86" t="s">
        <v>301</v>
      </c>
      <c r="AC152" s="86" t="s">
        <v>7</v>
      </c>
      <c r="AD152" s="86" t="s">
        <v>8</v>
      </c>
      <c r="AE152" s="8" t="s">
        <v>9</v>
      </c>
      <c r="AF152" s="8" t="s">
        <v>10</v>
      </c>
      <c r="AG152" s="8" t="s">
        <v>11</v>
      </c>
      <c r="AH152" s="86" t="s">
        <v>12</v>
      </c>
      <c r="AI152" s="8" t="s">
        <v>13</v>
      </c>
      <c r="AJ152" s="217"/>
      <c r="AK152" s="218"/>
    </row>
    <row r="153" spans="1:37" ht="13.5" customHeight="1">
      <c r="A153" s="207"/>
      <c r="B153" s="207"/>
      <c r="C153" s="208"/>
      <c r="D153" s="76" t="s">
        <v>14</v>
      </c>
      <c r="E153" s="76" t="s">
        <v>302</v>
      </c>
      <c r="F153" s="9">
        <v>1</v>
      </c>
      <c r="G153" s="9">
        <v>2</v>
      </c>
      <c r="H153" s="9">
        <v>3</v>
      </c>
      <c r="I153" s="9">
        <v>4</v>
      </c>
      <c r="J153" s="9">
        <v>5</v>
      </c>
      <c r="K153" s="9">
        <v>6</v>
      </c>
      <c r="L153" s="9">
        <v>7</v>
      </c>
      <c r="M153" s="9">
        <v>8</v>
      </c>
      <c r="N153" s="76">
        <v>9</v>
      </c>
      <c r="O153" s="9">
        <v>10</v>
      </c>
      <c r="P153" s="9">
        <v>11</v>
      </c>
      <c r="Q153" s="9">
        <v>12</v>
      </c>
      <c r="R153" s="5" t="s">
        <v>14</v>
      </c>
      <c r="S153" s="76" t="s">
        <v>15</v>
      </c>
      <c r="T153" s="9" t="s">
        <v>15</v>
      </c>
      <c r="U153" s="76" t="s">
        <v>15</v>
      </c>
      <c r="V153" s="9" t="s">
        <v>15</v>
      </c>
      <c r="W153" s="9" t="s">
        <v>15</v>
      </c>
      <c r="X153" s="9" t="s">
        <v>15</v>
      </c>
      <c r="Y153" s="9" t="s">
        <v>15</v>
      </c>
      <c r="Z153" s="9" t="s">
        <v>15</v>
      </c>
      <c r="AA153" s="76" t="s">
        <v>14</v>
      </c>
      <c r="AB153" s="87" t="s">
        <v>16</v>
      </c>
      <c r="AC153" s="87" t="s">
        <v>303</v>
      </c>
      <c r="AD153" s="87" t="s">
        <v>303</v>
      </c>
      <c r="AE153" s="10" t="s">
        <v>17</v>
      </c>
      <c r="AF153" s="10" t="s">
        <v>17</v>
      </c>
      <c r="AG153" s="10" t="s">
        <v>17</v>
      </c>
      <c r="AH153" s="87" t="s">
        <v>18</v>
      </c>
      <c r="AI153" s="10" t="s">
        <v>304</v>
      </c>
      <c r="AJ153" s="217"/>
      <c r="AK153" s="218"/>
    </row>
    <row r="154" spans="1:37" ht="13.5" customHeight="1">
      <c r="A154" s="209"/>
      <c r="B154" s="209"/>
      <c r="C154" s="210"/>
      <c r="D154" s="89"/>
      <c r="E154" s="77" t="s">
        <v>19</v>
      </c>
      <c r="F154" s="1"/>
      <c r="G154" s="1"/>
      <c r="H154" s="1"/>
      <c r="I154" s="1"/>
      <c r="J154" s="1"/>
      <c r="K154" s="1"/>
      <c r="L154" s="1"/>
      <c r="M154" s="1"/>
      <c r="N154" s="77"/>
      <c r="O154" s="1"/>
      <c r="P154" s="1"/>
      <c r="Q154" s="1"/>
      <c r="R154" s="100"/>
      <c r="S154" s="77" t="s">
        <v>20</v>
      </c>
      <c r="T154" s="1" t="s">
        <v>21</v>
      </c>
      <c r="U154" s="77" t="s">
        <v>22</v>
      </c>
      <c r="V154" s="1" t="s">
        <v>23</v>
      </c>
      <c r="W154" s="1" t="s">
        <v>24</v>
      </c>
      <c r="X154" s="1" t="s">
        <v>25</v>
      </c>
      <c r="Y154" s="1" t="s">
        <v>26</v>
      </c>
      <c r="Z154" s="1" t="s">
        <v>27</v>
      </c>
      <c r="AA154" s="77"/>
      <c r="AB154" s="88" t="s">
        <v>28</v>
      </c>
      <c r="AC154" s="88" t="s">
        <v>28</v>
      </c>
      <c r="AD154" s="88" t="s">
        <v>28</v>
      </c>
      <c r="AE154" s="11" t="s">
        <v>305</v>
      </c>
      <c r="AF154" s="11" t="s">
        <v>305</v>
      </c>
      <c r="AG154" s="11" t="s">
        <v>305</v>
      </c>
      <c r="AH154" s="88" t="s">
        <v>306</v>
      </c>
      <c r="AI154" s="11" t="s">
        <v>29</v>
      </c>
      <c r="AJ154" s="219"/>
      <c r="AK154" s="220"/>
    </row>
    <row r="155" spans="2:37" ht="7.5" customHeight="1">
      <c r="B155" s="17"/>
      <c r="C155" s="16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97"/>
      <c r="AK155" s="94"/>
    </row>
    <row r="156" spans="1:37" ht="13.5" customHeight="1">
      <c r="A156" s="15" t="s">
        <v>386</v>
      </c>
      <c r="B156" s="15" t="s">
        <v>281</v>
      </c>
      <c r="C156" s="121"/>
      <c r="D156" s="117">
        <v>36</v>
      </c>
      <c r="E156" s="117">
        <v>1</v>
      </c>
      <c r="F156" s="117">
        <v>0</v>
      </c>
      <c r="G156" s="117">
        <v>0</v>
      </c>
      <c r="H156" s="117">
        <v>18</v>
      </c>
      <c r="I156" s="117">
        <v>5</v>
      </c>
      <c r="J156" s="117">
        <v>1</v>
      </c>
      <c r="K156" s="117">
        <v>5</v>
      </c>
      <c r="L156" s="117">
        <v>3</v>
      </c>
      <c r="M156" s="117">
        <v>1</v>
      </c>
      <c r="N156" s="117">
        <v>1</v>
      </c>
      <c r="O156" s="117">
        <v>0</v>
      </c>
      <c r="P156" s="117">
        <v>1</v>
      </c>
      <c r="Q156" s="117">
        <v>0</v>
      </c>
      <c r="R156" s="117">
        <v>36</v>
      </c>
      <c r="S156" s="117">
        <v>6</v>
      </c>
      <c r="T156" s="117">
        <v>12</v>
      </c>
      <c r="U156" s="117">
        <v>9</v>
      </c>
      <c r="V156" s="117">
        <v>4</v>
      </c>
      <c r="W156" s="117">
        <v>3</v>
      </c>
      <c r="X156" s="117">
        <v>0</v>
      </c>
      <c r="Y156" s="117">
        <v>2</v>
      </c>
      <c r="Z156" s="117">
        <v>0</v>
      </c>
      <c r="AA156" s="117">
        <v>36</v>
      </c>
      <c r="AB156" s="117">
        <v>0</v>
      </c>
      <c r="AC156" s="117">
        <v>0</v>
      </c>
      <c r="AD156" s="117">
        <v>1</v>
      </c>
      <c r="AE156" s="117">
        <v>0</v>
      </c>
      <c r="AF156" s="117">
        <v>0</v>
      </c>
      <c r="AG156" s="117">
        <v>0</v>
      </c>
      <c r="AH156" s="117">
        <v>34</v>
      </c>
      <c r="AI156" s="117">
        <v>1</v>
      </c>
      <c r="AJ156" s="96" t="s">
        <v>307</v>
      </c>
      <c r="AK156" s="204" t="s">
        <v>391</v>
      </c>
    </row>
    <row r="157" spans="1:37" ht="13.5" customHeight="1">
      <c r="A157" s="20" t="s">
        <v>387</v>
      </c>
      <c r="B157" s="15" t="s">
        <v>283</v>
      </c>
      <c r="C157" s="121"/>
      <c r="D157" s="117">
        <v>240</v>
      </c>
      <c r="E157" s="117">
        <v>3</v>
      </c>
      <c r="F157" s="117">
        <v>64</v>
      </c>
      <c r="G157" s="117">
        <v>64</v>
      </c>
      <c r="H157" s="117">
        <v>50</v>
      </c>
      <c r="I157" s="117">
        <v>30</v>
      </c>
      <c r="J157" s="117">
        <v>11</v>
      </c>
      <c r="K157" s="117">
        <v>8</v>
      </c>
      <c r="L157" s="117">
        <v>6</v>
      </c>
      <c r="M157" s="117">
        <v>3</v>
      </c>
      <c r="N157" s="117">
        <v>0</v>
      </c>
      <c r="O157" s="117">
        <v>0</v>
      </c>
      <c r="P157" s="117">
        <v>1</v>
      </c>
      <c r="Q157" s="117">
        <v>0</v>
      </c>
      <c r="R157" s="117">
        <v>240</v>
      </c>
      <c r="S157" s="117">
        <v>119</v>
      </c>
      <c r="T157" s="117">
        <v>87</v>
      </c>
      <c r="U157" s="117">
        <v>27</v>
      </c>
      <c r="V157" s="117">
        <v>7</v>
      </c>
      <c r="W157" s="117">
        <v>0</v>
      </c>
      <c r="X157" s="117">
        <v>0</v>
      </c>
      <c r="Y157" s="117">
        <v>0</v>
      </c>
      <c r="Z157" s="117">
        <v>0</v>
      </c>
      <c r="AA157" s="117">
        <v>240</v>
      </c>
      <c r="AB157" s="117">
        <v>0</v>
      </c>
      <c r="AC157" s="117">
        <v>0</v>
      </c>
      <c r="AD157" s="117">
        <v>133</v>
      </c>
      <c r="AE157" s="117">
        <v>0</v>
      </c>
      <c r="AF157" s="117">
        <v>0</v>
      </c>
      <c r="AG157" s="117">
        <v>100</v>
      </c>
      <c r="AH157" s="117">
        <v>4</v>
      </c>
      <c r="AI157" s="117">
        <v>3</v>
      </c>
      <c r="AJ157" s="96" t="s">
        <v>309</v>
      </c>
      <c r="AK157" s="204"/>
    </row>
    <row r="158" spans="1:37" ht="13.5" customHeight="1">
      <c r="A158" s="18"/>
      <c r="B158" s="17" t="s">
        <v>69</v>
      </c>
      <c r="C158" s="121"/>
      <c r="D158" s="117">
        <v>276</v>
      </c>
      <c r="E158" s="117">
        <v>4</v>
      </c>
      <c r="F158" s="117">
        <v>64</v>
      </c>
      <c r="G158" s="117">
        <v>64</v>
      </c>
      <c r="H158" s="117">
        <v>68</v>
      </c>
      <c r="I158" s="117">
        <v>35</v>
      </c>
      <c r="J158" s="117">
        <v>12</v>
      </c>
      <c r="K158" s="117">
        <v>13</v>
      </c>
      <c r="L158" s="117">
        <v>9</v>
      </c>
      <c r="M158" s="117">
        <v>4</v>
      </c>
      <c r="N158" s="117">
        <v>1</v>
      </c>
      <c r="O158" s="117">
        <v>0</v>
      </c>
      <c r="P158" s="117">
        <v>2</v>
      </c>
      <c r="Q158" s="117">
        <v>0</v>
      </c>
      <c r="R158" s="117">
        <v>276</v>
      </c>
      <c r="S158" s="117">
        <v>125</v>
      </c>
      <c r="T158" s="117">
        <v>99</v>
      </c>
      <c r="U158" s="117">
        <v>36</v>
      </c>
      <c r="V158" s="117">
        <v>11</v>
      </c>
      <c r="W158" s="117">
        <v>3</v>
      </c>
      <c r="X158" s="117">
        <v>0</v>
      </c>
      <c r="Y158" s="117">
        <v>2</v>
      </c>
      <c r="Z158" s="117">
        <v>0</v>
      </c>
      <c r="AA158" s="117">
        <v>276</v>
      </c>
      <c r="AB158" s="117">
        <v>0</v>
      </c>
      <c r="AC158" s="117">
        <v>0</v>
      </c>
      <c r="AD158" s="117">
        <v>134</v>
      </c>
      <c r="AE158" s="117">
        <v>0</v>
      </c>
      <c r="AF158" s="117">
        <v>0</v>
      </c>
      <c r="AG158" s="117">
        <v>100</v>
      </c>
      <c r="AH158" s="117">
        <v>38</v>
      </c>
      <c r="AI158" s="117">
        <v>4</v>
      </c>
      <c r="AJ158" s="97" t="s">
        <v>69</v>
      </c>
      <c r="AK158" s="204"/>
    </row>
    <row r="159" spans="1:37" ht="13.5" customHeight="1">
      <c r="A159" s="15" t="s">
        <v>396</v>
      </c>
      <c r="B159" s="15" t="s">
        <v>281</v>
      </c>
      <c r="C159" s="16"/>
      <c r="D159" s="196">
        <v>32</v>
      </c>
      <c r="E159" s="196">
        <v>1</v>
      </c>
      <c r="F159" s="196">
        <v>0</v>
      </c>
      <c r="G159" s="196">
        <v>2</v>
      </c>
      <c r="H159" s="196">
        <v>11</v>
      </c>
      <c r="I159" s="196">
        <v>7</v>
      </c>
      <c r="J159" s="196">
        <v>2</v>
      </c>
      <c r="K159" s="196">
        <v>4</v>
      </c>
      <c r="L159" s="196">
        <v>2</v>
      </c>
      <c r="M159" s="196">
        <v>1</v>
      </c>
      <c r="N159" s="196">
        <v>1</v>
      </c>
      <c r="O159" s="196">
        <v>0</v>
      </c>
      <c r="P159" s="196">
        <v>1</v>
      </c>
      <c r="Q159" s="196">
        <v>0</v>
      </c>
      <c r="R159" s="196">
        <f>SUM(S159:Z159)</f>
        <v>32</v>
      </c>
      <c r="S159" s="196">
        <v>3</v>
      </c>
      <c r="T159" s="196">
        <v>11</v>
      </c>
      <c r="U159" s="196">
        <v>9</v>
      </c>
      <c r="V159" s="196">
        <v>5</v>
      </c>
      <c r="W159" s="196">
        <v>2</v>
      </c>
      <c r="X159" s="196">
        <v>0</v>
      </c>
      <c r="Y159" s="196">
        <v>2</v>
      </c>
      <c r="Z159" s="196">
        <v>0</v>
      </c>
      <c r="AA159" s="196">
        <f>SUM(AB159:AI159)</f>
        <v>32</v>
      </c>
      <c r="AB159" s="196">
        <v>0</v>
      </c>
      <c r="AC159" s="196">
        <v>0</v>
      </c>
      <c r="AD159" s="196">
        <v>1</v>
      </c>
      <c r="AE159" s="197">
        <v>0</v>
      </c>
      <c r="AF159" s="197">
        <v>0</v>
      </c>
      <c r="AG159" s="197">
        <v>0</v>
      </c>
      <c r="AH159" s="197">
        <v>30</v>
      </c>
      <c r="AI159" s="197">
        <v>1</v>
      </c>
      <c r="AJ159" s="198" t="s">
        <v>307</v>
      </c>
      <c r="AK159" s="204" t="s">
        <v>398</v>
      </c>
    </row>
    <row r="160" spans="1:37" ht="13.5" customHeight="1">
      <c r="A160" s="20" t="s">
        <v>397</v>
      </c>
      <c r="B160" s="15" t="s">
        <v>283</v>
      </c>
      <c r="C160" s="16"/>
      <c r="D160" s="196">
        <v>240</v>
      </c>
      <c r="E160" s="196">
        <v>3</v>
      </c>
      <c r="F160" s="196">
        <v>68</v>
      </c>
      <c r="G160" s="196">
        <v>64</v>
      </c>
      <c r="H160" s="196">
        <v>54</v>
      </c>
      <c r="I160" s="196">
        <v>25</v>
      </c>
      <c r="J160" s="196">
        <v>12</v>
      </c>
      <c r="K160" s="196">
        <v>10</v>
      </c>
      <c r="L160" s="196">
        <v>3</v>
      </c>
      <c r="M160" s="196">
        <v>0</v>
      </c>
      <c r="N160" s="196">
        <v>1</v>
      </c>
      <c r="O160" s="196">
        <v>0</v>
      </c>
      <c r="P160" s="196">
        <v>0</v>
      </c>
      <c r="Q160" s="196">
        <v>0</v>
      </c>
      <c r="R160" s="196">
        <f>SUM(S160:Z160)</f>
        <v>240</v>
      </c>
      <c r="S160" s="196">
        <v>122</v>
      </c>
      <c r="T160" s="196">
        <v>86</v>
      </c>
      <c r="U160" s="196">
        <v>27</v>
      </c>
      <c r="V160" s="196">
        <v>5</v>
      </c>
      <c r="W160" s="196">
        <v>0</v>
      </c>
      <c r="X160" s="196">
        <v>0</v>
      </c>
      <c r="Y160" s="196">
        <v>0</v>
      </c>
      <c r="Z160" s="196">
        <v>0</v>
      </c>
      <c r="AA160" s="196">
        <f>SUM(AB160:AI160)</f>
        <v>240</v>
      </c>
      <c r="AB160" s="196">
        <v>0</v>
      </c>
      <c r="AC160" s="196">
        <v>2</v>
      </c>
      <c r="AD160" s="196">
        <v>124</v>
      </c>
      <c r="AE160" s="197">
        <v>0</v>
      </c>
      <c r="AF160" s="197">
        <v>0</v>
      </c>
      <c r="AG160" s="197">
        <v>106</v>
      </c>
      <c r="AH160" s="197">
        <v>5</v>
      </c>
      <c r="AI160" s="197">
        <v>3</v>
      </c>
      <c r="AJ160" s="198" t="s">
        <v>309</v>
      </c>
      <c r="AK160" s="204"/>
    </row>
    <row r="161" spans="2:37" ht="13.5" customHeight="1">
      <c r="B161" s="17" t="s">
        <v>69</v>
      </c>
      <c r="C161" s="16"/>
      <c r="D161" s="196">
        <v>272</v>
      </c>
      <c r="E161" s="196">
        <v>4</v>
      </c>
      <c r="F161" s="196">
        <v>68</v>
      </c>
      <c r="G161" s="196">
        <v>66</v>
      </c>
      <c r="H161" s="196">
        <v>65</v>
      </c>
      <c r="I161" s="196">
        <v>32</v>
      </c>
      <c r="J161" s="196">
        <v>14</v>
      </c>
      <c r="K161" s="196">
        <v>14</v>
      </c>
      <c r="L161" s="196">
        <v>5</v>
      </c>
      <c r="M161" s="196">
        <v>1</v>
      </c>
      <c r="N161" s="196">
        <v>2</v>
      </c>
      <c r="O161" s="196">
        <v>0</v>
      </c>
      <c r="P161" s="196">
        <v>1</v>
      </c>
      <c r="Q161" s="196">
        <v>0</v>
      </c>
      <c r="R161" s="196">
        <v>272</v>
      </c>
      <c r="S161" s="196">
        <v>125</v>
      </c>
      <c r="T161" s="196">
        <v>97</v>
      </c>
      <c r="U161" s="196">
        <v>36</v>
      </c>
      <c r="V161" s="196">
        <v>10</v>
      </c>
      <c r="W161" s="196">
        <v>2</v>
      </c>
      <c r="X161" s="196">
        <v>0</v>
      </c>
      <c r="Y161" s="196">
        <v>2</v>
      </c>
      <c r="Z161" s="196">
        <v>0</v>
      </c>
      <c r="AA161" s="196">
        <v>272</v>
      </c>
      <c r="AB161" s="196">
        <v>0</v>
      </c>
      <c r="AC161" s="196">
        <v>2</v>
      </c>
      <c r="AD161" s="196">
        <v>125</v>
      </c>
      <c r="AE161" s="196">
        <v>0</v>
      </c>
      <c r="AF161" s="196">
        <v>0</v>
      </c>
      <c r="AG161" s="196">
        <v>106</v>
      </c>
      <c r="AH161" s="196">
        <v>35</v>
      </c>
      <c r="AI161" s="196">
        <v>4</v>
      </c>
      <c r="AJ161" s="199" t="s">
        <v>69</v>
      </c>
      <c r="AK161" s="204"/>
    </row>
    <row r="162" spans="1:37" ht="13.5" customHeight="1">
      <c r="A162" s="15" t="s">
        <v>404</v>
      </c>
      <c r="B162" s="15" t="s">
        <v>281</v>
      </c>
      <c r="C162" s="16"/>
      <c r="D162" s="196">
        <v>32</v>
      </c>
      <c r="E162" s="196">
        <v>1</v>
      </c>
      <c r="F162" s="196">
        <v>0</v>
      </c>
      <c r="G162" s="196">
        <v>2</v>
      </c>
      <c r="H162" s="196">
        <v>10</v>
      </c>
      <c r="I162" s="196">
        <v>7</v>
      </c>
      <c r="J162" s="196">
        <v>1</v>
      </c>
      <c r="K162" s="196">
        <v>7</v>
      </c>
      <c r="L162" s="196">
        <v>1</v>
      </c>
      <c r="M162" s="196">
        <v>1</v>
      </c>
      <c r="N162" s="196">
        <v>1</v>
      </c>
      <c r="O162" s="196">
        <v>0</v>
      </c>
      <c r="P162" s="196">
        <v>1</v>
      </c>
      <c r="Q162" s="196">
        <v>0</v>
      </c>
      <c r="R162" s="196">
        <f>SUM(S162:Z162)</f>
        <v>32</v>
      </c>
      <c r="S162" s="196">
        <v>4</v>
      </c>
      <c r="T162" s="196">
        <v>11</v>
      </c>
      <c r="U162" s="196">
        <v>8</v>
      </c>
      <c r="V162" s="196">
        <v>5</v>
      </c>
      <c r="W162" s="196">
        <v>2</v>
      </c>
      <c r="X162" s="196">
        <v>0</v>
      </c>
      <c r="Y162" s="196">
        <v>2</v>
      </c>
      <c r="Z162" s="196">
        <v>0</v>
      </c>
      <c r="AA162" s="196">
        <f>SUM(AB162:AI162)</f>
        <v>32</v>
      </c>
      <c r="AB162" s="196">
        <v>0</v>
      </c>
      <c r="AC162" s="196">
        <v>0</v>
      </c>
      <c r="AD162" s="196">
        <v>1</v>
      </c>
      <c r="AE162" s="197">
        <v>0</v>
      </c>
      <c r="AF162" s="197">
        <v>0</v>
      </c>
      <c r="AG162" s="197">
        <v>0</v>
      </c>
      <c r="AH162" s="197">
        <v>30</v>
      </c>
      <c r="AI162" s="197">
        <v>1</v>
      </c>
      <c r="AJ162" s="198" t="s">
        <v>307</v>
      </c>
      <c r="AK162" s="204" t="s">
        <v>405</v>
      </c>
    </row>
    <row r="163" spans="1:37" ht="13.5" customHeight="1">
      <c r="A163" s="20" t="s">
        <v>403</v>
      </c>
      <c r="B163" s="15" t="s">
        <v>283</v>
      </c>
      <c r="C163" s="16"/>
      <c r="D163" s="196">
        <v>229</v>
      </c>
      <c r="E163" s="196">
        <v>7</v>
      </c>
      <c r="F163" s="196">
        <v>53</v>
      </c>
      <c r="G163" s="196">
        <v>55</v>
      </c>
      <c r="H163" s="196">
        <v>66</v>
      </c>
      <c r="I163" s="196">
        <v>24</v>
      </c>
      <c r="J163" s="196">
        <v>13</v>
      </c>
      <c r="K163" s="196">
        <v>8</v>
      </c>
      <c r="L163" s="196">
        <v>1</v>
      </c>
      <c r="M163" s="196">
        <v>1</v>
      </c>
      <c r="N163" s="196">
        <v>1</v>
      </c>
      <c r="O163" s="196">
        <v>0</v>
      </c>
      <c r="P163" s="196">
        <v>0</v>
      </c>
      <c r="Q163" s="196">
        <v>0</v>
      </c>
      <c r="R163" s="196">
        <f>SUM(S163:Z163)</f>
        <v>229</v>
      </c>
      <c r="S163" s="196">
        <v>110</v>
      </c>
      <c r="T163" s="196">
        <v>92</v>
      </c>
      <c r="U163" s="196">
        <v>20</v>
      </c>
      <c r="V163" s="196">
        <v>7</v>
      </c>
      <c r="W163" s="196">
        <v>0</v>
      </c>
      <c r="X163" s="196">
        <v>0</v>
      </c>
      <c r="Y163" s="196">
        <v>0</v>
      </c>
      <c r="Z163" s="196">
        <v>0</v>
      </c>
      <c r="AA163" s="196">
        <f>SUM(AB163:AI163)</f>
        <v>229</v>
      </c>
      <c r="AB163" s="196">
        <v>0</v>
      </c>
      <c r="AC163" s="196">
        <v>1</v>
      </c>
      <c r="AD163" s="196">
        <v>97</v>
      </c>
      <c r="AE163" s="197">
        <v>0</v>
      </c>
      <c r="AF163" s="197">
        <v>1</v>
      </c>
      <c r="AG163" s="197">
        <v>114</v>
      </c>
      <c r="AH163" s="197">
        <v>9</v>
      </c>
      <c r="AI163" s="197">
        <v>7</v>
      </c>
      <c r="AJ163" s="198" t="s">
        <v>309</v>
      </c>
      <c r="AK163" s="204"/>
    </row>
    <row r="164" spans="2:37" ht="13.5" customHeight="1">
      <c r="B164" s="17" t="s">
        <v>69</v>
      </c>
      <c r="C164" s="16"/>
      <c r="D164" s="54">
        <v>261</v>
      </c>
      <c r="E164" s="54">
        <v>8</v>
      </c>
      <c r="F164" s="54">
        <v>53</v>
      </c>
      <c r="G164" s="54">
        <v>57</v>
      </c>
      <c r="H164" s="54">
        <v>76</v>
      </c>
      <c r="I164" s="54">
        <v>31</v>
      </c>
      <c r="J164" s="54">
        <v>14</v>
      </c>
      <c r="K164" s="54">
        <v>15</v>
      </c>
      <c r="L164" s="54">
        <v>2</v>
      </c>
      <c r="M164" s="54">
        <v>2</v>
      </c>
      <c r="N164" s="54">
        <v>2</v>
      </c>
      <c r="O164" s="54">
        <v>0</v>
      </c>
      <c r="P164" s="54">
        <v>1</v>
      </c>
      <c r="Q164" s="54">
        <v>0</v>
      </c>
      <c r="R164" s="54">
        <v>261</v>
      </c>
      <c r="S164" s="54">
        <v>114</v>
      </c>
      <c r="T164" s="54">
        <v>103</v>
      </c>
      <c r="U164" s="54">
        <v>28</v>
      </c>
      <c r="V164" s="54">
        <v>12</v>
      </c>
      <c r="W164" s="54">
        <v>2</v>
      </c>
      <c r="X164" s="54">
        <v>0</v>
      </c>
      <c r="Y164" s="54">
        <v>2</v>
      </c>
      <c r="Z164" s="54">
        <v>0</v>
      </c>
      <c r="AA164" s="54">
        <v>261</v>
      </c>
      <c r="AB164" s="54">
        <v>0</v>
      </c>
      <c r="AC164" s="54">
        <v>1</v>
      </c>
      <c r="AD164" s="54">
        <v>98</v>
      </c>
      <c r="AE164" s="54">
        <v>0</v>
      </c>
      <c r="AF164" s="54">
        <v>1</v>
      </c>
      <c r="AG164" s="54">
        <v>114</v>
      </c>
      <c r="AH164" s="54">
        <v>39</v>
      </c>
      <c r="AI164" s="54">
        <v>8</v>
      </c>
      <c r="AJ164" s="97" t="s">
        <v>69</v>
      </c>
      <c r="AK164" s="204"/>
    </row>
    <row r="165" spans="1:37" s="192" customFormat="1" ht="13.5" customHeight="1">
      <c r="A165" s="188" t="s">
        <v>409</v>
      </c>
      <c r="B165" s="188" t="s">
        <v>281</v>
      </c>
      <c r="C165" s="189"/>
      <c r="D165" s="130">
        <v>31</v>
      </c>
      <c r="E165" s="130">
        <v>0</v>
      </c>
      <c r="F165" s="130">
        <v>0</v>
      </c>
      <c r="G165" s="130">
        <v>1</v>
      </c>
      <c r="H165" s="130">
        <v>11</v>
      </c>
      <c r="I165" s="130">
        <v>7</v>
      </c>
      <c r="J165" s="130">
        <v>1</v>
      </c>
      <c r="K165" s="130">
        <v>6</v>
      </c>
      <c r="L165" s="130">
        <v>1</v>
      </c>
      <c r="M165" s="130">
        <v>2</v>
      </c>
      <c r="N165" s="130">
        <v>1</v>
      </c>
      <c r="O165" s="130">
        <v>0</v>
      </c>
      <c r="P165" s="130">
        <v>1</v>
      </c>
      <c r="Q165" s="130">
        <v>0</v>
      </c>
      <c r="R165" s="130">
        <v>31</v>
      </c>
      <c r="S165" s="130">
        <v>0</v>
      </c>
      <c r="T165" s="130">
        <v>13</v>
      </c>
      <c r="U165" s="130">
        <v>9</v>
      </c>
      <c r="V165" s="130">
        <v>5</v>
      </c>
      <c r="W165" s="130">
        <v>2</v>
      </c>
      <c r="X165" s="130">
        <v>1</v>
      </c>
      <c r="Y165" s="130">
        <v>1</v>
      </c>
      <c r="Z165" s="130">
        <v>0</v>
      </c>
      <c r="AA165" s="130">
        <v>31</v>
      </c>
      <c r="AB165" s="190">
        <v>0</v>
      </c>
      <c r="AC165" s="190">
        <v>0</v>
      </c>
      <c r="AD165" s="190">
        <v>0</v>
      </c>
      <c r="AE165" s="190">
        <v>0</v>
      </c>
      <c r="AF165" s="131">
        <v>0</v>
      </c>
      <c r="AG165" s="131">
        <v>1</v>
      </c>
      <c r="AH165" s="190">
        <v>30</v>
      </c>
      <c r="AI165" s="131">
        <v>0</v>
      </c>
      <c r="AJ165" s="191" t="s">
        <v>307</v>
      </c>
      <c r="AK165" s="204" t="s">
        <v>410</v>
      </c>
    </row>
    <row r="166" spans="1:37" s="192" customFormat="1" ht="13.5" customHeight="1">
      <c r="A166" s="193" t="s">
        <v>411</v>
      </c>
      <c r="B166" s="188" t="s">
        <v>283</v>
      </c>
      <c r="C166" s="189"/>
      <c r="D166" s="130">
        <v>223</v>
      </c>
      <c r="E166" s="190">
        <v>10</v>
      </c>
      <c r="F166" s="190">
        <v>46</v>
      </c>
      <c r="G166" s="190">
        <v>61</v>
      </c>
      <c r="H166" s="190">
        <v>57</v>
      </c>
      <c r="I166" s="190">
        <v>25</v>
      </c>
      <c r="J166" s="190">
        <v>14</v>
      </c>
      <c r="K166" s="190">
        <v>6</v>
      </c>
      <c r="L166" s="190">
        <v>3</v>
      </c>
      <c r="M166" s="190">
        <v>1</v>
      </c>
      <c r="N166" s="190">
        <v>0</v>
      </c>
      <c r="O166" s="190">
        <v>0</v>
      </c>
      <c r="P166" s="190">
        <v>0</v>
      </c>
      <c r="Q166" s="130">
        <v>0</v>
      </c>
      <c r="R166" s="130">
        <v>223</v>
      </c>
      <c r="S166" s="130">
        <v>111</v>
      </c>
      <c r="T166" s="130">
        <v>86</v>
      </c>
      <c r="U166" s="130">
        <v>22</v>
      </c>
      <c r="V166" s="130">
        <v>3</v>
      </c>
      <c r="W166" s="130">
        <v>1</v>
      </c>
      <c r="X166" s="130">
        <v>0</v>
      </c>
      <c r="Y166" s="130">
        <v>0</v>
      </c>
      <c r="Z166" s="130">
        <v>0</v>
      </c>
      <c r="AA166" s="130">
        <v>223</v>
      </c>
      <c r="AB166" s="130">
        <v>0</v>
      </c>
      <c r="AC166" s="130">
        <v>2</v>
      </c>
      <c r="AD166" s="130">
        <v>83</v>
      </c>
      <c r="AE166" s="131">
        <v>1</v>
      </c>
      <c r="AF166" s="131">
        <v>0</v>
      </c>
      <c r="AG166" s="131">
        <v>112</v>
      </c>
      <c r="AH166" s="131">
        <v>14</v>
      </c>
      <c r="AI166" s="131">
        <v>11</v>
      </c>
      <c r="AJ166" s="191" t="s">
        <v>309</v>
      </c>
      <c r="AK166" s="204"/>
    </row>
    <row r="167" spans="2:37" ht="13.5" customHeight="1">
      <c r="B167" s="17" t="s">
        <v>69</v>
      </c>
      <c r="C167" s="16"/>
      <c r="D167" s="54">
        <v>254</v>
      </c>
      <c r="E167" s="54">
        <v>10</v>
      </c>
      <c r="F167" s="54">
        <v>46</v>
      </c>
      <c r="G167" s="54">
        <v>62</v>
      </c>
      <c r="H167" s="54">
        <v>68</v>
      </c>
      <c r="I167" s="54">
        <v>32</v>
      </c>
      <c r="J167" s="54">
        <v>15</v>
      </c>
      <c r="K167" s="54">
        <v>12</v>
      </c>
      <c r="L167" s="54">
        <v>4</v>
      </c>
      <c r="M167" s="54">
        <v>3</v>
      </c>
      <c r="N167" s="54">
        <v>1</v>
      </c>
      <c r="O167" s="54">
        <v>0</v>
      </c>
      <c r="P167" s="54">
        <v>1</v>
      </c>
      <c r="Q167" s="54">
        <v>0</v>
      </c>
      <c r="R167" s="54">
        <v>254</v>
      </c>
      <c r="S167" s="54">
        <v>111</v>
      </c>
      <c r="T167" s="54">
        <v>99</v>
      </c>
      <c r="U167" s="54">
        <v>31</v>
      </c>
      <c r="V167" s="54">
        <v>8</v>
      </c>
      <c r="W167" s="54">
        <v>3</v>
      </c>
      <c r="X167" s="54">
        <v>1</v>
      </c>
      <c r="Y167" s="54">
        <v>1</v>
      </c>
      <c r="Z167" s="54">
        <v>0</v>
      </c>
      <c r="AA167" s="54">
        <v>254</v>
      </c>
      <c r="AB167" s="54">
        <v>0</v>
      </c>
      <c r="AC167" s="54">
        <v>2</v>
      </c>
      <c r="AD167" s="54">
        <v>83</v>
      </c>
      <c r="AE167" s="54">
        <v>1</v>
      </c>
      <c r="AF167" s="54">
        <v>0</v>
      </c>
      <c r="AG167" s="54">
        <v>113</v>
      </c>
      <c r="AH167" s="54">
        <v>44</v>
      </c>
      <c r="AI167" s="54">
        <v>11</v>
      </c>
      <c r="AJ167" s="97" t="s">
        <v>69</v>
      </c>
      <c r="AK167" s="204"/>
    </row>
    <row r="168" spans="1:37" s="192" customFormat="1" ht="13.5" customHeight="1">
      <c r="A168" s="188" t="s">
        <v>412</v>
      </c>
      <c r="B168" s="188" t="s">
        <v>281</v>
      </c>
      <c r="C168" s="189"/>
      <c r="D168" s="130">
        <v>31</v>
      </c>
      <c r="E168" s="130">
        <v>0</v>
      </c>
      <c r="F168" s="130">
        <v>0</v>
      </c>
      <c r="G168" s="130">
        <v>0</v>
      </c>
      <c r="H168" s="130">
        <v>14</v>
      </c>
      <c r="I168" s="130">
        <v>6</v>
      </c>
      <c r="J168" s="130">
        <v>1</v>
      </c>
      <c r="K168" s="130">
        <v>5</v>
      </c>
      <c r="L168" s="130">
        <v>1</v>
      </c>
      <c r="M168" s="130">
        <v>1</v>
      </c>
      <c r="N168" s="130">
        <v>2</v>
      </c>
      <c r="O168" s="130">
        <v>0</v>
      </c>
      <c r="P168" s="130">
        <v>1</v>
      </c>
      <c r="Q168" s="130">
        <v>0</v>
      </c>
      <c r="R168" s="130">
        <v>31</v>
      </c>
      <c r="S168" s="130">
        <v>4</v>
      </c>
      <c r="T168" s="130">
        <v>11</v>
      </c>
      <c r="U168" s="130">
        <v>7</v>
      </c>
      <c r="V168" s="130">
        <v>7</v>
      </c>
      <c r="W168" s="130">
        <v>0</v>
      </c>
      <c r="X168" s="130">
        <v>1</v>
      </c>
      <c r="Y168" s="130">
        <v>1</v>
      </c>
      <c r="Z168" s="130">
        <v>0</v>
      </c>
      <c r="AA168" s="130">
        <v>31</v>
      </c>
      <c r="AB168" s="190">
        <v>0</v>
      </c>
      <c r="AC168" s="190">
        <v>0</v>
      </c>
      <c r="AD168" s="190">
        <v>0</v>
      </c>
      <c r="AE168" s="190">
        <v>0</v>
      </c>
      <c r="AF168" s="190">
        <v>0</v>
      </c>
      <c r="AG168" s="131">
        <v>1</v>
      </c>
      <c r="AH168" s="131">
        <v>30</v>
      </c>
      <c r="AI168" s="190">
        <v>0</v>
      </c>
      <c r="AJ168" s="191" t="s">
        <v>307</v>
      </c>
      <c r="AK168" s="204" t="s">
        <v>413</v>
      </c>
    </row>
    <row r="169" spans="1:37" s="192" customFormat="1" ht="13.5" customHeight="1">
      <c r="A169" s="193" t="s">
        <v>414</v>
      </c>
      <c r="B169" s="188" t="s">
        <v>283</v>
      </c>
      <c r="C169" s="189"/>
      <c r="D169" s="130">
        <v>200</v>
      </c>
      <c r="E169" s="130">
        <v>15</v>
      </c>
      <c r="F169" s="130">
        <v>37</v>
      </c>
      <c r="G169" s="130">
        <v>55</v>
      </c>
      <c r="H169" s="130">
        <v>61</v>
      </c>
      <c r="I169" s="130">
        <v>16</v>
      </c>
      <c r="J169" s="130">
        <v>7</v>
      </c>
      <c r="K169" s="130">
        <v>6</v>
      </c>
      <c r="L169" s="130">
        <v>2</v>
      </c>
      <c r="M169" s="130">
        <v>1</v>
      </c>
      <c r="N169" s="130">
        <v>0</v>
      </c>
      <c r="O169" s="130">
        <v>0</v>
      </c>
      <c r="P169" s="130">
        <v>0</v>
      </c>
      <c r="Q169" s="130">
        <v>0</v>
      </c>
      <c r="R169" s="130">
        <v>200</v>
      </c>
      <c r="S169" s="130">
        <v>107</v>
      </c>
      <c r="T169" s="130">
        <v>72</v>
      </c>
      <c r="U169" s="130">
        <v>18</v>
      </c>
      <c r="V169" s="130">
        <v>2</v>
      </c>
      <c r="W169" s="130">
        <v>1</v>
      </c>
      <c r="X169" s="130">
        <v>0</v>
      </c>
      <c r="Y169" s="130">
        <v>0</v>
      </c>
      <c r="Z169" s="130">
        <v>0</v>
      </c>
      <c r="AA169" s="130">
        <v>200</v>
      </c>
      <c r="AB169" s="130">
        <v>0</v>
      </c>
      <c r="AC169" s="130">
        <v>0</v>
      </c>
      <c r="AD169" s="130">
        <v>66</v>
      </c>
      <c r="AE169" s="190">
        <v>0</v>
      </c>
      <c r="AF169" s="131">
        <v>1</v>
      </c>
      <c r="AG169" s="131">
        <v>100</v>
      </c>
      <c r="AH169" s="131">
        <v>17</v>
      </c>
      <c r="AI169" s="131">
        <v>16</v>
      </c>
      <c r="AJ169" s="191" t="s">
        <v>309</v>
      </c>
      <c r="AK169" s="204"/>
    </row>
    <row r="170" spans="2:37" ht="13.5" customHeight="1">
      <c r="B170" s="17" t="s">
        <v>69</v>
      </c>
      <c r="C170" s="16"/>
      <c r="D170" s="54">
        <v>231</v>
      </c>
      <c r="E170" s="54">
        <v>15</v>
      </c>
      <c r="F170" s="54">
        <v>37</v>
      </c>
      <c r="G170" s="54">
        <v>55</v>
      </c>
      <c r="H170" s="54">
        <v>75</v>
      </c>
      <c r="I170" s="54">
        <v>22</v>
      </c>
      <c r="J170" s="54">
        <v>8</v>
      </c>
      <c r="K170" s="54">
        <v>11</v>
      </c>
      <c r="L170" s="54">
        <v>3</v>
      </c>
      <c r="M170" s="54">
        <v>2</v>
      </c>
      <c r="N170" s="54">
        <v>2</v>
      </c>
      <c r="O170" s="54">
        <v>0</v>
      </c>
      <c r="P170" s="54">
        <v>1</v>
      </c>
      <c r="Q170" s="54">
        <v>0</v>
      </c>
      <c r="R170" s="54">
        <v>231</v>
      </c>
      <c r="S170" s="54">
        <v>111</v>
      </c>
      <c r="T170" s="54">
        <v>83</v>
      </c>
      <c r="U170" s="54">
        <v>25</v>
      </c>
      <c r="V170" s="54">
        <v>9</v>
      </c>
      <c r="W170" s="54">
        <v>1</v>
      </c>
      <c r="X170" s="54">
        <v>1</v>
      </c>
      <c r="Y170" s="54">
        <v>1</v>
      </c>
      <c r="Z170" s="54">
        <v>0</v>
      </c>
      <c r="AA170" s="54">
        <v>231</v>
      </c>
      <c r="AB170" s="54">
        <v>0</v>
      </c>
      <c r="AC170" s="54">
        <v>0</v>
      </c>
      <c r="AD170" s="54">
        <v>66</v>
      </c>
      <c r="AE170" s="54">
        <v>0</v>
      </c>
      <c r="AF170" s="54">
        <v>1</v>
      </c>
      <c r="AG170" s="54">
        <v>101</v>
      </c>
      <c r="AH170" s="54">
        <v>47</v>
      </c>
      <c r="AI170" s="54">
        <v>16</v>
      </c>
      <c r="AJ170" s="97" t="s">
        <v>69</v>
      </c>
      <c r="AK170" s="204"/>
    </row>
    <row r="171" spans="1:37" s="192" customFormat="1" ht="13.5" customHeight="1">
      <c r="A171" s="188" t="s">
        <v>415</v>
      </c>
      <c r="B171" s="188" t="s">
        <v>281</v>
      </c>
      <c r="C171" s="189"/>
      <c r="D171" s="130">
        <v>31</v>
      </c>
      <c r="E171" s="130">
        <v>0</v>
      </c>
      <c r="F171" s="130">
        <v>0</v>
      </c>
      <c r="G171" s="130">
        <v>0</v>
      </c>
      <c r="H171" s="130">
        <v>17</v>
      </c>
      <c r="I171" s="130">
        <v>4</v>
      </c>
      <c r="J171" s="130">
        <v>0</v>
      </c>
      <c r="K171" s="130">
        <v>5</v>
      </c>
      <c r="L171" s="130">
        <v>1</v>
      </c>
      <c r="M171" s="130">
        <v>2</v>
      </c>
      <c r="N171" s="130">
        <v>1</v>
      </c>
      <c r="O171" s="130">
        <v>0</v>
      </c>
      <c r="P171" s="130">
        <v>1</v>
      </c>
      <c r="Q171" s="130">
        <v>0</v>
      </c>
      <c r="R171" s="130">
        <v>31</v>
      </c>
      <c r="S171" s="130">
        <v>6</v>
      </c>
      <c r="T171" s="130">
        <v>8</v>
      </c>
      <c r="U171" s="130">
        <v>8</v>
      </c>
      <c r="V171" s="130">
        <v>7</v>
      </c>
      <c r="W171" s="130">
        <v>0</v>
      </c>
      <c r="X171" s="130">
        <v>1</v>
      </c>
      <c r="Y171" s="130">
        <v>1</v>
      </c>
      <c r="Z171" s="130">
        <v>0</v>
      </c>
      <c r="AA171" s="130">
        <v>31</v>
      </c>
      <c r="AB171" s="190">
        <v>0</v>
      </c>
      <c r="AC171" s="190">
        <v>0</v>
      </c>
      <c r="AD171" s="190">
        <v>0</v>
      </c>
      <c r="AE171" s="190">
        <v>0</v>
      </c>
      <c r="AF171" s="131">
        <v>0</v>
      </c>
      <c r="AG171" s="131">
        <v>2</v>
      </c>
      <c r="AH171" s="190">
        <v>29</v>
      </c>
      <c r="AI171" s="131">
        <v>0</v>
      </c>
      <c r="AJ171" s="191" t="s">
        <v>307</v>
      </c>
      <c r="AK171" s="204" t="s">
        <v>416</v>
      </c>
    </row>
    <row r="172" spans="1:37" s="192" customFormat="1" ht="13.5" customHeight="1">
      <c r="A172" s="193" t="s">
        <v>417</v>
      </c>
      <c r="B172" s="188" t="s">
        <v>283</v>
      </c>
      <c r="C172" s="189"/>
      <c r="D172" s="130">
        <v>166</v>
      </c>
      <c r="E172" s="190">
        <v>11</v>
      </c>
      <c r="F172" s="190">
        <v>37</v>
      </c>
      <c r="G172" s="190">
        <v>54</v>
      </c>
      <c r="H172" s="190">
        <v>41</v>
      </c>
      <c r="I172" s="190">
        <v>10</v>
      </c>
      <c r="J172" s="190">
        <v>6</v>
      </c>
      <c r="K172" s="190">
        <v>3</v>
      </c>
      <c r="L172" s="190">
        <v>3</v>
      </c>
      <c r="M172" s="190">
        <v>1</v>
      </c>
      <c r="N172" s="190">
        <v>0</v>
      </c>
      <c r="O172" s="190">
        <v>0</v>
      </c>
      <c r="P172" s="190">
        <v>0</v>
      </c>
      <c r="Q172" s="130">
        <v>0</v>
      </c>
      <c r="R172" s="130">
        <v>166</v>
      </c>
      <c r="S172" s="130">
        <v>105</v>
      </c>
      <c r="T172" s="130">
        <v>48</v>
      </c>
      <c r="U172" s="130">
        <v>11</v>
      </c>
      <c r="V172" s="130">
        <v>2</v>
      </c>
      <c r="W172" s="130">
        <v>0</v>
      </c>
      <c r="X172" s="130">
        <v>0</v>
      </c>
      <c r="Y172" s="130">
        <v>0</v>
      </c>
      <c r="Z172" s="130">
        <v>0</v>
      </c>
      <c r="AA172" s="130">
        <v>166</v>
      </c>
      <c r="AB172" s="130">
        <v>0</v>
      </c>
      <c r="AC172" s="130">
        <v>1</v>
      </c>
      <c r="AD172" s="130">
        <v>59</v>
      </c>
      <c r="AE172" s="131">
        <v>1</v>
      </c>
      <c r="AF172" s="131">
        <v>0</v>
      </c>
      <c r="AG172" s="131">
        <v>81</v>
      </c>
      <c r="AH172" s="131">
        <v>12</v>
      </c>
      <c r="AI172" s="131">
        <v>12</v>
      </c>
      <c r="AJ172" s="191" t="s">
        <v>309</v>
      </c>
      <c r="AK172" s="204"/>
    </row>
    <row r="173" spans="2:37" ht="13.5" customHeight="1">
      <c r="B173" s="17" t="s">
        <v>69</v>
      </c>
      <c r="C173" s="16"/>
      <c r="D173" s="54">
        <v>197</v>
      </c>
      <c r="E173" s="54">
        <v>11</v>
      </c>
      <c r="F173" s="54">
        <v>37</v>
      </c>
      <c r="G173" s="54">
        <v>54</v>
      </c>
      <c r="H173" s="54">
        <v>58</v>
      </c>
      <c r="I173" s="54">
        <v>14</v>
      </c>
      <c r="J173" s="54">
        <v>6</v>
      </c>
      <c r="K173" s="54">
        <v>8</v>
      </c>
      <c r="L173" s="54">
        <v>4</v>
      </c>
      <c r="M173" s="54">
        <v>3</v>
      </c>
      <c r="N173" s="54">
        <v>1</v>
      </c>
      <c r="O173" s="54">
        <v>0</v>
      </c>
      <c r="P173" s="54">
        <v>1</v>
      </c>
      <c r="Q173" s="54">
        <v>0</v>
      </c>
      <c r="R173" s="54">
        <v>197</v>
      </c>
      <c r="S173" s="54">
        <v>111</v>
      </c>
      <c r="T173" s="54">
        <v>56</v>
      </c>
      <c r="U173" s="54">
        <v>19</v>
      </c>
      <c r="V173" s="54">
        <v>9</v>
      </c>
      <c r="W173" s="54">
        <v>0</v>
      </c>
      <c r="X173" s="54">
        <v>1</v>
      </c>
      <c r="Y173" s="54">
        <v>1</v>
      </c>
      <c r="Z173" s="54">
        <v>0</v>
      </c>
      <c r="AA173" s="54">
        <v>197</v>
      </c>
      <c r="AB173" s="54">
        <v>0</v>
      </c>
      <c r="AC173" s="54">
        <v>1</v>
      </c>
      <c r="AD173" s="54">
        <v>59</v>
      </c>
      <c r="AE173" s="54">
        <v>1</v>
      </c>
      <c r="AF173" s="54">
        <v>0</v>
      </c>
      <c r="AG173" s="54">
        <v>83</v>
      </c>
      <c r="AH173" s="54">
        <v>41</v>
      </c>
      <c r="AI173" s="54">
        <v>12</v>
      </c>
      <c r="AJ173" s="97" t="s">
        <v>69</v>
      </c>
      <c r="AK173" s="204"/>
    </row>
    <row r="174" spans="1:37" s="192" customFormat="1" ht="13.5" customHeight="1">
      <c r="A174" s="188" t="s">
        <v>418</v>
      </c>
      <c r="B174" s="188" t="s">
        <v>281</v>
      </c>
      <c r="C174" s="189"/>
      <c r="D174" s="130">
        <v>31</v>
      </c>
      <c r="E174" s="130">
        <v>0</v>
      </c>
      <c r="F174" s="130">
        <v>0</v>
      </c>
      <c r="G174" s="130">
        <v>1</v>
      </c>
      <c r="H174" s="130">
        <v>16</v>
      </c>
      <c r="I174" s="130">
        <v>4</v>
      </c>
      <c r="J174" s="130">
        <v>0</v>
      </c>
      <c r="K174" s="130">
        <v>5</v>
      </c>
      <c r="L174" s="130">
        <v>1</v>
      </c>
      <c r="M174" s="130">
        <v>2</v>
      </c>
      <c r="N174" s="130">
        <v>1</v>
      </c>
      <c r="O174" s="130">
        <v>0</v>
      </c>
      <c r="P174" s="130">
        <v>1</v>
      </c>
      <c r="Q174" s="130">
        <v>0</v>
      </c>
      <c r="R174" s="130">
        <v>31</v>
      </c>
      <c r="S174" s="130">
        <v>6</v>
      </c>
      <c r="T174" s="130">
        <v>9</v>
      </c>
      <c r="U174" s="130">
        <v>7</v>
      </c>
      <c r="V174" s="130">
        <v>7</v>
      </c>
      <c r="W174" s="130">
        <v>0</v>
      </c>
      <c r="X174" s="130">
        <v>2</v>
      </c>
      <c r="Y174" s="130">
        <v>0</v>
      </c>
      <c r="Z174" s="130">
        <v>0</v>
      </c>
      <c r="AA174" s="130">
        <v>31</v>
      </c>
      <c r="AB174" s="190">
        <v>0</v>
      </c>
      <c r="AC174" s="190">
        <v>0</v>
      </c>
      <c r="AD174" s="190">
        <v>0</v>
      </c>
      <c r="AE174" s="190">
        <v>0</v>
      </c>
      <c r="AF174" s="190">
        <v>0</v>
      </c>
      <c r="AG174" s="131">
        <v>1</v>
      </c>
      <c r="AH174" s="131">
        <v>30</v>
      </c>
      <c r="AI174" s="190">
        <v>0</v>
      </c>
      <c r="AJ174" s="191" t="s">
        <v>307</v>
      </c>
      <c r="AK174" s="204" t="s">
        <v>419</v>
      </c>
    </row>
    <row r="175" spans="1:37" s="192" customFormat="1" ht="13.5" customHeight="1">
      <c r="A175" s="193" t="s">
        <v>420</v>
      </c>
      <c r="B175" s="188" t="s">
        <v>283</v>
      </c>
      <c r="C175" s="189"/>
      <c r="D175" s="130">
        <v>154</v>
      </c>
      <c r="E175" s="130">
        <v>13</v>
      </c>
      <c r="F175" s="130">
        <v>27</v>
      </c>
      <c r="G175" s="130">
        <v>53</v>
      </c>
      <c r="H175" s="130">
        <v>38</v>
      </c>
      <c r="I175" s="130">
        <v>14</v>
      </c>
      <c r="J175" s="130">
        <v>3</v>
      </c>
      <c r="K175" s="130">
        <v>3</v>
      </c>
      <c r="L175" s="130">
        <v>2</v>
      </c>
      <c r="M175" s="130">
        <v>0</v>
      </c>
      <c r="N175" s="130">
        <v>1</v>
      </c>
      <c r="O175" s="130">
        <v>0</v>
      </c>
      <c r="P175" s="130">
        <v>0</v>
      </c>
      <c r="Q175" s="130">
        <v>0</v>
      </c>
      <c r="R175" s="130">
        <v>154</v>
      </c>
      <c r="S175" s="130">
        <v>103</v>
      </c>
      <c r="T175" s="130">
        <v>43</v>
      </c>
      <c r="U175" s="130">
        <v>6</v>
      </c>
      <c r="V175" s="130">
        <v>2</v>
      </c>
      <c r="W175" s="130">
        <v>0</v>
      </c>
      <c r="X175" s="130">
        <v>0</v>
      </c>
      <c r="Y175" s="130">
        <v>0</v>
      </c>
      <c r="Z175" s="130">
        <v>0</v>
      </c>
      <c r="AA175" s="130">
        <v>154</v>
      </c>
      <c r="AB175" s="130">
        <v>0</v>
      </c>
      <c r="AC175" s="130">
        <v>2</v>
      </c>
      <c r="AD175" s="130">
        <v>43</v>
      </c>
      <c r="AE175" s="190">
        <v>0</v>
      </c>
      <c r="AF175" s="131">
        <v>0</v>
      </c>
      <c r="AG175" s="131">
        <v>68</v>
      </c>
      <c r="AH175" s="131">
        <v>27</v>
      </c>
      <c r="AI175" s="131">
        <v>14</v>
      </c>
      <c r="AJ175" s="191" t="s">
        <v>309</v>
      </c>
      <c r="AK175" s="204"/>
    </row>
    <row r="176" spans="2:37" ht="13.5" customHeight="1">
      <c r="B176" s="17" t="s">
        <v>69</v>
      </c>
      <c r="C176" s="16"/>
      <c r="D176" s="54">
        <v>185</v>
      </c>
      <c r="E176" s="54">
        <v>13</v>
      </c>
      <c r="F176" s="54">
        <v>27</v>
      </c>
      <c r="G176" s="54">
        <v>54</v>
      </c>
      <c r="H176" s="54">
        <v>54</v>
      </c>
      <c r="I176" s="54">
        <v>18</v>
      </c>
      <c r="J176" s="54">
        <v>3</v>
      </c>
      <c r="K176" s="54">
        <v>8</v>
      </c>
      <c r="L176" s="54">
        <v>3</v>
      </c>
      <c r="M176" s="54">
        <v>2</v>
      </c>
      <c r="N176" s="54">
        <v>2</v>
      </c>
      <c r="O176" s="54">
        <v>0</v>
      </c>
      <c r="P176" s="54">
        <v>1</v>
      </c>
      <c r="Q176" s="54">
        <v>0</v>
      </c>
      <c r="R176" s="54">
        <v>185</v>
      </c>
      <c r="S176" s="54">
        <v>109</v>
      </c>
      <c r="T176" s="54">
        <v>52</v>
      </c>
      <c r="U176" s="54">
        <v>13</v>
      </c>
      <c r="V176" s="54">
        <v>9</v>
      </c>
      <c r="W176" s="54">
        <v>0</v>
      </c>
      <c r="X176" s="54">
        <v>2</v>
      </c>
      <c r="Y176" s="54">
        <v>0</v>
      </c>
      <c r="Z176" s="54">
        <v>0</v>
      </c>
      <c r="AA176" s="54">
        <v>185</v>
      </c>
      <c r="AB176" s="54">
        <v>0</v>
      </c>
      <c r="AC176" s="54">
        <v>2</v>
      </c>
      <c r="AD176" s="54">
        <v>43</v>
      </c>
      <c r="AE176" s="54">
        <v>0</v>
      </c>
      <c r="AF176" s="54">
        <v>0</v>
      </c>
      <c r="AG176" s="54">
        <v>69</v>
      </c>
      <c r="AH176" s="54">
        <v>57</v>
      </c>
      <c r="AI176" s="54">
        <v>14</v>
      </c>
      <c r="AJ176" s="97" t="s">
        <v>69</v>
      </c>
      <c r="AK176" s="204"/>
    </row>
    <row r="177" spans="1:37" s="192" customFormat="1" ht="13.5" customHeight="1">
      <c r="A177" s="188" t="s">
        <v>421</v>
      </c>
      <c r="B177" s="188" t="s">
        <v>281</v>
      </c>
      <c r="C177" s="189"/>
      <c r="D177" s="130">
        <v>31</v>
      </c>
      <c r="E177" s="130">
        <v>0</v>
      </c>
      <c r="F177" s="130">
        <v>0</v>
      </c>
      <c r="G177" s="130">
        <v>0</v>
      </c>
      <c r="H177" s="130">
        <v>15</v>
      </c>
      <c r="I177" s="130">
        <v>5</v>
      </c>
      <c r="J177" s="130">
        <v>1</v>
      </c>
      <c r="K177" s="130">
        <v>5</v>
      </c>
      <c r="L177" s="130">
        <v>1</v>
      </c>
      <c r="M177" s="130">
        <v>2</v>
      </c>
      <c r="N177" s="130">
        <v>1</v>
      </c>
      <c r="O177" s="130">
        <v>0</v>
      </c>
      <c r="P177" s="130">
        <v>1</v>
      </c>
      <c r="Q177" s="130">
        <v>0</v>
      </c>
      <c r="R177" s="130">
        <v>31</v>
      </c>
      <c r="S177" s="130">
        <v>5</v>
      </c>
      <c r="T177" s="130">
        <v>11</v>
      </c>
      <c r="U177" s="130">
        <v>6</v>
      </c>
      <c r="V177" s="130">
        <v>7</v>
      </c>
      <c r="W177" s="130">
        <v>0</v>
      </c>
      <c r="X177" s="130">
        <v>2</v>
      </c>
      <c r="Y177" s="130">
        <v>0</v>
      </c>
      <c r="Z177" s="130">
        <v>0</v>
      </c>
      <c r="AA177" s="130">
        <v>31</v>
      </c>
      <c r="AB177" s="190">
        <v>0</v>
      </c>
      <c r="AC177" s="190">
        <v>0</v>
      </c>
      <c r="AD177" s="190">
        <v>0</v>
      </c>
      <c r="AE177" s="190">
        <v>0</v>
      </c>
      <c r="AF177" s="190">
        <v>0</v>
      </c>
      <c r="AG177" s="131">
        <v>1</v>
      </c>
      <c r="AH177" s="131">
        <v>30</v>
      </c>
      <c r="AI177" s="190">
        <v>0</v>
      </c>
      <c r="AJ177" s="191" t="s">
        <v>307</v>
      </c>
      <c r="AK177" s="204" t="s">
        <v>422</v>
      </c>
    </row>
    <row r="178" spans="1:37" s="192" customFormat="1" ht="13.5" customHeight="1">
      <c r="A178" s="193" t="s">
        <v>423</v>
      </c>
      <c r="B178" s="188" t="s">
        <v>283</v>
      </c>
      <c r="C178" s="189"/>
      <c r="D178" s="130">
        <v>151</v>
      </c>
      <c r="E178" s="130">
        <v>13</v>
      </c>
      <c r="F178" s="130">
        <v>35</v>
      </c>
      <c r="G178" s="130">
        <v>48</v>
      </c>
      <c r="H178" s="130">
        <v>28</v>
      </c>
      <c r="I178" s="130">
        <v>19</v>
      </c>
      <c r="J178" s="130">
        <v>4</v>
      </c>
      <c r="K178" s="130">
        <v>1</v>
      </c>
      <c r="L178" s="130">
        <v>2</v>
      </c>
      <c r="M178" s="130">
        <v>1</v>
      </c>
      <c r="N178" s="130">
        <v>0</v>
      </c>
      <c r="O178" s="130">
        <v>0</v>
      </c>
      <c r="P178" s="130">
        <v>0</v>
      </c>
      <c r="Q178" s="130">
        <v>0</v>
      </c>
      <c r="R178" s="130">
        <v>151</v>
      </c>
      <c r="S178" s="130">
        <v>100</v>
      </c>
      <c r="T178" s="130">
        <v>41</v>
      </c>
      <c r="U178" s="130">
        <v>8</v>
      </c>
      <c r="V178" s="130">
        <v>2</v>
      </c>
      <c r="W178" s="130">
        <v>0</v>
      </c>
      <c r="X178" s="130">
        <v>0</v>
      </c>
      <c r="Y178" s="130">
        <v>0</v>
      </c>
      <c r="Z178" s="130">
        <v>0</v>
      </c>
      <c r="AA178" s="130">
        <v>151</v>
      </c>
      <c r="AB178" s="130">
        <v>0</v>
      </c>
      <c r="AC178" s="130">
        <v>1</v>
      </c>
      <c r="AD178" s="130">
        <v>45</v>
      </c>
      <c r="AE178" s="190">
        <v>0</v>
      </c>
      <c r="AF178" s="131">
        <v>0</v>
      </c>
      <c r="AG178" s="131">
        <v>64</v>
      </c>
      <c r="AH178" s="131">
        <v>28</v>
      </c>
      <c r="AI178" s="131">
        <v>13</v>
      </c>
      <c r="AJ178" s="191" t="s">
        <v>309</v>
      </c>
      <c r="AK178" s="204"/>
    </row>
    <row r="179" spans="2:37" ht="13.5" customHeight="1">
      <c r="B179" s="17" t="s">
        <v>69</v>
      </c>
      <c r="C179" s="16"/>
      <c r="D179" s="54">
        <v>182</v>
      </c>
      <c r="E179" s="54">
        <v>13</v>
      </c>
      <c r="F179" s="54">
        <v>35</v>
      </c>
      <c r="G179" s="54">
        <v>48</v>
      </c>
      <c r="H179" s="54">
        <v>43</v>
      </c>
      <c r="I179" s="54">
        <v>24</v>
      </c>
      <c r="J179" s="54">
        <v>5</v>
      </c>
      <c r="K179" s="54">
        <v>6</v>
      </c>
      <c r="L179" s="54">
        <v>3</v>
      </c>
      <c r="M179" s="54">
        <v>3</v>
      </c>
      <c r="N179" s="54">
        <v>1</v>
      </c>
      <c r="O179" s="54">
        <v>0</v>
      </c>
      <c r="P179" s="54">
        <v>1</v>
      </c>
      <c r="Q179" s="54">
        <v>0</v>
      </c>
      <c r="R179" s="54">
        <v>182</v>
      </c>
      <c r="S179" s="54">
        <v>105</v>
      </c>
      <c r="T179" s="54">
        <v>52</v>
      </c>
      <c r="U179" s="54">
        <v>14</v>
      </c>
      <c r="V179" s="54">
        <v>9</v>
      </c>
      <c r="W179" s="54">
        <v>0</v>
      </c>
      <c r="X179" s="54">
        <v>2</v>
      </c>
      <c r="Y179" s="54">
        <v>0</v>
      </c>
      <c r="Z179" s="54">
        <v>0</v>
      </c>
      <c r="AA179" s="54">
        <v>182</v>
      </c>
      <c r="AB179" s="54">
        <v>0</v>
      </c>
      <c r="AC179" s="54">
        <v>1</v>
      </c>
      <c r="AD179" s="54">
        <v>45</v>
      </c>
      <c r="AE179" s="54">
        <v>0</v>
      </c>
      <c r="AF179" s="54">
        <v>0</v>
      </c>
      <c r="AG179" s="54">
        <v>65</v>
      </c>
      <c r="AH179" s="54">
        <v>58</v>
      </c>
      <c r="AI179" s="54">
        <v>13</v>
      </c>
      <c r="AJ179" s="97" t="s">
        <v>69</v>
      </c>
      <c r="AK179" s="204"/>
    </row>
    <row r="180" spans="1:37" ht="7.5" customHeight="1">
      <c r="A180" s="21"/>
      <c r="B180" s="21"/>
      <c r="C180" s="66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99"/>
      <c r="AK180" s="123"/>
    </row>
    <row r="181" spans="36:37" ht="11.25">
      <c r="AJ181" s="44"/>
      <c r="AK181" s="122"/>
    </row>
    <row r="182" spans="36:37" ht="11.25">
      <c r="AJ182" s="98"/>
      <c r="AK182" s="122"/>
    </row>
  </sheetData>
  <sheetProtection/>
  <mergeCells count="67">
    <mergeCell ref="AK165:AK167"/>
    <mergeCell ref="AK168:AK170"/>
    <mergeCell ref="AK171:AK173"/>
    <mergeCell ref="AK174:AK176"/>
    <mergeCell ref="AK177:AK179"/>
    <mergeCell ref="AK137:AK139"/>
    <mergeCell ref="AK140:AK142"/>
    <mergeCell ref="AK143:AK145"/>
    <mergeCell ref="AK156:AK158"/>
    <mergeCell ref="AK162:AK164"/>
    <mergeCell ref="AA78:AI78"/>
    <mergeCell ref="AJ78:AK81"/>
    <mergeCell ref="AK113:AK115"/>
    <mergeCell ref="AK116:AK118"/>
    <mergeCell ref="AK119:AK121"/>
    <mergeCell ref="AK98:AK100"/>
    <mergeCell ref="AK101:AK103"/>
    <mergeCell ref="AK104:AK106"/>
    <mergeCell ref="AK107:AK109"/>
    <mergeCell ref="AK86:AK88"/>
    <mergeCell ref="A78:C81"/>
    <mergeCell ref="D78:Q78"/>
    <mergeCell ref="R78:V78"/>
    <mergeCell ref="W78:Z78"/>
    <mergeCell ref="AK134:AK136"/>
    <mergeCell ref="AK122:AK124"/>
    <mergeCell ref="AK125:AK127"/>
    <mergeCell ref="AK128:AK130"/>
    <mergeCell ref="AK131:AK133"/>
    <mergeCell ref="AK110:AK112"/>
    <mergeCell ref="AK89:AK91"/>
    <mergeCell ref="AK92:AK94"/>
    <mergeCell ref="AK95:AK97"/>
    <mergeCell ref="AK64:AK66"/>
    <mergeCell ref="AK67:AK69"/>
    <mergeCell ref="AK70:AK72"/>
    <mergeCell ref="AK83:AK85"/>
    <mergeCell ref="AK52:AK54"/>
    <mergeCell ref="AK55:AK57"/>
    <mergeCell ref="AK58:AK60"/>
    <mergeCell ref="AK61:AK63"/>
    <mergeCell ref="AK43:AK45"/>
    <mergeCell ref="AK46:AK48"/>
    <mergeCell ref="AK49:AK51"/>
    <mergeCell ref="AK37:AK39"/>
    <mergeCell ref="AK25:AK27"/>
    <mergeCell ref="AJ5:AK8"/>
    <mergeCell ref="AK10:AK12"/>
    <mergeCell ref="AK13:AK15"/>
    <mergeCell ref="AK22:AK24"/>
    <mergeCell ref="AK40:AK42"/>
    <mergeCell ref="A5:C8"/>
    <mergeCell ref="AA5:AI5"/>
    <mergeCell ref="AK16:AK18"/>
    <mergeCell ref="AK19:AK21"/>
    <mergeCell ref="D5:Q5"/>
    <mergeCell ref="R5:Z5"/>
    <mergeCell ref="AK28:AK30"/>
    <mergeCell ref="AK31:AK33"/>
    <mergeCell ref="AK34:AK36"/>
    <mergeCell ref="AK159:AK161"/>
    <mergeCell ref="A151:C154"/>
    <mergeCell ref="D151:Q151"/>
    <mergeCell ref="R151:V151"/>
    <mergeCell ref="W151:Z151"/>
    <mergeCell ref="AA151:AI151"/>
    <mergeCell ref="AJ151:AK15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83" r:id="rId1"/>
  <headerFooter alignWithMargins="0">
    <oddHeader>&amp;L幼稚園</oddHeader>
  </headerFooter>
  <rowBreaks count="2" manualBreakCount="2">
    <brk id="73" max="36" man="1"/>
    <brk id="146" max="255" man="1"/>
  </rowBreaks>
  <colBreaks count="1" manualBreakCount="1">
    <brk id="17" max="171" man="1"/>
  </colBreaks>
  <ignoredErrors>
    <ignoredError sqref="A73:C82 T6:Z8 AE6:AH9 A181:C210 C137:C145 A11:C69 A83:C136 A146:C1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8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7.25390625" defaultRowHeight="13.5"/>
  <cols>
    <col min="1" max="1" width="9.875" style="26" customWidth="1"/>
    <col min="2" max="2" width="5.125" style="26" customWidth="1"/>
    <col min="3" max="3" width="1.12109375" style="26" customWidth="1"/>
    <col min="4" max="4" width="8.25390625" style="26" customWidth="1"/>
    <col min="5" max="7" width="9.25390625" style="26" customWidth="1"/>
    <col min="8" max="13" width="8.125" style="26" customWidth="1"/>
    <col min="14" max="23" width="9.375" style="26" customWidth="1"/>
    <col min="24" max="24" width="3.00390625" style="26" bestFit="1" customWidth="1"/>
    <col min="25" max="25" width="3.75390625" style="26" bestFit="1" customWidth="1"/>
    <col min="26" max="16384" width="7.25390625" style="26" customWidth="1"/>
  </cols>
  <sheetData>
    <row r="1" ht="13.5" customHeight="1"/>
    <row r="2" spans="2:40" ht="13.5" customHeight="1">
      <c r="B2" s="36"/>
      <c r="C2" s="36"/>
      <c r="D2" s="78" t="s">
        <v>189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78" t="s">
        <v>267</v>
      </c>
      <c r="T2" s="36"/>
      <c r="U2" s="36"/>
      <c r="V2" s="36"/>
      <c r="W2" s="36"/>
      <c r="X2" s="24"/>
      <c r="Y2" s="24"/>
      <c r="Z2" s="24"/>
      <c r="AA2" s="24"/>
      <c r="AB2" s="24"/>
      <c r="AC2" s="24"/>
      <c r="AD2" s="25"/>
      <c r="AE2" s="25"/>
      <c r="AF2" s="25"/>
      <c r="AG2" s="24"/>
      <c r="AH2" s="25"/>
      <c r="AI2" s="25"/>
      <c r="AJ2" s="25"/>
      <c r="AK2" s="25"/>
      <c r="AL2" s="25"/>
      <c r="AM2" s="25"/>
      <c r="AN2" s="25"/>
    </row>
    <row r="3" spans="2:40" ht="13.5" customHeight="1">
      <c r="B3" s="36"/>
      <c r="C3" s="36"/>
      <c r="D3" s="7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78"/>
      <c r="T3" s="36"/>
      <c r="U3" s="36"/>
      <c r="V3" s="36"/>
      <c r="W3" s="36"/>
      <c r="X3" s="24"/>
      <c r="Y3" s="24"/>
      <c r="Z3" s="24"/>
      <c r="AA3" s="24"/>
      <c r="AB3" s="24"/>
      <c r="AC3" s="24"/>
      <c r="AD3" s="25"/>
      <c r="AE3" s="25"/>
      <c r="AF3" s="25"/>
      <c r="AG3" s="24"/>
      <c r="AH3" s="25"/>
      <c r="AI3" s="25"/>
      <c r="AJ3" s="25"/>
      <c r="AK3" s="25"/>
      <c r="AL3" s="25"/>
      <c r="AM3" s="25"/>
      <c r="AN3" s="25"/>
    </row>
    <row r="4" spans="1:40" ht="13.5" customHeight="1">
      <c r="A4" s="232"/>
      <c r="B4" s="232"/>
      <c r="C4" s="232"/>
      <c r="D4" s="27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1"/>
      <c r="X4" s="24"/>
      <c r="Y4" s="24"/>
      <c r="Z4" s="24"/>
      <c r="AA4" s="24"/>
      <c r="AB4" s="24"/>
      <c r="AC4" s="24"/>
      <c r="AD4" s="25"/>
      <c r="AE4" s="25"/>
      <c r="AF4" s="25"/>
      <c r="AG4" s="24"/>
      <c r="AH4" s="25"/>
      <c r="AI4" s="25"/>
      <c r="AJ4" s="25"/>
      <c r="AK4" s="25"/>
      <c r="AL4" s="25"/>
      <c r="AM4" s="25"/>
      <c r="AN4" s="25"/>
    </row>
    <row r="5" spans="1:40" ht="13.5" customHeight="1">
      <c r="A5" s="233" t="s">
        <v>197</v>
      </c>
      <c r="B5" s="233"/>
      <c r="C5" s="234"/>
      <c r="D5" s="239" t="s">
        <v>357</v>
      </c>
      <c r="E5" s="242" t="s">
        <v>14</v>
      </c>
      <c r="F5" s="233"/>
      <c r="G5" s="234"/>
      <c r="H5" s="242" t="s">
        <v>183</v>
      </c>
      <c r="I5" s="234"/>
      <c r="J5" s="224" t="s">
        <v>358</v>
      </c>
      <c r="K5" s="222"/>
      <c r="L5" s="222"/>
      <c r="M5" s="222"/>
      <c r="N5" s="222" t="s">
        <v>269</v>
      </c>
      <c r="O5" s="223"/>
      <c r="P5" s="224" t="s">
        <v>359</v>
      </c>
      <c r="Q5" s="222"/>
      <c r="R5" s="222"/>
      <c r="S5" s="222"/>
      <c r="T5" s="222"/>
      <c r="U5" s="222"/>
      <c r="V5" s="222"/>
      <c r="W5" s="222"/>
      <c r="X5" s="225" t="s">
        <v>146</v>
      </c>
      <c r="Y5" s="226"/>
      <c r="Z5" s="24"/>
      <c r="AA5" s="24"/>
      <c r="AB5" s="24"/>
      <c r="AC5" s="24"/>
      <c r="AD5" s="24"/>
      <c r="AE5" s="24"/>
      <c r="AF5" s="25"/>
      <c r="AG5" s="25"/>
      <c r="AH5" s="25"/>
      <c r="AI5" s="25"/>
      <c r="AJ5" s="25"/>
      <c r="AK5" s="25"/>
      <c r="AL5" s="25"/>
      <c r="AM5" s="25"/>
      <c r="AN5" s="25"/>
    </row>
    <row r="6" spans="1:40" ht="13.5" customHeight="1">
      <c r="A6" s="235"/>
      <c r="B6" s="235"/>
      <c r="C6" s="236"/>
      <c r="D6" s="240"/>
      <c r="E6" s="243"/>
      <c r="F6" s="244"/>
      <c r="G6" s="245"/>
      <c r="H6" s="243"/>
      <c r="I6" s="245"/>
      <c r="J6" s="224" t="s">
        <v>14</v>
      </c>
      <c r="K6" s="231"/>
      <c r="L6" s="224" t="s">
        <v>268</v>
      </c>
      <c r="M6" s="222"/>
      <c r="N6" s="222" t="s">
        <v>184</v>
      </c>
      <c r="O6" s="231"/>
      <c r="P6" s="224" t="s">
        <v>360</v>
      </c>
      <c r="Q6" s="231"/>
      <c r="R6" s="224" t="s">
        <v>361</v>
      </c>
      <c r="S6" s="231"/>
      <c r="T6" s="224" t="s">
        <v>362</v>
      </c>
      <c r="U6" s="231"/>
      <c r="V6" s="224" t="s">
        <v>363</v>
      </c>
      <c r="W6" s="222"/>
      <c r="X6" s="227"/>
      <c r="Y6" s="228"/>
      <c r="Z6" s="24"/>
      <c r="AA6" s="24"/>
      <c r="AB6" s="24"/>
      <c r="AC6" s="24"/>
      <c r="AD6" s="24"/>
      <c r="AE6" s="24"/>
      <c r="AF6" s="24"/>
      <c r="AG6" s="24"/>
      <c r="AH6" s="25"/>
      <c r="AI6" s="25"/>
      <c r="AJ6" s="25"/>
      <c r="AK6" s="25"/>
      <c r="AL6" s="25"/>
      <c r="AM6" s="25"/>
      <c r="AN6" s="25"/>
    </row>
    <row r="7" spans="1:40" ht="13.5" customHeight="1">
      <c r="A7" s="237"/>
      <c r="B7" s="237"/>
      <c r="C7" s="238"/>
      <c r="D7" s="241"/>
      <c r="E7" s="32" t="s">
        <v>14</v>
      </c>
      <c r="F7" s="32" t="s">
        <v>185</v>
      </c>
      <c r="G7" s="32" t="s">
        <v>186</v>
      </c>
      <c r="H7" s="32" t="s">
        <v>14</v>
      </c>
      <c r="I7" s="32" t="s">
        <v>187</v>
      </c>
      <c r="J7" s="32" t="s">
        <v>14</v>
      </c>
      <c r="K7" s="32" t="s">
        <v>187</v>
      </c>
      <c r="L7" s="32" t="s">
        <v>14</v>
      </c>
      <c r="M7" s="32" t="s">
        <v>187</v>
      </c>
      <c r="N7" s="34" t="s">
        <v>14</v>
      </c>
      <c r="O7" s="33" t="s">
        <v>187</v>
      </c>
      <c r="P7" s="32" t="s">
        <v>14</v>
      </c>
      <c r="Q7" s="33" t="s">
        <v>187</v>
      </c>
      <c r="R7" s="34" t="s">
        <v>14</v>
      </c>
      <c r="S7" s="32" t="s">
        <v>187</v>
      </c>
      <c r="T7" s="32" t="s">
        <v>14</v>
      </c>
      <c r="U7" s="32" t="s">
        <v>187</v>
      </c>
      <c r="V7" s="32" t="s">
        <v>14</v>
      </c>
      <c r="W7" s="32" t="s">
        <v>187</v>
      </c>
      <c r="X7" s="229"/>
      <c r="Y7" s="230"/>
      <c r="Z7" s="35"/>
      <c r="AA7" s="35"/>
      <c r="AB7" s="35"/>
      <c r="AC7" s="35"/>
      <c r="AD7" s="24"/>
      <c r="AE7" s="24"/>
      <c r="AF7" s="24"/>
      <c r="AG7" s="25"/>
      <c r="AH7" s="25"/>
      <c r="AI7" s="25"/>
      <c r="AJ7" s="25"/>
      <c r="AK7" s="25"/>
      <c r="AL7" s="25"/>
      <c r="AM7" s="25"/>
      <c r="AN7" s="25"/>
    </row>
    <row r="8" spans="1:32" s="25" customFormat="1" ht="7.5" customHeight="1">
      <c r="A8" s="67"/>
      <c r="B8" s="37"/>
      <c r="C8" s="68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105"/>
      <c r="Y8" s="106"/>
      <c r="Z8" s="24"/>
      <c r="AA8" s="24"/>
      <c r="AB8" s="24"/>
      <c r="AC8" s="24"/>
      <c r="AD8" s="24"/>
      <c r="AE8" s="24"/>
      <c r="AF8" s="24"/>
    </row>
    <row r="9" spans="1:40" ht="13.5" customHeight="1">
      <c r="A9" s="15" t="s">
        <v>132</v>
      </c>
      <c r="B9" s="15" t="s">
        <v>364</v>
      </c>
      <c r="C9" s="69"/>
      <c r="D9" s="51" t="s">
        <v>365</v>
      </c>
      <c r="E9" s="51">
        <v>2660</v>
      </c>
      <c r="F9" s="51">
        <v>1331</v>
      </c>
      <c r="G9" s="51">
        <v>1329</v>
      </c>
      <c r="H9" s="51">
        <v>400</v>
      </c>
      <c r="I9" s="51">
        <v>208</v>
      </c>
      <c r="J9" s="51">
        <v>1231</v>
      </c>
      <c r="K9" s="51">
        <v>619</v>
      </c>
      <c r="L9" s="51">
        <v>306</v>
      </c>
      <c r="M9" s="51">
        <v>158</v>
      </c>
      <c r="N9" s="51">
        <v>925</v>
      </c>
      <c r="O9" s="51">
        <v>461</v>
      </c>
      <c r="P9" s="51">
        <v>1029</v>
      </c>
      <c r="Q9" s="51">
        <v>504</v>
      </c>
      <c r="R9" s="51">
        <v>255</v>
      </c>
      <c r="S9" s="51">
        <v>114</v>
      </c>
      <c r="T9" s="51">
        <v>649</v>
      </c>
      <c r="U9" s="51">
        <v>316</v>
      </c>
      <c r="V9" s="51">
        <v>125</v>
      </c>
      <c r="W9" s="51">
        <v>74</v>
      </c>
      <c r="X9" s="96" t="s">
        <v>366</v>
      </c>
      <c r="Y9" s="204" t="s">
        <v>367</v>
      </c>
      <c r="Z9" s="24"/>
      <c r="AA9" s="24"/>
      <c r="AB9" s="24"/>
      <c r="AC9" s="24"/>
      <c r="AD9" s="24"/>
      <c r="AE9" s="24"/>
      <c r="AF9" s="24"/>
      <c r="AG9" s="25"/>
      <c r="AH9" s="25"/>
      <c r="AI9" s="25"/>
      <c r="AJ9" s="25"/>
      <c r="AK9" s="25"/>
      <c r="AL9" s="25"/>
      <c r="AM9" s="25"/>
      <c r="AN9" s="25"/>
    </row>
    <row r="10" spans="1:40" ht="13.5" customHeight="1">
      <c r="A10" s="20" t="s">
        <v>133</v>
      </c>
      <c r="B10" s="15" t="s">
        <v>368</v>
      </c>
      <c r="C10" s="69"/>
      <c r="D10" s="51" t="s">
        <v>365</v>
      </c>
      <c r="E10" s="51">
        <v>15298</v>
      </c>
      <c r="F10" s="51">
        <v>7784</v>
      </c>
      <c r="G10" s="51">
        <v>7514</v>
      </c>
      <c r="H10" s="51">
        <v>7</v>
      </c>
      <c r="I10" s="51">
        <v>6</v>
      </c>
      <c r="J10" s="51">
        <v>507</v>
      </c>
      <c r="K10" s="51">
        <v>245</v>
      </c>
      <c r="L10" s="51">
        <v>4</v>
      </c>
      <c r="M10" s="51">
        <v>4</v>
      </c>
      <c r="N10" s="51">
        <v>503</v>
      </c>
      <c r="O10" s="51">
        <v>241</v>
      </c>
      <c r="P10" s="51">
        <v>14784</v>
      </c>
      <c r="Q10" s="51">
        <v>7533</v>
      </c>
      <c r="R10" s="51">
        <v>1</v>
      </c>
      <c r="S10" s="51">
        <v>1</v>
      </c>
      <c r="T10" s="51">
        <v>251</v>
      </c>
      <c r="U10" s="51">
        <v>124</v>
      </c>
      <c r="V10" s="51">
        <v>14532</v>
      </c>
      <c r="W10" s="51">
        <v>7408</v>
      </c>
      <c r="X10" s="96" t="s">
        <v>369</v>
      </c>
      <c r="Y10" s="204"/>
      <c r="Z10" s="24"/>
      <c r="AA10" s="24"/>
      <c r="AB10" s="24"/>
      <c r="AC10" s="24"/>
      <c r="AD10" s="24"/>
      <c r="AE10" s="24"/>
      <c r="AF10" s="24"/>
      <c r="AG10" s="25"/>
      <c r="AH10" s="25"/>
      <c r="AI10" s="25"/>
      <c r="AJ10" s="25"/>
      <c r="AK10" s="25"/>
      <c r="AL10" s="25"/>
      <c r="AM10" s="25"/>
      <c r="AN10" s="25"/>
    </row>
    <row r="11" spans="1:40" ht="13.5" customHeight="1">
      <c r="A11" s="59"/>
      <c r="B11" s="17" t="s">
        <v>69</v>
      </c>
      <c r="C11" s="69"/>
      <c r="D11" s="51" t="s">
        <v>370</v>
      </c>
      <c r="E11" s="61">
        <v>17958</v>
      </c>
      <c r="F11" s="61">
        <v>9115</v>
      </c>
      <c r="G11" s="61">
        <v>8843</v>
      </c>
      <c r="H11" s="61">
        <v>407</v>
      </c>
      <c r="I11" s="61">
        <v>214</v>
      </c>
      <c r="J11" s="61">
        <v>1738</v>
      </c>
      <c r="K11" s="61">
        <v>864</v>
      </c>
      <c r="L11" s="51">
        <v>310</v>
      </c>
      <c r="M11" s="51">
        <v>162</v>
      </c>
      <c r="N11" s="51">
        <v>1428</v>
      </c>
      <c r="O11" s="51">
        <v>702</v>
      </c>
      <c r="P11" s="61">
        <v>15813</v>
      </c>
      <c r="Q11" s="61">
        <v>8037</v>
      </c>
      <c r="R11" s="51">
        <v>256</v>
      </c>
      <c r="S11" s="51">
        <v>115</v>
      </c>
      <c r="T11" s="51">
        <v>900</v>
      </c>
      <c r="U11" s="51">
        <v>440</v>
      </c>
      <c r="V11" s="51">
        <v>14657</v>
      </c>
      <c r="W11" s="51">
        <v>7482</v>
      </c>
      <c r="X11" s="97" t="s">
        <v>69</v>
      </c>
      <c r="Y11" s="204"/>
      <c r="Z11" s="24"/>
      <c r="AA11" s="24"/>
      <c r="AB11" s="24"/>
      <c r="AC11" s="24"/>
      <c r="AD11" s="24"/>
      <c r="AE11" s="24"/>
      <c r="AF11" s="24"/>
      <c r="AG11" s="25"/>
      <c r="AH11" s="25"/>
      <c r="AI11" s="25"/>
      <c r="AJ11" s="25"/>
      <c r="AK11" s="25"/>
      <c r="AL11" s="25"/>
      <c r="AM11" s="25"/>
      <c r="AN11" s="25"/>
    </row>
    <row r="12" spans="1:40" ht="13.5" customHeight="1">
      <c r="A12" s="15" t="s">
        <v>134</v>
      </c>
      <c r="B12" s="15" t="s">
        <v>371</v>
      </c>
      <c r="C12" s="69"/>
      <c r="D12" s="51" t="s">
        <v>370</v>
      </c>
      <c r="E12" s="61">
        <v>2794</v>
      </c>
      <c r="F12" s="61">
        <v>1380</v>
      </c>
      <c r="G12" s="61">
        <v>1414</v>
      </c>
      <c r="H12" s="61">
        <v>378</v>
      </c>
      <c r="I12" s="61">
        <v>183</v>
      </c>
      <c r="J12" s="61">
        <v>1292</v>
      </c>
      <c r="K12" s="61">
        <v>648</v>
      </c>
      <c r="L12" s="61">
        <v>330</v>
      </c>
      <c r="M12" s="61">
        <v>166</v>
      </c>
      <c r="N12" s="61">
        <v>962</v>
      </c>
      <c r="O12" s="61">
        <v>482</v>
      </c>
      <c r="P12" s="61">
        <v>1124</v>
      </c>
      <c r="Q12" s="61">
        <v>549</v>
      </c>
      <c r="R12" s="61">
        <v>216</v>
      </c>
      <c r="S12" s="61">
        <v>102</v>
      </c>
      <c r="T12" s="61">
        <v>725</v>
      </c>
      <c r="U12" s="61">
        <v>357</v>
      </c>
      <c r="V12" s="61">
        <v>183</v>
      </c>
      <c r="W12" s="61">
        <v>90</v>
      </c>
      <c r="X12" s="96" t="s">
        <v>372</v>
      </c>
      <c r="Y12" s="204" t="s">
        <v>147</v>
      </c>
      <c r="Z12" s="24"/>
      <c r="AA12" s="24"/>
      <c r="AB12" s="24"/>
      <c r="AC12" s="24"/>
      <c r="AD12" s="24"/>
      <c r="AE12" s="24"/>
      <c r="AF12" s="24"/>
      <c r="AG12" s="25"/>
      <c r="AH12" s="25"/>
      <c r="AI12" s="25"/>
      <c r="AJ12" s="25"/>
      <c r="AK12" s="25"/>
      <c r="AL12" s="25"/>
      <c r="AM12" s="25"/>
      <c r="AN12" s="25"/>
    </row>
    <row r="13" spans="1:40" ht="13.5" customHeight="1">
      <c r="A13" s="20" t="s">
        <v>135</v>
      </c>
      <c r="B13" s="15" t="s">
        <v>373</v>
      </c>
      <c r="C13" s="69"/>
      <c r="D13" s="51" t="s">
        <v>370</v>
      </c>
      <c r="E13" s="61">
        <v>18011</v>
      </c>
      <c r="F13" s="61">
        <v>9139</v>
      </c>
      <c r="G13" s="61">
        <v>8872</v>
      </c>
      <c r="H13" s="61">
        <v>6</v>
      </c>
      <c r="I13" s="61">
        <v>2</v>
      </c>
      <c r="J13" s="61">
        <v>339</v>
      </c>
      <c r="K13" s="61">
        <v>173</v>
      </c>
      <c r="L13" s="61">
        <v>11</v>
      </c>
      <c r="M13" s="61">
        <v>5</v>
      </c>
      <c r="N13" s="61">
        <v>328</v>
      </c>
      <c r="O13" s="61">
        <v>168</v>
      </c>
      <c r="P13" s="61">
        <v>17666</v>
      </c>
      <c r="Q13" s="61">
        <v>8964</v>
      </c>
      <c r="R13" s="61">
        <v>0</v>
      </c>
      <c r="S13" s="61">
        <v>0</v>
      </c>
      <c r="T13" s="61">
        <v>353</v>
      </c>
      <c r="U13" s="61">
        <v>168</v>
      </c>
      <c r="V13" s="61">
        <v>17313</v>
      </c>
      <c r="W13" s="61">
        <v>8796</v>
      </c>
      <c r="X13" s="96" t="s">
        <v>374</v>
      </c>
      <c r="Y13" s="204"/>
      <c r="Z13" s="24"/>
      <c r="AA13" s="24"/>
      <c r="AB13" s="24"/>
      <c r="AC13" s="24"/>
      <c r="AD13" s="24"/>
      <c r="AE13" s="24"/>
      <c r="AF13" s="24"/>
      <c r="AG13" s="25"/>
      <c r="AH13" s="25"/>
      <c r="AI13" s="25"/>
      <c r="AJ13" s="25"/>
      <c r="AK13" s="25"/>
      <c r="AL13" s="25"/>
      <c r="AM13" s="25"/>
      <c r="AN13" s="25"/>
    </row>
    <row r="14" spans="1:40" ht="13.5" customHeight="1">
      <c r="A14" s="59"/>
      <c r="B14" s="17" t="s">
        <v>69</v>
      </c>
      <c r="C14" s="69"/>
      <c r="D14" s="51" t="s">
        <v>370</v>
      </c>
      <c r="E14" s="61">
        <v>20805</v>
      </c>
      <c r="F14" s="61">
        <v>10519</v>
      </c>
      <c r="G14" s="61">
        <v>10286</v>
      </c>
      <c r="H14" s="61">
        <v>384</v>
      </c>
      <c r="I14" s="61">
        <v>185</v>
      </c>
      <c r="J14" s="61">
        <v>1631</v>
      </c>
      <c r="K14" s="61">
        <v>821</v>
      </c>
      <c r="L14" s="61">
        <v>341</v>
      </c>
      <c r="M14" s="61">
        <v>171</v>
      </c>
      <c r="N14" s="61">
        <v>1290</v>
      </c>
      <c r="O14" s="61">
        <v>650</v>
      </c>
      <c r="P14" s="61">
        <v>18790</v>
      </c>
      <c r="Q14" s="61">
        <v>9513</v>
      </c>
      <c r="R14" s="61">
        <v>216</v>
      </c>
      <c r="S14" s="61">
        <v>102</v>
      </c>
      <c r="T14" s="61">
        <v>1078</v>
      </c>
      <c r="U14" s="61">
        <v>525</v>
      </c>
      <c r="V14" s="61">
        <v>17496</v>
      </c>
      <c r="W14" s="61">
        <v>8886</v>
      </c>
      <c r="X14" s="97" t="s">
        <v>69</v>
      </c>
      <c r="Y14" s="204"/>
      <c r="Z14" s="24"/>
      <c r="AA14" s="24"/>
      <c r="AB14" s="24"/>
      <c r="AC14" s="24"/>
      <c r="AD14" s="24"/>
      <c r="AE14" s="24"/>
      <c r="AF14" s="24"/>
      <c r="AG14" s="25"/>
      <c r="AH14" s="25"/>
      <c r="AI14" s="25"/>
      <c r="AJ14" s="25"/>
      <c r="AK14" s="25"/>
      <c r="AL14" s="25"/>
      <c r="AM14" s="25"/>
      <c r="AN14" s="25"/>
    </row>
    <row r="15" spans="1:40" ht="13.5" customHeight="1">
      <c r="A15" s="15" t="s">
        <v>136</v>
      </c>
      <c r="B15" s="15" t="s">
        <v>371</v>
      </c>
      <c r="C15" s="69"/>
      <c r="D15" s="51" t="s">
        <v>370</v>
      </c>
      <c r="E15" s="61">
        <v>3090</v>
      </c>
      <c r="F15" s="61">
        <v>1535</v>
      </c>
      <c r="G15" s="61">
        <v>1555</v>
      </c>
      <c r="H15" s="61">
        <v>421</v>
      </c>
      <c r="I15" s="61">
        <v>209</v>
      </c>
      <c r="J15" s="61">
        <v>1437</v>
      </c>
      <c r="K15" s="61">
        <v>727</v>
      </c>
      <c r="L15" s="61">
        <v>355</v>
      </c>
      <c r="M15" s="61">
        <v>179</v>
      </c>
      <c r="N15" s="61">
        <v>1082</v>
      </c>
      <c r="O15" s="61">
        <v>548</v>
      </c>
      <c r="P15" s="61">
        <v>1232</v>
      </c>
      <c r="Q15" s="61">
        <v>599</v>
      </c>
      <c r="R15" s="61">
        <v>272</v>
      </c>
      <c r="S15" s="61">
        <v>138</v>
      </c>
      <c r="T15" s="61">
        <v>783</v>
      </c>
      <c r="U15" s="61">
        <v>372</v>
      </c>
      <c r="V15" s="61">
        <v>177</v>
      </c>
      <c r="W15" s="61">
        <v>89</v>
      </c>
      <c r="X15" s="96" t="s">
        <v>372</v>
      </c>
      <c r="Y15" s="204" t="s">
        <v>148</v>
      </c>
      <c r="Z15" s="24"/>
      <c r="AA15" s="24"/>
      <c r="AB15" s="24"/>
      <c r="AC15" s="24"/>
      <c r="AD15" s="24"/>
      <c r="AE15" s="24"/>
      <c r="AF15" s="24"/>
      <c r="AG15" s="25"/>
      <c r="AH15" s="25"/>
      <c r="AI15" s="25"/>
      <c r="AJ15" s="25"/>
      <c r="AK15" s="25"/>
      <c r="AL15" s="25"/>
      <c r="AM15" s="25"/>
      <c r="AN15" s="25"/>
    </row>
    <row r="16" spans="1:40" ht="13.5" customHeight="1">
      <c r="A16" s="20" t="s">
        <v>137</v>
      </c>
      <c r="B16" s="15" t="s">
        <v>373</v>
      </c>
      <c r="C16" s="69"/>
      <c r="D16" s="51" t="s">
        <v>370</v>
      </c>
      <c r="E16" s="61">
        <v>19500</v>
      </c>
      <c r="F16" s="61">
        <v>9949</v>
      </c>
      <c r="G16" s="61">
        <v>9551</v>
      </c>
      <c r="H16" s="61">
        <v>4</v>
      </c>
      <c r="I16" s="61">
        <v>1</v>
      </c>
      <c r="J16" s="61">
        <v>353</v>
      </c>
      <c r="K16" s="61">
        <v>169</v>
      </c>
      <c r="L16" s="61">
        <v>4</v>
      </c>
      <c r="M16" s="61">
        <v>2</v>
      </c>
      <c r="N16" s="61">
        <v>349</v>
      </c>
      <c r="O16" s="61">
        <v>167</v>
      </c>
      <c r="P16" s="61">
        <v>19143</v>
      </c>
      <c r="Q16" s="61">
        <v>9779</v>
      </c>
      <c r="R16" s="61">
        <v>0</v>
      </c>
      <c r="S16" s="61">
        <v>0</v>
      </c>
      <c r="T16" s="61">
        <v>193</v>
      </c>
      <c r="U16" s="61">
        <v>103</v>
      </c>
      <c r="V16" s="61">
        <v>18950</v>
      </c>
      <c r="W16" s="61">
        <v>9676</v>
      </c>
      <c r="X16" s="96" t="s">
        <v>374</v>
      </c>
      <c r="Y16" s="204"/>
      <c r="Z16" s="24"/>
      <c r="AA16" s="24"/>
      <c r="AB16" s="24"/>
      <c r="AC16" s="24"/>
      <c r="AD16" s="24"/>
      <c r="AE16" s="24"/>
      <c r="AF16" s="24"/>
      <c r="AG16" s="25"/>
      <c r="AH16" s="25"/>
      <c r="AI16" s="25"/>
      <c r="AJ16" s="25"/>
      <c r="AK16" s="25"/>
      <c r="AL16" s="25"/>
      <c r="AM16" s="25"/>
      <c r="AN16" s="25"/>
    </row>
    <row r="17" spans="1:40" ht="13.5" customHeight="1">
      <c r="A17" s="59"/>
      <c r="B17" s="17" t="s">
        <v>69</v>
      </c>
      <c r="C17" s="69"/>
      <c r="D17" s="51" t="s">
        <v>370</v>
      </c>
      <c r="E17" s="61">
        <v>22590</v>
      </c>
      <c r="F17" s="61">
        <v>11484</v>
      </c>
      <c r="G17" s="61">
        <v>11106</v>
      </c>
      <c r="H17" s="61">
        <v>425</v>
      </c>
      <c r="I17" s="61">
        <v>210</v>
      </c>
      <c r="J17" s="61">
        <v>1790</v>
      </c>
      <c r="K17" s="61">
        <v>896</v>
      </c>
      <c r="L17" s="61">
        <v>359</v>
      </c>
      <c r="M17" s="61">
        <v>181</v>
      </c>
      <c r="N17" s="61">
        <v>1431</v>
      </c>
      <c r="O17" s="61">
        <v>715</v>
      </c>
      <c r="P17" s="61">
        <v>20375</v>
      </c>
      <c r="Q17" s="61">
        <v>10378</v>
      </c>
      <c r="R17" s="61">
        <v>272</v>
      </c>
      <c r="S17" s="61">
        <v>138</v>
      </c>
      <c r="T17" s="61">
        <v>976</v>
      </c>
      <c r="U17" s="61">
        <v>475</v>
      </c>
      <c r="V17" s="61">
        <v>19127</v>
      </c>
      <c r="W17" s="61">
        <v>9765</v>
      </c>
      <c r="X17" s="97" t="s">
        <v>69</v>
      </c>
      <c r="Y17" s="204"/>
      <c r="Z17" s="24"/>
      <c r="AA17" s="24"/>
      <c r="AB17" s="24"/>
      <c r="AC17" s="24"/>
      <c r="AD17" s="24"/>
      <c r="AE17" s="24"/>
      <c r="AF17" s="24"/>
      <c r="AG17" s="25"/>
      <c r="AH17" s="25"/>
      <c r="AI17" s="25"/>
      <c r="AJ17" s="25"/>
      <c r="AK17" s="25"/>
      <c r="AL17" s="25"/>
      <c r="AM17" s="25"/>
      <c r="AN17" s="25"/>
    </row>
    <row r="18" spans="1:40" ht="13.5" customHeight="1">
      <c r="A18" s="15" t="s">
        <v>138</v>
      </c>
      <c r="B18" s="15" t="s">
        <v>371</v>
      </c>
      <c r="C18" s="69"/>
      <c r="D18" s="51" t="s">
        <v>370</v>
      </c>
      <c r="E18" s="61">
        <v>3016</v>
      </c>
      <c r="F18" s="61">
        <v>1520</v>
      </c>
      <c r="G18" s="61">
        <v>1496</v>
      </c>
      <c r="H18" s="61">
        <v>437</v>
      </c>
      <c r="I18" s="61">
        <v>217</v>
      </c>
      <c r="J18" s="61">
        <v>1407</v>
      </c>
      <c r="K18" s="61">
        <v>714</v>
      </c>
      <c r="L18" s="61">
        <v>420</v>
      </c>
      <c r="M18" s="61">
        <v>202</v>
      </c>
      <c r="N18" s="61">
        <v>987</v>
      </c>
      <c r="O18" s="61">
        <v>512</v>
      </c>
      <c r="P18" s="61">
        <v>1172</v>
      </c>
      <c r="Q18" s="61">
        <v>589</v>
      </c>
      <c r="R18" s="61">
        <v>293</v>
      </c>
      <c r="S18" s="61">
        <v>140</v>
      </c>
      <c r="T18" s="61">
        <v>816</v>
      </c>
      <c r="U18" s="61">
        <v>417</v>
      </c>
      <c r="V18" s="61">
        <v>63</v>
      </c>
      <c r="W18" s="61">
        <v>32</v>
      </c>
      <c r="X18" s="96" t="s">
        <v>372</v>
      </c>
      <c r="Y18" s="204" t="s">
        <v>149</v>
      </c>
      <c r="Z18" s="24"/>
      <c r="AA18" s="24"/>
      <c r="AB18" s="24"/>
      <c r="AC18" s="24"/>
      <c r="AD18" s="24"/>
      <c r="AE18" s="24"/>
      <c r="AF18" s="24"/>
      <c r="AG18" s="25"/>
      <c r="AH18" s="25"/>
      <c r="AI18" s="25"/>
      <c r="AJ18" s="25"/>
      <c r="AK18" s="25"/>
      <c r="AL18" s="25"/>
      <c r="AM18" s="25"/>
      <c r="AN18" s="25"/>
    </row>
    <row r="19" spans="1:40" ht="13.5" customHeight="1">
      <c r="A19" s="20" t="s">
        <v>139</v>
      </c>
      <c r="B19" s="15" t="s">
        <v>373</v>
      </c>
      <c r="C19" s="69"/>
      <c r="D19" s="51" t="s">
        <v>370</v>
      </c>
      <c r="E19" s="61">
        <v>20256</v>
      </c>
      <c r="F19" s="61">
        <v>10344</v>
      </c>
      <c r="G19" s="61">
        <v>9912</v>
      </c>
      <c r="H19" s="61">
        <v>0</v>
      </c>
      <c r="I19" s="61">
        <v>0</v>
      </c>
      <c r="J19" s="61">
        <v>721</v>
      </c>
      <c r="K19" s="61">
        <v>360</v>
      </c>
      <c r="L19" s="61">
        <v>11</v>
      </c>
      <c r="M19" s="61">
        <v>3</v>
      </c>
      <c r="N19" s="61">
        <v>710</v>
      </c>
      <c r="O19" s="61">
        <v>357</v>
      </c>
      <c r="P19" s="61">
        <v>19535</v>
      </c>
      <c r="Q19" s="61">
        <v>9984</v>
      </c>
      <c r="R19" s="61">
        <v>6</v>
      </c>
      <c r="S19" s="61">
        <v>4</v>
      </c>
      <c r="T19" s="61">
        <v>411</v>
      </c>
      <c r="U19" s="61">
        <v>191</v>
      </c>
      <c r="V19" s="61">
        <v>19118</v>
      </c>
      <c r="W19" s="61">
        <v>9789</v>
      </c>
      <c r="X19" s="96" t="s">
        <v>374</v>
      </c>
      <c r="Y19" s="204"/>
      <c r="Z19" s="24"/>
      <c r="AA19" s="24"/>
      <c r="AB19" s="24"/>
      <c r="AC19" s="24"/>
      <c r="AD19" s="24"/>
      <c r="AE19" s="24"/>
      <c r="AF19" s="24"/>
      <c r="AG19" s="25"/>
      <c r="AH19" s="25"/>
      <c r="AI19" s="25"/>
      <c r="AJ19" s="25"/>
      <c r="AK19" s="25"/>
      <c r="AL19" s="25"/>
      <c r="AM19" s="25"/>
      <c r="AN19" s="25"/>
    </row>
    <row r="20" spans="1:40" ht="13.5" customHeight="1">
      <c r="A20" s="59"/>
      <c r="B20" s="17" t="s">
        <v>69</v>
      </c>
      <c r="C20" s="69"/>
      <c r="D20" s="51" t="s">
        <v>370</v>
      </c>
      <c r="E20" s="61">
        <v>23272</v>
      </c>
      <c r="F20" s="61">
        <v>11864</v>
      </c>
      <c r="G20" s="61">
        <v>11408</v>
      </c>
      <c r="H20" s="61">
        <v>437</v>
      </c>
      <c r="I20" s="61">
        <v>217</v>
      </c>
      <c r="J20" s="61">
        <v>2128</v>
      </c>
      <c r="K20" s="61">
        <v>1074</v>
      </c>
      <c r="L20" s="61">
        <v>431</v>
      </c>
      <c r="M20" s="61">
        <v>205</v>
      </c>
      <c r="N20" s="61">
        <v>1697</v>
      </c>
      <c r="O20" s="61">
        <v>869</v>
      </c>
      <c r="P20" s="61">
        <v>20707</v>
      </c>
      <c r="Q20" s="61">
        <v>10573</v>
      </c>
      <c r="R20" s="61">
        <v>299</v>
      </c>
      <c r="S20" s="61">
        <v>144</v>
      </c>
      <c r="T20" s="61">
        <v>1227</v>
      </c>
      <c r="U20" s="61">
        <v>608</v>
      </c>
      <c r="V20" s="61">
        <v>19181</v>
      </c>
      <c r="W20" s="61">
        <v>9821</v>
      </c>
      <c r="X20" s="97" t="s">
        <v>69</v>
      </c>
      <c r="Y20" s="204"/>
      <c r="Z20" s="24"/>
      <c r="AA20" s="24"/>
      <c r="AB20" s="24"/>
      <c r="AC20" s="24"/>
      <c r="AD20" s="24"/>
      <c r="AE20" s="24"/>
      <c r="AF20" s="24"/>
      <c r="AG20" s="25"/>
      <c r="AH20" s="25"/>
      <c r="AI20" s="25"/>
      <c r="AJ20" s="25"/>
      <c r="AK20" s="25"/>
      <c r="AL20" s="25"/>
      <c r="AM20" s="25"/>
      <c r="AN20" s="25"/>
    </row>
    <row r="21" spans="1:40" ht="13.5" customHeight="1">
      <c r="A21" s="15" t="s">
        <v>140</v>
      </c>
      <c r="B21" s="15" t="s">
        <v>371</v>
      </c>
      <c r="C21" s="69"/>
      <c r="D21" s="51" t="s">
        <v>370</v>
      </c>
      <c r="E21" s="61">
        <v>3073</v>
      </c>
      <c r="F21" s="61">
        <v>1535</v>
      </c>
      <c r="G21" s="61">
        <v>1538</v>
      </c>
      <c r="H21" s="61">
        <v>527</v>
      </c>
      <c r="I21" s="61">
        <v>266</v>
      </c>
      <c r="J21" s="61">
        <v>1439</v>
      </c>
      <c r="K21" s="61">
        <v>725</v>
      </c>
      <c r="L21" s="61">
        <v>416</v>
      </c>
      <c r="M21" s="61">
        <v>211</v>
      </c>
      <c r="N21" s="61">
        <v>1023</v>
      </c>
      <c r="O21" s="61">
        <v>514</v>
      </c>
      <c r="P21" s="61">
        <v>1107</v>
      </c>
      <c r="Q21" s="61">
        <v>544</v>
      </c>
      <c r="R21" s="61">
        <v>274</v>
      </c>
      <c r="S21" s="61">
        <v>127</v>
      </c>
      <c r="T21" s="61">
        <v>692</v>
      </c>
      <c r="U21" s="61">
        <v>350</v>
      </c>
      <c r="V21" s="61">
        <v>141</v>
      </c>
      <c r="W21" s="61">
        <v>67</v>
      </c>
      <c r="X21" s="96" t="s">
        <v>372</v>
      </c>
      <c r="Y21" s="204" t="s">
        <v>150</v>
      </c>
      <c r="Z21" s="24"/>
      <c r="AA21" s="24"/>
      <c r="AB21" s="24"/>
      <c r="AC21" s="24"/>
      <c r="AD21" s="24"/>
      <c r="AE21" s="24"/>
      <c r="AF21" s="24"/>
      <c r="AG21" s="25"/>
      <c r="AH21" s="25"/>
      <c r="AI21" s="25"/>
      <c r="AJ21" s="25"/>
      <c r="AK21" s="25"/>
      <c r="AL21" s="25"/>
      <c r="AM21" s="25"/>
      <c r="AN21" s="25"/>
    </row>
    <row r="22" spans="1:40" ht="13.5" customHeight="1">
      <c r="A22" s="20" t="s">
        <v>141</v>
      </c>
      <c r="B22" s="15" t="s">
        <v>373</v>
      </c>
      <c r="C22" s="69"/>
      <c r="D22" s="51" t="s">
        <v>370</v>
      </c>
      <c r="E22" s="61">
        <v>20933</v>
      </c>
      <c r="F22" s="61">
        <v>10718</v>
      </c>
      <c r="G22" s="61">
        <v>10215</v>
      </c>
      <c r="H22" s="61">
        <v>2</v>
      </c>
      <c r="I22" s="61">
        <v>0</v>
      </c>
      <c r="J22" s="61">
        <v>860</v>
      </c>
      <c r="K22" s="61">
        <v>423</v>
      </c>
      <c r="L22" s="61">
        <v>1</v>
      </c>
      <c r="M22" s="61">
        <v>0</v>
      </c>
      <c r="N22" s="61">
        <v>859</v>
      </c>
      <c r="O22" s="61">
        <v>423</v>
      </c>
      <c r="P22" s="61">
        <v>20071</v>
      </c>
      <c r="Q22" s="61">
        <v>10295</v>
      </c>
      <c r="R22" s="61">
        <v>2</v>
      </c>
      <c r="S22" s="61">
        <v>1</v>
      </c>
      <c r="T22" s="61">
        <v>625</v>
      </c>
      <c r="U22" s="61">
        <v>312</v>
      </c>
      <c r="V22" s="61">
        <v>19444</v>
      </c>
      <c r="W22" s="61">
        <v>9982</v>
      </c>
      <c r="X22" s="96" t="s">
        <v>374</v>
      </c>
      <c r="Y22" s="204"/>
      <c r="Z22" s="24"/>
      <c r="AA22" s="24"/>
      <c r="AB22" s="24"/>
      <c r="AC22" s="24"/>
      <c r="AD22" s="24"/>
      <c r="AE22" s="24"/>
      <c r="AF22" s="24"/>
      <c r="AG22" s="25"/>
      <c r="AH22" s="25"/>
      <c r="AI22" s="25"/>
      <c r="AJ22" s="25"/>
      <c r="AK22" s="25"/>
      <c r="AL22" s="25"/>
      <c r="AM22" s="25"/>
      <c r="AN22" s="25"/>
    </row>
    <row r="23" spans="1:40" ht="13.5" customHeight="1">
      <c r="A23" s="59"/>
      <c r="B23" s="17" t="s">
        <v>69</v>
      </c>
      <c r="C23" s="69"/>
      <c r="D23" s="51" t="s">
        <v>370</v>
      </c>
      <c r="E23" s="61">
        <v>24006</v>
      </c>
      <c r="F23" s="61">
        <v>12253</v>
      </c>
      <c r="G23" s="61">
        <v>11753</v>
      </c>
      <c r="H23" s="61">
        <v>529</v>
      </c>
      <c r="I23" s="61">
        <v>266</v>
      </c>
      <c r="J23" s="61">
        <v>2299</v>
      </c>
      <c r="K23" s="61">
        <v>1148</v>
      </c>
      <c r="L23" s="61">
        <v>417</v>
      </c>
      <c r="M23" s="61">
        <v>211</v>
      </c>
      <c r="N23" s="61">
        <v>1882</v>
      </c>
      <c r="O23" s="61">
        <v>937</v>
      </c>
      <c r="P23" s="61">
        <v>21178</v>
      </c>
      <c r="Q23" s="61">
        <v>10839</v>
      </c>
      <c r="R23" s="61">
        <v>276</v>
      </c>
      <c r="S23" s="61">
        <v>128</v>
      </c>
      <c r="T23" s="61">
        <v>1317</v>
      </c>
      <c r="U23" s="61">
        <v>662</v>
      </c>
      <c r="V23" s="61">
        <v>19585</v>
      </c>
      <c r="W23" s="61">
        <v>10049</v>
      </c>
      <c r="X23" s="97" t="s">
        <v>69</v>
      </c>
      <c r="Y23" s="204"/>
      <c r="Z23" s="24"/>
      <c r="AA23" s="24"/>
      <c r="AB23" s="24"/>
      <c r="AC23" s="24"/>
      <c r="AD23" s="24"/>
      <c r="AE23" s="24"/>
      <c r="AF23" s="24"/>
      <c r="AG23" s="25"/>
      <c r="AH23" s="25"/>
      <c r="AI23" s="25"/>
      <c r="AJ23" s="25"/>
      <c r="AK23" s="25"/>
      <c r="AL23" s="25"/>
      <c r="AM23" s="25"/>
      <c r="AN23" s="25"/>
    </row>
    <row r="24" spans="1:40" ht="13.5" customHeight="1">
      <c r="A24" s="15" t="s">
        <v>142</v>
      </c>
      <c r="B24" s="15" t="s">
        <v>371</v>
      </c>
      <c r="C24" s="69"/>
      <c r="D24" s="51" t="s">
        <v>370</v>
      </c>
      <c r="E24" s="61">
        <v>3260</v>
      </c>
      <c r="F24" s="61">
        <v>1630</v>
      </c>
      <c r="G24" s="61">
        <v>1630</v>
      </c>
      <c r="H24" s="61">
        <v>599</v>
      </c>
      <c r="I24" s="61">
        <v>304</v>
      </c>
      <c r="J24" s="61">
        <v>1487</v>
      </c>
      <c r="K24" s="61">
        <v>754</v>
      </c>
      <c r="L24" s="61">
        <v>508</v>
      </c>
      <c r="M24" s="61">
        <v>253</v>
      </c>
      <c r="N24" s="61">
        <v>979</v>
      </c>
      <c r="O24" s="61">
        <v>501</v>
      </c>
      <c r="P24" s="61">
        <v>1174</v>
      </c>
      <c r="Q24" s="61">
        <v>572</v>
      </c>
      <c r="R24" s="61">
        <v>340</v>
      </c>
      <c r="S24" s="61">
        <v>166</v>
      </c>
      <c r="T24" s="61">
        <v>755</v>
      </c>
      <c r="U24" s="61">
        <v>373</v>
      </c>
      <c r="V24" s="61">
        <v>79</v>
      </c>
      <c r="W24" s="61">
        <v>33</v>
      </c>
      <c r="X24" s="96" t="s">
        <v>372</v>
      </c>
      <c r="Y24" s="204" t="s">
        <v>151</v>
      </c>
      <c r="Z24" s="24"/>
      <c r="AA24" s="24"/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5"/>
      <c r="AN24" s="25"/>
    </row>
    <row r="25" spans="1:40" ht="13.5" customHeight="1">
      <c r="A25" s="20" t="s">
        <v>143</v>
      </c>
      <c r="B25" s="15" t="s">
        <v>373</v>
      </c>
      <c r="C25" s="69"/>
      <c r="D25" s="51" t="s">
        <v>370</v>
      </c>
      <c r="E25" s="61">
        <v>21196</v>
      </c>
      <c r="F25" s="61">
        <v>10748</v>
      </c>
      <c r="G25" s="61">
        <v>10448</v>
      </c>
      <c r="H25" s="61">
        <v>6</v>
      </c>
      <c r="I25" s="61">
        <v>4</v>
      </c>
      <c r="J25" s="61">
        <v>874</v>
      </c>
      <c r="K25" s="61">
        <v>423</v>
      </c>
      <c r="L25" s="61">
        <v>7</v>
      </c>
      <c r="M25" s="61">
        <v>3</v>
      </c>
      <c r="N25" s="61">
        <v>867</v>
      </c>
      <c r="O25" s="61">
        <v>420</v>
      </c>
      <c r="P25" s="61">
        <v>20316</v>
      </c>
      <c r="Q25" s="61">
        <v>10321</v>
      </c>
      <c r="R25" s="61">
        <v>2</v>
      </c>
      <c r="S25" s="61">
        <v>0</v>
      </c>
      <c r="T25" s="61">
        <v>659</v>
      </c>
      <c r="U25" s="61">
        <v>322</v>
      </c>
      <c r="V25" s="61">
        <v>19655</v>
      </c>
      <c r="W25" s="61">
        <v>9999</v>
      </c>
      <c r="X25" s="96" t="s">
        <v>374</v>
      </c>
      <c r="Y25" s="204"/>
      <c r="Z25" s="24"/>
      <c r="AA25" s="24"/>
      <c r="AB25" s="24"/>
      <c r="AC25" s="24"/>
      <c r="AD25" s="24"/>
      <c r="AE25" s="24"/>
      <c r="AF25" s="24"/>
      <c r="AG25" s="25"/>
      <c r="AH25" s="25"/>
      <c r="AI25" s="25"/>
      <c r="AJ25" s="25"/>
      <c r="AK25" s="25"/>
      <c r="AL25" s="25"/>
      <c r="AM25" s="25"/>
      <c r="AN25" s="25"/>
    </row>
    <row r="26" spans="1:40" ht="13.5" customHeight="1">
      <c r="A26" s="59"/>
      <c r="B26" s="17" t="s">
        <v>69</v>
      </c>
      <c r="C26" s="69"/>
      <c r="D26" s="51" t="s">
        <v>370</v>
      </c>
      <c r="E26" s="61">
        <v>24456</v>
      </c>
      <c r="F26" s="61">
        <v>12378</v>
      </c>
      <c r="G26" s="61">
        <v>12078</v>
      </c>
      <c r="H26" s="61">
        <v>605</v>
      </c>
      <c r="I26" s="61">
        <v>308</v>
      </c>
      <c r="J26" s="61">
        <v>2361</v>
      </c>
      <c r="K26" s="61">
        <v>1177</v>
      </c>
      <c r="L26" s="61">
        <v>515</v>
      </c>
      <c r="M26" s="61">
        <v>256</v>
      </c>
      <c r="N26" s="61">
        <v>1846</v>
      </c>
      <c r="O26" s="61">
        <v>921</v>
      </c>
      <c r="P26" s="61">
        <v>21490</v>
      </c>
      <c r="Q26" s="61">
        <v>10893</v>
      </c>
      <c r="R26" s="61">
        <v>342</v>
      </c>
      <c r="S26" s="61">
        <v>166</v>
      </c>
      <c r="T26" s="61">
        <v>1414</v>
      </c>
      <c r="U26" s="61">
        <v>695</v>
      </c>
      <c r="V26" s="61">
        <v>19734</v>
      </c>
      <c r="W26" s="61">
        <v>10032</v>
      </c>
      <c r="X26" s="97" t="s">
        <v>69</v>
      </c>
      <c r="Y26" s="204"/>
      <c r="Z26" s="24"/>
      <c r="AA26" s="24"/>
      <c r="AB26" s="24"/>
      <c r="AC26" s="24"/>
      <c r="AD26" s="24"/>
      <c r="AE26" s="24"/>
      <c r="AF26" s="24"/>
      <c r="AG26" s="25"/>
      <c r="AH26" s="25"/>
      <c r="AI26" s="25"/>
      <c r="AJ26" s="25"/>
      <c r="AK26" s="25"/>
      <c r="AL26" s="25"/>
      <c r="AM26" s="25"/>
      <c r="AN26" s="25"/>
    </row>
    <row r="27" spans="1:40" ht="13.5" customHeight="1">
      <c r="A27" s="15" t="s">
        <v>144</v>
      </c>
      <c r="B27" s="15" t="s">
        <v>371</v>
      </c>
      <c r="C27" s="69"/>
      <c r="D27" s="51" t="s">
        <v>370</v>
      </c>
      <c r="E27" s="61">
        <v>3607</v>
      </c>
      <c r="F27" s="61">
        <v>1806</v>
      </c>
      <c r="G27" s="61">
        <v>1801</v>
      </c>
      <c r="H27" s="61">
        <v>694</v>
      </c>
      <c r="I27" s="61">
        <v>372</v>
      </c>
      <c r="J27" s="61">
        <v>1657</v>
      </c>
      <c r="K27" s="61">
        <v>807</v>
      </c>
      <c r="L27" s="61">
        <v>644</v>
      </c>
      <c r="M27" s="61">
        <v>322</v>
      </c>
      <c r="N27" s="61">
        <v>1013</v>
      </c>
      <c r="O27" s="61">
        <v>485</v>
      </c>
      <c r="P27" s="61">
        <v>1256</v>
      </c>
      <c r="Q27" s="61">
        <v>627</v>
      </c>
      <c r="R27" s="61">
        <v>457</v>
      </c>
      <c r="S27" s="61">
        <v>230</v>
      </c>
      <c r="T27" s="61">
        <v>736</v>
      </c>
      <c r="U27" s="61">
        <v>367</v>
      </c>
      <c r="V27" s="61">
        <v>63</v>
      </c>
      <c r="W27" s="61">
        <v>30</v>
      </c>
      <c r="X27" s="96" t="s">
        <v>372</v>
      </c>
      <c r="Y27" s="204" t="s">
        <v>152</v>
      </c>
      <c r="Z27" s="24"/>
      <c r="AA27" s="24"/>
      <c r="AB27" s="24"/>
      <c r="AC27" s="24"/>
      <c r="AD27" s="24"/>
      <c r="AE27" s="24"/>
      <c r="AF27" s="24"/>
      <c r="AG27" s="25"/>
      <c r="AH27" s="25"/>
      <c r="AI27" s="25"/>
      <c r="AJ27" s="25"/>
      <c r="AK27" s="25"/>
      <c r="AL27" s="25"/>
      <c r="AM27" s="25"/>
      <c r="AN27" s="25"/>
    </row>
    <row r="28" spans="1:40" ht="13.5" customHeight="1">
      <c r="A28" s="20" t="s">
        <v>145</v>
      </c>
      <c r="B28" s="15" t="s">
        <v>373</v>
      </c>
      <c r="C28" s="69"/>
      <c r="D28" s="51" t="s">
        <v>370</v>
      </c>
      <c r="E28" s="61">
        <v>22483</v>
      </c>
      <c r="F28" s="61">
        <v>11429</v>
      </c>
      <c r="G28" s="61">
        <v>11054</v>
      </c>
      <c r="H28" s="61">
        <v>3</v>
      </c>
      <c r="I28" s="61">
        <v>2</v>
      </c>
      <c r="J28" s="61">
        <v>1031</v>
      </c>
      <c r="K28" s="61">
        <v>530</v>
      </c>
      <c r="L28" s="61">
        <v>3</v>
      </c>
      <c r="M28" s="61">
        <v>1</v>
      </c>
      <c r="N28" s="61">
        <v>1028</v>
      </c>
      <c r="O28" s="61">
        <v>529</v>
      </c>
      <c r="P28" s="61">
        <v>21449</v>
      </c>
      <c r="Q28" s="61">
        <v>10897</v>
      </c>
      <c r="R28" s="61">
        <v>5</v>
      </c>
      <c r="S28" s="61">
        <v>3</v>
      </c>
      <c r="T28" s="61">
        <v>757</v>
      </c>
      <c r="U28" s="61">
        <v>366</v>
      </c>
      <c r="V28" s="61">
        <v>20687</v>
      </c>
      <c r="W28" s="61">
        <v>10528</v>
      </c>
      <c r="X28" s="96" t="s">
        <v>374</v>
      </c>
      <c r="Y28" s="204"/>
      <c r="Z28" s="24"/>
      <c r="AA28" s="24"/>
      <c r="AB28" s="24"/>
      <c r="AC28" s="24"/>
      <c r="AD28" s="24"/>
      <c r="AE28" s="24"/>
      <c r="AF28" s="24"/>
      <c r="AG28" s="25"/>
      <c r="AH28" s="25"/>
      <c r="AI28" s="25"/>
      <c r="AJ28" s="25"/>
      <c r="AK28" s="25"/>
      <c r="AL28" s="25"/>
      <c r="AM28" s="25"/>
      <c r="AN28" s="25"/>
    </row>
    <row r="29" spans="1:40" ht="13.5" customHeight="1">
      <c r="A29" s="59"/>
      <c r="B29" s="17" t="s">
        <v>69</v>
      </c>
      <c r="C29" s="69"/>
      <c r="D29" s="51" t="s">
        <v>370</v>
      </c>
      <c r="E29" s="61">
        <v>26090</v>
      </c>
      <c r="F29" s="61">
        <v>13235</v>
      </c>
      <c r="G29" s="61">
        <v>12855</v>
      </c>
      <c r="H29" s="61">
        <v>697</v>
      </c>
      <c r="I29" s="61">
        <v>374</v>
      </c>
      <c r="J29" s="61">
        <v>2688</v>
      </c>
      <c r="K29" s="61">
        <v>1337</v>
      </c>
      <c r="L29" s="61">
        <v>647</v>
      </c>
      <c r="M29" s="61">
        <v>323</v>
      </c>
      <c r="N29" s="61">
        <v>2041</v>
      </c>
      <c r="O29" s="61">
        <v>1014</v>
      </c>
      <c r="P29" s="61">
        <v>22705</v>
      </c>
      <c r="Q29" s="61">
        <v>11524</v>
      </c>
      <c r="R29" s="61">
        <v>462</v>
      </c>
      <c r="S29" s="61">
        <v>233</v>
      </c>
      <c r="T29" s="61">
        <v>1493</v>
      </c>
      <c r="U29" s="61">
        <v>733</v>
      </c>
      <c r="V29" s="61">
        <v>20750</v>
      </c>
      <c r="W29" s="61">
        <v>10558</v>
      </c>
      <c r="X29" s="97" t="s">
        <v>69</v>
      </c>
      <c r="Y29" s="204"/>
      <c r="Z29" s="24"/>
      <c r="AA29" s="24"/>
      <c r="AB29" s="24"/>
      <c r="AC29" s="24"/>
      <c r="AD29" s="24"/>
      <c r="AE29" s="24"/>
      <c r="AF29" s="24"/>
      <c r="AG29" s="25"/>
      <c r="AH29" s="25"/>
      <c r="AI29" s="25"/>
      <c r="AJ29" s="25"/>
      <c r="AK29" s="25"/>
      <c r="AL29" s="25"/>
      <c r="AM29" s="25"/>
      <c r="AN29" s="25"/>
    </row>
    <row r="30" spans="1:40" ht="13.5" customHeight="1">
      <c r="A30" s="15" t="s">
        <v>115</v>
      </c>
      <c r="B30" s="15" t="s">
        <v>371</v>
      </c>
      <c r="C30" s="69"/>
      <c r="D30" s="51" t="s">
        <v>370</v>
      </c>
      <c r="E30" s="61">
        <v>3666</v>
      </c>
      <c r="F30" s="61">
        <v>1886</v>
      </c>
      <c r="G30" s="61">
        <v>1780</v>
      </c>
      <c r="H30" s="61">
        <v>728</v>
      </c>
      <c r="I30" s="61">
        <v>375</v>
      </c>
      <c r="J30" s="61">
        <v>1585</v>
      </c>
      <c r="K30" s="61">
        <v>823</v>
      </c>
      <c r="L30" s="61">
        <v>640</v>
      </c>
      <c r="M30" s="61">
        <v>338</v>
      </c>
      <c r="N30" s="61">
        <v>945</v>
      </c>
      <c r="O30" s="61">
        <v>485</v>
      </c>
      <c r="P30" s="61">
        <v>1353</v>
      </c>
      <c r="Q30" s="61">
        <v>688</v>
      </c>
      <c r="R30" s="61">
        <v>461</v>
      </c>
      <c r="S30" s="61">
        <v>230</v>
      </c>
      <c r="T30" s="61">
        <v>751</v>
      </c>
      <c r="U30" s="61">
        <v>380</v>
      </c>
      <c r="V30" s="61">
        <v>141</v>
      </c>
      <c r="W30" s="61">
        <v>78</v>
      </c>
      <c r="X30" s="96" t="s">
        <v>372</v>
      </c>
      <c r="Y30" s="204" t="s">
        <v>153</v>
      </c>
      <c r="Z30" s="24"/>
      <c r="AA30" s="24"/>
      <c r="AB30" s="24"/>
      <c r="AC30" s="24"/>
      <c r="AD30" s="24"/>
      <c r="AE30" s="24"/>
      <c r="AF30" s="24"/>
      <c r="AG30" s="25"/>
      <c r="AH30" s="25"/>
      <c r="AI30" s="25"/>
      <c r="AJ30" s="25"/>
      <c r="AK30" s="25"/>
      <c r="AL30" s="25"/>
      <c r="AM30" s="25"/>
      <c r="AN30" s="25"/>
    </row>
    <row r="31" spans="1:40" ht="13.5" customHeight="1">
      <c r="A31" s="20" t="s">
        <v>116</v>
      </c>
      <c r="B31" s="15" t="s">
        <v>373</v>
      </c>
      <c r="C31" s="69"/>
      <c r="D31" s="51" t="s">
        <v>370</v>
      </c>
      <c r="E31" s="61">
        <v>22473</v>
      </c>
      <c r="F31" s="61">
        <v>11535</v>
      </c>
      <c r="G31" s="61">
        <v>10938</v>
      </c>
      <c r="H31" s="61">
        <v>1</v>
      </c>
      <c r="I31" s="61">
        <v>1</v>
      </c>
      <c r="J31" s="61">
        <v>980</v>
      </c>
      <c r="K31" s="61">
        <v>508</v>
      </c>
      <c r="L31" s="61">
        <v>3</v>
      </c>
      <c r="M31" s="61">
        <v>1</v>
      </c>
      <c r="N31" s="61">
        <v>977</v>
      </c>
      <c r="O31" s="61">
        <v>507</v>
      </c>
      <c r="P31" s="61">
        <v>21492</v>
      </c>
      <c r="Q31" s="61">
        <v>11026</v>
      </c>
      <c r="R31" s="61">
        <v>4</v>
      </c>
      <c r="S31" s="61">
        <v>1</v>
      </c>
      <c r="T31" s="61">
        <v>932</v>
      </c>
      <c r="U31" s="61">
        <v>485</v>
      </c>
      <c r="V31" s="61">
        <v>20556</v>
      </c>
      <c r="W31" s="61">
        <v>10540</v>
      </c>
      <c r="X31" s="96" t="s">
        <v>374</v>
      </c>
      <c r="Y31" s="204"/>
      <c r="Z31" s="24"/>
      <c r="AA31" s="24"/>
      <c r="AB31" s="24"/>
      <c r="AC31" s="24"/>
      <c r="AD31" s="24"/>
      <c r="AE31" s="24"/>
      <c r="AF31" s="24"/>
      <c r="AG31" s="25"/>
      <c r="AH31" s="25"/>
      <c r="AI31" s="25"/>
      <c r="AJ31" s="25"/>
      <c r="AK31" s="25"/>
      <c r="AL31" s="25"/>
      <c r="AM31" s="25"/>
      <c r="AN31" s="25"/>
    </row>
    <row r="32" spans="1:40" ht="13.5" customHeight="1">
      <c r="A32" s="59"/>
      <c r="B32" s="17" t="s">
        <v>69</v>
      </c>
      <c r="C32" s="69"/>
      <c r="D32" s="51" t="s">
        <v>370</v>
      </c>
      <c r="E32" s="61">
        <v>26139</v>
      </c>
      <c r="F32" s="61">
        <v>13421</v>
      </c>
      <c r="G32" s="61">
        <v>12718</v>
      </c>
      <c r="H32" s="61">
        <v>729</v>
      </c>
      <c r="I32" s="61">
        <v>376</v>
      </c>
      <c r="J32" s="61">
        <v>2565</v>
      </c>
      <c r="K32" s="61">
        <v>1331</v>
      </c>
      <c r="L32" s="61">
        <v>643</v>
      </c>
      <c r="M32" s="61">
        <v>339</v>
      </c>
      <c r="N32" s="61">
        <v>1922</v>
      </c>
      <c r="O32" s="61">
        <v>992</v>
      </c>
      <c r="P32" s="61">
        <v>22845</v>
      </c>
      <c r="Q32" s="61">
        <v>11714</v>
      </c>
      <c r="R32" s="61">
        <v>465</v>
      </c>
      <c r="S32" s="61">
        <v>231</v>
      </c>
      <c r="T32" s="61">
        <v>1683</v>
      </c>
      <c r="U32" s="61">
        <v>865</v>
      </c>
      <c r="V32" s="61">
        <v>20697</v>
      </c>
      <c r="W32" s="61">
        <v>10618</v>
      </c>
      <c r="X32" s="97" t="s">
        <v>69</v>
      </c>
      <c r="Y32" s="204"/>
      <c r="Z32" s="24"/>
      <c r="AA32" s="24"/>
      <c r="AB32" s="24"/>
      <c r="AC32" s="24"/>
      <c r="AD32" s="24"/>
      <c r="AE32" s="24"/>
      <c r="AF32" s="24"/>
      <c r="AG32" s="25"/>
      <c r="AH32" s="25"/>
      <c r="AI32" s="25"/>
      <c r="AJ32" s="25"/>
      <c r="AK32" s="25"/>
      <c r="AL32" s="25"/>
      <c r="AM32" s="25"/>
      <c r="AN32" s="25"/>
    </row>
    <row r="33" spans="1:40" ht="13.5" customHeight="1">
      <c r="A33" s="15" t="s">
        <v>117</v>
      </c>
      <c r="B33" s="15" t="s">
        <v>371</v>
      </c>
      <c r="C33" s="69"/>
      <c r="D33" s="51" t="s">
        <v>370</v>
      </c>
      <c r="E33" s="61">
        <v>4106</v>
      </c>
      <c r="F33" s="61">
        <v>2054</v>
      </c>
      <c r="G33" s="61">
        <v>2052</v>
      </c>
      <c r="H33" s="61">
        <v>964</v>
      </c>
      <c r="I33" s="61">
        <v>472</v>
      </c>
      <c r="J33" s="61">
        <v>1723</v>
      </c>
      <c r="K33" s="61">
        <v>846</v>
      </c>
      <c r="L33" s="61">
        <v>781</v>
      </c>
      <c r="M33" s="61">
        <v>402</v>
      </c>
      <c r="N33" s="61">
        <v>942</v>
      </c>
      <c r="O33" s="61">
        <v>444</v>
      </c>
      <c r="P33" s="61">
        <v>1419</v>
      </c>
      <c r="Q33" s="61">
        <v>736</v>
      </c>
      <c r="R33" s="61">
        <v>489</v>
      </c>
      <c r="S33" s="61">
        <v>255</v>
      </c>
      <c r="T33" s="61">
        <v>774</v>
      </c>
      <c r="U33" s="61">
        <v>405</v>
      </c>
      <c r="V33" s="61">
        <v>156</v>
      </c>
      <c r="W33" s="61">
        <v>76</v>
      </c>
      <c r="X33" s="96" t="s">
        <v>372</v>
      </c>
      <c r="Y33" s="204" t="s">
        <v>154</v>
      </c>
      <c r="Z33" s="24"/>
      <c r="AA33" s="24"/>
      <c r="AB33" s="24"/>
      <c r="AC33" s="24"/>
      <c r="AD33" s="24"/>
      <c r="AE33" s="24"/>
      <c r="AF33" s="24"/>
      <c r="AG33" s="25"/>
      <c r="AH33" s="25"/>
      <c r="AI33" s="25"/>
      <c r="AJ33" s="25"/>
      <c r="AK33" s="25"/>
      <c r="AL33" s="25"/>
      <c r="AM33" s="25"/>
      <c r="AN33" s="25"/>
    </row>
    <row r="34" spans="1:40" ht="13.5" customHeight="1">
      <c r="A34" s="20" t="s">
        <v>118</v>
      </c>
      <c r="B34" s="15" t="s">
        <v>373</v>
      </c>
      <c r="C34" s="69"/>
      <c r="D34" s="51" t="s">
        <v>370</v>
      </c>
      <c r="E34" s="61">
        <v>22398</v>
      </c>
      <c r="F34" s="61">
        <v>11443</v>
      </c>
      <c r="G34" s="61">
        <v>10955</v>
      </c>
      <c r="H34" s="61">
        <v>1</v>
      </c>
      <c r="I34" s="61">
        <v>0</v>
      </c>
      <c r="J34" s="61">
        <v>884</v>
      </c>
      <c r="K34" s="61">
        <v>451</v>
      </c>
      <c r="L34" s="61">
        <v>2</v>
      </c>
      <c r="M34" s="61">
        <v>2</v>
      </c>
      <c r="N34" s="61">
        <v>882</v>
      </c>
      <c r="O34" s="61">
        <v>449</v>
      </c>
      <c r="P34" s="61">
        <v>21513</v>
      </c>
      <c r="Q34" s="61">
        <v>10992</v>
      </c>
      <c r="R34" s="61">
        <v>3</v>
      </c>
      <c r="S34" s="61">
        <v>1</v>
      </c>
      <c r="T34" s="61">
        <v>881</v>
      </c>
      <c r="U34" s="61">
        <v>452</v>
      </c>
      <c r="V34" s="61">
        <v>20629</v>
      </c>
      <c r="W34" s="61">
        <v>10539</v>
      </c>
      <c r="X34" s="96" t="s">
        <v>374</v>
      </c>
      <c r="Y34" s="204"/>
      <c r="Z34" s="24"/>
      <c r="AA34" s="24"/>
      <c r="AB34" s="24"/>
      <c r="AC34" s="24"/>
      <c r="AD34" s="24"/>
      <c r="AE34" s="24"/>
      <c r="AF34" s="24"/>
      <c r="AG34" s="25"/>
      <c r="AH34" s="25"/>
      <c r="AI34" s="25"/>
      <c r="AJ34" s="25"/>
      <c r="AK34" s="25"/>
      <c r="AL34" s="25"/>
      <c r="AM34" s="25"/>
      <c r="AN34" s="25"/>
    </row>
    <row r="35" spans="1:40" ht="13.5" customHeight="1">
      <c r="A35" s="59"/>
      <c r="B35" s="17" t="s">
        <v>69</v>
      </c>
      <c r="C35" s="69"/>
      <c r="D35" s="51" t="s">
        <v>370</v>
      </c>
      <c r="E35" s="61">
        <v>26504</v>
      </c>
      <c r="F35" s="61">
        <v>13497</v>
      </c>
      <c r="G35" s="61">
        <v>13007</v>
      </c>
      <c r="H35" s="61">
        <v>965</v>
      </c>
      <c r="I35" s="61">
        <v>472</v>
      </c>
      <c r="J35" s="61">
        <v>2607</v>
      </c>
      <c r="K35" s="61">
        <v>1297</v>
      </c>
      <c r="L35" s="61">
        <v>783</v>
      </c>
      <c r="M35" s="61">
        <v>404</v>
      </c>
      <c r="N35" s="61">
        <v>1824</v>
      </c>
      <c r="O35" s="61">
        <v>893</v>
      </c>
      <c r="P35" s="61">
        <v>22932</v>
      </c>
      <c r="Q35" s="61">
        <v>11728</v>
      </c>
      <c r="R35" s="61">
        <v>492</v>
      </c>
      <c r="S35" s="61">
        <v>256</v>
      </c>
      <c r="T35" s="61">
        <v>1655</v>
      </c>
      <c r="U35" s="61">
        <v>857</v>
      </c>
      <c r="V35" s="61">
        <v>20785</v>
      </c>
      <c r="W35" s="61">
        <v>10615</v>
      </c>
      <c r="X35" s="97" t="s">
        <v>69</v>
      </c>
      <c r="Y35" s="204"/>
      <c r="Z35" s="24"/>
      <c r="AA35" s="24"/>
      <c r="AB35" s="24"/>
      <c r="AC35" s="24"/>
      <c r="AD35" s="24"/>
      <c r="AE35" s="24"/>
      <c r="AF35" s="24"/>
      <c r="AG35" s="25"/>
      <c r="AH35" s="25"/>
      <c r="AI35" s="25"/>
      <c r="AJ35" s="25"/>
      <c r="AK35" s="25"/>
      <c r="AL35" s="25"/>
      <c r="AM35" s="25"/>
      <c r="AN35" s="25"/>
    </row>
    <row r="36" spans="1:40" ht="13.5" customHeight="1">
      <c r="A36" s="15" t="s">
        <v>119</v>
      </c>
      <c r="B36" s="15" t="s">
        <v>371</v>
      </c>
      <c r="C36" s="69"/>
      <c r="D36" s="51" t="s">
        <v>370</v>
      </c>
      <c r="E36" s="61">
        <v>3946</v>
      </c>
      <c r="F36" s="61">
        <v>1941</v>
      </c>
      <c r="G36" s="61">
        <v>2005</v>
      </c>
      <c r="H36" s="61">
        <v>927</v>
      </c>
      <c r="I36" s="61">
        <v>460</v>
      </c>
      <c r="J36" s="61">
        <v>1691</v>
      </c>
      <c r="K36" s="61">
        <v>842</v>
      </c>
      <c r="L36" s="61">
        <v>893</v>
      </c>
      <c r="M36" s="61">
        <v>427</v>
      </c>
      <c r="N36" s="61">
        <v>798</v>
      </c>
      <c r="O36" s="61">
        <v>415</v>
      </c>
      <c r="P36" s="61">
        <v>1328</v>
      </c>
      <c r="Q36" s="61">
        <v>639</v>
      </c>
      <c r="R36" s="61">
        <v>561</v>
      </c>
      <c r="S36" s="61">
        <v>282</v>
      </c>
      <c r="T36" s="61">
        <v>656</v>
      </c>
      <c r="U36" s="61">
        <v>306</v>
      </c>
      <c r="V36" s="61">
        <v>111</v>
      </c>
      <c r="W36" s="61">
        <v>51</v>
      </c>
      <c r="X36" s="96" t="s">
        <v>372</v>
      </c>
      <c r="Y36" s="204" t="s">
        <v>155</v>
      </c>
      <c r="Z36" s="24"/>
      <c r="AA36" s="24"/>
      <c r="AB36" s="24"/>
      <c r="AC36" s="24"/>
      <c r="AD36" s="24"/>
      <c r="AE36" s="24"/>
      <c r="AF36" s="24"/>
      <c r="AG36" s="25"/>
      <c r="AH36" s="25"/>
      <c r="AI36" s="25"/>
      <c r="AJ36" s="25"/>
      <c r="AK36" s="25"/>
      <c r="AL36" s="25"/>
      <c r="AM36" s="25"/>
      <c r="AN36" s="25"/>
    </row>
    <row r="37" spans="1:40" ht="13.5" customHeight="1">
      <c r="A37" s="20" t="s">
        <v>120</v>
      </c>
      <c r="B37" s="15" t="s">
        <v>373</v>
      </c>
      <c r="C37" s="69"/>
      <c r="D37" s="51" t="s">
        <v>370</v>
      </c>
      <c r="E37" s="61">
        <v>20958</v>
      </c>
      <c r="F37" s="61">
        <v>10759</v>
      </c>
      <c r="G37" s="61">
        <v>10199</v>
      </c>
      <c r="H37" s="61">
        <v>2</v>
      </c>
      <c r="I37" s="61">
        <v>0</v>
      </c>
      <c r="J37" s="61">
        <v>1055</v>
      </c>
      <c r="K37" s="61">
        <v>556</v>
      </c>
      <c r="L37" s="61">
        <v>1</v>
      </c>
      <c r="M37" s="61">
        <v>0</v>
      </c>
      <c r="N37" s="61">
        <v>1054</v>
      </c>
      <c r="O37" s="61">
        <v>556</v>
      </c>
      <c r="P37" s="61">
        <v>19901</v>
      </c>
      <c r="Q37" s="61">
        <v>10203</v>
      </c>
      <c r="R37" s="61">
        <v>1</v>
      </c>
      <c r="S37" s="61">
        <v>1</v>
      </c>
      <c r="T37" s="61">
        <v>777</v>
      </c>
      <c r="U37" s="61">
        <v>395</v>
      </c>
      <c r="V37" s="61">
        <v>19123</v>
      </c>
      <c r="W37" s="61">
        <v>9807</v>
      </c>
      <c r="X37" s="96" t="s">
        <v>374</v>
      </c>
      <c r="Y37" s="204"/>
      <c r="Z37" s="24"/>
      <c r="AA37" s="24"/>
      <c r="AB37" s="24"/>
      <c r="AC37" s="24"/>
      <c r="AD37" s="24"/>
      <c r="AE37" s="24"/>
      <c r="AF37" s="24"/>
      <c r="AG37" s="25"/>
      <c r="AH37" s="25"/>
      <c r="AI37" s="25"/>
      <c r="AJ37" s="25"/>
      <c r="AK37" s="25"/>
      <c r="AL37" s="25"/>
      <c r="AM37" s="25"/>
      <c r="AN37" s="25"/>
    </row>
    <row r="38" spans="1:40" ht="13.5" customHeight="1">
      <c r="A38" s="59"/>
      <c r="B38" s="17" t="s">
        <v>69</v>
      </c>
      <c r="C38" s="69"/>
      <c r="D38" s="51" t="s">
        <v>370</v>
      </c>
      <c r="E38" s="61">
        <v>24904</v>
      </c>
      <c r="F38" s="61">
        <v>12700</v>
      </c>
      <c r="G38" s="61">
        <v>12204</v>
      </c>
      <c r="H38" s="61">
        <v>929</v>
      </c>
      <c r="I38" s="61">
        <v>460</v>
      </c>
      <c r="J38" s="61">
        <v>2746</v>
      </c>
      <c r="K38" s="61">
        <v>1398</v>
      </c>
      <c r="L38" s="61">
        <v>894</v>
      </c>
      <c r="M38" s="61">
        <v>427</v>
      </c>
      <c r="N38" s="61">
        <v>1852</v>
      </c>
      <c r="O38" s="61">
        <v>971</v>
      </c>
      <c r="P38" s="61">
        <v>21229</v>
      </c>
      <c r="Q38" s="61">
        <v>10842</v>
      </c>
      <c r="R38" s="61">
        <v>562</v>
      </c>
      <c r="S38" s="61">
        <v>283</v>
      </c>
      <c r="T38" s="61">
        <v>1433</v>
      </c>
      <c r="U38" s="61">
        <v>701</v>
      </c>
      <c r="V38" s="61">
        <v>19234</v>
      </c>
      <c r="W38" s="61">
        <v>9858</v>
      </c>
      <c r="X38" s="97" t="s">
        <v>69</v>
      </c>
      <c r="Y38" s="204"/>
      <c r="Z38" s="24"/>
      <c r="AA38" s="24"/>
      <c r="AB38" s="24"/>
      <c r="AC38" s="24"/>
      <c r="AD38" s="24"/>
      <c r="AE38" s="24"/>
      <c r="AF38" s="24"/>
      <c r="AG38" s="25"/>
      <c r="AH38" s="25"/>
      <c r="AI38" s="25"/>
      <c r="AJ38" s="25"/>
      <c r="AK38" s="25"/>
      <c r="AL38" s="25"/>
      <c r="AM38" s="25"/>
      <c r="AN38" s="25"/>
    </row>
    <row r="39" spans="1:40" ht="13.5" customHeight="1">
      <c r="A39" s="15" t="s">
        <v>121</v>
      </c>
      <c r="B39" s="15" t="s">
        <v>371</v>
      </c>
      <c r="C39" s="69"/>
      <c r="D39" s="51" t="s">
        <v>370</v>
      </c>
      <c r="E39" s="61">
        <v>3935</v>
      </c>
      <c r="F39" s="61">
        <v>2021</v>
      </c>
      <c r="G39" s="61">
        <v>1914</v>
      </c>
      <c r="H39" s="61">
        <v>912</v>
      </c>
      <c r="I39" s="61">
        <v>470</v>
      </c>
      <c r="J39" s="61">
        <v>1695</v>
      </c>
      <c r="K39" s="61">
        <v>872</v>
      </c>
      <c r="L39" s="61">
        <v>871</v>
      </c>
      <c r="M39" s="61">
        <v>455</v>
      </c>
      <c r="N39" s="61">
        <v>824</v>
      </c>
      <c r="O39" s="61">
        <v>417</v>
      </c>
      <c r="P39" s="61">
        <v>1328</v>
      </c>
      <c r="Q39" s="61">
        <v>679</v>
      </c>
      <c r="R39" s="61">
        <v>616</v>
      </c>
      <c r="S39" s="61">
        <v>298</v>
      </c>
      <c r="T39" s="61">
        <v>579</v>
      </c>
      <c r="U39" s="61">
        <v>307</v>
      </c>
      <c r="V39" s="61">
        <v>133</v>
      </c>
      <c r="W39" s="61">
        <v>74</v>
      </c>
      <c r="X39" s="96" t="s">
        <v>372</v>
      </c>
      <c r="Y39" s="204" t="s">
        <v>156</v>
      </c>
      <c r="Z39" s="24"/>
      <c r="AA39" s="24"/>
      <c r="AB39" s="24"/>
      <c r="AC39" s="24"/>
      <c r="AD39" s="24"/>
      <c r="AE39" s="24"/>
      <c r="AF39" s="24"/>
      <c r="AG39" s="25"/>
      <c r="AH39" s="25"/>
      <c r="AI39" s="25"/>
      <c r="AJ39" s="25"/>
      <c r="AK39" s="25"/>
      <c r="AL39" s="25"/>
      <c r="AM39" s="25"/>
      <c r="AN39" s="25"/>
    </row>
    <row r="40" spans="1:40" ht="13.5" customHeight="1">
      <c r="A40" s="20" t="s">
        <v>122</v>
      </c>
      <c r="B40" s="15" t="s">
        <v>373</v>
      </c>
      <c r="C40" s="69"/>
      <c r="D40" s="51" t="s">
        <v>370</v>
      </c>
      <c r="E40" s="61">
        <v>20377</v>
      </c>
      <c r="F40" s="61">
        <v>10365</v>
      </c>
      <c r="G40" s="61">
        <v>10012</v>
      </c>
      <c r="H40" s="61">
        <v>2</v>
      </c>
      <c r="I40" s="61">
        <v>1</v>
      </c>
      <c r="J40" s="61">
        <v>1046</v>
      </c>
      <c r="K40" s="61">
        <v>512</v>
      </c>
      <c r="L40" s="61">
        <v>2</v>
      </c>
      <c r="M40" s="61">
        <v>0</v>
      </c>
      <c r="N40" s="61">
        <v>1044</v>
      </c>
      <c r="O40" s="61">
        <v>512</v>
      </c>
      <c r="P40" s="61">
        <v>19329</v>
      </c>
      <c r="Q40" s="61">
        <v>9852</v>
      </c>
      <c r="R40" s="61">
        <v>0</v>
      </c>
      <c r="S40" s="61">
        <v>0</v>
      </c>
      <c r="T40" s="61">
        <v>906</v>
      </c>
      <c r="U40" s="61">
        <v>465</v>
      </c>
      <c r="V40" s="61">
        <v>18423</v>
      </c>
      <c r="W40" s="61">
        <v>9387</v>
      </c>
      <c r="X40" s="96" t="s">
        <v>374</v>
      </c>
      <c r="Y40" s="204"/>
      <c r="Z40" s="24"/>
      <c r="AA40" s="24"/>
      <c r="AB40" s="24"/>
      <c r="AC40" s="24"/>
      <c r="AD40" s="24"/>
      <c r="AE40" s="24"/>
      <c r="AF40" s="24"/>
      <c r="AG40" s="25"/>
      <c r="AH40" s="25"/>
      <c r="AI40" s="25"/>
      <c r="AJ40" s="25"/>
      <c r="AK40" s="25"/>
      <c r="AL40" s="25"/>
      <c r="AM40" s="25"/>
      <c r="AN40" s="25"/>
    </row>
    <row r="41" spans="1:40" ht="13.5" customHeight="1">
      <c r="A41" s="59"/>
      <c r="B41" s="17" t="s">
        <v>69</v>
      </c>
      <c r="C41" s="69"/>
      <c r="D41" s="51" t="s">
        <v>370</v>
      </c>
      <c r="E41" s="61">
        <v>24312</v>
      </c>
      <c r="F41" s="61">
        <v>12386</v>
      </c>
      <c r="G41" s="61">
        <v>11926</v>
      </c>
      <c r="H41" s="61">
        <v>914</v>
      </c>
      <c r="I41" s="61">
        <v>471</v>
      </c>
      <c r="J41" s="61">
        <v>2741</v>
      </c>
      <c r="K41" s="61">
        <v>1384</v>
      </c>
      <c r="L41" s="61">
        <v>873</v>
      </c>
      <c r="M41" s="61">
        <v>455</v>
      </c>
      <c r="N41" s="61">
        <v>1868</v>
      </c>
      <c r="O41" s="61">
        <v>929</v>
      </c>
      <c r="P41" s="61">
        <v>20657</v>
      </c>
      <c r="Q41" s="61">
        <v>10531</v>
      </c>
      <c r="R41" s="61">
        <v>616</v>
      </c>
      <c r="S41" s="61">
        <v>298</v>
      </c>
      <c r="T41" s="61">
        <v>1485</v>
      </c>
      <c r="U41" s="61">
        <v>772</v>
      </c>
      <c r="V41" s="61">
        <v>18556</v>
      </c>
      <c r="W41" s="61">
        <v>9461</v>
      </c>
      <c r="X41" s="97" t="s">
        <v>69</v>
      </c>
      <c r="Y41" s="204"/>
      <c r="Z41" s="24"/>
      <c r="AA41" s="24"/>
      <c r="AB41" s="24"/>
      <c r="AC41" s="24"/>
      <c r="AD41" s="24"/>
      <c r="AE41" s="24"/>
      <c r="AF41" s="24"/>
      <c r="AG41" s="25"/>
      <c r="AH41" s="25"/>
      <c r="AI41" s="25"/>
      <c r="AJ41" s="25"/>
      <c r="AK41" s="25"/>
      <c r="AL41" s="25"/>
      <c r="AM41" s="25"/>
      <c r="AN41" s="25"/>
    </row>
    <row r="42" spans="1:40" ht="13.5" customHeight="1">
      <c r="A42" s="15" t="s">
        <v>123</v>
      </c>
      <c r="B42" s="15" t="s">
        <v>371</v>
      </c>
      <c r="C42" s="69"/>
      <c r="D42" s="51" t="s">
        <v>370</v>
      </c>
      <c r="E42" s="61">
        <v>3962</v>
      </c>
      <c r="F42" s="61">
        <v>2027</v>
      </c>
      <c r="G42" s="61">
        <v>1935</v>
      </c>
      <c r="H42" s="61">
        <v>1006</v>
      </c>
      <c r="I42" s="61">
        <v>525</v>
      </c>
      <c r="J42" s="61">
        <v>1590</v>
      </c>
      <c r="K42" s="61">
        <v>809</v>
      </c>
      <c r="L42" s="61">
        <v>864</v>
      </c>
      <c r="M42" s="61">
        <v>435</v>
      </c>
      <c r="N42" s="61">
        <v>726</v>
      </c>
      <c r="O42" s="61">
        <v>374</v>
      </c>
      <c r="P42" s="61">
        <v>1366</v>
      </c>
      <c r="Q42" s="61">
        <v>693</v>
      </c>
      <c r="R42" s="61">
        <v>624</v>
      </c>
      <c r="S42" s="61">
        <v>320</v>
      </c>
      <c r="T42" s="61">
        <v>585</v>
      </c>
      <c r="U42" s="61">
        <v>291</v>
      </c>
      <c r="V42" s="61">
        <v>157</v>
      </c>
      <c r="W42" s="61">
        <v>82</v>
      </c>
      <c r="X42" s="96" t="s">
        <v>372</v>
      </c>
      <c r="Y42" s="204" t="s">
        <v>157</v>
      </c>
      <c r="Z42" s="24"/>
      <c r="AA42" s="24"/>
      <c r="AB42" s="24"/>
      <c r="AC42" s="24"/>
      <c r="AD42" s="24"/>
      <c r="AE42" s="24"/>
      <c r="AF42" s="24"/>
      <c r="AG42" s="25"/>
      <c r="AH42" s="25"/>
      <c r="AI42" s="25"/>
      <c r="AJ42" s="25"/>
      <c r="AK42" s="25"/>
      <c r="AL42" s="25"/>
      <c r="AM42" s="25"/>
      <c r="AN42" s="25"/>
    </row>
    <row r="43" spans="1:40" ht="13.5" customHeight="1">
      <c r="A43" s="20" t="s">
        <v>124</v>
      </c>
      <c r="B43" s="15" t="s">
        <v>373</v>
      </c>
      <c r="C43" s="69"/>
      <c r="D43" s="51" t="s">
        <v>370</v>
      </c>
      <c r="E43" s="61">
        <v>19946</v>
      </c>
      <c r="F43" s="61">
        <v>10198</v>
      </c>
      <c r="G43" s="61">
        <v>9748</v>
      </c>
      <c r="H43" s="61">
        <v>1</v>
      </c>
      <c r="I43" s="61">
        <v>1</v>
      </c>
      <c r="J43" s="61">
        <v>990</v>
      </c>
      <c r="K43" s="61">
        <v>479</v>
      </c>
      <c r="L43" s="61">
        <v>2</v>
      </c>
      <c r="M43" s="61">
        <v>1</v>
      </c>
      <c r="N43" s="61">
        <v>988</v>
      </c>
      <c r="O43" s="61">
        <v>478</v>
      </c>
      <c r="P43" s="61">
        <v>18955</v>
      </c>
      <c r="Q43" s="61">
        <v>9718</v>
      </c>
      <c r="R43" s="61">
        <v>0</v>
      </c>
      <c r="S43" s="61">
        <v>0</v>
      </c>
      <c r="T43" s="61">
        <v>949</v>
      </c>
      <c r="U43" s="61">
        <v>461</v>
      </c>
      <c r="V43" s="61">
        <v>18006</v>
      </c>
      <c r="W43" s="61">
        <v>9257</v>
      </c>
      <c r="X43" s="96" t="s">
        <v>374</v>
      </c>
      <c r="Y43" s="204"/>
      <c r="Z43" s="24"/>
      <c r="AA43" s="24"/>
      <c r="AB43" s="24"/>
      <c r="AC43" s="24"/>
      <c r="AD43" s="24"/>
      <c r="AE43" s="24"/>
      <c r="AF43" s="24"/>
      <c r="AG43" s="25"/>
      <c r="AH43" s="25"/>
      <c r="AI43" s="25"/>
      <c r="AJ43" s="25"/>
      <c r="AK43" s="25"/>
      <c r="AL43" s="25"/>
      <c r="AM43" s="25"/>
      <c r="AN43" s="25"/>
    </row>
    <row r="44" spans="1:40" ht="13.5" customHeight="1">
      <c r="A44" s="59"/>
      <c r="B44" s="17" t="s">
        <v>69</v>
      </c>
      <c r="C44" s="69"/>
      <c r="D44" s="51" t="s">
        <v>370</v>
      </c>
      <c r="E44" s="61">
        <v>23908</v>
      </c>
      <c r="F44" s="61">
        <v>12225</v>
      </c>
      <c r="G44" s="61">
        <v>11683</v>
      </c>
      <c r="H44" s="61">
        <v>1007</v>
      </c>
      <c r="I44" s="61">
        <v>526</v>
      </c>
      <c r="J44" s="61">
        <v>2580</v>
      </c>
      <c r="K44" s="61">
        <v>1288</v>
      </c>
      <c r="L44" s="61">
        <v>866</v>
      </c>
      <c r="M44" s="61">
        <v>436</v>
      </c>
      <c r="N44" s="61">
        <v>1714</v>
      </c>
      <c r="O44" s="61">
        <v>852</v>
      </c>
      <c r="P44" s="61">
        <v>20321</v>
      </c>
      <c r="Q44" s="61">
        <v>10411</v>
      </c>
      <c r="R44" s="61">
        <v>624</v>
      </c>
      <c r="S44" s="61">
        <v>320</v>
      </c>
      <c r="T44" s="61">
        <v>1534</v>
      </c>
      <c r="U44" s="61">
        <v>752</v>
      </c>
      <c r="V44" s="61">
        <v>18163</v>
      </c>
      <c r="W44" s="61">
        <v>9339</v>
      </c>
      <c r="X44" s="97" t="s">
        <v>69</v>
      </c>
      <c r="Y44" s="204"/>
      <c r="Z44" s="24"/>
      <c r="AA44" s="24"/>
      <c r="AB44" s="24"/>
      <c r="AC44" s="24"/>
      <c r="AD44" s="24"/>
      <c r="AE44" s="24"/>
      <c r="AF44" s="24"/>
      <c r="AG44" s="25"/>
      <c r="AH44" s="25"/>
      <c r="AI44" s="25"/>
      <c r="AJ44" s="25"/>
      <c r="AK44" s="25"/>
      <c r="AL44" s="25"/>
      <c r="AM44" s="25"/>
      <c r="AN44" s="25"/>
    </row>
    <row r="45" spans="1:40" ht="13.5" customHeight="1">
      <c r="A45" s="15" t="s">
        <v>125</v>
      </c>
      <c r="B45" s="15" t="s">
        <v>371</v>
      </c>
      <c r="C45" s="69"/>
      <c r="D45" s="51" t="s">
        <v>370</v>
      </c>
      <c r="E45" s="61">
        <v>4186</v>
      </c>
      <c r="F45" s="61">
        <v>2172</v>
      </c>
      <c r="G45" s="61">
        <v>2014</v>
      </c>
      <c r="H45" s="61">
        <v>1000</v>
      </c>
      <c r="I45" s="61">
        <v>522</v>
      </c>
      <c r="J45" s="61">
        <v>1815</v>
      </c>
      <c r="K45" s="61">
        <v>959</v>
      </c>
      <c r="L45" s="61">
        <v>1041</v>
      </c>
      <c r="M45" s="61">
        <v>555</v>
      </c>
      <c r="N45" s="61">
        <v>774</v>
      </c>
      <c r="O45" s="61">
        <v>404</v>
      </c>
      <c r="P45" s="61">
        <v>1371</v>
      </c>
      <c r="Q45" s="61">
        <v>691</v>
      </c>
      <c r="R45" s="61">
        <v>630</v>
      </c>
      <c r="S45" s="61">
        <v>317</v>
      </c>
      <c r="T45" s="61">
        <v>574</v>
      </c>
      <c r="U45" s="61">
        <v>295</v>
      </c>
      <c r="V45" s="61">
        <v>167</v>
      </c>
      <c r="W45" s="61">
        <v>79</v>
      </c>
      <c r="X45" s="96" t="s">
        <v>372</v>
      </c>
      <c r="Y45" s="204" t="s">
        <v>158</v>
      </c>
      <c r="Z45" s="24"/>
      <c r="AA45" s="24"/>
      <c r="AB45" s="24"/>
      <c r="AC45" s="24"/>
      <c r="AD45" s="24"/>
      <c r="AE45" s="24"/>
      <c r="AF45" s="24"/>
      <c r="AG45" s="25"/>
      <c r="AH45" s="25"/>
      <c r="AI45" s="25"/>
      <c r="AJ45" s="25"/>
      <c r="AK45" s="25"/>
      <c r="AL45" s="25"/>
      <c r="AM45" s="25"/>
      <c r="AN45" s="25"/>
    </row>
    <row r="46" spans="1:40" ht="13.5" customHeight="1">
      <c r="A46" s="20" t="s">
        <v>126</v>
      </c>
      <c r="B46" s="15" t="s">
        <v>373</v>
      </c>
      <c r="C46" s="69"/>
      <c r="D46" s="51" t="s">
        <v>370</v>
      </c>
      <c r="E46" s="61">
        <v>19151</v>
      </c>
      <c r="F46" s="61">
        <v>9712</v>
      </c>
      <c r="G46" s="61">
        <v>9439</v>
      </c>
      <c r="H46" s="61">
        <v>3</v>
      </c>
      <c r="I46" s="61">
        <v>1</v>
      </c>
      <c r="J46" s="61">
        <v>1057</v>
      </c>
      <c r="K46" s="61">
        <v>543</v>
      </c>
      <c r="L46" s="61">
        <v>1</v>
      </c>
      <c r="M46" s="61">
        <v>0</v>
      </c>
      <c r="N46" s="61">
        <v>1056</v>
      </c>
      <c r="O46" s="61">
        <v>543</v>
      </c>
      <c r="P46" s="61">
        <v>18091</v>
      </c>
      <c r="Q46" s="61">
        <v>9168</v>
      </c>
      <c r="R46" s="61">
        <v>1</v>
      </c>
      <c r="S46" s="61">
        <v>1</v>
      </c>
      <c r="T46" s="61">
        <v>905</v>
      </c>
      <c r="U46" s="61">
        <v>432</v>
      </c>
      <c r="V46" s="61">
        <v>17185</v>
      </c>
      <c r="W46" s="61">
        <v>8735</v>
      </c>
      <c r="X46" s="96" t="s">
        <v>374</v>
      </c>
      <c r="Y46" s="204"/>
      <c r="Z46" s="24"/>
      <c r="AA46" s="24"/>
      <c r="AB46" s="24"/>
      <c r="AC46" s="24"/>
      <c r="AD46" s="24"/>
      <c r="AE46" s="24"/>
      <c r="AF46" s="24"/>
      <c r="AG46" s="25"/>
      <c r="AH46" s="25"/>
      <c r="AI46" s="25"/>
      <c r="AJ46" s="25"/>
      <c r="AK46" s="25"/>
      <c r="AL46" s="25"/>
      <c r="AM46" s="25"/>
      <c r="AN46" s="25"/>
    </row>
    <row r="47" spans="1:40" ht="13.5" customHeight="1">
      <c r="A47" s="59"/>
      <c r="B47" s="17" t="s">
        <v>69</v>
      </c>
      <c r="C47" s="69"/>
      <c r="D47" s="51" t="s">
        <v>370</v>
      </c>
      <c r="E47" s="61">
        <v>23337</v>
      </c>
      <c r="F47" s="61">
        <v>11884</v>
      </c>
      <c r="G47" s="61">
        <v>11453</v>
      </c>
      <c r="H47" s="61">
        <v>1003</v>
      </c>
      <c r="I47" s="61">
        <v>523</v>
      </c>
      <c r="J47" s="61">
        <v>2872</v>
      </c>
      <c r="K47" s="61">
        <v>1502</v>
      </c>
      <c r="L47" s="61">
        <v>1042</v>
      </c>
      <c r="M47" s="61">
        <v>555</v>
      </c>
      <c r="N47" s="61">
        <v>1830</v>
      </c>
      <c r="O47" s="61">
        <v>947</v>
      </c>
      <c r="P47" s="61">
        <v>19462</v>
      </c>
      <c r="Q47" s="61">
        <v>9859</v>
      </c>
      <c r="R47" s="61">
        <v>631</v>
      </c>
      <c r="S47" s="61">
        <v>318</v>
      </c>
      <c r="T47" s="61">
        <v>1479</v>
      </c>
      <c r="U47" s="61">
        <v>727</v>
      </c>
      <c r="V47" s="61">
        <v>17352</v>
      </c>
      <c r="W47" s="61">
        <v>8814</v>
      </c>
      <c r="X47" s="97" t="s">
        <v>69</v>
      </c>
      <c r="Y47" s="204"/>
      <c r="Z47" s="24"/>
      <c r="AA47" s="24"/>
      <c r="AB47" s="24"/>
      <c r="AC47" s="24"/>
      <c r="AD47" s="24"/>
      <c r="AE47" s="24"/>
      <c r="AF47" s="24"/>
      <c r="AG47" s="25"/>
      <c r="AH47" s="25"/>
      <c r="AI47" s="25"/>
      <c r="AJ47" s="25"/>
      <c r="AK47" s="25"/>
      <c r="AL47" s="25"/>
      <c r="AM47" s="25"/>
      <c r="AN47" s="25"/>
    </row>
    <row r="48" spans="1:40" ht="13.5" customHeight="1">
      <c r="A48" s="15" t="s">
        <v>127</v>
      </c>
      <c r="B48" s="15" t="s">
        <v>371</v>
      </c>
      <c r="C48" s="69"/>
      <c r="D48" s="51" t="s">
        <v>370</v>
      </c>
      <c r="E48" s="61">
        <v>4282</v>
      </c>
      <c r="F48" s="61">
        <v>2194</v>
      </c>
      <c r="G48" s="61">
        <v>2088</v>
      </c>
      <c r="H48" s="61">
        <v>1080</v>
      </c>
      <c r="I48" s="61">
        <v>527</v>
      </c>
      <c r="J48" s="61">
        <v>1761</v>
      </c>
      <c r="K48" s="61">
        <v>915</v>
      </c>
      <c r="L48" s="61">
        <v>954</v>
      </c>
      <c r="M48" s="61">
        <v>492</v>
      </c>
      <c r="N48" s="61">
        <v>807</v>
      </c>
      <c r="O48" s="61">
        <v>423</v>
      </c>
      <c r="P48" s="61">
        <v>1441</v>
      </c>
      <c r="Q48" s="61">
        <v>752</v>
      </c>
      <c r="R48" s="61">
        <v>714</v>
      </c>
      <c r="S48" s="61">
        <v>382</v>
      </c>
      <c r="T48" s="61">
        <v>568</v>
      </c>
      <c r="U48" s="61">
        <v>291</v>
      </c>
      <c r="V48" s="61">
        <v>159</v>
      </c>
      <c r="W48" s="61">
        <v>79</v>
      </c>
      <c r="X48" s="96" t="s">
        <v>372</v>
      </c>
      <c r="Y48" s="204" t="s">
        <v>159</v>
      </c>
      <c r="Z48" s="24"/>
      <c r="AA48" s="24"/>
      <c r="AB48" s="24"/>
      <c r="AC48" s="24"/>
      <c r="AD48" s="24"/>
      <c r="AE48" s="24"/>
      <c r="AF48" s="24"/>
      <c r="AG48" s="25"/>
      <c r="AH48" s="25"/>
      <c r="AI48" s="25"/>
      <c r="AJ48" s="25"/>
      <c r="AK48" s="25"/>
      <c r="AL48" s="25"/>
      <c r="AM48" s="25"/>
      <c r="AN48" s="25"/>
    </row>
    <row r="49" spans="1:40" ht="13.5" customHeight="1">
      <c r="A49" s="20" t="s">
        <v>128</v>
      </c>
      <c r="B49" s="15" t="s">
        <v>373</v>
      </c>
      <c r="C49" s="69"/>
      <c r="D49" s="51" t="s">
        <v>370</v>
      </c>
      <c r="E49" s="61">
        <v>19246</v>
      </c>
      <c r="F49" s="61">
        <v>9771</v>
      </c>
      <c r="G49" s="61">
        <v>9475</v>
      </c>
      <c r="H49" s="61">
        <v>2</v>
      </c>
      <c r="I49" s="61">
        <v>0</v>
      </c>
      <c r="J49" s="61">
        <v>938</v>
      </c>
      <c r="K49" s="61">
        <v>464</v>
      </c>
      <c r="L49" s="61">
        <v>3</v>
      </c>
      <c r="M49" s="61">
        <v>1</v>
      </c>
      <c r="N49" s="61">
        <v>935</v>
      </c>
      <c r="O49" s="61">
        <v>463</v>
      </c>
      <c r="P49" s="61">
        <v>18306</v>
      </c>
      <c r="Q49" s="61">
        <v>9307</v>
      </c>
      <c r="R49" s="61">
        <v>0</v>
      </c>
      <c r="S49" s="61">
        <v>0</v>
      </c>
      <c r="T49" s="61">
        <v>972</v>
      </c>
      <c r="U49" s="61">
        <v>505</v>
      </c>
      <c r="V49" s="61">
        <v>17334</v>
      </c>
      <c r="W49" s="61">
        <v>8802</v>
      </c>
      <c r="X49" s="96" t="s">
        <v>374</v>
      </c>
      <c r="Y49" s="204"/>
      <c r="Z49" s="24"/>
      <c r="AA49" s="24"/>
      <c r="AB49" s="24"/>
      <c r="AC49" s="24"/>
      <c r="AD49" s="24"/>
      <c r="AE49" s="24"/>
      <c r="AF49" s="24"/>
      <c r="AG49" s="25"/>
      <c r="AH49" s="25"/>
      <c r="AI49" s="25"/>
      <c r="AJ49" s="25"/>
      <c r="AK49" s="25"/>
      <c r="AL49" s="25"/>
      <c r="AM49" s="25"/>
      <c r="AN49" s="25"/>
    </row>
    <row r="50" spans="1:40" ht="13.5" customHeight="1">
      <c r="A50" s="59"/>
      <c r="B50" s="17" t="s">
        <v>69</v>
      </c>
      <c r="C50" s="69"/>
      <c r="D50" s="51" t="s">
        <v>370</v>
      </c>
      <c r="E50" s="61">
        <v>23528</v>
      </c>
      <c r="F50" s="61">
        <v>11965</v>
      </c>
      <c r="G50" s="61">
        <v>11563</v>
      </c>
      <c r="H50" s="61">
        <v>1082</v>
      </c>
      <c r="I50" s="61">
        <v>527</v>
      </c>
      <c r="J50" s="61">
        <v>2699</v>
      </c>
      <c r="K50" s="61">
        <v>1379</v>
      </c>
      <c r="L50" s="61">
        <v>957</v>
      </c>
      <c r="M50" s="61">
        <v>493</v>
      </c>
      <c r="N50" s="61">
        <v>1742</v>
      </c>
      <c r="O50" s="61">
        <v>886</v>
      </c>
      <c r="P50" s="61">
        <v>19747</v>
      </c>
      <c r="Q50" s="61">
        <v>10059</v>
      </c>
      <c r="R50" s="61">
        <v>714</v>
      </c>
      <c r="S50" s="61">
        <v>382</v>
      </c>
      <c r="T50" s="61">
        <v>1540</v>
      </c>
      <c r="U50" s="61">
        <v>796</v>
      </c>
      <c r="V50" s="61">
        <v>17493</v>
      </c>
      <c r="W50" s="61">
        <v>8881</v>
      </c>
      <c r="X50" s="97" t="s">
        <v>69</v>
      </c>
      <c r="Y50" s="204"/>
      <c r="Z50" s="24"/>
      <c r="AA50" s="24"/>
      <c r="AB50" s="24"/>
      <c r="AC50" s="24"/>
      <c r="AD50" s="24"/>
      <c r="AE50" s="24"/>
      <c r="AF50" s="24"/>
      <c r="AG50" s="25"/>
      <c r="AH50" s="25"/>
      <c r="AI50" s="25"/>
      <c r="AJ50" s="25"/>
      <c r="AK50" s="25"/>
      <c r="AL50" s="25"/>
      <c r="AM50" s="25"/>
      <c r="AN50" s="25"/>
    </row>
    <row r="51" spans="1:40" ht="13.5" customHeight="1">
      <c r="A51" s="15" t="s">
        <v>129</v>
      </c>
      <c r="B51" s="15" t="s">
        <v>371</v>
      </c>
      <c r="C51" s="69"/>
      <c r="D51" s="51" t="s">
        <v>370</v>
      </c>
      <c r="E51" s="61">
        <v>4196</v>
      </c>
      <c r="F51" s="61">
        <v>2108</v>
      </c>
      <c r="G51" s="61">
        <v>2088</v>
      </c>
      <c r="H51" s="61">
        <v>1074</v>
      </c>
      <c r="I51" s="61">
        <v>540</v>
      </c>
      <c r="J51" s="61">
        <v>1740</v>
      </c>
      <c r="K51" s="61">
        <v>859</v>
      </c>
      <c r="L51" s="61">
        <v>967</v>
      </c>
      <c r="M51" s="61">
        <v>498</v>
      </c>
      <c r="N51" s="61">
        <v>773</v>
      </c>
      <c r="O51" s="61">
        <v>361</v>
      </c>
      <c r="P51" s="61">
        <v>1382</v>
      </c>
      <c r="Q51" s="61">
        <v>709</v>
      </c>
      <c r="R51" s="61">
        <v>654</v>
      </c>
      <c r="S51" s="61">
        <v>337</v>
      </c>
      <c r="T51" s="61">
        <v>579</v>
      </c>
      <c r="U51" s="61">
        <v>294</v>
      </c>
      <c r="V51" s="61">
        <v>149</v>
      </c>
      <c r="W51" s="61">
        <v>78</v>
      </c>
      <c r="X51" s="96" t="s">
        <v>372</v>
      </c>
      <c r="Y51" s="204" t="s">
        <v>160</v>
      </c>
      <c r="Z51" s="24"/>
      <c r="AA51" s="24"/>
      <c r="AB51" s="24"/>
      <c r="AC51" s="24"/>
      <c r="AD51" s="24"/>
      <c r="AE51" s="24"/>
      <c r="AF51" s="24"/>
      <c r="AG51" s="25"/>
      <c r="AH51" s="25"/>
      <c r="AI51" s="25"/>
      <c r="AJ51" s="25"/>
      <c r="AK51" s="25"/>
      <c r="AL51" s="25"/>
      <c r="AM51" s="25"/>
      <c r="AN51" s="25"/>
    </row>
    <row r="52" spans="1:40" ht="13.5" customHeight="1">
      <c r="A52" s="20" t="s">
        <v>130</v>
      </c>
      <c r="B52" s="15" t="s">
        <v>373</v>
      </c>
      <c r="C52" s="69"/>
      <c r="D52" s="51" t="s">
        <v>370</v>
      </c>
      <c r="E52" s="61">
        <v>18321</v>
      </c>
      <c r="F52" s="61">
        <v>9320</v>
      </c>
      <c r="G52" s="61">
        <v>9001</v>
      </c>
      <c r="H52" s="61">
        <v>0</v>
      </c>
      <c r="I52" s="61">
        <v>0</v>
      </c>
      <c r="J52" s="61">
        <v>881</v>
      </c>
      <c r="K52" s="61">
        <v>442</v>
      </c>
      <c r="L52" s="61">
        <v>2</v>
      </c>
      <c r="M52" s="61">
        <v>0</v>
      </c>
      <c r="N52" s="61">
        <v>879</v>
      </c>
      <c r="O52" s="61">
        <v>442</v>
      </c>
      <c r="P52" s="61">
        <v>17440</v>
      </c>
      <c r="Q52" s="61">
        <v>8878</v>
      </c>
      <c r="R52" s="61">
        <v>3</v>
      </c>
      <c r="S52" s="61">
        <v>1</v>
      </c>
      <c r="T52" s="61">
        <v>743</v>
      </c>
      <c r="U52" s="61">
        <v>369</v>
      </c>
      <c r="V52" s="61">
        <v>16694</v>
      </c>
      <c r="W52" s="61">
        <v>8508</v>
      </c>
      <c r="X52" s="96" t="s">
        <v>374</v>
      </c>
      <c r="Y52" s="204"/>
      <c r="Z52" s="24"/>
      <c r="AA52" s="24"/>
      <c r="AB52" s="24"/>
      <c r="AC52" s="24"/>
      <c r="AD52" s="24"/>
      <c r="AE52" s="24"/>
      <c r="AF52" s="24"/>
      <c r="AG52" s="25"/>
      <c r="AH52" s="25"/>
      <c r="AI52" s="25"/>
      <c r="AJ52" s="25"/>
      <c r="AK52" s="25"/>
      <c r="AL52" s="25"/>
      <c r="AM52" s="25"/>
      <c r="AN52" s="25"/>
    </row>
    <row r="53" spans="1:40" ht="13.5" customHeight="1">
      <c r="A53" s="59"/>
      <c r="B53" s="17" t="s">
        <v>69</v>
      </c>
      <c r="C53" s="69"/>
      <c r="D53" s="51" t="s">
        <v>370</v>
      </c>
      <c r="E53" s="61">
        <v>22517</v>
      </c>
      <c r="F53" s="61">
        <v>11428</v>
      </c>
      <c r="G53" s="61">
        <v>11089</v>
      </c>
      <c r="H53" s="61">
        <v>1074</v>
      </c>
      <c r="I53" s="61">
        <v>540</v>
      </c>
      <c r="J53" s="61">
        <v>2621</v>
      </c>
      <c r="K53" s="61">
        <v>1301</v>
      </c>
      <c r="L53" s="61">
        <v>969</v>
      </c>
      <c r="M53" s="61">
        <v>498</v>
      </c>
      <c r="N53" s="61">
        <v>1652</v>
      </c>
      <c r="O53" s="61">
        <v>803</v>
      </c>
      <c r="P53" s="61">
        <v>18822</v>
      </c>
      <c r="Q53" s="61">
        <v>9587</v>
      </c>
      <c r="R53" s="61">
        <v>657</v>
      </c>
      <c r="S53" s="61">
        <v>338</v>
      </c>
      <c r="T53" s="61">
        <v>1322</v>
      </c>
      <c r="U53" s="61">
        <v>663</v>
      </c>
      <c r="V53" s="61">
        <v>16843</v>
      </c>
      <c r="W53" s="61">
        <v>8586</v>
      </c>
      <c r="X53" s="97" t="s">
        <v>69</v>
      </c>
      <c r="Y53" s="204"/>
      <c r="Z53" s="24"/>
      <c r="AA53" s="24"/>
      <c r="AB53" s="24"/>
      <c r="AC53" s="24"/>
      <c r="AD53" s="24"/>
      <c r="AE53" s="24"/>
      <c r="AF53" s="24"/>
      <c r="AG53" s="25"/>
      <c r="AH53" s="25"/>
      <c r="AI53" s="25"/>
      <c r="AJ53" s="25"/>
      <c r="AK53" s="25"/>
      <c r="AL53" s="25"/>
      <c r="AM53" s="25"/>
      <c r="AN53" s="25"/>
    </row>
    <row r="54" spans="1:40" ht="13.5" customHeight="1">
      <c r="A54" s="15" t="s">
        <v>131</v>
      </c>
      <c r="B54" s="15" t="s">
        <v>371</v>
      </c>
      <c r="C54" s="69"/>
      <c r="D54" s="51" t="s">
        <v>370</v>
      </c>
      <c r="E54" s="61">
        <v>4278</v>
      </c>
      <c r="F54" s="61">
        <v>2131</v>
      </c>
      <c r="G54" s="61">
        <v>2147</v>
      </c>
      <c r="H54" s="61">
        <v>1144</v>
      </c>
      <c r="I54" s="61">
        <v>595</v>
      </c>
      <c r="J54" s="61">
        <v>1723</v>
      </c>
      <c r="K54" s="61">
        <v>855</v>
      </c>
      <c r="L54" s="61">
        <v>1024</v>
      </c>
      <c r="M54" s="61">
        <v>524</v>
      </c>
      <c r="N54" s="61">
        <v>699</v>
      </c>
      <c r="O54" s="61">
        <v>331</v>
      </c>
      <c r="P54" s="61">
        <v>1411</v>
      </c>
      <c r="Q54" s="61">
        <v>681</v>
      </c>
      <c r="R54" s="61">
        <v>706</v>
      </c>
      <c r="S54" s="61">
        <v>333</v>
      </c>
      <c r="T54" s="61">
        <v>547</v>
      </c>
      <c r="U54" s="61">
        <v>272</v>
      </c>
      <c r="V54" s="61">
        <v>158</v>
      </c>
      <c r="W54" s="61">
        <v>76</v>
      </c>
      <c r="X54" s="96" t="s">
        <v>372</v>
      </c>
      <c r="Y54" s="204" t="s">
        <v>161</v>
      </c>
      <c r="Z54" s="24"/>
      <c r="AA54" s="24"/>
      <c r="AB54" s="24"/>
      <c r="AC54" s="24"/>
      <c r="AD54" s="24"/>
      <c r="AE54" s="24"/>
      <c r="AF54" s="24"/>
      <c r="AG54" s="25"/>
      <c r="AH54" s="25"/>
      <c r="AI54" s="25"/>
      <c r="AJ54" s="25"/>
      <c r="AK54" s="25"/>
      <c r="AL54" s="25"/>
      <c r="AM54" s="25"/>
      <c r="AN54" s="25"/>
    </row>
    <row r="55" spans="1:40" ht="13.5" customHeight="1">
      <c r="A55" s="20" t="s">
        <v>104</v>
      </c>
      <c r="B55" s="15" t="s">
        <v>373</v>
      </c>
      <c r="C55" s="69"/>
      <c r="D55" s="51" t="s">
        <v>370</v>
      </c>
      <c r="E55" s="61">
        <v>17989</v>
      </c>
      <c r="F55" s="61">
        <v>9185</v>
      </c>
      <c r="G55" s="61">
        <v>8804</v>
      </c>
      <c r="H55" s="61">
        <v>6</v>
      </c>
      <c r="I55" s="61">
        <v>6</v>
      </c>
      <c r="J55" s="61">
        <v>856</v>
      </c>
      <c r="K55" s="61">
        <v>424</v>
      </c>
      <c r="L55" s="61">
        <v>0</v>
      </c>
      <c r="M55" s="61">
        <v>0</v>
      </c>
      <c r="N55" s="61">
        <v>856</v>
      </c>
      <c r="O55" s="61">
        <v>424</v>
      </c>
      <c r="P55" s="61">
        <v>17127</v>
      </c>
      <c r="Q55" s="61">
        <v>8755</v>
      </c>
      <c r="R55" s="61">
        <v>3</v>
      </c>
      <c r="S55" s="61">
        <v>0</v>
      </c>
      <c r="T55" s="61">
        <v>766</v>
      </c>
      <c r="U55" s="61">
        <v>385</v>
      </c>
      <c r="V55" s="61">
        <v>16358</v>
      </c>
      <c r="W55" s="61">
        <v>8370</v>
      </c>
      <c r="X55" s="96" t="s">
        <v>374</v>
      </c>
      <c r="Y55" s="204"/>
      <c r="Z55" s="24"/>
      <c r="AA55" s="24"/>
      <c r="AB55" s="24"/>
      <c r="AC55" s="24"/>
      <c r="AD55" s="24"/>
      <c r="AE55" s="24"/>
      <c r="AF55" s="24"/>
      <c r="AG55" s="25"/>
      <c r="AH55" s="25"/>
      <c r="AI55" s="25"/>
      <c r="AJ55" s="25"/>
      <c r="AK55" s="25"/>
      <c r="AL55" s="25"/>
      <c r="AM55" s="25"/>
      <c r="AN55" s="25"/>
    </row>
    <row r="56" spans="1:40" ht="13.5" customHeight="1">
      <c r="A56" s="59"/>
      <c r="B56" s="17" t="s">
        <v>69</v>
      </c>
      <c r="C56" s="69"/>
      <c r="D56" s="51" t="s">
        <v>370</v>
      </c>
      <c r="E56" s="61">
        <v>22267</v>
      </c>
      <c r="F56" s="61">
        <v>11316</v>
      </c>
      <c r="G56" s="61">
        <v>10951</v>
      </c>
      <c r="H56" s="61">
        <v>1150</v>
      </c>
      <c r="I56" s="61">
        <v>601</v>
      </c>
      <c r="J56" s="61">
        <v>2579</v>
      </c>
      <c r="K56" s="61">
        <v>1279</v>
      </c>
      <c r="L56" s="61">
        <v>1024</v>
      </c>
      <c r="M56" s="61">
        <v>524</v>
      </c>
      <c r="N56" s="61">
        <v>1555</v>
      </c>
      <c r="O56" s="61">
        <v>755</v>
      </c>
      <c r="P56" s="61">
        <v>18538</v>
      </c>
      <c r="Q56" s="61">
        <v>9436</v>
      </c>
      <c r="R56" s="61">
        <v>709</v>
      </c>
      <c r="S56" s="61">
        <v>333</v>
      </c>
      <c r="T56" s="61">
        <v>1313</v>
      </c>
      <c r="U56" s="61">
        <v>657</v>
      </c>
      <c r="V56" s="61">
        <v>16516</v>
      </c>
      <c r="W56" s="61">
        <v>8446</v>
      </c>
      <c r="X56" s="97" t="s">
        <v>69</v>
      </c>
      <c r="Y56" s="204"/>
      <c r="Z56" s="24"/>
      <c r="AA56" s="24"/>
      <c r="AB56" s="24"/>
      <c r="AC56" s="24"/>
      <c r="AD56" s="24"/>
      <c r="AE56" s="24"/>
      <c r="AF56" s="24"/>
      <c r="AG56" s="25"/>
      <c r="AH56" s="25"/>
      <c r="AI56" s="25"/>
      <c r="AJ56" s="25"/>
      <c r="AK56" s="25"/>
      <c r="AL56" s="25"/>
      <c r="AM56" s="25"/>
      <c r="AN56" s="25"/>
    </row>
    <row r="57" spans="1:40" ht="13.5" customHeight="1">
      <c r="A57" s="15" t="s">
        <v>114</v>
      </c>
      <c r="B57" s="15" t="s">
        <v>371</v>
      </c>
      <c r="C57" s="69"/>
      <c r="D57" s="51" t="s">
        <v>370</v>
      </c>
      <c r="E57" s="61">
        <v>4308</v>
      </c>
      <c r="F57" s="61">
        <v>2219</v>
      </c>
      <c r="G57" s="61">
        <v>2089</v>
      </c>
      <c r="H57" s="61">
        <v>1111</v>
      </c>
      <c r="I57" s="61">
        <v>596</v>
      </c>
      <c r="J57" s="61">
        <v>1791</v>
      </c>
      <c r="K57" s="61">
        <v>929</v>
      </c>
      <c r="L57" s="61">
        <v>1105</v>
      </c>
      <c r="M57" s="61">
        <v>569</v>
      </c>
      <c r="N57" s="61">
        <v>686</v>
      </c>
      <c r="O57" s="61">
        <v>360</v>
      </c>
      <c r="P57" s="61">
        <v>1406</v>
      </c>
      <c r="Q57" s="61">
        <v>694</v>
      </c>
      <c r="R57" s="61">
        <v>743</v>
      </c>
      <c r="S57" s="61">
        <v>380</v>
      </c>
      <c r="T57" s="61">
        <v>505</v>
      </c>
      <c r="U57" s="61">
        <v>225</v>
      </c>
      <c r="V57" s="61">
        <v>158</v>
      </c>
      <c r="W57" s="61">
        <v>89</v>
      </c>
      <c r="X57" s="96" t="s">
        <v>372</v>
      </c>
      <c r="Y57" s="204" t="s">
        <v>162</v>
      </c>
      <c r="Z57" s="24"/>
      <c r="AA57" s="24"/>
      <c r="AB57" s="24"/>
      <c r="AC57" s="24"/>
      <c r="AD57" s="24"/>
      <c r="AE57" s="24"/>
      <c r="AF57" s="24"/>
      <c r="AG57" s="25"/>
      <c r="AH57" s="25"/>
      <c r="AI57" s="25"/>
      <c r="AJ57" s="25"/>
      <c r="AK57" s="25"/>
      <c r="AL57" s="25"/>
      <c r="AM57" s="25"/>
      <c r="AN57" s="25"/>
    </row>
    <row r="58" spans="1:40" ht="13.5" customHeight="1">
      <c r="A58" s="20" t="s">
        <v>105</v>
      </c>
      <c r="B58" s="15" t="s">
        <v>373</v>
      </c>
      <c r="C58" s="69"/>
      <c r="D58" s="51" t="s">
        <v>370</v>
      </c>
      <c r="E58" s="61">
        <v>18158</v>
      </c>
      <c r="F58" s="61">
        <v>9200</v>
      </c>
      <c r="G58" s="61">
        <v>8958</v>
      </c>
      <c r="H58" s="61">
        <v>11</v>
      </c>
      <c r="I58" s="61">
        <v>5</v>
      </c>
      <c r="J58" s="61">
        <v>825</v>
      </c>
      <c r="K58" s="61">
        <v>405</v>
      </c>
      <c r="L58" s="61">
        <v>3</v>
      </c>
      <c r="M58" s="61">
        <v>3</v>
      </c>
      <c r="N58" s="61">
        <v>822</v>
      </c>
      <c r="O58" s="61">
        <v>402</v>
      </c>
      <c r="P58" s="61">
        <v>17322</v>
      </c>
      <c r="Q58" s="61">
        <v>8790</v>
      </c>
      <c r="R58" s="61">
        <v>4</v>
      </c>
      <c r="S58" s="61">
        <v>4</v>
      </c>
      <c r="T58" s="61">
        <v>729</v>
      </c>
      <c r="U58" s="61">
        <v>356</v>
      </c>
      <c r="V58" s="61">
        <v>16589</v>
      </c>
      <c r="W58" s="61">
        <v>8430</v>
      </c>
      <c r="X58" s="96" t="s">
        <v>374</v>
      </c>
      <c r="Y58" s="204"/>
      <c r="Z58" s="24"/>
      <c r="AA58" s="24"/>
      <c r="AB58" s="24"/>
      <c r="AC58" s="24"/>
      <c r="AD58" s="24"/>
      <c r="AE58" s="24"/>
      <c r="AF58" s="24"/>
      <c r="AG58" s="25"/>
      <c r="AH58" s="25"/>
      <c r="AI58" s="25"/>
      <c r="AJ58" s="25"/>
      <c r="AK58" s="25"/>
      <c r="AL58" s="25"/>
      <c r="AM58" s="25"/>
      <c r="AN58" s="25"/>
    </row>
    <row r="59" spans="1:40" ht="13.5" customHeight="1">
      <c r="A59" s="59"/>
      <c r="B59" s="17" t="s">
        <v>69</v>
      </c>
      <c r="C59" s="69"/>
      <c r="D59" s="51" t="s">
        <v>370</v>
      </c>
      <c r="E59" s="61">
        <v>22466</v>
      </c>
      <c r="F59" s="61">
        <v>11419</v>
      </c>
      <c r="G59" s="61">
        <v>11047</v>
      </c>
      <c r="H59" s="61">
        <v>1122</v>
      </c>
      <c r="I59" s="61">
        <v>601</v>
      </c>
      <c r="J59" s="61">
        <v>2616</v>
      </c>
      <c r="K59" s="61">
        <v>1334</v>
      </c>
      <c r="L59" s="61">
        <v>1108</v>
      </c>
      <c r="M59" s="61">
        <v>572</v>
      </c>
      <c r="N59" s="61">
        <v>1508</v>
      </c>
      <c r="O59" s="61">
        <v>762</v>
      </c>
      <c r="P59" s="61">
        <v>18728</v>
      </c>
      <c r="Q59" s="61">
        <v>9484</v>
      </c>
      <c r="R59" s="61">
        <v>747</v>
      </c>
      <c r="S59" s="61">
        <v>384</v>
      </c>
      <c r="T59" s="61">
        <v>1234</v>
      </c>
      <c r="U59" s="61">
        <v>581</v>
      </c>
      <c r="V59" s="61">
        <v>16747</v>
      </c>
      <c r="W59" s="61">
        <v>8519</v>
      </c>
      <c r="X59" s="97" t="s">
        <v>69</v>
      </c>
      <c r="Y59" s="204"/>
      <c r="Z59" s="24"/>
      <c r="AA59" s="24"/>
      <c r="AB59" s="24"/>
      <c r="AC59" s="24"/>
      <c r="AD59" s="24"/>
      <c r="AE59" s="24"/>
      <c r="AF59" s="24"/>
      <c r="AG59" s="25"/>
      <c r="AH59" s="25"/>
      <c r="AI59" s="25"/>
      <c r="AJ59" s="25"/>
      <c r="AK59" s="25"/>
      <c r="AL59" s="25"/>
      <c r="AM59" s="25"/>
      <c r="AN59" s="25"/>
    </row>
    <row r="60" spans="1:40" ht="13.5" customHeight="1">
      <c r="A60" s="15" t="s">
        <v>113</v>
      </c>
      <c r="B60" s="15" t="s">
        <v>371</v>
      </c>
      <c r="C60" s="69"/>
      <c r="D60" s="51" t="s">
        <v>370</v>
      </c>
      <c r="E60" s="61">
        <v>4409</v>
      </c>
      <c r="F60" s="61">
        <v>2313</v>
      </c>
      <c r="G60" s="61">
        <v>2096</v>
      </c>
      <c r="H60" s="61">
        <v>1148</v>
      </c>
      <c r="I60" s="61">
        <v>604</v>
      </c>
      <c r="J60" s="61">
        <v>1745</v>
      </c>
      <c r="K60" s="61">
        <v>902</v>
      </c>
      <c r="L60" s="61">
        <v>1044</v>
      </c>
      <c r="M60" s="61">
        <v>557</v>
      </c>
      <c r="N60" s="61">
        <v>701</v>
      </c>
      <c r="O60" s="61">
        <v>345</v>
      </c>
      <c r="P60" s="61">
        <v>1516</v>
      </c>
      <c r="Q60" s="61">
        <v>807</v>
      </c>
      <c r="R60" s="61">
        <v>798</v>
      </c>
      <c r="S60" s="61">
        <v>432</v>
      </c>
      <c r="T60" s="61">
        <v>508</v>
      </c>
      <c r="U60" s="61">
        <v>262</v>
      </c>
      <c r="V60" s="61">
        <v>210</v>
      </c>
      <c r="W60" s="61">
        <v>113</v>
      </c>
      <c r="X60" s="96" t="s">
        <v>372</v>
      </c>
      <c r="Y60" s="204" t="s">
        <v>375</v>
      </c>
      <c r="Z60" s="24"/>
      <c r="AA60" s="24"/>
      <c r="AB60" s="24"/>
      <c r="AC60" s="24"/>
      <c r="AD60" s="24"/>
      <c r="AE60" s="24"/>
      <c r="AF60" s="24"/>
      <c r="AG60" s="25"/>
      <c r="AH60" s="25"/>
      <c r="AI60" s="25"/>
      <c r="AJ60" s="25"/>
      <c r="AK60" s="25"/>
      <c r="AL60" s="25"/>
      <c r="AM60" s="25"/>
      <c r="AN60" s="25"/>
    </row>
    <row r="61" spans="1:40" ht="13.5" customHeight="1">
      <c r="A61" s="20" t="s">
        <v>106</v>
      </c>
      <c r="B61" s="15" t="s">
        <v>373</v>
      </c>
      <c r="C61" s="69"/>
      <c r="D61" s="51" t="s">
        <v>370</v>
      </c>
      <c r="E61" s="61">
        <v>17808</v>
      </c>
      <c r="F61" s="61">
        <v>9117</v>
      </c>
      <c r="G61" s="61">
        <v>8691</v>
      </c>
      <c r="H61" s="61">
        <v>7</v>
      </c>
      <c r="I61" s="61">
        <v>4</v>
      </c>
      <c r="J61" s="61">
        <v>802</v>
      </c>
      <c r="K61" s="61">
        <v>416</v>
      </c>
      <c r="L61" s="61">
        <v>9</v>
      </c>
      <c r="M61" s="61">
        <v>4</v>
      </c>
      <c r="N61" s="61">
        <v>793</v>
      </c>
      <c r="O61" s="61">
        <v>412</v>
      </c>
      <c r="P61" s="61">
        <v>16999</v>
      </c>
      <c r="Q61" s="61">
        <v>8697</v>
      </c>
      <c r="R61" s="61">
        <v>4</v>
      </c>
      <c r="S61" s="61">
        <v>4</v>
      </c>
      <c r="T61" s="61">
        <v>713</v>
      </c>
      <c r="U61" s="61">
        <v>346</v>
      </c>
      <c r="V61" s="61">
        <v>16282</v>
      </c>
      <c r="W61" s="61">
        <v>8347</v>
      </c>
      <c r="X61" s="96" t="s">
        <v>374</v>
      </c>
      <c r="Y61" s="204"/>
      <c r="Z61" s="24"/>
      <c r="AA61" s="24"/>
      <c r="AB61" s="24"/>
      <c r="AC61" s="24"/>
      <c r="AD61" s="24"/>
      <c r="AE61" s="24"/>
      <c r="AF61" s="24"/>
      <c r="AG61" s="25"/>
      <c r="AH61" s="25"/>
      <c r="AI61" s="25"/>
      <c r="AJ61" s="25"/>
      <c r="AK61" s="25"/>
      <c r="AL61" s="25"/>
      <c r="AM61" s="25"/>
      <c r="AN61" s="25"/>
    </row>
    <row r="62" spans="1:40" ht="13.5" customHeight="1">
      <c r="A62" s="59"/>
      <c r="B62" s="17" t="s">
        <v>69</v>
      </c>
      <c r="C62" s="69"/>
      <c r="D62" s="51" t="s">
        <v>370</v>
      </c>
      <c r="E62" s="61">
        <v>22217</v>
      </c>
      <c r="F62" s="61">
        <v>11430</v>
      </c>
      <c r="G62" s="61">
        <v>10787</v>
      </c>
      <c r="H62" s="61">
        <v>1155</v>
      </c>
      <c r="I62" s="61">
        <v>608</v>
      </c>
      <c r="J62" s="61">
        <v>2547</v>
      </c>
      <c r="K62" s="61">
        <v>1318</v>
      </c>
      <c r="L62" s="61">
        <v>1053</v>
      </c>
      <c r="M62" s="61">
        <v>561</v>
      </c>
      <c r="N62" s="61">
        <v>1494</v>
      </c>
      <c r="O62" s="61">
        <v>757</v>
      </c>
      <c r="P62" s="61">
        <v>18515</v>
      </c>
      <c r="Q62" s="61">
        <v>9504</v>
      </c>
      <c r="R62" s="61">
        <v>802</v>
      </c>
      <c r="S62" s="61">
        <v>436</v>
      </c>
      <c r="T62" s="61">
        <v>1221</v>
      </c>
      <c r="U62" s="61">
        <v>608</v>
      </c>
      <c r="V62" s="61">
        <v>16492</v>
      </c>
      <c r="W62" s="61">
        <v>8460</v>
      </c>
      <c r="X62" s="97" t="s">
        <v>69</v>
      </c>
      <c r="Y62" s="204"/>
      <c r="Z62" s="24"/>
      <c r="AA62" s="24"/>
      <c r="AB62" s="24"/>
      <c r="AC62" s="24"/>
      <c r="AD62" s="24"/>
      <c r="AE62" s="24"/>
      <c r="AF62" s="24"/>
      <c r="AG62" s="25"/>
      <c r="AH62" s="25"/>
      <c r="AI62" s="25"/>
      <c r="AJ62" s="25"/>
      <c r="AK62" s="25"/>
      <c r="AL62" s="25"/>
      <c r="AM62" s="25"/>
      <c r="AN62" s="25"/>
    </row>
    <row r="63" spans="1:40" ht="13.5" customHeight="1">
      <c r="A63" s="15" t="s">
        <v>107</v>
      </c>
      <c r="B63" s="15" t="s">
        <v>371</v>
      </c>
      <c r="C63" s="69"/>
      <c r="D63" s="51" t="s">
        <v>370</v>
      </c>
      <c r="E63" s="61">
        <v>4357</v>
      </c>
      <c r="F63" s="61">
        <v>2248</v>
      </c>
      <c r="G63" s="61">
        <v>2109</v>
      </c>
      <c r="H63" s="61">
        <v>1171</v>
      </c>
      <c r="I63" s="61">
        <v>602</v>
      </c>
      <c r="J63" s="61">
        <v>1724</v>
      </c>
      <c r="K63" s="61">
        <v>878</v>
      </c>
      <c r="L63" s="61">
        <v>1069</v>
      </c>
      <c r="M63" s="61">
        <v>554</v>
      </c>
      <c r="N63" s="61">
        <v>655</v>
      </c>
      <c r="O63" s="61">
        <v>324</v>
      </c>
      <c r="P63" s="61">
        <v>1462</v>
      </c>
      <c r="Q63" s="61">
        <v>768</v>
      </c>
      <c r="R63" s="61">
        <v>745</v>
      </c>
      <c r="S63" s="61">
        <v>376</v>
      </c>
      <c r="T63" s="61">
        <v>538</v>
      </c>
      <c r="U63" s="61">
        <v>294</v>
      </c>
      <c r="V63" s="61">
        <v>179</v>
      </c>
      <c r="W63" s="61">
        <v>98</v>
      </c>
      <c r="X63" s="96" t="s">
        <v>372</v>
      </c>
      <c r="Y63" s="204" t="s">
        <v>163</v>
      </c>
      <c r="Z63" s="24"/>
      <c r="AA63" s="24"/>
      <c r="AB63" s="24"/>
      <c r="AC63" s="24"/>
      <c r="AD63" s="24"/>
      <c r="AE63" s="24"/>
      <c r="AF63" s="24"/>
      <c r="AG63" s="25"/>
      <c r="AH63" s="25"/>
      <c r="AI63" s="25"/>
      <c r="AJ63" s="25"/>
      <c r="AK63" s="25"/>
      <c r="AL63" s="25"/>
      <c r="AM63" s="25"/>
      <c r="AN63" s="25"/>
    </row>
    <row r="64" spans="1:40" ht="13.5" customHeight="1">
      <c r="A64" s="20" t="s">
        <v>108</v>
      </c>
      <c r="B64" s="15" t="s">
        <v>373</v>
      </c>
      <c r="C64" s="69"/>
      <c r="D64" s="51" t="s">
        <v>370</v>
      </c>
      <c r="E64" s="61">
        <v>17918</v>
      </c>
      <c r="F64" s="61">
        <v>9260</v>
      </c>
      <c r="G64" s="61">
        <v>8658</v>
      </c>
      <c r="H64" s="61">
        <v>8</v>
      </c>
      <c r="I64" s="61">
        <v>2</v>
      </c>
      <c r="J64" s="61">
        <v>740</v>
      </c>
      <c r="K64" s="61">
        <v>400</v>
      </c>
      <c r="L64" s="61">
        <v>7</v>
      </c>
      <c r="M64" s="61">
        <v>3</v>
      </c>
      <c r="N64" s="61">
        <v>733</v>
      </c>
      <c r="O64" s="61">
        <v>397</v>
      </c>
      <c r="P64" s="61">
        <v>17170</v>
      </c>
      <c r="Q64" s="61">
        <v>8858</v>
      </c>
      <c r="R64" s="61">
        <v>8</v>
      </c>
      <c r="S64" s="61">
        <v>4</v>
      </c>
      <c r="T64" s="61">
        <v>706</v>
      </c>
      <c r="U64" s="61">
        <v>370</v>
      </c>
      <c r="V64" s="61">
        <v>16456</v>
      </c>
      <c r="W64" s="61">
        <v>8484</v>
      </c>
      <c r="X64" s="96" t="s">
        <v>374</v>
      </c>
      <c r="Y64" s="204"/>
      <c r="Z64" s="24"/>
      <c r="AA64" s="24"/>
      <c r="AB64" s="24"/>
      <c r="AC64" s="24"/>
      <c r="AD64" s="24"/>
      <c r="AE64" s="24"/>
      <c r="AF64" s="24"/>
      <c r="AG64" s="25"/>
      <c r="AH64" s="25"/>
      <c r="AI64" s="25"/>
      <c r="AJ64" s="25"/>
      <c r="AK64" s="25"/>
      <c r="AL64" s="25"/>
      <c r="AM64" s="25"/>
      <c r="AN64" s="25"/>
    </row>
    <row r="65" spans="1:40" ht="13.5" customHeight="1">
      <c r="A65" s="59"/>
      <c r="B65" s="17" t="s">
        <v>69</v>
      </c>
      <c r="C65" s="69"/>
      <c r="D65" s="51" t="s">
        <v>370</v>
      </c>
      <c r="E65" s="61">
        <v>22275</v>
      </c>
      <c r="F65" s="61">
        <v>11508</v>
      </c>
      <c r="G65" s="61">
        <v>10767</v>
      </c>
      <c r="H65" s="61">
        <v>1179</v>
      </c>
      <c r="I65" s="61">
        <v>604</v>
      </c>
      <c r="J65" s="61">
        <v>2464</v>
      </c>
      <c r="K65" s="61">
        <v>1278</v>
      </c>
      <c r="L65" s="61">
        <v>1076</v>
      </c>
      <c r="M65" s="61">
        <v>557</v>
      </c>
      <c r="N65" s="61">
        <v>1388</v>
      </c>
      <c r="O65" s="61">
        <v>721</v>
      </c>
      <c r="P65" s="61">
        <v>18632</v>
      </c>
      <c r="Q65" s="61">
        <v>9626</v>
      </c>
      <c r="R65" s="61">
        <v>753</v>
      </c>
      <c r="S65" s="61">
        <v>380</v>
      </c>
      <c r="T65" s="61">
        <v>1244</v>
      </c>
      <c r="U65" s="61">
        <v>664</v>
      </c>
      <c r="V65" s="61">
        <v>16635</v>
      </c>
      <c r="W65" s="61">
        <v>8582</v>
      </c>
      <c r="X65" s="97" t="s">
        <v>69</v>
      </c>
      <c r="Y65" s="204"/>
      <c r="Z65" s="24"/>
      <c r="AA65" s="24"/>
      <c r="AB65" s="24"/>
      <c r="AC65" s="24"/>
      <c r="AD65" s="24"/>
      <c r="AE65" s="24"/>
      <c r="AF65" s="24"/>
      <c r="AG65" s="25"/>
      <c r="AH65" s="25"/>
      <c r="AI65" s="25"/>
      <c r="AJ65" s="25"/>
      <c r="AK65" s="25"/>
      <c r="AL65" s="25"/>
      <c r="AM65" s="25"/>
      <c r="AN65" s="25"/>
    </row>
    <row r="66" spans="1:40" ht="13.5" customHeight="1">
      <c r="A66" s="15" t="s">
        <v>109</v>
      </c>
      <c r="B66" s="15" t="s">
        <v>371</v>
      </c>
      <c r="C66" s="69"/>
      <c r="D66" s="61">
        <v>5030</v>
      </c>
      <c r="E66" s="61">
        <v>4468</v>
      </c>
      <c r="F66" s="61">
        <v>2298</v>
      </c>
      <c r="G66" s="61">
        <v>2170</v>
      </c>
      <c r="H66" s="61">
        <v>1256</v>
      </c>
      <c r="I66" s="61">
        <v>666</v>
      </c>
      <c r="J66" s="61">
        <v>1744</v>
      </c>
      <c r="K66" s="61">
        <v>869</v>
      </c>
      <c r="L66" s="61">
        <v>1088</v>
      </c>
      <c r="M66" s="61">
        <v>557</v>
      </c>
      <c r="N66" s="61">
        <v>656</v>
      </c>
      <c r="O66" s="61">
        <v>312</v>
      </c>
      <c r="P66" s="61">
        <v>1468</v>
      </c>
      <c r="Q66" s="61">
        <v>763</v>
      </c>
      <c r="R66" s="61">
        <v>773</v>
      </c>
      <c r="S66" s="61">
        <v>412</v>
      </c>
      <c r="T66" s="61">
        <v>516</v>
      </c>
      <c r="U66" s="61">
        <v>263</v>
      </c>
      <c r="V66" s="61">
        <v>179</v>
      </c>
      <c r="W66" s="61">
        <v>88</v>
      </c>
      <c r="X66" s="96" t="s">
        <v>372</v>
      </c>
      <c r="Y66" s="204" t="s">
        <v>164</v>
      </c>
      <c r="Z66" s="24"/>
      <c r="AA66" s="24"/>
      <c r="AB66" s="24"/>
      <c r="AC66" s="24"/>
      <c r="AD66" s="24"/>
      <c r="AE66" s="24"/>
      <c r="AF66" s="24"/>
      <c r="AG66" s="25"/>
      <c r="AH66" s="25"/>
      <c r="AI66" s="25"/>
      <c r="AJ66" s="25"/>
      <c r="AK66" s="25"/>
      <c r="AL66" s="25"/>
      <c r="AM66" s="25"/>
      <c r="AN66" s="25"/>
    </row>
    <row r="67" spans="1:40" ht="13.5" customHeight="1">
      <c r="A67" s="20" t="s">
        <v>110</v>
      </c>
      <c r="B67" s="15" t="s">
        <v>373</v>
      </c>
      <c r="C67" s="69"/>
      <c r="D67" s="61">
        <v>25050</v>
      </c>
      <c r="E67" s="61">
        <v>17428</v>
      </c>
      <c r="F67" s="61">
        <v>8886</v>
      </c>
      <c r="G67" s="61">
        <v>8542</v>
      </c>
      <c r="H67" s="61">
        <v>5</v>
      </c>
      <c r="I67" s="61">
        <v>3</v>
      </c>
      <c r="J67" s="61">
        <v>695</v>
      </c>
      <c r="K67" s="61">
        <v>351</v>
      </c>
      <c r="L67" s="61">
        <v>8</v>
      </c>
      <c r="M67" s="61">
        <v>2</v>
      </c>
      <c r="N67" s="61">
        <v>687</v>
      </c>
      <c r="O67" s="61">
        <v>349</v>
      </c>
      <c r="P67" s="61">
        <v>16728</v>
      </c>
      <c r="Q67" s="61">
        <v>8532</v>
      </c>
      <c r="R67" s="61">
        <v>7</v>
      </c>
      <c r="S67" s="61">
        <v>3</v>
      </c>
      <c r="T67" s="61">
        <v>724</v>
      </c>
      <c r="U67" s="61">
        <v>388</v>
      </c>
      <c r="V67" s="61">
        <v>15997</v>
      </c>
      <c r="W67" s="61">
        <v>8141</v>
      </c>
      <c r="X67" s="96" t="s">
        <v>374</v>
      </c>
      <c r="Y67" s="204"/>
      <c r="Z67" s="24"/>
      <c r="AA67" s="24"/>
      <c r="AB67" s="24"/>
      <c r="AC67" s="24"/>
      <c r="AD67" s="24"/>
      <c r="AE67" s="24"/>
      <c r="AF67" s="24"/>
      <c r="AG67" s="25"/>
      <c r="AH67" s="25"/>
      <c r="AI67" s="25"/>
      <c r="AJ67" s="25"/>
      <c r="AK67" s="25"/>
      <c r="AL67" s="25"/>
      <c r="AM67" s="25"/>
      <c r="AN67" s="25"/>
    </row>
    <row r="68" spans="1:40" ht="13.5" customHeight="1">
      <c r="A68" s="59"/>
      <c r="B68" s="17" t="s">
        <v>69</v>
      </c>
      <c r="C68" s="69"/>
      <c r="D68" s="61">
        <f>SUM(D66:D67)</f>
        <v>30080</v>
      </c>
      <c r="E68" s="61">
        <v>21896</v>
      </c>
      <c r="F68" s="61">
        <v>11184</v>
      </c>
      <c r="G68" s="61">
        <v>10712</v>
      </c>
      <c r="H68" s="61">
        <v>1261</v>
      </c>
      <c r="I68" s="61">
        <v>669</v>
      </c>
      <c r="J68" s="61">
        <v>2439</v>
      </c>
      <c r="K68" s="61">
        <v>1220</v>
      </c>
      <c r="L68" s="61">
        <v>1096</v>
      </c>
      <c r="M68" s="61">
        <v>559</v>
      </c>
      <c r="N68" s="61">
        <v>1343</v>
      </c>
      <c r="O68" s="61">
        <v>661</v>
      </c>
      <c r="P68" s="61">
        <v>18196</v>
      </c>
      <c r="Q68" s="61">
        <v>9295</v>
      </c>
      <c r="R68" s="61">
        <v>780</v>
      </c>
      <c r="S68" s="61">
        <v>415</v>
      </c>
      <c r="T68" s="61">
        <v>1240</v>
      </c>
      <c r="U68" s="61">
        <v>651</v>
      </c>
      <c r="V68" s="61">
        <v>16176</v>
      </c>
      <c r="W68" s="61">
        <v>8229</v>
      </c>
      <c r="X68" s="97" t="s">
        <v>69</v>
      </c>
      <c r="Y68" s="204"/>
      <c r="Z68" s="24"/>
      <c r="AA68" s="24"/>
      <c r="AB68" s="24"/>
      <c r="AC68" s="24"/>
      <c r="AD68" s="24"/>
      <c r="AE68" s="24"/>
      <c r="AF68" s="24"/>
      <c r="AG68" s="25"/>
      <c r="AH68" s="25"/>
      <c r="AI68" s="25"/>
      <c r="AJ68" s="25"/>
      <c r="AK68" s="25"/>
      <c r="AL68" s="25"/>
      <c r="AM68" s="25"/>
      <c r="AN68" s="25"/>
    </row>
    <row r="69" spans="1:40" ht="13.5" customHeight="1">
      <c r="A69" s="15" t="s">
        <v>111</v>
      </c>
      <c r="B69" s="15" t="s">
        <v>364</v>
      </c>
      <c r="C69" s="69"/>
      <c r="D69" s="61">
        <v>4990</v>
      </c>
      <c r="E69" s="61">
        <v>4414</v>
      </c>
      <c r="F69" s="61">
        <v>2216</v>
      </c>
      <c r="G69" s="61">
        <v>2198</v>
      </c>
      <c r="H69" s="61">
        <v>1184</v>
      </c>
      <c r="I69" s="61">
        <v>583</v>
      </c>
      <c r="J69" s="61">
        <v>1731</v>
      </c>
      <c r="K69" s="61">
        <v>900</v>
      </c>
      <c r="L69" s="61">
        <v>1151</v>
      </c>
      <c r="M69" s="61">
        <v>603</v>
      </c>
      <c r="N69" s="61">
        <v>580</v>
      </c>
      <c r="O69" s="61">
        <v>297</v>
      </c>
      <c r="P69" s="61">
        <v>1499</v>
      </c>
      <c r="Q69" s="61">
        <v>733</v>
      </c>
      <c r="R69" s="61">
        <v>795</v>
      </c>
      <c r="S69" s="61">
        <v>402</v>
      </c>
      <c r="T69" s="61">
        <v>510</v>
      </c>
      <c r="U69" s="61">
        <v>235</v>
      </c>
      <c r="V69" s="61">
        <v>194</v>
      </c>
      <c r="W69" s="61">
        <v>96</v>
      </c>
      <c r="X69" s="96" t="s">
        <v>366</v>
      </c>
      <c r="Y69" s="204" t="s">
        <v>165</v>
      </c>
      <c r="Z69" s="24"/>
      <c r="AA69" s="24"/>
      <c r="AB69" s="24"/>
      <c r="AC69" s="24"/>
      <c r="AD69" s="24"/>
      <c r="AE69" s="24"/>
      <c r="AF69" s="24"/>
      <c r="AG69" s="25"/>
      <c r="AH69" s="25"/>
      <c r="AI69" s="25"/>
      <c r="AJ69" s="25"/>
      <c r="AK69" s="25"/>
      <c r="AL69" s="25"/>
      <c r="AM69" s="25"/>
      <c r="AN69" s="25"/>
    </row>
    <row r="70" spans="1:40" ht="13.5" customHeight="1">
      <c r="A70" s="20" t="s">
        <v>112</v>
      </c>
      <c r="B70" s="15" t="s">
        <v>368</v>
      </c>
      <c r="C70" s="69"/>
      <c r="D70" s="61">
        <v>24956</v>
      </c>
      <c r="E70" s="61">
        <v>16703</v>
      </c>
      <c r="F70" s="61">
        <v>8586</v>
      </c>
      <c r="G70" s="61">
        <v>8117</v>
      </c>
      <c r="H70" s="61">
        <v>8</v>
      </c>
      <c r="I70" s="61">
        <v>4</v>
      </c>
      <c r="J70" s="61">
        <v>598</v>
      </c>
      <c r="K70" s="61">
        <v>304</v>
      </c>
      <c r="L70" s="61">
        <v>5</v>
      </c>
      <c r="M70" s="61">
        <v>3</v>
      </c>
      <c r="N70" s="61">
        <v>593</v>
      </c>
      <c r="O70" s="61">
        <v>301</v>
      </c>
      <c r="P70" s="61">
        <v>16097</v>
      </c>
      <c r="Q70" s="61">
        <v>8278</v>
      </c>
      <c r="R70" s="61">
        <v>7</v>
      </c>
      <c r="S70" s="61">
        <v>2</v>
      </c>
      <c r="T70" s="61">
        <v>667</v>
      </c>
      <c r="U70" s="61">
        <v>329</v>
      </c>
      <c r="V70" s="61">
        <v>15423</v>
      </c>
      <c r="W70" s="61">
        <v>7947</v>
      </c>
      <c r="X70" s="96" t="s">
        <v>369</v>
      </c>
      <c r="Y70" s="204"/>
      <c r="Z70" s="24"/>
      <c r="AA70" s="24"/>
      <c r="AB70" s="24"/>
      <c r="AC70" s="24"/>
      <c r="AD70" s="24"/>
      <c r="AE70" s="24"/>
      <c r="AF70" s="24"/>
      <c r="AG70" s="25"/>
      <c r="AH70" s="25"/>
      <c r="AI70" s="25"/>
      <c r="AJ70" s="25"/>
      <c r="AK70" s="25"/>
      <c r="AL70" s="25"/>
      <c r="AM70" s="25"/>
      <c r="AN70" s="25"/>
    </row>
    <row r="71" spans="1:40" ht="13.5" customHeight="1">
      <c r="A71" s="59"/>
      <c r="B71" s="17" t="s">
        <v>69</v>
      </c>
      <c r="C71" s="69"/>
      <c r="D71" s="61">
        <f>SUM(D69:D70)</f>
        <v>29946</v>
      </c>
      <c r="E71" s="61">
        <v>21117</v>
      </c>
      <c r="F71" s="61">
        <v>10802</v>
      </c>
      <c r="G71" s="61">
        <v>10315</v>
      </c>
      <c r="H71" s="61">
        <v>1192</v>
      </c>
      <c r="I71" s="61">
        <v>587</v>
      </c>
      <c r="J71" s="61">
        <v>2329</v>
      </c>
      <c r="K71" s="61">
        <v>1204</v>
      </c>
      <c r="L71" s="61">
        <v>1156</v>
      </c>
      <c r="M71" s="61">
        <v>606</v>
      </c>
      <c r="N71" s="61">
        <v>1173</v>
      </c>
      <c r="O71" s="61">
        <v>598</v>
      </c>
      <c r="P71" s="61">
        <v>17596</v>
      </c>
      <c r="Q71" s="61">
        <v>9011</v>
      </c>
      <c r="R71" s="61">
        <v>802</v>
      </c>
      <c r="S71" s="61">
        <v>404</v>
      </c>
      <c r="T71" s="61">
        <v>1177</v>
      </c>
      <c r="U71" s="61">
        <v>564</v>
      </c>
      <c r="V71" s="61">
        <v>15617</v>
      </c>
      <c r="W71" s="61">
        <v>8043</v>
      </c>
      <c r="X71" s="97" t="s">
        <v>69</v>
      </c>
      <c r="Y71" s="204"/>
      <c r="Z71" s="24"/>
      <c r="AA71" s="24"/>
      <c r="AB71" s="24"/>
      <c r="AC71" s="24"/>
      <c r="AD71" s="24"/>
      <c r="AE71" s="24"/>
      <c r="AF71" s="24"/>
      <c r="AG71" s="25"/>
      <c r="AH71" s="25"/>
      <c r="AI71" s="25"/>
      <c r="AJ71" s="25"/>
      <c r="AK71" s="25"/>
      <c r="AL71" s="25"/>
      <c r="AM71" s="25"/>
      <c r="AN71" s="25"/>
    </row>
    <row r="72" spans="1:40" ht="13.5" customHeight="1">
      <c r="A72" s="63"/>
      <c r="B72" s="101"/>
      <c r="C72" s="108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03"/>
      <c r="Y72" s="104"/>
      <c r="Z72" s="24"/>
      <c r="AA72" s="24"/>
      <c r="AB72" s="24"/>
      <c r="AC72" s="24"/>
      <c r="AD72" s="24"/>
      <c r="AE72" s="24"/>
      <c r="AF72" s="24"/>
      <c r="AG72" s="25"/>
      <c r="AH72" s="25"/>
      <c r="AI72" s="25"/>
      <c r="AJ72" s="25"/>
      <c r="AK72" s="25"/>
      <c r="AL72" s="25"/>
      <c r="AM72" s="25"/>
      <c r="AN72" s="25"/>
    </row>
    <row r="73" ht="13.5" customHeight="1"/>
    <row r="74" spans="2:40" ht="13.5" customHeight="1">
      <c r="B74" s="36"/>
      <c r="C74" s="36"/>
      <c r="D74" s="78" t="s">
        <v>188</v>
      </c>
      <c r="E74" s="36"/>
      <c r="F74" s="36"/>
      <c r="G74" s="36"/>
      <c r="H74" s="78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78" t="s">
        <v>376</v>
      </c>
      <c r="T74" s="36"/>
      <c r="U74" s="36"/>
      <c r="V74" s="36"/>
      <c r="W74" s="36"/>
      <c r="X74" s="24"/>
      <c r="Y74" s="24"/>
      <c r="Z74" s="24"/>
      <c r="AA74" s="24"/>
      <c r="AB74" s="24"/>
      <c r="AC74" s="24"/>
      <c r="AD74" s="25"/>
      <c r="AE74" s="25"/>
      <c r="AF74" s="25"/>
      <c r="AG74" s="24"/>
      <c r="AH74" s="25"/>
      <c r="AI74" s="25"/>
      <c r="AJ74" s="25"/>
      <c r="AK74" s="25"/>
      <c r="AL74" s="25"/>
      <c r="AM74" s="25"/>
      <c r="AN74" s="25"/>
    </row>
    <row r="75" spans="2:40" ht="13.5" customHeight="1">
      <c r="B75" s="36"/>
      <c r="C75" s="36"/>
      <c r="D75" s="78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78"/>
      <c r="T75" s="36"/>
      <c r="U75" s="36"/>
      <c r="V75" s="36"/>
      <c r="W75" s="36"/>
      <c r="X75" s="24"/>
      <c r="Y75" s="24"/>
      <c r="Z75" s="24"/>
      <c r="AA75" s="24"/>
      <c r="AB75" s="24"/>
      <c r="AC75" s="24"/>
      <c r="AD75" s="25"/>
      <c r="AE75" s="25"/>
      <c r="AF75" s="25"/>
      <c r="AG75" s="24"/>
      <c r="AH75" s="25"/>
      <c r="AI75" s="25"/>
      <c r="AJ75" s="25"/>
      <c r="AK75" s="25"/>
      <c r="AL75" s="25"/>
      <c r="AM75" s="25"/>
      <c r="AN75" s="25"/>
    </row>
    <row r="76" spans="1:40" ht="13.5" customHeight="1">
      <c r="A76" s="232"/>
      <c r="B76" s="232"/>
      <c r="C76" s="232"/>
      <c r="D76" s="27"/>
      <c r="E76" s="28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30"/>
      <c r="V76" s="30"/>
      <c r="W76" s="31"/>
      <c r="X76" s="24"/>
      <c r="Y76" s="24"/>
      <c r="Z76" s="24"/>
      <c r="AA76" s="24"/>
      <c r="AB76" s="24"/>
      <c r="AC76" s="24"/>
      <c r="AD76" s="25"/>
      <c r="AE76" s="25"/>
      <c r="AF76" s="25"/>
      <c r="AG76" s="24"/>
      <c r="AH76" s="25"/>
      <c r="AI76" s="25"/>
      <c r="AJ76" s="25"/>
      <c r="AK76" s="25"/>
      <c r="AL76" s="25"/>
      <c r="AM76" s="25"/>
      <c r="AN76" s="25"/>
    </row>
    <row r="77" spans="1:40" ht="13.5" customHeight="1">
      <c r="A77" s="233" t="s">
        <v>197</v>
      </c>
      <c r="B77" s="233"/>
      <c r="C77" s="234"/>
      <c r="D77" s="239" t="s">
        <v>357</v>
      </c>
      <c r="E77" s="242" t="s">
        <v>14</v>
      </c>
      <c r="F77" s="233"/>
      <c r="G77" s="234"/>
      <c r="H77" s="242" t="s">
        <v>183</v>
      </c>
      <c r="I77" s="234"/>
      <c r="J77" s="224" t="s">
        <v>358</v>
      </c>
      <c r="K77" s="222"/>
      <c r="L77" s="222"/>
      <c r="M77" s="222"/>
      <c r="N77" s="222" t="s">
        <v>269</v>
      </c>
      <c r="O77" s="223"/>
      <c r="P77" s="224" t="s">
        <v>359</v>
      </c>
      <c r="Q77" s="222"/>
      <c r="R77" s="222"/>
      <c r="S77" s="222"/>
      <c r="T77" s="222"/>
      <c r="U77" s="222"/>
      <c r="V77" s="222"/>
      <c r="W77" s="222"/>
      <c r="X77" s="225" t="s">
        <v>146</v>
      </c>
      <c r="Y77" s="226"/>
      <c r="Z77" s="24"/>
      <c r="AA77" s="24"/>
      <c r="AB77" s="24"/>
      <c r="AC77" s="24"/>
      <c r="AD77" s="24"/>
      <c r="AE77" s="24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ht="13.5" customHeight="1">
      <c r="A78" s="235"/>
      <c r="B78" s="235"/>
      <c r="C78" s="236"/>
      <c r="D78" s="240"/>
      <c r="E78" s="243"/>
      <c r="F78" s="244"/>
      <c r="G78" s="245"/>
      <c r="H78" s="243"/>
      <c r="I78" s="245"/>
      <c r="J78" s="224" t="s">
        <v>14</v>
      </c>
      <c r="K78" s="231"/>
      <c r="L78" s="224" t="s">
        <v>268</v>
      </c>
      <c r="M78" s="222"/>
      <c r="N78" s="222" t="s">
        <v>184</v>
      </c>
      <c r="O78" s="231"/>
      <c r="P78" s="224" t="s">
        <v>360</v>
      </c>
      <c r="Q78" s="231"/>
      <c r="R78" s="224" t="s">
        <v>361</v>
      </c>
      <c r="S78" s="231"/>
      <c r="T78" s="224" t="s">
        <v>362</v>
      </c>
      <c r="U78" s="231"/>
      <c r="V78" s="224" t="s">
        <v>363</v>
      </c>
      <c r="W78" s="222"/>
      <c r="X78" s="227"/>
      <c r="Y78" s="228"/>
      <c r="Z78" s="24"/>
      <c r="AA78" s="24"/>
      <c r="AB78" s="24"/>
      <c r="AC78" s="24"/>
      <c r="AD78" s="24"/>
      <c r="AE78" s="24"/>
      <c r="AF78" s="24"/>
      <c r="AG78" s="24"/>
      <c r="AH78" s="25"/>
      <c r="AI78" s="25"/>
      <c r="AJ78" s="25"/>
      <c r="AK78" s="25"/>
      <c r="AL78" s="25"/>
      <c r="AM78" s="25"/>
      <c r="AN78" s="25"/>
    </row>
    <row r="79" spans="1:40" ht="13.5" customHeight="1">
      <c r="A79" s="237"/>
      <c r="B79" s="237"/>
      <c r="C79" s="238"/>
      <c r="D79" s="241"/>
      <c r="E79" s="32" t="s">
        <v>14</v>
      </c>
      <c r="F79" s="32" t="s">
        <v>185</v>
      </c>
      <c r="G79" s="32" t="s">
        <v>186</v>
      </c>
      <c r="H79" s="32" t="s">
        <v>14</v>
      </c>
      <c r="I79" s="32" t="s">
        <v>187</v>
      </c>
      <c r="J79" s="32" t="s">
        <v>14</v>
      </c>
      <c r="K79" s="32" t="s">
        <v>187</v>
      </c>
      <c r="L79" s="32" t="s">
        <v>14</v>
      </c>
      <c r="M79" s="32" t="s">
        <v>187</v>
      </c>
      <c r="N79" s="34" t="s">
        <v>14</v>
      </c>
      <c r="O79" s="33" t="s">
        <v>187</v>
      </c>
      <c r="P79" s="32" t="s">
        <v>14</v>
      </c>
      <c r="Q79" s="33" t="s">
        <v>187</v>
      </c>
      <c r="R79" s="34" t="s">
        <v>14</v>
      </c>
      <c r="S79" s="32" t="s">
        <v>187</v>
      </c>
      <c r="T79" s="32" t="s">
        <v>14</v>
      </c>
      <c r="U79" s="32" t="s">
        <v>187</v>
      </c>
      <c r="V79" s="32" t="s">
        <v>14</v>
      </c>
      <c r="W79" s="32" t="s">
        <v>187</v>
      </c>
      <c r="X79" s="229"/>
      <c r="Y79" s="230"/>
      <c r="Z79" s="35"/>
      <c r="AA79" s="35"/>
      <c r="AB79" s="35"/>
      <c r="AC79" s="35"/>
      <c r="AD79" s="24"/>
      <c r="AE79" s="24"/>
      <c r="AF79" s="24"/>
      <c r="AG79" s="25"/>
      <c r="AH79" s="25"/>
      <c r="AI79" s="25"/>
      <c r="AJ79" s="25"/>
      <c r="AK79" s="25"/>
      <c r="AL79" s="25"/>
      <c r="AM79" s="25"/>
      <c r="AN79" s="25"/>
    </row>
    <row r="80" spans="1:32" s="25" customFormat="1" ht="7.5" customHeight="1">
      <c r="A80" s="67"/>
      <c r="B80" s="37"/>
      <c r="C80" s="68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105"/>
      <c r="Y80" s="106"/>
      <c r="Z80" s="24"/>
      <c r="AA80" s="24"/>
      <c r="AB80" s="24"/>
      <c r="AC80" s="24"/>
      <c r="AD80" s="24"/>
      <c r="AE80" s="24"/>
      <c r="AF80" s="24"/>
    </row>
    <row r="81" spans="1:40" ht="13.5" customHeight="1">
      <c r="A81" s="15" t="s">
        <v>100</v>
      </c>
      <c r="B81" s="15" t="s">
        <v>371</v>
      </c>
      <c r="C81" s="69"/>
      <c r="D81" s="61">
        <v>5245</v>
      </c>
      <c r="E81" s="61">
        <v>4328</v>
      </c>
      <c r="F81" s="61">
        <v>2195</v>
      </c>
      <c r="G81" s="61">
        <v>2133</v>
      </c>
      <c r="H81" s="61">
        <v>1147</v>
      </c>
      <c r="I81" s="61">
        <v>587</v>
      </c>
      <c r="J81" s="61">
        <v>1614</v>
      </c>
      <c r="K81" s="61">
        <v>794</v>
      </c>
      <c r="L81" s="61">
        <v>1100</v>
      </c>
      <c r="M81" s="61">
        <v>545</v>
      </c>
      <c r="N81" s="61">
        <v>514</v>
      </c>
      <c r="O81" s="61">
        <v>249</v>
      </c>
      <c r="P81" s="61">
        <v>1567</v>
      </c>
      <c r="Q81" s="61">
        <v>814</v>
      </c>
      <c r="R81" s="61">
        <v>871</v>
      </c>
      <c r="S81" s="61">
        <v>457</v>
      </c>
      <c r="T81" s="61">
        <v>418</v>
      </c>
      <c r="U81" s="61">
        <v>204</v>
      </c>
      <c r="V81" s="61">
        <v>278</v>
      </c>
      <c r="W81" s="61">
        <v>153</v>
      </c>
      <c r="X81" s="96" t="s">
        <v>372</v>
      </c>
      <c r="Y81" s="204" t="s">
        <v>166</v>
      </c>
      <c r="Z81" s="24"/>
      <c r="AA81" s="24"/>
      <c r="AB81" s="24"/>
      <c r="AC81" s="24"/>
      <c r="AD81" s="24"/>
      <c r="AE81" s="24"/>
      <c r="AF81" s="24"/>
      <c r="AG81" s="25"/>
      <c r="AH81" s="25"/>
      <c r="AI81" s="25"/>
      <c r="AJ81" s="25"/>
      <c r="AK81" s="25"/>
      <c r="AL81" s="25"/>
      <c r="AM81" s="25"/>
      <c r="AN81" s="25"/>
    </row>
    <row r="82" spans="1:40" ht="13.5" customHeight="1">
      <c r="A82" s="20" t="s">
        <v>78</v>
      </c>
      <c r="B82" s="15" t="s">
        <v>373</v>
      </c>
      <c r="C82" s="69"/>
      <c r="D82" s="61">
        <v>25238</v>
      </c>
      <c r="E82" s="61">
        <v>15801</v>
      </c>
      <c r="F82" s="61">
        <v>8145</v>
      </c>
      <c r="G82" s="61">
        <v>7656</v>
      </c>
      <c r="H82" s="61">
        <v>16</v>
      </c>
      <c r="I82" s="61">
        <v>7</v>
      </c>
      <c r="J82" s="61">
        <v>597</v>
      </c>
      <c r="K82" s="61">
        <v>333</v>
      </c>
      <c r="L82" s="61">
        <v>10</v>
      </c>
      <c r="M82" s="61">
        <v>5</v>
      </c>
      <c r="N82" s="61">
        <v>587</v>
      </c>
      <c r="O82" s="61">
        <v>328</v>
      </c>
      <c r="P82" s="61">
        <v>15188</v>
      </c>
      <c r="Q82" s="61">
        <v>7805</v>
      </c>
      <c r="R82" s="61">
        <v>4</v>
      </c>
      <c r="S82" s="61">
        <v>2</v>
      </c>
      <c r="T82" s="61">
        <v>560</v>
      </c>
      <c r="U82" s="61">
        <v>281</v>
      </c>
      <c r="V82" s="61">
        <v>14624</v>
      </c>
      <c r="W82" s="61">
        <v>7522</v>
      </c>
      <c r="X82" s="96" t="s">
        <v>374</v>
      </c>
      <c r="Y82" s="204"/>
      <c r="Z82" s="24"/>
      <c r="AA82" s="24"/>
      <c r="AB82" s="24"/>
      <c r="AC82" s="24"/>
      <c r="AD82" s="24"/>
      <c r="AE82" s="24"/>
      <c r="AF82" s="24"/>
      <c r="AG82" s="25"/>
      <c r="AH82" s="25"/>
      <c r="AI82" s="25"/>
      <c r="AJ82" s="25"/>
      <c r="AK82" s="25"/>
      <c r="AL82" s="25"/>
      <c r="AM82" s="25"/>
      <c r="AN82" s="25"/>
    </row>
    <row r="83" spans="1:40" ht="13.5" customHeight="1">
      <c r="A83" s="59"/>
      <c r="B83" s="17" t="s">
        <v>69</v>
      </c>
      <c r="C83" s="70"/>
      <c r="D83" s="61">
        <f>SUM(D81:D82)</f>
        <v>30483</v>
      </c>
      <c r="E83" s="61">
        <v>20129</v>
      </c>
      <c r="F83" s="61">
        <v>10340</v>
      </c>
      <c r="G83" s="61">
        <v>9789</v>
      </c>
      <c r="H83" s="61">
        <v>1163</v>
      </c>
      <c r="I83" s="61">
        <v>594</v>
      </c>
      <c r="J83" s="61">
        <v>2211</v>
      </c>
      <c r="K83" s="61">
        <v>1127</v>
      </c>
      <c r="L83" s="61">
        <v>1110</v>
      </c>
      <c r="M83" s="61">
        <v>550</v>
      </c>
      <c r="N83" s="61">
        <v>1101</v>
      </c>
      <c r="O83" s="61">
        <v>577</v>
      </c>
      <c r="P83" s="61">
        <v>16755</v>
      </c>
      <c r="Q83" s="61">
        <v>8619</v>
      </c>
      <c r="R83" s="61">
        <v>875</v>
      </c>
      <c r="S83" s="61">
        <v>459</v>
      </c>
      <c r="T83" s="61">
        <v>978</v>
      </c>
      <c r="U83" s="61">
        <v>485</v>
      </c>
      <c r="V83" s="61">
        <v>14902</v>
      </c>
      <c r="W83" s="61">
        <v>7675</v>
      </c>
      <c r="X83" s="97" t="s">
        <v>69</v>
      </c>
      <c r="Y83" s="204"/>
      <c r="Z83" s="24"/>
      <c r="AA83" s="24"/>
      <c r="AB83" s="24"/>
      <c r="AC83" s="24"/>
      <c r="AD83" s="24"/>
      <c r="AE83" s="24"/>
      <c r="AF83" s="24"/>
      <c r="AG83" s="25"/>
      <c r="AH83" s="25"/>
      <c r="AI83" s="25"/>
      <c r="AJ83" s="25"/>
      <c r="AK83" s="25"/>
      <c r="AL83" s="25"/>
      <c r="AM83" s="25"/>
      <c r="AN83" s="25"/>
    </row>
    <row r="84" spans="1:40" ht="13.5" customHeight="1">
      <c r="A84" s="15" t="s">
        <v>101</v>
      </c>
      <c r="B84" s="15" t="s">
        <v>371</v>
      </c>
      <c r="C84" s="70"/>
      <c r="D84" s="61">
        <v>5160</v>
      </c>
      <c r="E84" s="61">
        <v>4162</v>
      </c>
      <c r="F84" s="61">
        <v>2022</v>
      </c>
      <c r="G84" s="61">
        <v>2140</v>
      </c>
      <c r="H84" s="61">
        <v>1095</v>
      </c>
      <c r="I84" s="61">
        <v>542</v>
      </c>
      <c r="J84" s="61">
        <v>1604</v>
      </c>
      <c r="K84" s="61">
        <v>794</v>
      </c>
      <c r="L84" s="61">
        <v>1122</v>
      </c>
      <c r="M84" s="61">
        <v>571</v>
      </c>
      <c r="N84" s="61">
        <v>482</v>
      </c>
      <c r="O84" s="61">
        <v>223</v>
      </c>
      <c r="P84" s="61">
        <v>1463</v>
      </c>
      <c r="Q84" s="61">
        <v>686</v>
      </c>
      <c r="R84" s="61">
        <v>816</v>
      </c>
      <c r="S84" s="61">
        <v>401</v>
      </c>
      <c r="T84" s="61">
        <v>431</v>
      </c>
      <c r="U84" s="61">
        <v>191</v>
      </c>
      <c r="V84" s="61">
        <v>216</v>
      </c>
      <c r="W84" s="61">
        <v>94</v>
      </c>
      <c r="X84" s="96" t="s">
        <v>372</v>
      </c>
      <c r="Y84" s="204" t="s">
        <v>167</v>
      </c>
      <c r="Z84" s="24"/>
      <c r="AA84" s="24"/>
      <c r="AB84" s="24"/>
      <c r="AC84" s="24"/>
      <c r="AD84" s="24"/>
      <c r="AE84" s="24"/>
      <c r="AF84" s="24"/>
      <c r="AG84" s="25"/>
      <c r="AH84" s="25"/>
      <c r="AI84" s="25"/>
      <c r="AJ84" s="25"/>
      <c r="AK84" s="25"/>
      <c r="AL84" s="25"/>
      <c r="AM84" s="25"/>
      <c r="AN84" s="25"/>
    </row>
    <row r="85" spans="1:40" ht="13.5" customHeight="1">
      <c r="A85" s="20" t="s">
        <v>79</v>
      </c>
      <c r="B85" s="15" t="s">
        <v>373</v>
      </c>
      <c r="C85" s="71"/>
      <c r="D85" s="61">
        <v>25001</v>
      </c>
      <c r="E85" s="61">
        <v>15066</v>
      </c>
      <c r="F85" s="61">
        <v>7683</v>
      </c>
      <c r="G85" s="61">
        <v>7383</v>
      </c>
      <c r="H85" s="61">
        <v>15</v>
      </c>
      <c r="I85" s="61">
        <v>10</v>
      </c>
      <c r="J85" s="61">
        <v>558</v>
      </c>
      <c r="K85" s="61">
        <v>292</v>
      </c>
      <c r="L85" s="61">
        <v>12</v>
      </c>
      <c r="M85" s="61">
        <v>4</v>
      </c>
      <c r="N85" s="61">
        <v>546</v>
      </c>
      <c r="O85" s="61">
        <v>288</v>
      </c>
      <c r="P85" s="61">
        <v>14493</v>
      </c>
      <c r="Q85" s="61">
        <v>7381</v>
      </c>
      <c r="R85" s="61">
        <v>9</v>
      </c>
      <c r="S85" s="61">
        <v>6</v>
      </c>
      <c r="T85" s="61">
        <v>574</v>
      </c>
      <c r="U85" s="61">
        <v>319</v>
      </c>
      <c r="V85" s="61">
        <v>13910</v>
      </c>
      <c r="W85" s="61">
        <v>7056</v>
      </c>
      <c r="X85" s="96" t="s">
        <v>374</v>
      </c>
      <c r="Y85" s="204"/>
      <c r="Z85" s="24"/>
      <c r="AA85" s="24"/>
      <c r="AB85" s="24"/>
      <c r="AC85" s="24"/>
      <c r="AD85" s="24"/>
      <c r="AE85" s="24"/>
      <c r="AF85" s="24"/>
      <c r="AG85" s="25"/>
      <c r="AH85" s="25"/>
      <c r="AI85" s="25"/>
      <c r="AJ85" s="25"/>
      <c r="AK85" s="25"/>
      <c r="AL85" s="25"/>
      <c r="AM85" s="25"/>
      <c r="AN85" s="25"/>
    </row>
    <row r="86" spans="1:25" ht="13.5" customHeight="1">
      <c r="A86" s="59"/>
      <c r="B86" s="17" t="s">
        <v>69</v>
      </c>
      <c r="C86" s="39"/>
      <c r="D86" s="61">
        <f>SUM(D84:D85)</f>
        <v>30161</v>
      </c>
      <c r="E86" s="61">
        <v>19228</v>
      </c>
      <c r="F86" s="61">
        <v>9705</v>
      </c>
      <c r="G86" s="61">
        <v>9523</v>
      </c>
      <c r="H86" s="61">
        <v>1110</v>
      </c>
      <c r="I86" s="61">
        <v>552</v>
      </c>
      <c r="J86" s="61">
        <v>2162</v>
      </c>
      <c r="K86" s="61">
        <v>1086</v>
      </c>
      <c r="L86" s="61">
        <v>1134</v>
      </c>
      <c r="M86" s="61">
        <v>575</v>
      </c>
      <c r="N86" s="61">
        <v>1028</v>
      </c>
      <c r="O86" s="61">
        <v>511</v>
      </c>
      <c r="P86" s="61">
        <v>15956</v>
      </c>
      <c r="Q86" s="61">
        <v>8067</v>
      </c>
      <c r="R86" s="61">
        <v>825</v>
      </c>
      <c r="S86" s="61">
        <v>407</v>
      </c>
      <c r="T86" s="61">
        <v>1005</v>
      </c>
      <c r="U86" s="61">
        <v>510</v>
      </c>
      <c r="V86" s="61">
        <v>14126</v>
      </c>
      <c r="W86" s="61">
        <v>7150</v>
      </c>
      <c r="X86" s="97" t="s">
        <v>69</v>
      </c>
      <c r="Y86" s="204"/>
    </row>
    <row r="87" spans="1:25" ht="13.5" customHeight="1">
      <c r="A87" s="15" t="s">
        <v>102</v>
      </c>
      <c r="B87" s="15" t="s">
        <v>371</v>
      </c>
      <c r="C87" s="39"/>
      <c r="D87" s="61">
        <v>5200</v>
      </c>
      <c r="E87" s="61">
        <v>4179</v>
      </c>
      <c r="F87" s="61">
        <v>2091</v>
      </c>
      <c r="G87" s="61">
        <v>2088</v>
      </c>
      <c r="H87" s="61">
        <v>1209</v>
      </c>
      <c r="I87" s="61">
        <v>617</v>
      </c>
      <c r="J87" s="61">
        <v>1473</v>
      </c>
      <c r="K87" s="61">
        <v>734</v>
      </c>
      <c r="L87" s="61">
        <v>1061</v>
      </c>
      <c r="M87" s="61">
        <v>522</v>
      </c>
      <c r="N87" s="61">
        <v>412</v>
      </c>
      <c r="O87" s="61">
        <v>212</v>
      </c>
      <c r="P87" s="61">
        <v>1497</v>
      </c>
      <c r="Q87" s="61">
        <v>740</v>
      </c>
      <c r="R87" s="61">
        <v>902</v>
      </c>
      <c r="S87" s="61">
        <v>457</v>
      </c>
      <c r="T87" s="61">
        <v>374</v>
      </c>
      <c r="U87" s="61">
        <v>175</v>
      </c>
      <c r="V87" s="61">
        <v>221</v>
      </c>
      <c r="W87" s="61">
        <v>108</v>
      </c>
      <c r="X87" s="96" t="s">
        <v>372</v>
      </c>
      <c r="Y87" s="204" t="s">
        <v>168</v>
      </c>
    </row>
    <row r="88" spans="1:25" ht="13.5" customHeight="1">
      <c r="A88" s="20" t="s">
        <v>80</v>
      </c>
      <c r="B88" s="15" t="s">
        <v>373</v>
      </c>
      <c r="C88" s="39"/>
      <c r="D88" s="61">
        <v>24603</v>
      </c>
      <c r="E88" s="61">
        <v>14487</v>
      </c>
      <c r="F88" s="61">
        <v>7495</v>
      </c>
      <c r="G88" s="61">
        <v>6992</v>
      </c>
      <c r="H88" s="61">
        <v>12</v>
      </c>
      <c r="I88" s="61">
        <v>5</v>
      </c>
      <c r="J88" s="61">
        <v>566</v>
      </c>
      <c r="K88" s="61">
        <v>284</v>
      </c>
      <c r="L88" s="61">
        <v>19</v>
      </c>
      <c r="M88" s="61">
        <v>12</v>
      </c>
      <c r="N88" s="61">
        <v>547</v>
      </c>
      <c r="O88" s="61">
        <v>272</v>
      </c>
      <c r="P88" s="61">
        <v>13909</v>
      </c>
      <c r="Q88" s="61">
        <v>7206</v>
      </c>
      <c r="R88" s="61">
        <v>11</v>
      </c>
      <c r="S88" s="61">
        <v>5</v>
      </c>
      <c r="T88" s="61">
        <v>472</v>
      </c>
      <c r="U88" s="61">
        <v>254</v>
      </c>
      <c r="V88" s="61">
        <v>13426</v>
      </c>
      <c r="W88" s="61">
        <v>6947</v>
      </c>
      <c r="X88" s="96" t="s">
        <v>374</v>
      </c>
      <c r="Y88" s="204"/>
    </row>
    <row r="89" spans="1:25" ht="13.5" customHeight="1">
      <c r="A89" s="59"/>
      <c r="B89" s="17" t="s">
        <v>69</v>
      </c>
      <c r="C89" s="39"/>
      <c r="D89" s="61">
        <f>SUM(D87:D88)</f>
        <v>29803</v>
      </c>
      <c r="E89" s="61">
        <v>18666</v>
      </c>
      <c r="F89" s="61">
        <v>9586</v>
      </c>
      <c r="G89" s="61">
        <v>9080</v>
      </c>
      <c r="H89" s="61">
        <v>1221</v>
      </c>
      <c r="I89" s="61">
        <v>622</v>
      </c>
      <c r="J89" s="61">
        <v>2039</v>
      </c>
      <c r="K89" s="61">
        <v>1018</v>
      </c>
      <c r="L89" s="61">
        <v>1080</v>
      </c>
      <c r="M89" s="61">
        <v>534</v>
      </c>
      <c r="N89" s="61">
        <v>959</v>
      </c>
      <c r="O89" s="61">
        <v>484</v>
      </c>
      <c r="P89" s="61">
        <v>15406</v>
      </c>
      <c r="Q89" s="61">
        <v>7946</v>
      </c>
      <c r="R89" s="61">
        <v>913</v>
      </c>
      <c r="S89" s="61">
        <v>462</v>
      </c>
      <c r="T89" s="61">
        <v>846</v>
      </c>
      <c r="U89" s="61">
        <v>429</v>
      </c>
      <c r="V89" s="61">
        <v>13647</v>
      </c>
      <c r="W89" s="61">
        <v>7055</v>
      </c>
      <c r="X89" s="97" t="s">
        <v>69</v>
      </c>
      <c r="Y89" s="204"/>
    </row>
    <row r="90" spans="1:25" ht="13.5" customHeight="1">
      <c r="A90" s="15" t="s">
        <v>103</v>
      </c>
      <c r="B90" s="15" t="s">
        <v>371</v>
      </c>
      <c r="C90" s="39"/>
      <c r="D90" s="61">
        <v>5265</v>
      </c>
      <c r="E90" s="61">
        <v>4140</v>
      </c>
      <c r="F90" s="61">
        <v>2115</v>
      </c>
      <c r="G90" s="61">
        <v>2025</v>
      </c>
      <c r="H90" s="61">
        <v>1148</v>
      </c>
      <c r="I90" s="61">
        <v>583</v>
      </c>
      <c r="J90" s="61">
        <v>1612</v>
      </c>
      <c r="K90" s="61">
        <v>848</v>
      </c>
      <c r="L90" s="61">
        <v>1194</v>
      </c>
      <c r="M90" s="61">
        <v>626</v>
      </c>
      <c r="N90" s="61">
        <v>418</v>
      </c>
      <c r="O90" s="61">
        <v>222</v>
      </c>
      <c r="P90" s="61">
        <v>1380</v>
      </c>
      <c r="Q90" s="61">
        <v>684</v>
      </c>
      <c r="R90" s="61">
        <v>814</v>
      </c>
      <c r="S90" s="61">
        <v>409</v>
      </c>
      <c r="T90" s="61">
        <v>355</v>
      </c>
      <c r="U90" s="61">
        <v>165</v>
      </c>
      <c r="V90" s="61">
        <v>211</v>
      </c>
      <c r="W90" s="61">
        <v>110</v>
      </c>
      <c r="X90" s="96" t="s">
        <v>372</v>
      </c>
      <c r="Y90" s="204" t="s">
        <v>169</v>
      </c>
    </row>
    <row r="91" spans="1:25" ht="13.5" customHeight="1">
      <c r="A91" s="20" t="s">
        <v>81</v>
      </c>
      <c r="B91" s="15" t="s">
        <v>373</v>
      </c>
      <c r="C91" s="39"/>
      <c r="D91" s="61">
        <v>24570</v>
      </c>
      <c r="E91" s="61">
        <v>13983</v>
      </c>
      <c r="F91" s="61">
        <v>7265</v>
      </c>
      <c r="G91" s="61">
        <v>6718</v>
      </c>
      <c r="H91" s="61">
        <v>12</v>
      </c>
      <c r="I91" s="61">
        <v>6</v>
      </c>
      <c r="J91" s="61">
        <v>565</v>
      </c>
      <c r="K91" s="61">
        <v>287</v>
      </c>
      <c r="L91" s="61">
        <v>9</v>
      </c>
      <c r="M91" s="61">
        <v>3</v>
      </c>
      <c r="N91" s="61">
        <v>556</v>
      </c>
      <c r="O91" s="61">
        <v>284</v>
      </c>
      <c r="P91" s="61">
        <v>13406</v>
      </c>
      <c r="Q91" s="61">
        <v>6972</v>
      </c>
      <c r="R91" s="61">
        <v>18</v>
      </c>
      <c r="S91" s="61">
        <v>11</v>
      </c>
      <c r="T91" s="61">
        <v>540</v>
      </c>
      <c r="U91" s="61">
        <v>273</v>
      </c>
      <c r="V91" s="61">
        <v>12848</v>
      </c>
      <c r="W91" s="61">
        <v>6688</v>
      </c>
      <c r="X91" s="96" t="s">
        <v>374</v>
      </c>
      <c r="Y91" s="204"/>
    </row>
    <row r="92" spans="1:25" ht="13.5" customHeight="1">
      <c r="A92" s="59"/>
      <c r="B92" s="17" t="s">
        <v>69</v>
      </c>
      <c r="C92" s="39"/>
      <c r="D92" s="61">
        <f>SUM(D90:D91)</f>
        <v>29835</v>
      </c>
      <c r="E92" s="61">
        <v>18123</v>
      </c>
      <c r="F92" s="61">
        <v>9380</v>
      </c>
      <c r="G92" s="61">
        <v>8743</v>
      </c>
      <c r="H92" s="61">
        <v>1160</v>
      </c>
      <c r="I92" s="61">
        <v>589</v>
      </c>
      <c r="J92" s="61">
        <v>2177</v>
      </c>
      <c r="K92" s="61">
        <v>1135</v>
      </c>
      <c r="L92" s="61">
        <v>1203</v>
      </c>
      <c r="M92" s="61">
        <v>629</v>
      </c>
      <c r="N92" s="61">
        <v>974</v>
      </c>
      <c r="O92" s="61">
        <v>506</v>
      </c>
      <c r="P92" s="61">
        <v>14786</v>
      </c>
      <c r="Q92" s="61">
        <v>7656</v>
      </c>
      <c r="R92" s="61">
        <v>832</v>
      </c>
      <c r="S92" s="61">
        <v>420</v>
      </c>
      <c r="T92" s="61">
        <v>895</v>
      </c>
      <c r="U92" s="61">
        <v>438</v>
      </c>
      <c r="V92" s="61">
        <v>13059</v>
      </c>
      <c r="W92" s="61">
        <v>6798</v>
      </c>
      <c r="X92" s="97" t="s">
        <v>69</v>
      </c>
      <c r="Y92" s="204"/>
    </row>
    <row r="93" spans="1:25" ht="13.5" customHeight="1">
      <c r="A93" s="15" t="s">
        <v>99</v>
      </c>
      <c r="B93" s="15" t="s">
        <v>371</v>
      </c>
      <c r="C93" s="39"/>
      <c r="D93" s="61">
        <v>5270</v>
      </c>
      <c r="E93" s="61">
        <v>4076</v>
      </c>
      <c r="F93" s="61">
        <v>2089</v>
      </c>
      <c r="G93" s="61">
        <v>1987</v>
      </c>
      <c r="H93" s="61">
        <v>1176</v>
      </c>
      <c r="I93" s="61">
        <v>610</v>
      </c>
      <c r="J93" s="61">
        <v>1456</v>
      </c>
      <c r="K93" s="61">
        <v>744</v>
      </c>
      <c r="L93" s="61">
        <v>1063</v>
      </c>
      <c r="M93" s="61">
        <v>542</v>
      </c>
      <c r="N93" s="61">
        <v>393</v>
      </c>
      <c r="O93" s="61">
        <v>202</v>
      </c>
      <c r="P93" s="61">
        <v>1444</v>
      </c>
      <c r="Q93" s="61">
        <v>735</v>
      </c>
      <c r="R93" s="61">
        <v>902</v>
      </c>
      <c r="S93" s="61">
        <v>458</v>
      </c>
      <c r="T93" s="61">
        <v>369</v>
      </c>
      <c r="U93" s="61">
        <v>191</v>
      </c>
      <c r="V93" s="61">
        <v>173</v>
      </c>
      <c r="W93" s="61">
        <v>86</v>
      </c>
      <c r="X93" s="96" t="s">
        <v>372</v>
      </c>
      <c r="Y93" s="204" t="s">
        <v>170</v>
      </c>
    </row>
    <row r="94" spans="1:25" ht="13.5" customHeight="1">
      <c r="A94" s="20" t="s">
        <v>82</v>
      </c>
      <c r="B94" s="15" t="s">
        <v>373</v>
      </c>
      <c r="C94" s="39"/>
      <c r="D94" s="61">
        <v>24633</v>
      </c>
      <c r="E94" s="61">
        <v>14371</v>
      </c>
      <c r="F94" s="61">
        <v>7277</v>
      </c>
      <c r="G94" s="61">
        <v>7094</v>
      </c>
      <c r="H94" s="61">
        <v>19</v>
      </c>
      <c r="I94" s="61">
        <v>8</v>
      </c>
      <c r="J94" s="61">
        <v>579</v>
      </c>
      <c r="K94" s="61">
        <v>280</v>
      </c>
      <c r="L94" s="61">
        <v>11</v>
      </c>
      <c r="M94" s="61">
        <v>5</v>
      </c>
      <c r="N94" s="61">
        <v>568</v>
      </c>
      <c r="O94" s="61">
        <v>275</v>
      </c>
      <c r="P94" s="61">
        <v>13773</v>
      </c>
      <c r="Q94" s="61">
        <v>6989</v>
      </c>
      <c r="R94" s="61">
        <v>9</v>
      </c>
      <c r="S94" s="61">
        <v>3</v>
      </c>
      <c r="T94" s="61">
        <v>531</v>
      </c>
      <c r="U94" s="61">
        <v>267</v>
      </c>
      <c r="V94" s="61">
        <v>13233</v>
      </c>
      <c r="W94" s="61">
        <v>6719</v>
      </c>
      <c r="X94" s="96" t="s">
        <v>374</v>
      </c>
      <c r="Y94" s="204"/>
    </row>
    <row r="95" spans="1:25" ht="13.5" customHeight="1">
      <c r="A95" s="59"/>
      <c r="B95" s="17" t="s">
        <v>69</v>
      </c>
      <c r="C95" s="39"/>
      <c r="D95" s="61">
        <f>SUM(D93:D94)</f>
        <v>29903</v>
      </c>
      <c r="E95" s="61">
        <v>18447</v>
      </c>
      <c r="F95" s="61">
        <v>9366</v>
      </c>
      <c r="G95" s="61">
        <v>9081</v>
      </c>
      <c r="H95" s="61">
        <v>1195</v>
      </c>
      <c r="I95" s="61">
        <v>618</v>
      </c>
      <c r="J95" s="61">
        <v>2035</v>
      </c>
      <c r="K95" s="61">
        <v>1024</v>
      </c>
      <c r="L95" s="61">
        <v>1074</v>
      </c>
      <c r="M95" s="61">
        <v>547</v>
      </c>
      <c r="N95" s="61">
        <v>961</v>
      </c>
      <c r="O95" s="61">
        <v>477</v>
      </c>
      <c r="P95" s="61">
        <v>15217</v>
      </c>
      <c r="Q95" s="61">
        <v>7724</v>
      </c>
      <c r="R95" s="61">
        <v>911</v>
      </c>
      <c r="S95" s="61">
        <v>461</v>
      </c>
      <c r="T95" s="61">
        <v>900</v>
      </c>
      <c r="U95" s="61">
        <v>458</v>
      </c>
      <c r="V95" s="61">
        <v>13406</v>
      </c>
      <c r="W95" s="61">
        <v>6805</v>
      </c>
      <c r="X95" s="97" t="s">
        <v>69</v>
      </c>
      <c r="Y95" s="204"/>
    </row>
    <row r="96" spans="1:25" ht="13.5" customHeight="1">
      <c r="A96" s="15" t="s">
        <v>83</v>
      </c>
      <c r="B96" s="15" t="s">
        <v>371</v>
      </c>
      <c r="C96" s="39"/>
      <c r="D96" s="61">
        <v>5410</v>
      </c>
      <c r="E96" s="61">
        <v>3965</v>
      </c>
      <c r="F96" s="61">
        <v>1954</v>
      </c>
      <c r="G96" s="61">
        <v>2011</v>
      </c>
      <c r="H96" s="61">
        <v>1094</v>
      </c>
      <c r="I96" s="61">
        <v>525</v>
      </c>
      <c r="J96" s="61">
        <v>1479</v>
      </c>
      <c r="K96" s="61">
        <v>753</v>
      </c>
      <c r="L96" s="61">
        <v>1074</v>
      </c>
      <c r="M96" s="61">
        <v>551</v>
      </c>
      <c r="N96" s="61">
        <v>405</v>
      </c>
      <c r="O96" s="61">
        <v>202</v>
      </c>
      <c r="P96" s="61">
        <v>1392</v>
      </c>
      <c r="Q96" s="61">
        <v>676</v>
      </c>
      <c r="R96" s="61">
        <v>805</v>
      </c>
      <c r="S96" s="61">
        <v>407</v>
      </c>
      <c r="T96" s="61">
        <v>339</v>
      </c>
      <c r="U96" s="61">
        <v>170</v>
      </c>
      <c r="V96" s="61">
        <v>248</v>
      </c>
      <c r="W96" s="61">
        <v>99</v>
      </c>
      <c r="X96" s="96" t="s">
        <v>372</v>
      </c>
      <c r="Y96" s="204" t="s">
        <v>377</v>
      </c>
    </row>
    <row r="97" spans="1:25" ht="13.5" customHeight="1">
      <c r="A97" s="20" t="s">
        <v>84</v>
      </c>
      <c r="B97" s="15" t="s">
        <v>373</v>
      </c>
      <c r="C97" s="39"/>
      <c r="D97" s="61">
        <v>24550</v>
      </c>
      <c r="E97" s="61">
        <v>14203</v>
      </c>
      <c r="F97" s="61">
        <v>7297</v>
      </c>
      <c r="G97" s="61">
        <v>6906</v>
      </c>
      <c r="H97" s="61">
        <v>18</v>
      </c>
      <c r="I97" s="61">
        <v>10</v>
      </c>
      <c r="J97" s="61">
        <v>594</v>
      </c>
      <c r="K97" s="61">
        <v>298</v>
      </c>
      <c r="L97" s="61">
        <v>19</v>
      </c>
      <c r="M97" s="61">
        <v>9</v>
      </c>
      <c r="N97" s="61">
        <v>575</v>
      </c>
      <c r="O97" s="61">
        <v>289</v>
      </c>
      <c r="P97" s="61">
        <v>13591</v>
      </c>
      <c r="Q97" s="61">
        <v>6989</v>
      </c>
      <c r="R97" s="61">
        <v>11</v>
      </c>
      <c r="S97" s="61">
        <v>5</v>
      </c>
      <c r="T97" s="61">
        <v>555</v>
      </c>
      <c r="U97" s="61">
        <v>274</v>
      </c>
      <c r="V97" s="61">
        <v>13025</v>
      </c>
      <c r="W97" s="61">
        <v>6710</v>
      </c>
      <c r="X97" s="96" t="s">
        <v>374</v>
      </c>
      <c r="Y97" s="204"/>
    </row>
    <row r="98" spans="1:25" ht="13.5" customHeight="1">
      <c r="A98" s="59"/>
      <c r="B98" s="17" t="s">
        <v>69</v>
      </c>
      <c r="C98" s="39"/>
      <c r="D98" s="61">
        <f>SUM(D96:D97)</f>
        <v>29960</v>
      </c>
      <c r="E98" s="61">
        <v>18168</v>
      </c>
      <c r="F98" s="61">
        <v>9251</v>
      </c>
      <c r="G98" s="61">
        <v>8917</v>
      </c>
      <c r="H98" s="61">
        <v>1112</v>
      </c>
      <c r="I98" s="61">
        <v>535</v>
      </c>
      <c r="J98" s="61">
        <v>2073</v>
      </c>
      <c r="K98" s="61">
        <v>1051</v>
      </c>
      <c r="L98" s="61">
        <v>1093</v>
      </c>
      <c r="M98" s="61">
        <v>560</v>
      </c>
      <c r="N98" s="61">
        <v>980</v>
      </c>
      <c r="O98" s="61">
        <v>491</v>
      </c>
      <c r="P98" s="61">
        <v>14983</v>
      </c>
      <c r="Q98" s="61">
        <v>7665</v>
      </c>
      <c r="R98" s="61">
        <v>816</v>
      </c>
      <c r="S98" s="61">
        <v>412</v>
      </c>
      <c r="T98" s="61">
        <v>894</v>
      </c>
      <c r="U98" s="61">
        <v>444</v>
      </c>
      <c r="V98" s="61">
        <v>13273</v>
      </c>
      <c r="W98" s="61">
        <v>6809</v>
      </c>
      <c r="X98" s="97" t="s">
        <v>69</v>
      </c>
      <c r="Y98" s="204"/>
    </row>
    <row r="99" spans="1:25" ht="13.5" customHeight="1">
      <c r="A99" s="15" t="s">
        <v>85</v>
      </c>
      <c r="B99" s="15" t="s">
        <v>371</v>
      </c>
      <c r="C99" s="39"/>
      <c r="D99" s="61">
        <v>5510</v>
      </c>
      <c r="E99" s="61">
        <v>3898</v>
      </c>
      <c r="F99" s="61">
        <v>1933</v>
      </c>
      <c r="G99" s="61">
        <v>1965</v>
      </c>
      <c r="H99" s="61">
        <v>1059</v>
      </c>
      <c r="I99" s="61">
        <v>504</v>
      </c>
      <c r="J99" s="61">
        <v>1466</v>
      </c>
      <c r="K99" s="61">
        <v>717</v>
      </c>
      <c r="L99" s="61">
        <v>1051</v>
      </c>
      <c r="M99" s="61">
        <v>512</v>
      </c>
      <c r="N99" s="61">
        <v>415</v>
      </c>
      <c r="O99" s="61">
        <v>205</v>
      </c>
      <c r="P99" s="61">
        <v>1373</v>
      </c>
      <c r="Q99" s="61">
        <v>712</v>
      </c>
      <c r="R99" s="61">
        <v>837</v>
      </c>
      <c r="S99" s="61">
        <v>430</v>
      </c>
      <c r="T99" s="61">
        <v>372</v>
      </c>
      <c r="U99" s="61">
        <v>199</v>
      </c>
      <c r="V99" s="61">
        <v>164</v>
      </c>
      <c r="W99" s="61">
        <v>83</v>
      </c>
      <c r="X99" s="96" t="s">
        <v>372</v>
      </c>
      <c r="Y99" s="204" t="s">
        <v>378</v>
      </c>
    </row>
    <row r="100" spans="1:25" ht="13.5" customHeight="1">
      <c r="A100" s="20" t="s">
        <v>86</v>
      </c>
      <c r="B100" s="15" t="s">
        <v>373</v>
      </c>
      <c r="C100" s="39"/>
      <c r="D100" s="61">
        <v>25513</v>
      </c>
      <c r="E100" s="61">
        <v>13819</v>
      </c>
      <c r="F100" s="61">
        <v>7086</v>
      </c>
      <c r="G100" s="61">
        <v>6733</v>
      </c>
      <c r="H100" s="61">
        <v>12</v>
      </c>
      <c r="I100" s="61">
        <v>8</v>
      </c>
      <c r="J100" s="61">
        <v>517</v>
      </c>
      <c r="K100" s="61">
        <v>255</v>
      </c>
      <c r="L100" s="61">
        <v>19</v>
      </c>
      <c r="M100" s="61">
        <v>11</v>
      </c>
      <c r="N100" s="61">
        <v>498</v>
      </c>
      <c r="O100" s="61">
        <v>244</v>
      </c>
      <c r="P100" s="61">
        <v>13290</v>
      </c>
      <c r="Q100" s="61">
        <v>6823</v>
      </c>
      <c r="R100" s="61">
        <v>18</v>
      </c>
      <c r="S100" s="61">
        <v>9</v>
      </c>
      <c r="T100" s="61">
        <v>569</v>
      </c>
      <c r="U100" s="61">
        <v>290</v>
      </c>
      <c r="V100" s="61">
        <v>12703</v>
      </c>
      <c r="W100" s="61">
        <v>6524</v>
      </c>
      <c r="X100" s="96" t="s">
        <v>374</v>
      </c>
      <c r="Y100" s="204"/>
    </row>
    <row r="101" spans="1:25" ht="13.5" customHeight="1">
      <c r="A101" s="59"/>
      <c r="B101" s="17" t="s">
        <v>69</v>
      </c>
      <c r="C101" s="39"/>
      <c r="D101" s="61">
        <f>SUM(D99:D100)</f>
        <v>31023</v>
      </c>
      <c r="E101" s="61">
        <v>17717</v>
      </c>
      <c r="F101" s="61">
        <v>9019</v>
      </c>
      <c r="G101" s="61">
        <v>8698</v>
      </c>
      <c r="H101" s="61">
        <v>1071</v>
      </c>
      <c r="I101" s="61">
        <v>512</v>
      </c>
      <c r="J101" s="61">
        <v>1983</v>
      </c>
      <c r="K101" s="61">
        <v>972</v>
      </c>
      <c r="L101" s="61">
        <v>1070</v>
      </c>
      <c r="M101" s="61">
        <v>523</v>
      </c>
      <c r="N101" s="61">
        <v>913</v>
      </c>
      <c r="O101" s="61">
        <v>449</v>
      </c>
      <c r="P101" s="61">
        <v>14663</v>
      </c>
      <c r="Q101" s="61">
        <v>7535</v>
      </c>
      <c r="R101" s="61">
        <v>855</v>
      </c>
      <c r="S101" s="61">
        <v>439</v>
      </c>
      <c r="T101" s="61">
        <v>941</v>
      </c>
      <c r="U101" s="61">
        <v>489</v>
      </c>
      <c r="V101" s="61">
        <v>12867</v>
      </c>
      <c r="W101" s="61">
        <v>6607</v>
      </c>
      <c r="X101" s="97" t="s">
        <v>69</v>
      </c>
      <c r="Y101" s="204"/>
    </row>
    <row r="102" spans="1:25" ht="13.5" customHeight="1">
      <c r="A102" s="15" t="s">
        <v>87</v>
      </c>
      <c r="B102" s="15" t="s">
        <v>371</v>
      </c>
      <c r="C102" s="39"/>
      <c r="D102" s="61">
        <v>5510</v>
      </c>
      <c r="E102" s="61">
        <v>3799</v>
      </c>
      <c r="F102" s="61">
        <v>1898</v>
      </c>
      <c r="G102" s="61">
        <v>1901</v>
      </c>
      <c r="H102" s="61">
        <v>1085</v>
      </c>
      <c r="I102" s="61">
        <v>553</v>
      </c>
      <c r="J102" s="61">
        <v>1320</v>
      </c>
      <c r="K102" s="61">
        <v>653</v>
      </c>
      <c r="L102" s="61">
        <v>1005</v>
      </c>
      <c r="M102" s="61">
        <v>499</v>
      </c>
      <c r="N102" s="61">
        <v>315</v>
      </c>
      <c r="O102" s="61">
        <v>154</v>
      </c>
      <c r="P102" s="61">
        <v>1394</v>
      </c>
      <c r="Q102" s="61">
        <v>692</v>
      </c>
      <c r="R102" s="61">
        <v>854</v>
      </c>
      <c r="S102" s="61">
        <v>418</v>
      </c>
      <c r="T102" s="61">
        <v>370</v>
      </c>
      <c r="U102" s="61">
        <v>176</v>
      </c>
      <c r="V102" s="61">
        <v>170</v>
      </c>
      <c r="W102" s="61">
        <v>98</v>
      </c>
      <c r="X102" s="96" t="s">
        <v>372</v>
      </c>
      <c r="Y102" s="204" t="s">
        <v>172</v>
      </c>
    </row>
    <row r="103" spans="1:25" ht="13.5" customHeight="1">
      <c r="A103" s="20" t="s">
        <v>88</v>
      </c>
      <c r="B103" s="15" t="s">
        <v>373</v>
      </c>
      <c r="C103" s="39"/>
      <c r="D103" s="61">
        <v>25478</v>
      </c>
      <c r="E103" s="61">
        <v>13871</v>
      </c>
      <c r="F103" s="61">
        <v>7080</v>
      </c>
      <c r="G103" s="61">
        <v>6791</v>
      </c>
      <c r="H103" s="61">
        <v>32</v>
      </c>
      <c r="I103" s="61">
        <v>19</v>
      </c>
      <c r="J103" s="61">
        <v>517</v>
      </c>
      <c r="K103" s="61">
        <v>251</v>
      </c>
      <c r="L103" s="61">
        <v>14</v>
      </c>
      <c r="M103" s="61">
        <v>9</v>
      </c>
      <c r="N103" s="61">
        <v>503</v>
      </c>
      <c r="O103" s="61">
        <v>242</v>
      </c>
      <c r="P103" s="61">
        <v>13322</v>
      </c>
      <c r="Q103" s="61">
        <v>6810</v>
      </c>
      <c r="R103" s="61">
        <v>17</v>
      </c>
      <c r="S103" s="61">
        <v>10</v>
      </c>
      <c r="T103" s="61">
        <v>480</v>
      </c>
      <c r="U103" s="61">
        <v>238</v>
      </c>
      <c r="V103" s="61">
        <v>12825</v>
      </c>
      <c r="W103" s="61">
        <v>6562</v>
      </c>
      <c r="X103" s="96" t="s">
        <v>374</v>
      </c>
      <c r="Y103" s="204"/>
    </row>
    <row r="104" spans="1:25" ht="13.5" customHeight="1">
      <c r="A104" s="59"/>
      <c r="B104" s="17" t="s">
        <v>69</v>
      </c>
      <c r="C104" s="39"/>
      <c r="D104" s="61">
        <f>SUM(D102:D103)</f>
        <v>30988</v>
      </c>
      <c r="E104" s="61">
        <v>17670</v>
      </c>
      <c r="F104" s="61">
        <v>8978</v>
      </c>
      <c r="G104" s="61">
        <v>8692</v>
      </c>
      <c r="H104" s="61">
        <v>1117</v>
      </c>
      <c r="I104" s="61">
        <v>572</v>
      </c>
      <c r="J104" s="61">
        <v>1837</v>
      </c>
      <c r="K104" s="61">
        <v>904</v>
      </c>
      <c r="L104" s="61">
        <v>1019</v>
      </c>
      <c r="M104" s="61">
        <v>508</v>
      </c>
      <c r="N104" s="61">
        <v>818</v>
      </c>
      <c r="O104" s="61">
        <v>396</v>
      </c>
      <c r="P104" s="61">
        <v>14716</v>
      </c>
      <c r="Q104" s="61">
        <v>7502</v>
      </c>
      <c r="R104" s="61">
        <v>871</v>
      </c>
      <c r="S104" s="61">
        <v>428</v>
      </c>
      <c r="T104" s="61">
        <v>850</v>
      </c>
      <c r="U104" s="61">
        <v>414</v>
      </c>
      <c r="V104" s="61">
        <v>12995</v>
      </c>
      <c r="W104" s="61">
        <v>6660</v>
      </c>
      <c r="X104" s="97" t="s">
        <v>69</v>
      </c>
      <c r="Y104" s="204"/>
    </row>
    <row r="105" spans="1:25" ht="13.5" customHeight="1">
      <c r="A105" s="15" t="s">
        <v>89</v>
      </c>
      <c r="B105" s="15" t="s">
        <v>371</v>
      </c>
      <c r="C105" s="39"/>
      <c r="D105" s="61">
        <v>5590</v>
      </c>
      <c r="E105" s="61">
        <v>3718</v>
      </c>
      <c r="F105" s="61">
        <v>1849</v>
      </c>
      <c r="G105" s="61">
        <v>1869</v>
      </c>
      <c r="H105" s="61">
        <v>1088</v>
      </c>
      <c r="I105" s="61">
        <v>542</v>
      </c>
      <c r="J105" s="61">
        <v>1379</v>
      </c>
      <c r="K105" s="61">
        <v>699</v>
      </c>
      <c r="L105" s="61">
        <v>1046</v>
      </c>
      <c r="M105" s="61">
        <v>533</v>
      </c>
      <c r="N105" s="61">
        <v>333</v>
      </c>
      <c r="O105" s="61">
        <v>166</v>
      </c>
      <c r="P105" s="61">
        <v>1251</v>
      </c>
      <c r="Q105" s="61">
        <v>608</v>
      </c>
      <c r="R105" s="61">
        <v>766</v>
      </c>
      <c r="S105" s="61">
        <v>365</v>
      </c>
      <c r="T105" s="61">
        <v>307</v>
      </c>
      <c r="U105" s="61">
        <v>158</v>
      </c>
      <c r="V105" s="61">
        <v>178</v>
      </c>
      <c r="W105" s="61">
        <v>85</v>
      </c>
      <c r="X105" s="96" t="s">
        <v>372</v>
      </c>
      <c r="Y105" s="204" t="s">
        <v>173</v>
      </c>
    </row>
    <row r="106" spans="1:25" ht="13.5" customHeight="1">
      <c r="A106" s="20" t="s">
        <v>90</v>
      </c>
      <c r="B106" s="15" t="s">
        <v>373</v>
      </c>
      <c r="C106" s="39"/>
      <c r="D106" s="61">
        <v>25232</v>
      </c>
      <c r="E106" s="61">
        <v>13505</v>
      </c>
      <c r="F106" s="61">
        <v>6951</v>
      </c>
      <c r="G106" s="61">
        <v>6554</v>
      </c>
      <c r="H106" s="61">
        <v>28</v>
      </c>
      <c r="I106" s="61">
        <v>14</v>
      </c>
      <c r="J106" s="61">
        <v>708</v>
      </c>
      <c r="K106" s="61">
        <v>355</v>
      </c>
      <c r="L106" s="61">
        <v>31</v>
      </c>
      <c r="M106" s="61">
        <v>17</v>
      </c>
      <c r="N106" s="61">
        <v>677</v>
      </c>
      <c r="O106" s="61">
        <v>338</v>
      </c>
      <c r="P106" s="61">
        <v>12769</v>
      </c>
      <c r="Q106" s="61">
        <v>6582</v>
      </c>
      <c r="R106" s="61">
        <v>13</v>
      </c>
      <c r="S106" s="61">
        <v>8</v>
      </c>
      <c r="T106" s="61">
        <v>493</v>
      </c>
      <c r="U106" s="61">
        <v>232</v>
      </c>
      <c r="V106" s="61">
        <v>12263</v>
      </c>
      <c r="W106" s="61">
        <v>6342</v>
      </c>
      <c r="X106" s="96" t="s">
        <v>374</v>
      </c>
      <c r="Y106" s="204"/>
    </row>
    <row r="107" spans="1:25" ht="13.5" customHeight="1">
      <c r="A107" s="59"/>
      <c r="B107" s="17" t="s">
        <v>69</v>
      </c>
      <c r="C107" s="39"/>
      <c r="D107" s="61">
        <v>30822</v>
      </c>
      <c r="E107" s="61">
        <v>17223</v>
      </c>
      <c r="F107" s="61">
        <v>8800</v>
      </c>
      <c r="G107" s="61">
        <v>8423</v>
      </c>
      <c r="H107" s="61">
        <v>1116</v>
      </c>
      <c r="I107" s="61">
        <v>556</v>
      </c>
      <c r="J107" s="61">
        <v>2087</v>
      </c>
      <c r="K107" s="61">
        <v>1054</v>
      </c>
      <c r="L107" s="61">
        <v>1077</v>
      </c>
      <c r="M107" s="61">
        <v>550</v>
      </c>
      <c r="N107" s="61">
        <v>1010</v>
      </c>
      <c r="O107" s="61">
        <v>504</v>
      </c>
      <c r="P107" s="61">
        <v>14020</v>
      </c>
      <c r="Q107" s="61">
        <v>7190</v>
      </c>
      <c r="R107" s="61">
        <v>779</v>
      </c>
      <c r="S107" s="61">
        <v>373</v>
      </c>
      <c r="T107" s="61">
        <v>800</v>
      </c>
      <c r="U107" s="61">
        <v>390</v>
      </c>
      <c r="V107" s="61">
        <v>12441</v>
      </c>
      <c r="W107" s="61">
        <v>6427</v>
      </c>
      <c r="X107" s="97" t="s">
        <v>69</v>
      </c>
      <c r="Y107" s="204"/>
    </row>
    <row r="108" spans="1:25" ht="13.5" customHeight="1">
      <c r="A108" s="15" t="s">
        <v>91</v>
      </c>
      <c r="B108" s="15" t="s">
        <v>371</v>
      </c>
      <c r="C108" s="39"/>
      <c r="D108" s="61">
        <v>5530</v>
      </c>
      <c r="E108" s="61">
        <v>3686</v>
      </c>
      <c r="F108" s="61">
        <v>1795</v>
      </c>
      <c r="G108" s="61">
        <v>1891</v>
      </c>
      <c r="H108" s="61">
        <v>1071</v>
      </c>
      <c r="I108" s="61">
        <v>504</v>
      </c>
      <c r="J108" s="61">
        <v>1305</v>
      </c>
      <c r="K108" s="61">
        <v>643</v>
      </c>
      <c r="L108" s="61">
        <v>990</v>
      </c>
      <c r="M108" s="61">
        <v>495</v>
      </c>
      <c r="N108" s="61">
        <v>315</v>
      </c>
      <c r="O108" s="61">
        <v>148</v>
      </c>
      <c r="P108" s="61">
        <v>1310</v>
      </c>
      <c r="Q108" s="61">
        <v>648</v>
      </c>
      <c r="R108" s="61">
        <v>842</v>
      </c>
      <c r="S108" s="61">
        <v>423</v>
      </c>
      <c r="T108" s="61">
        <v>304</v>
      </c>
      <c r="U108" s="61">
        <v>147</v>
      </c>
      <c r="V108" s="61">
        <v>164</v>
      </c>
      <c r="W108" s="61">
        <v>78</v>
      </c>
      <c r="X108" s="96" t="s">
        <v>372</v>
      </c>
      <c r="Y108" s="204" t="s">
        <v>174</v>
      </c>
    </row>
    <row r="109" spans="1:25" ht="13.5" customHeight="1">
      <c r="A109" s="20" t="s">
        <v>92</v>
      </c>
      <c r="B109" s="15" t="s">
        <v>373</v>
      </c>
      <c r="C109" s="39"/>
      <c r="D109" s="61">
        <v>24984</v>
      </c>
      <c r="E109" s="61">
        <v>13778</v>
      </c>
      <c r="F109" s="61">
        <v>7104</v>
      </c>
      <c r="G109" s="61">
        <v>6674</v>
      </c>
      <c r="H109" s="61">
        <v>24</v>
      </c>
      <c r="I109" s="61">
        <v>11</v>
      </c>
      <c r="J109" s="61">
        <v>847</v>
      </c>
      <c r="K109" s="61">
        <v>426</v>
      </c>
      <c r="L109" s="61">
        <v>29</v>
      </c>
      <c r="M109" s="61">
        <v>13</v>
      </c>
      <c r="N109" s="61">
        <v>818</v>
      </c>
      <c r="O109" s="61">
        <v>413</v>
      </c>
      <c r="P109" s="61">
        <v>12907</v>
      </c>
      <c r="Q109" s="61">
        <v>6667</v>
      </c>
      <c r="R109" s="61">
        <v>31</v>
      </c>
      <c r="S109" s="61">
        <v>17</v>
      </c>
      <c r="T109" s="61">
        <v>627</v>
      </c>
      <c r="U109" s="61">
        <v>313</v>
      </c>
      <c r="V109" s="61">
        <v>12249</v>
      </c>
      <c r="W109" s="61">
        <v>6337</v>
      </c>
      <c r="X109" s="96" t="s">
        <v>374</v>
      </c>
      <c r="Y109" s="204"/>
    </row>
    <row r="110" spans="1:25" ht="13.5" customHeight="1">
      <c r="A110" s="59"/>
      <c r="B110" s="17" t="s">
        <v>69</v>
      </c>
      <c r="C110" s="39"/>
      <c r="D110" s="61">
        <v>30514</v>
      </c>
      <c r="E110" s="61">
        <v>17464</v>
      </c>
      <c r="F110" s="61">
        <v>8899</v>
      </c>
      <c r="G110" s="61">
        <v>8565</v>
      </c>
      <c r="H110" s="61">
        <v>1095</v>
      </c>
      <c r="I110" s="61">
        <v>515</v>
      </c>
      <c r="J110" s="61">
        <v>2152</v>
      </c>
      <c r="K110" s="61">
        <v>1069</v>
      </c>
      <c r="L110" s="61">
        <v>1019</v>
      </c>
      <c r="M110" s="61">
        <v>508</v>
      </c>
      <c r="N110" s="61">
        <v>1133</v>
      </c>
      <c r="O110" s="61">
        <v>561</v>
      </c>
      <c r="P110" s="61">
        <v>14217</v>
      </c>
      <c r="Q110" s="61">
        <v>7315</v>
      </c>
      <c r="R110" s="61">
        <v>873</v>
      </c>
      <c r="S110" s="61">
        <v>440</v>
      </c>
      <c r="T110" s="61">
        <v>931</v>
      </c>
      <c r="U110" s="61">
        <v>460</v>
      </c>
      <c r="V110" s="61">
        <v>12413</v>
      </c>
      <c r="W110" s="61">
        <v>6415</v>
      </c>
      <c r="X110" s="97" t="s">
        <v>69</v>
      </c>
      <c r="Y110" s="204"/>
    </row>
    <row r="111" spans="1:25" ht="13.5" customHeight="1">
      <c r="A111" s="15" t="s">
        <v>93</v>
      </c>
      <c r="B111" s="15" t="s">
        <v>371</v>
      </c>
      <c r="C111" s="39"/>
      <c r="D111" s="61">
        <v>5755</v>
      </c>
      <c r="E111" s="61">
        <v>3741</v>
      </c>
      <c r="F111" s="61">
        <v>1819</v>
      </c>
      <c r="G111" s="61">
        <v>1922</v>
      </c>
      <c r="H111" s="61">
        <v>1123</v>
      </c>
      <c r="I111" s="61">
        <v>557</v>
      </c>
      <c r="J111" s="61">
        <v>1345</v>
      </c>
      <c r="K111" s="61">
        <v>629</v>
      </c>
      <c r="L111" s="61">
        <v>1024</v>
      </c>
      <c r="M111" s="61">
        <v>470</v>
      </c>
      <c r="N111" s="61">
        <v>321</v>
      </c>
      <c r="O111" s="61">
        <v>159</v>
      </c>
      <c r="P111" s="61">
        <v>1273</v>
      </c>
      <c r="Q111" s="61">
        <v>633</v>
      </c>
      <c r="R111" s="61">
        <v>795</v>
      </c>
      <c r="S111" s="61">
        <v>398</v>
      </c>
      <c r="T111" s="61">
        <v>301</v>
      </c>
      <c r="U111" s="61">
        <v>133</v>
      </c>
      <c r="V111" s="61">
        <v>177</v>
      </c>
      <c r="W111" s="61">
        <v>102</v>
      </c>
      <c r="X111" s="96" t="s">
        <v>372</v>
      </c>
      <c r="Y111" s="204" t="s">
        <v>175</v>
      </c>
    </row>
    <row r="112" spans="1:25" ht="13.5" customHeight="1">
      <c r="A112" s="20" t="s">
        <v>94</v>
      </c>
      <c r="B112" s="15" t="s">
        <v>373</v>
      </c>
      <c r="C112" s="39"/>
      <c r="D112" s="61">
        <v>25072</v>
      </c>
      <c r="E112" s="61">
        <v>13430</v>
      </c>
      <c r="F112" s="61">
        <v>6923</v>
      </c>
      <c r="G112" s="61">
        <v>6507</v>
      </c>
      <c r="H112" s="61">
        <v>27</v>
      </c>
      <c r="I112" s="61">
        <v>13</v>
      </c>
      <c r="J112" s="61">
        <v>1037</v>
      </c>
      <c r="K112" s="61">
        <v>524</v>
      </c>
      <c r="L112" s="61">
        <v>22</v>
      </c>
      <c r="M112" s="61">
        <v>11</v>
      </c>
      <c r="N112" s="61">
        <v>1015</v>
      </c>
      <c r="O112" s="61">
        <v>513</v>
      </c>
      <c r="P112" s="61">
        <v>12366</v>
      </c>
      <c r="Q112" s="61">
        <v>6386</v>
      </c>
      <c r="R112" s="61">
        <v>27</v>
      </c>
      <c r="S112" s="61">
        <v>12</v>
      </c>
      <c r="T112" s="61">
        <v>744</v>
      </c>
      <c r="U112" s="61">
        <v>383</v>
      </c>
      <c r="V112" s="61">
        <v>11595</v>
      </c>
      <c r="W112" s="61">
        <v>5991</v>
      </c>
      <c r="X112" s="96" t="s">
        <v>374</v>
      </c>
      <c r="Y112" s="204"/>
    </row>
    <row r="113" spans="1:25" ht="13.5" customHeight="1">
      <c r="A113" s="59"/>
      <c r="B113" s="17" t="s">
        <v>69</v>
      </c>
      <c r="C113" s="39"/>
      <c r="D113" s="61">
        <v>30827</v>
      </c>
      <c r="E113" s="61">
        <v>17171</v>
      </c>
      <c r="F113" s="61">
        <v>8742</v>
      </c>
      <c r="G113" s="61">
        <v>8429</v>
      </c>
      <c r="H113" s="61">
        <v>1150</v>
      </c>
      <c r="I113" s="61">
        <v>570</v>
      </c>
      <c r="J113" s="61">
        <v>2382</v>
      </c>
      <c r="K113" s="61">
        <v>1153</v>
      </c>
      <c r="L113" s="61">
        <v>1046</v>
      </c>
      <c r="M113" s="61">
        <v>481</v>
      </c>
      <c r="N113" s="61">
        <v>1336</v>
      </c>
      <c r="O113" s="61">
        <v>672</v>
      </c>
      <c r="P113" s="61">
        <v>13639</v>
      </c>
      <c r="Q113" s="61">
        <v>7019</v>
      </c>
      <c r="R113" s="61">
        <v>822</v>
      </c>
      <c r="S113" s="61">
        <v>410</v>
      </c>
      <c r="T113" s="61">
        <v>1045</v>
      </c>
      <c r="U113" s="61">
        <v>516</v>
      </c>
      <c r="V113" s="61">
        <v>11772</v>
      </c>
      <c r="W113" s="61">
        <v>6093</v>
      </c>
      <c r="X113" s="97" t="s">
        <v>69</v>
      </c>
      <c r="Y113" s="204"/>
    </row>
    <row r="114" spans="1:25" ht="13.5" customHeight="1">
      <c r="A114" s="15" t="s">
        <v>95</v>
      </c>
      <c r="B114" s="15" t="s">
        <v>371</v>
      </c>
      <c r="C114" s="39"/>
      <c r="D114" s="61">
        <v>5670</v>
      </c>
      <c r="E114" s="61">
        <v>3823</v>
      </c>
      <c r="F114" s="61">
        <v>1866</v>
      </c>
      <c r="G114" s="61">
        <v>1957</v>
      </c>
      <c r="H114" s="61">
        <v>1133</v>
      </c>
      <c r="I114" s="61">
        <v>562</v>
      </c>
      <c r="J114" s="61">
        <v>1367</v>
      </c>
      <c r="K114" s="61">
        <v>685</v>
      </c>
      <c r="L114" s="61">
        <v>1093</v>
      </c>
      <c r="M114" s="61">
        <v>541</v>
      </c>
      <c r="N114" s="61">
        <v>274</v>
      </c>
      <c r="O114" s="61">
        <v>144</v>
      </c>
      <c r="P114" s="61">
        <v>1323</v>
      </c>
      <c r="Q114" s="61">
        <v>619</v>
      </c>
      <c r="R114" s="61">
        <v>833</v>
      </c>
      <c r="S114" s="61">
        <v>380</v>
      </c>
      <c r="T114" s="61">
        <v>311</v>
      </c>
      <c r="U114" s="61">
        <v>149</v>
      </c>
      <c r="V114" s="61">
        <v>179</v>
      </c>
      <c r="W114" s="61">
        <v>90</v>
      </c>
      <c r="X114" s="96" t="s">
        <v>372</v>
      </c>
      <c r="Y114" s="204" t="s">
        <v>176</v>
      </c>
    </row>
    <row r="115" spans="1:25" ht="13.5" customHeight="1">
      <c r="A115" s="20" t="s">
        <v>96</v>
      </c>
      <c r="B115" s="15" t="s">
        <v>373</v>
      </c>
      <c r="C115" s="39"/>
      <c r="D115" s="61">
        <v>24817</v>
      </c>
      <c r="E115" s="61">
        <v>13688</v>
      </c>
      <c r="F115" s="61">
        <v>7002</v>
      </c>
      <c r="G115" s="61">
        <v>6686</v>
      </c>
      <c r="H115" s="61">
        <v>19</v>
      </c>
      <c r="I115" s="61">
        <v>7</v>
      </c>
      <c r="J115" s="61">
        <v>1080</v>
      </c>
      <c r="K115" s="61">
        <v>564</v>
      </c>
      <c r="L115" s="61">
        <v>27</v>
      </c>
      <c r="M115" s="61">
        <v>13</v>
      </c>
      <c r="N115" s="61">
        <v>1053</v>
      </c>
      <c r="O115" s="61">
        <v>551</v>
      </c>
      <c r="P115" s="61">
        <v>12589</v>
      </c>
      <c r="Q115" s="61">
        <v>6431</v>
      </c>
      <c r="R115" s="61">
        <v>20</v>
      </c>
      <c r="S115" s="61">
        <v>11</v>
      </c>
      <c r="T115" s="61">
        <v>977</v>
      </c>
      <c r="U115" s="61">
        <v>510</v>
      </c>
      <c r="V115" s="61">
        <v>11592</v>
      </c>
      <c r="W115" s="61">
        <v>5910</v>
      </c>
      <c r="X115" s="96" t="s">
        <v>374</v>
      </c>
      <c r="Y115" s="204"/>
    </row>
    <row r="116" spans="1:25" ht="13.5" customHeight="1">
      <c r="A116" s="59"/>
      <c r="B116" s="17" t="s">
        <v>69</v>
      </c>
      <c r="C116" s="39"/>
      <c r="D116" s="61">
        <v>30487</v>
      </c>
      <c r="E116" s="61">
        <v>17511</v>
      </c>
      <c r="F116" s="61">
        <v>8868</v>
      </c>
      <c r="G116" s="61">
        <v>8643</v>
      </c>
      <c r="H116" s="61">
        <v>1152</v>
      </c>
      <c r="I116" s="61">
        <v>569</v>
      </c>
      <c r="J116" s="61">
        <v>2447</v>
      </c>
      <c r="K116" s="61">
        <v>1249</v>
      </c>
      <c r="L116" s="61">
        <v>1120</v>
      </c>
      <c r="M116" s="61">
        <v>554</v>
      </c>
      <c r="N116" s="61">
        <v>1327</v>
      </c>
      <c r="O116" s="61">
        <v>695</v>
      </c>
      <c r="P116" s="61">
        <v>13912</v>
      </c>
      <c r="Q116" s="61">
        <v>7050</v>
      </c>
      <c r="R116" s="61">
        <v>853</v>
      </c>
      <c r="S116" s="61">
        <v>391</v>
      </c>
      <c r="T116" s="61">
        <v>1288</v>
      </c>
      <c r="U116" s="61">
        <v>659</v>
      </c>
      <c r="V116" s="61">
        <v>11771</v>
      </c>
      <c r="W116" s="61">
        <v>6000</v>
      </c>
      <c r="X116" s="97" t="s">
        <v>69</v>
      </c>
      <c r="Y116" s="204"/>
    </row>
    <row r="117" spans="1:25" ht="13.5" customHeight="1">
      <c r="A117" s="15" t="s">
        <v>97</v>
      </c>
      <c r="B117" s="15" t="s">
        <v>371</v>
      </c>
      <c r="C117" s="39"/>
      <c r="D117" s="61">
        <v>5600</v>
      </c>
      <c r="E117" s="61">
        <v>3827</v>
      </c>
      <c r="F117" s="61">
        <v>1866</v>
      </c>
      <c r="G117" s="61">
        <v>1961</v>
      </c>
      <c r="H117" s="61">
        <v>1170</v>
      </c>
      <c r="I117" s="61">
        <v>555</v>
      </c>
      <c r="J117" s="61">
        <v>1354</v>
      </c>
      <c r="K117" s="61">
        <v>668</v>
      </c>
      <c r="L117" s="61">
        <v>1073</v>
      </c>
      <c r="M117" s="61">
        <v>521</v>
      </c>
      <c r="N117" s="61">
        <v>281</v>
      </c>
      <c r="O117" s="61">
        <v>147</v>
      </c>
      <c r="P117" s="61">
        <v>1303</v>
      </c>
      <c r="Q117" s="61">
        <v>643</v>
      </c>
      <c r="R117" s="61">
        <v>838</v>
      </c>
      <c r="S117" s="61">
        <v>400</v>
      </c>
      <c r="T117" s="61">
        <v>315</v>
      </c>
      <c r="U117" s="61">
        <v>167</v>
      </c>
      <c r="V117" s="61">
        <v>150</v>
      </c>
      <c r="W117" s="61">
        <v>76</v>
      </c>
      <c r="X117" s="96" t="s">
        <v>372</v>
      </c>
      <c r="Y117" s="204" t="s">
        <v>177</v>
      </c>
    </row>
    <row r="118" spans="1:25" ht="13.5" customHeight="1">
      <c r="A118" s="20" t="s">
        <v>98</v>
      </c>
      <c r="B118" s="15" t="s">
        <v>373</v>
      </c>
      <c r="C118" s="39"/>
      <c r="D118" s="61">
        <v>24589</v>
      </c>
      <c r="E118" s="61">
        <v>13510</v>
      </c>
      <c r="F118" s="61">
        <v>7045</v>
      </c>
      <c r="G118" s="61">
        <v>6465</v>
      </c>
      <c r="H118" s="61">
        <v>25</v>
      </c>
      <c r="I118" s="61">
        <v>15</v>
      </c>
      <c r="J118" s="61">
        <v>1073</v>
      </c>
      <c r="K118" s="61">
        <v>545</v>
      </c>
      <c r="L118" s="61">
        <v>17</v>
      </c>
      <c r="M118" s="61">
        <v>6</v>
      </c>
      <c r="N118" s="61">
        <v>1056</v>
      </c>
      <c r="O118" s="61">
        <v>539</v>
      </c>
      <c r="P118" s="61">
        <v>12412</v>
      </c>
      <c r="Q118" s="61">
        <v>6485</v>
      </c>
      <c r="R118" s="61">
        <v>25</v>
      </c>
      <c r="S118" s="61">
        <v>12</v>
      </c>
      <c r="T118" s="61">
        <v>1003</v>
      </c>
      <c r="U118" s="61">
        <v>508</v>
      </c>
      <c r="V118" s="61">
        <v>11384</v>
      </c>
      <c r="W118" s="61">
        <v>5965</v>
      </c>
      <c r="X118" s="96" t="s">
        <v>374</v>
      </c>
      <c r="Y118" s="204"/>
    </row>
    <row r="119" spans="1:25" ht="13.5" customHeight="1">
      <c r="A119" s="59"/>
      <c r="B119" s="17" t="s">
        <v>69</v>
      </c>
      <c r="C119" s="39"/>
      <c r="D119" s="61">
        <v>30189</v>
      </c>
      <c r="E119" s="61">
        <v>17337</v>
      </c>
      <c r="F119" s="61">
        <v>8911</v>
      </c>
      <c r="G119" s="61">
        <v>8426</v>
      </c>
      <c r="H119" s="61">
        <v>1195</v>
      </c>
      <c r="I119" s="61">
        <v>570</v>
      </c>
      <c r="J119" s="61">
        <v>2427</v>
      </c>
      <c r="K119" s="61">
        <v>1213</v>
      </c>
      <c r="L119" s="61">
        <v>1090</v>
      </c>
      <c r="M119" s="61">
        <v>527</v>
      </c>
      <c r="N119" s="61">
        <v>1337</v>
      </c>
      <c r="O119" s="61">
        <v>686</v>
      </c>
      <c r="P119" s="61">
        <v>13715</v>
      </c>
      <c r="Q119" s="61">
        <v>7128</v>
      </c>
      <c r="R119" s="61">
        <v>863</v>
      </c>
      <c r="S119" s="61">
        <v>412</v>
      </c>
      <c r="T119" s="61">
        <v>1318</v>
      </c>
      <c r="U119" s="61">
        <v>675</v>
      </c>
      <c r="V119" s="61">
        <v>11534</v>
      </c>
      <c r="W119" s="61">
        <v>6041</v>
      </c>
      <c r="X119" s="97" t="s">
        <v>69</v>
      </c>
      <c r="Y119" s="204"/>
    </row>
    <row r="120" spans="1:25" ht="13.5" customHeight="1">
      <c r="A120" s="15" t="s">
        <v>70</v>
      </c>
      <c r="B120" s="15" t="s">
        <v>371</v>
      </c>
      <c r="C120" s="39"/>
      <c r="D120" s="61">
        <v>5575</v>
      </c>
      <c r="E120" s="61">
        <v>3818</v>
      </c>
      <c r="F120" s="61">
        <v>1844</v>
      </c>
      <c r="G120" s="61">
        <v>1974</v>
      </c>
      <c r="H120" s="61">
        <v>1129</v>
      </c>
      <c r="I120" s="61">
        <v>558</v>
      </c>
      <c r="J120" s="61">
        <v>1408</v>
      </c>
      <c r="K120" s="61">
        <v>672</v>
      </c>
      <c r="L120" s="61">
        <v>1136</v>
      </c>
      <c r="M120" s="61">
        <v>545</v>
      </c>
      <c r="N120" s="61">
        <v>272</v>
      </c>
      <c r="O120" s="61">
        <v>127</v>
      </c>
      <c r="P120" s="61">
        <v>1281</v>
      </c>
      <c r="Q120" s="61">
        <v>614</v>
      </c>
      <c r="R120" s="61">
        <v>828</v>
      </c>
      <c r="S120" s="61">
        <v>393</v>
      </c>
      <c r="T120" s="61">
        <v>299</v>
      </c>
      <c r="U120" s="61">
        <v>153</v>
      </c>
      <c r="V120" s="61">
        <v>154</v>
      </c>
      <c r="W120" s="61">
        <v>68</v>
      </c>
      <c r="X120" s="96" t="s">
        <v>372</v>
      </c>
      <c r="Y120" s="204" t="s">
        <v>178</v>
      </c>
    </row>
    <row r="121" spans="1:25" ht="13.5" customHeight="1">
      <c r="A121" s="20" t="s">
        <v>71</v>
      </c>
      <c r="B121" s="15" t="s">
        <v>373</v>
      </c>
      <c r="C121" s="39"/>
      <c r="D121" s="61">
        <v>24630</v>
      </c>
      <c r="E121" s="61">
        <v>13650</v>
      </c>
      <c r="F121" s="61">
        <v>6916</v>
      </c>
      <c r="G121" s="61">
        <v>6734</v>
      </c>
      <c r="H121" s="61">
        <v>28</v>
      </c>
      <c r="I121" s="61">
        <v>18</v>
      </c>
      <c r="J121" s="61">
        <v>1136</v>
      </c>
      <c r="K121" s="61">
        <v>595</v>
      </c>
      <c r="L121" s="61">
        <v>25</v>
      </c>
      <c r="M121" s="61">
        <v>15</v>
      </c>
      <c r="N121" s="61">
        <v>1111</v>
      </c>
      <c r="O121" s="61">
        <v>580</v>
      </c>
      <c r="P121" s="61">
        <v>12486</v>
      </c>
      <c r="Q121" s="61">
        <v>6303</v>
      </c>
      <c r="R121" s="61">
        <v>16</v>
      </c>
      <c r="S121" s="61">
        <v>6</v>
      </c>
      <c r="T121" s="61">
        <v>985</v>
      </c>
      <c r="U121" s="61">
        <v>510</v>
      </c>
      <c r="V121" s="61">
        <v>11485</v>
      </c>
      <c r="W121" s="61">
        <v>5787</v>
      </c>
      <c r="X121" s="96" t="s">
        <v>374</v>
      </c>
      <c r="Y121" s="204"/>
    </row>
    <row r="122" spans="1:25" ht="13.5" customHeight="1">
      <c r="A122" s="59"/>
      <c r="B122" s="17" t="s">
        <v>69</v>
      </c>
      <c r="C122" s="39"/>
      <c r="D122" s="61">
        <v>30205</v>
      </c>
      <c r="E122" s="61">
        <v>17468</v>
      </c>
      <c r="F122" s="61">
        <v>8760</v>
      </c>
      <c r="G122" s="61">
        <v>8708</v>
      </c>
      <c r="H122" s="61">
        <v>1157</v>
      </c>
      <c r="I122" s="61">
        <v>576</v>
      </c>
      <c r="J122" s="61">
        <v>2544</v>
      </c>
      <c r="K122" s="61">
        <v>1267</v>
      </c>
      <c r="L122" s="61">
        <v>1161</v>
      </c>
      <c r="M122" s="61">
        <v>560</v>
      </c>
      <c r="N122" s="61">
        <v>1383</v>
      </c>
      <c r="O122" s="61">
        <v>707</v>
      </c>
      <c r="P122" s="61">
        <v>13767</v>
      </c>
      <c r="Q122" s="61">
        <v>6917</v>
      </c>
      <c r="R122" s="61">
        <v>844</v>
      </c>
      <c r="S122" s="61">
        <v>399</v>
      </c>
      <c r="T122" s="61">
        <v>1284</v>
      </c>
      <c r="U122" s="61">
        <v>663</v>
      </c>
      <c r="V122" s="61">
        <v>11639</v>
      </c>
      <c r="W122" s="61">
        <v>5855</v>
      </c>
      <c r="X122" s="97" t="s">
        <v>69</v>
      </c>
      <c r="Y122" s="204"/>
    </row>
    <row r="123" spans="1:25" ht="13.5" customHeight="1">
      <c r="A123" s="15" t="s">
        <v>72</v>
      </c>
      <c r="B123" s="15" t="s">
        <v>371</v>
      </c>
      <c r="C123" s="39"/>
      <c r="D123" s="61">
        <v>5600</v>
      </c>
      <c r="E123" s="61">
        <v>3819</v>
      </c>
      <c r="F123" s="61">
        <v>1855</v>
      </c>
      <c r="G123" s="61">
        <v>1964</v>
      </c>
      <c r="H123" s="61">
        <v>1151</v>
      </c>
      <c r="I123" s="61">
        <v>558</v>
      </c>
      <c r="J123" s="61">
        <v>1360</v>
      </c>
      <c r="K123" s="61">
        <v>667</v>
      </c>
      <c r="L123" s="61">
        <v>1090</v>
      </c>
      <c r="M123" s="61">
        <v>532</v>
      </c>
      <c r="N123" s="61">
        <v>270</v>
      </c>
      <c r="O123" s="61">
        <v>135</v>
      </c>
      <c r="P123" s="61">
        <v>1308</v>
      </c>
      <c r="Q123" s="61">
        <v>630</v>
      </c>
      <c r="R123" s="61">
        <v>878</v>
      </c>
      <c r="S123" s="61">
        <v>426</v>
      </c>
      <c r="T123" s="61">
        <v>279</v>
      </c>
      <c r="U123" s="61">
        <v>132</v>
      </c>
      <c r="V123" s="61">
        <v>151</v>
      </c>
      <c r="W123" s="61">
        <v>72</v>
      </c>
      <c r="X123" s="96" t="s">
        <v>372</v>
      </c>
      <c r="Y123" s="204" t="s">
        <v>179</v>
      </c>
    </row>
    <row r="124" spans="1:25" ht="13.5" customHeight="1">
      <c r="A124" s="20" t="s">
        <v>73</v>
      </c>
      <c r="B124" s="15" t="s">
        <v>373</v>
      </c>
      <c r="C124" s="39"/>
      <c r="D124" s="61">
        <v>24908</v>
      </c>
      <c r="E124" s="61">
        <v>13596</v>
      </c>
      <c r="F124" s="61">
        <v>6987</v>
      </c>
      <c r="G124" s="61">
        <v>6609</v>
      </c>
      <c r="H124" s="61">
        <v>21</v>
      </c>
      <c r="I124" s="61">
        <v>12</v>
      </c>
      <c r="J124" s="61">
        <v>1188</v>
      </c>
      <c r="K124" s="61">
        <v>609</v>
      </c>
      <c r="L124" s="61">
        <v>27</v>
      </c>
      <c r="M124" s="61">
        <v>18</v>
      </c>
      <c r="N124" s="61">
        <v>1161</v>
      </c>
      <c r="O124" s="61">
        <v>591</v>
      </c>
      <c r="P124" s="61">
        <v>12387</v>
      </c>
      <c r="Q124" s="61">
        <v>6366</v>
      </c>
      <c r="R124" s="61">
        <v>21</v>
      </c>
      <c r="S124" s="61">
        <v>11</v>
      </c>
      <c r="T124" s="61">
        <v>1027</v>
      </c>
      <c r="U124" s="61">
        <v>521</v>
      </c>
      <c r="V124" s="61">
        <v>11339</v>
      </c>
      <c r="W124" s="61">
        <v>5834</v>
      </c>
      <c r="X124" s="96" t="s">
        <v>374</v>
      </c>
      <c r="Y124" s="204"/>
    </row>
    <row r="125" spans="1:25" ht="13.5" customHeight="1">
      <c r="A125" s="59"/>
      <c r="B125" s="17" t="s">
        <v>69</v>
      </c>
      <c r="C125" s="39"/>
      <c r="D125" s="61">
        <v>30508</v>
      </c>
      <c r="E125" s="61">
        <v>17415</v>
      </c>
      <c r="F125" s="61">
        <v>8842</v>
      </c>
      <c r="G125" s="61">
        <v>8573</v>
      </c>
      <c r="H125" s="61">
        <v>1172</v>
      </c>
      <c r="I125" s="61">
        <v>570</v>
      </c>
      <c r="J125" s="61">
        <v>2548</v>
      </c>
      <c r="K125" s="61">
        <v>1276</v>
      </c>
      <c r="L125" s="61">
        <v>1117</v>
      </c>
      <c r="M125" s="61">
        <v>550</v>
      </c>
      <c r="N125" s="61">
        <v>1431</v>
      </c>
      <c r="O125" s="61">
        <v>726</v>
      </c>
      <c r="P125" s="61">
        <v>13695</v>
      </c>
      <c r="Q125" s="61">
        <v>6996</v>
      </c>
      <c r="R125" s="61">
        <v>899</v>
      </c>
      <c r="S125" s="61">
        <v>437</v>
      </c>
      <c r="T125" s="61">
        <v>1306</v>
      </c>
      <c r="U125" s="61">
        <v>653</v>
      </c>
      <c r="V125" s="61">
        <v>11490</v>
      </c>
      <c r="W125" s="61">
        <v>5906</v>
      </c>
      <c r="X125" s="97" t="s">
        <v>69</v>
      </c>
      <c r="Y125" s="204"/>
    </row>
    <row r="126" spans="1:25" ht="13.5" customHeight="1">
      <c r="A126" s="15" t="s">
        <v>74</v>
      </c>
      <c r="B126" s="15" t="s">
        <v>371</v>
      </c>
      <c r="C126" s="39"/>
      <c r="D126" s="61">
        <v>5445</v>
      </c>
      <c r="E126" s="62">
        <v>3894</v>
      </c>
      <c r="F126" s="62">
        <v>1938</v>
      </c>
      <c r="G126" s="62">
        <v>1956</v>
      </c>
      <c r="H126" s="62">
        <v>1233</v>
      </c>
      <c r="I126" s="62">
        <v>636</v>
      </c>
      <c r="J126" s="62">
        <v>1315</v>
      </c>
      <c r="K126" s="62">
        <v>642</v>
      </c>
      <c r="L126" s="62">
        <v>1027</v>
      </c>
      <c r="M126" s="62">
        <v>504</v>
      </c>
      <c r="N126" s="62">
        <v>288</v>
      </c>
      <c r="O126" s="62">
        <v>138</v>
      </c>
      <c r="P126" s="62">
        <v>1346</v>
      </c>
      <c r="Q126" s="62">
        <v>660</v>
      </c>
      <c r="R126" s="62">
        <v>911</v>
      </c>
      <c r="S126" s="62">
        <v>449</v>
      </c>
      <c r="T126" s="62">
        <v>290</v>
      </c>
      <c r="U126" s="62">
        <v>141</v>
      </c>
      <c r="V126" s="62">
        <v>145</v>
      </c>
      <c r="W126" s="62">
        <v>70</v>
      </c>
      <c r="X126" s="96" t="s">
        <v>372</v>
      </c>
      <c r="Y126" s="204" t="s">
        <v>180</v>
      </c>
    </row>
    <row r="127" spans="1:25" ht="13.5" customHeight="1">
      <c r="A127" s="20" t="s">
        <v>75</v>
      </c>
      <c r="B127" s="15" t="s">
        <v>373</v>
      </c>
      <c r="C127" s="39"/>
      <c r="D127" s="61">
        <v>21009</v>
      </c>
      <c r="E127" s="61">
        <v>13242</v>
      </c>
      <c r="F127" s="61">
        <v>6820</v>
      </c>
      <c r="G127" s="61">
        <v>6422</v>
      </c>
      <c r="H127" s="61">
        <v>17</v>
      </c>
      <c r="I127" s="61">
        <v>9</v>
      </c>
      <c r="J127" s="61">
        <v>1246</v>
      </c>
      <c r="K127" s="61">
        <v>631</v>
      </c>
      <c r="L127" s="61">
        <v>17</v>
      </c>
      <c r="M127" s="61">
        <v>10</v>
      </c>
      <c r="N127" s="61">
        <v>1229</v>
      </c>
      <c r="O127" s="61">
        <v>621</v>
      </c>
      <c r="P127" s="61">
        <v>11979</v>
      </c>
      <c r="Q127" s="62">
        <v>6180</v>
      </c>
      <c r="R127" s="61">
        <v>25</v>
      </c>
      <c r="S127" s="61">
        <v>17</v>
      </c>
      <c r="T127" s="61">
        <v>1092</v>
      </c>
      <c r="U127" s="61">
        <v>543</v>
      </c>
      <c r="V127" s="61">
        <v>10862</v>
      </c>
      <c r="W127" s="61">
        <v>5620</v>
      </c>
      <c r="X127" s="96" t="s">
        <v>374</v>
      </c>
      <c r="Y127" s="204"/>
    </row>
    <row r="128" spans="1:25" ht="13.5" customHeight="1">
      <c r="A128" s="59"/>
      <c r="B128" s="17" t="s">
        <v>69</v>
      </c>
      <c r="C128" s="39"/>
      <c r="D128" s="61">
        <v>26454</v>
      </c>
      <c r="E128" s="61">
        <v>17136</v>
      </c>
      <c r="F128" s="61">
        <v>8758</v>
      </c>
      <c r="G128" s="61">
        <v>8378</v>
      </c>
      <c r="H128" s="61">
        <v>1250</v>
      </c>
      <c r="I128" s="61">
        <v>645</v>
      </c>
      <c r="J128" s="61">
        <v>2561</v>
      </c>
      <c r="K128" s="61">
        <v>1273</v>
      </c>
      <c r="L128" s="61">
        <v>1044</v>
      </c>
      <c r="M128" s="61">
        <v>514</v>
      </c>
      <c r="N128" s="61">
        <v>1517</v>
      </c>
      <c r="O128" s="61">
        <v>759</v>
      </c>
      <c r="P128" s="61">
        <v>13325</v>
      </c>
      <c r="Q128" s="61">
        <v>6840</v>
      </c>
      <c r="R128" s="61">
        <v>936</v>
      </c>
      <c r="S128" s="61">
        <v>466</v>
      </c>
      <c r="T128" s="61">
        <v>1382</v>
      </c>
      <c r="U128" s="61">
        <v>684</v>
      </c>
      <c r="V128" s="61">
        <v>11007</v>
      </c>
      <c r="W128" s="61">
        <v>5690</v>
      </c>
      <c r="X128" s="97" t="s">
        <v>69</v>
      </c>
      <c r="Y128" s="204"/>
    </row>
    <row r="129" spans="1:25" ht="13.5" customHeight="1">
      <c r="A129" s="15" t="s">
        <v>76</v>
      </c>
      <c r="B129" s="15" t="s">
        <v>371</v>
      </c>
      <c r="C129" s="39"/>
      <c r="D129" s="51">
        <v>5510</v>
      </c>
      <c r="E129" s="61">
        <v>3863</v>
      </c>
      <c r="F129" s="61">
        <v>1943</v>
      </c>
      <c r="G129" s="61">
        <v>1920</v>
      </c>
      <c r="H129" s="61">
        <v>1198</v>
      </c>
      <c r="I129" s="61">
        <v>617</v>
      </c>
      <c r="J129" s="61">
        <v>1406</v>
      </c>
      <c r="K129" s="61">
        <v>697</v>
      </c>
      <c r="L129" s="61">
        <v>1147</v>
      </c>
      <c r="M129" s="61">
        <v>570</v>
      </c>
      <c r="N129" s="61">
        <v>259</v>
      </c>
      <c r="O129" s="61">
        <v>127</v>
      </c>
      <c r="P129" s="61">
        <v>1259</v>
      </c>
      <c r="Q129" s="61">
        <v>629</v>
      </c>
      <c r="R129" s="61">
        <v>885</v>
      </c>
      <c r="S129" s="61">
        <v>436</v>
      </c>
      <c r="T129" s="61">
        <v>240</v>
      </c>
      <c r="U129" s="61">
        <v>115</v>
      </c>
      <c r="V129" s="61">
        <v>134</v>
      </c>
      <c r="W129" s="61">
        <v>78</v>
      </c>
      <c r="X129" s="96" t="s">
        <v>372</v>
      </c>
      <c r="Y129" s="204" t="s">
        <v>181</v>
      </c>
    </row>
    <row r="130" spans="1:25" ht="13.5" customHeight="1">
      <c r="A130" s="20" t="s">
        <v>77</v>
      </c>
      <c r="B130" s="15" t="s">
        <v>373</v>
      </c>
      <c r="C130" s="39"/>
      <c r="D130" s="51">
        <v>20943</v>
      </c>
      <c r="E130" s="61">
        <v>13129</v>
      </c>
      <c r="F130" s="61">
        <v>6653</v>
      </c>
      <c r="G130" s="61">
        <v>6476</v>
      </c>
      <c r="H130" s="61">
        <v>17</v>
      </c>
      <c r="I130" s="61">
        <v>7</v>
      </c>
      <c r="J130" s="61">
        <v>1368</v>
      </c>
      <c r="K130" s="61">
        <v>697</v>
      </c>
      <c r="L130" s="61">
        <v>16</v>
      </c>
      <c r="M130" s="61">
        <v>7</v>
      </c>
      <c r="N130" s="61">
        <v>1352</v>
      </c>
      <c r="O130" s="61">
        <v>690</v>
      </c>
      <c r="P130" s="61">
        <v>11744</v>
      </c>
      <c r="Q130" s="61">
        <v>5949</v>
      </c>
      <c r="R130" s="61">
        <v>15</v>
      </c>
      <c r="S130" s="61">
        <v>11</v>
      </c>
      <c r="T130" s="61">
        <v>1130</v>
      </c>
      <c r="U130" s="61">
        <v>567</v>
      </c>
      <c r="V130" s="61">
        <v>10599</v>
      </c>
      <c r="W130" s="61">
        <v>5371</v>
      </c>
      <c r="X130" s="96" t="s">
        <v>374</v>
      </c>
      <c r="Y130" s="204"/>
    </row>
    <row r="131" spans="1:25" ht="13.5" customHeight="1">
      <c r="A131" s="59"/>
      <c r="B131" s="17" t="s">
        <v>69</v>
      </c>
      <c r="C131" s="39"/>
      <c r="D131" s="51">
        <v>26453</v>
      </c>
      <c r="E131" s="61">
        <v>16992</v>
      </c>
      <c r="F131" s="61">
        <v>8596</v>
      </c>
      <c r="G131" s="61">
        <v>8396</v>
      </c>
      <c r="H131" s="61">
        <v>1215</v>
      </c>
      <c r="I131" s="61">
        <v>624</v>
      </c>
      <c r="J131" s="61">
        <v>2774</v>
      </c>
      <c r="K131" s="61">
        <v>1394</v>
      </c>
      <c r="L131" s="61">
        <v>1163</v>
      </c>
      <c r="M131" s="61">
        <v>577</v>
      </c>
      <c r="N131" s="61">
        <v>1611</v>
      </c>
      <c r="O131" s="61">
        <v>817</v>
      </c>
      <c r="P131" s="61">
        <v>13003</v>
      </c>
      <c r="Q131" s="61">
        <v>6578</v>
      </c>
      <c r="R131" s="61">
        <v>900</v>
      </c>
      <c r="S131" s="61">
        <v>447</v>
      </c>
      <c r="T131" s="61">
        <v>1370</v>
      </c>
      <c r="U131" s="61">
        <v>682</v>
      </c>
      <c r="V131" s="61">
        <v>10733</v>
      </c>
      <c r="W131" s="61">
        <v>5449</v>
      </c>
      <c r="X131" s="97" t="s">
        <v>69</v>
      </c>
      <c r="Y131" s="204"/>
    </row>
    <row r="132" spans="1:25" ht="13.5" customHeight="1">
      <c r="A132" s="15" t="s">
        <v>68</v>
      </c>
      <c r="B132" s="15" t="s">
        <v>371</v>
      </c>
      <c r="C132" s="39"/>
      <c r="D132" s="61">
        <v>5610</v>
      </c>
      <c r="E132" s="61">
        <v>4041</v>
      </c>
      <c r="F132" s="61">
        <v>2003</v>
      </c>
      <c r="G132" s="61">
        <v>2038</v>
      </c>
      <c r="H132" s="61">
        <v>1281</v>
      </c>
      <c r="I132" s="61">
        <v>589</v>
      </c>
      <c r="J132" s="61">
        <v>1403</v>
      </c>
      <c r="K132" s="61">
        <v>727</v>
      </c>
      <c r="L132" s="61">
        <v>1123</v>
      </c>
      <c r="M132" s="61">
        <v>586</v>
      </c>
      <c r="N132" s="61">
        <v>280</v>
      </c>
      <c r="O132" s="61">
        <v>141</v>
      </c>
      <c r="P132" s="61">
        <v>1357</v>
      </c>
      <c r="Q132" s="61">
        <v>687</v>
      </c>
      <c r="R132" s="61">
        <v>927</v>
      </c>
      <c r="S132" s="61">
        <v>466</v>
      </c>
      <c r="T132" s="61">
        <v>277</v>
      </c>
      <c r="U132" s="61">
        <v>137</v>
      </c>
      <c r="V132" s="61">
        <v>153</v>
      </c>
      <c r="W132" s="61">
        <v>84</v>
      </c>
      <c r="X132" s="96" t="s">
        <v>372</v>
      </c>
      <c r="Y132" s="204" t="s">
        <v>182</v>
      </c>
    </row>
    <row r="133" spans="1:25" ht="13.5" customHeight="1">
      <c r="A133" s="20" t="s">
        <v>379</v>
      </c>
      <c r="B133" s="15" t="s">
        <v>373</v>
      </c>
      <c r="C133" s="39"/>
      <c r="D133" s="61">
        <v>20956</v>
      </c>
      <c r="E133" s="61">
        <v>13209</v>
      </c>
      <c r="F133" s="61">
        <v>6693</v>
      </c>
      <c r="G133" s="61">
        <v>6516</v>
      </c>
      <c r="H133" s="61">
        <v>18</v>
      </c>
      <c r="I133" s="61">
        <v>10</v>
      </c>
      <c r="J133" s="61">
        <v>1422</v>
      </c>
      <c r="K133" s="61">
        <v>697</v>
      </c>
      <c r="L133" s="61">
        <v>15</v>
      </c>
      <c r="M133" s="61">
        <v>7</v>
      </c>
      <c r="N133" s="61">
        <v>1407</v>
      </c>
      <c r="O133" s="61">
        <v>690</v>
      </c>
      <c r="P133" s="61">
        <v>11769</v>
      </c>
      <c r="Q133" s="61">
        <v>5986</v>
      </c>
      <c r="R133" s="61">
        <v>20</v>
      </c>
      <c r="S133" s="61">
        <v>10</v>
      </c>
      <c r="T133" s="61">
        <v>1235</v>
      </c>
      <c r="U133" s="61">
        <v>627</v>
      </c>
      <c r="V133" s="61">
        <v>10514</v>
      </c>
      <c r="W133" s="61">
        <v>5349</v>
      </c>
      <c r="X133" s="96" t="s">
        <v>374</v>
      </c>
      <c r="Y133" s="204"/>
    </row>
    <row r="134" spans="1:25" ht="13.5" customHeight="1">
      <c r="A134" s="59"/>
      <c r="B134" s="17" t="s">
        <v>69</v>
      </c>
      <c r="C134" s="39"/>
      <c r="D134" s="61">
        <v>26566</v>
      </c>
      <c r="E134" s="61">
        <v>17250</v>
      </c>
      <c r="F134" s="61">
        <v>8696</v>
      </c>
      <c r="G134" s="61">
        <v>8554</v>
      </c>
      <c r="H134" s="61">
        <v>1299</v>
      </c>
      <c r="I134" s="61">
        <v>599</v>
      </c>
      <c r="J134" s="61">
        <v>2825</v>
      </c>
      <c r="K134" s="61">
        <v>1424</v>
      </c>
      <c r="L134" s="61">
        <v>1138</v>
      </c>
      <c r="M134" s="61">
        <v>593</v>
      </c>
      <c r="N134" s="61">
        <v>1687</v>
      </c>
      <c r="O134" s="61">
        <v>831</v>
      </c>
      <c r="P134" s="61">
        <v>13126</v>
      </c>
      <c r="Q134" s="61">
        <v>6673</v>
      </c>
      <c r="R134" s="61">
        <v>947</v>
      </c>
      <c r="S134" s="61">
        <v>476</v>
      </c>
      <c r="T134" s="61">
        <v>1512</v>
      </c>
      <c r="U134" s="61">
        <v>764</v>
      </c>
      <c r="V134" s="61">
        <v>10667</v>
      </c>
      <c r="W134" s="61">
        <v>5433</v>
      </c>
      <c r="X134" s="97" t="s">
        <v>69</v>
      </c>
      <c r="Y134" s="204"/>
    </row>
    <row r="135" spans="1:25" s="25" customFormat="1" ht="13.5" customHeight="1">
      <c r="A135" s="15" t="s">
        <v>380</v>
      </c>
      <c r="B135" s="15" t="s">
        <v>281</v>
      </c>
      <c r="C135" s="39"/>
      <c r="D135" s="126">
        <v>5560</v>
      </c>
      <c r="E135" s="126">
        <v>4091</v>
      </c>
      <c r="F135" s="126">
        <v>2015</v>
      </c>
      <c r="G135" s="126">
        <v>2076</v>
      </c>
      <c r="H135" s="126">
        <v>1301</v>
      </c>
      <c r="I135" s="126">
        <v>656</v>
      </c>
      <c r="J135" s="126">
        <v>1448</v>
      </c>
      <c r="K135" s="126">
        <v>661</v>
      </c>
      <c r="L135" s="126">
        <v>1192</v>
      </c>
      <c r="M135" s="126">
        <v>539</v>
      </c>
      <c r="N135" s="126">
        <v>256</v>
      </c>
      <c r="O135" s="126">
        <v>122</v>
      </c>
      <c r="P135" s="126">
        <v>1342</v>
      </c>
      <c r="Q135" s="126">
        <v>698</v>
      </c>
      <c r="R135" s="126">
        <v>914</v>
      </c>
      <c r="S135" s="126">
        <v>484</v>
      </c>
      <c r="T135" s="126">
        <v>286</v>
      </c>
      <c r="U135" s="126">
        <v>148</v>
      </c>
      <c r="V135" s="126">
        <v>142</v>
      </c>
      <c r="W135" s="126">
        <v>66</v>
      </c>
      <c r="X135" s="96" t="s">
        <v>307</v>
      </c>
      <c r="Y135" s="204" t="s">
        <v>388</v>
      </c>
    </row>
    <row r="136" spans="1:25" ht="13.5" customHeight="1">
      <c r="A136" s="20" t="s">
        <v>381</v>
      </c>
      <c r="B136" s="15" t="s">
        <v>283</v>
      </c>
      <c r="C136" s="39"/>
      <c r="D136" s="127">
        <v>20775</v>
      </c>
      <c r="E136" s="127">
        <v>13015</v>
      </c>
      <c r="F136" s="127">
        <v>6690</v>
      </c>
      <c r="G136" s="127">
        <v>6325</v>
      </c>
      <c r="H136" s="127">
        <v>20</v>
      </c>
      <c r="I136" s="127">
        <v>8</v>
      </c>
      <c r="J136" s="127">
        <v>1578</v>
      </c>
      <c r="K136" s="127">
        <v>799</v>
      </c>
      <c r="L136" s="127">
        <v>20</v>
      </c>
      <c r="M136" s="127">
        <v>12</v>
      </c>
      <c r="N136" s="127">
        <v>1558</v>
      </c>
      <c r="O136" s="127">
        <v>787</v>
      </c>
      <c r="P136" s="127">
        <v>11417</v>
      </c>
      <c r="Q136" s="127">
        <v>5883</v>
      </c>
      <c r="R136" s="127">
        <v>15</v>
      </c>
      <c r="S136" s="127">
        <v>7</v>
      </c>
      <c r="T136" s="127">
        <v>1264</v>
      </c>
      <c r="U136" s="127">
        <v>612</v>
      </c>
      <c r="V136" s="127">
        <v>10138</v>
      </c>
      <c r="W136" s="127">
        <v>5264</v>
      </c>
      <c r="X136" s="96" t="s">
        <v>309</v>
      </c>
      <c r="Y136" s="204"/>
    </row>
    <row r="137" spans="1:25" ht="13.5" customHeight="1">
      <c r="A137" s="59"/>
      <c r="B137" s="17" t="s">
        <v>69</v>
      </c>
      <c r="C137" s="39"/>
      <c r="D137" s="127">
        <v>26335</v>
      </c>
      <c r="E137" s="127">
        <v>17106</v>
      </c>
      <c r="F137" s="127">
        <v>8705</v>
      </c>
      <c r="G137" s="127">
        <v>8401</v>
      </c>
      <c r="H137" s="127">
        <v>1321</v>
      </c>
      <c r="I137" s="127">
        <v>664</v>
      </c>
      <c r="J137" s="127">
        <v>3026</v>
      </c>
      <c r="K137" s="127">
        <v>1460</v>
      </c>
      <c r="L137" s="127">
        <v>1212</v>
      </c>
      <c r="M137" s="127">
        <v>551</v>
      </c>
      <c r="N137" s="127">
        <v>1814</v>
      </c>
      <c r="O137" s="127">
        <v>909</v>
      </c>
      <c r="P137" s="127">
        <v>12759</v>
      </c>
      <c r="Q137" s="127">
        <v>6581</v>
      </c>
      <c r="R137" s="127">
        <v>929</v>
      </c>
      <c r="S137" s="127">
        <v>491</v>
      </c>
      <c r="T137" s="127">
        <v>1550</v>
      </c>
      <c r="U137" s="127">
        <v>760</v>
      </c>
      <c r="V137" s="127">
        <v>10280</v>
      </c>
      <c r="W137" s="127">
        <v>5330</v>
      </c>
      <c r="X137" s="97" t="s">
        <v>69</v>
      </c>
      <c r="Y137" s="204"/>
    </row>
    <row r="138" spans="1:25" ht="13.5" customHeight="1">
      <c r="A138" s="15" t="s">
        <v>382</v>
      </c>
      <c r="B138" s="15" t="s">
        <v>281</v>
      </c>
      <c r="C138" s="39"/>
      <c r="D138" s="127">
        <v>5480</v>
      </c>
      <c r="E138" s="127">
        <v>4256</v>
      </c>
      <c r="F138" s="127">
        <v>2075</v>
      </c>
      <c r="G138" s="127">
        <v>2181</v>
      </c>
      <c r="H138" s="127">
        <v>1370</v>
      </c>
      <c r="I138" s="127">
        <v>689</v>
      </c>
      <c r="J138" s="127">
        <v>1464</v>
      </c>
      <c r="K138" s="127">
        <v>729</v>
      </c>
      <c r="L138" s="127">
        <v>1213</v>
      </c>
      <c r="M138" s="127">
        <v>618</v>
      </c>
      <c r="N138" s="127">
        <v>251</v>
      </c>
      <c r="O138" s="127">
        <v>111</v>
      </c>
      <c r="P138" s="127">
        <v>1422</v>
      </c>
      <c r="Q138" s="127">
        <v>657</v>
      </c>
      <c r="R138" s="127">
        <v>996</v>
      </c>
      <c r="S138" s="127">
        <v>456</v>
      </c>
      <c r="T138" s="127">
        <v>275</v>
      </c>
      <c r="U138" s="127">
        <v>126</v>
      </c>
      <c r="V138" s="127">
        <v>151</v>
      </c>
      <c r="W138" s="127">
        <v>75</v>
      </c>
      <c r="X138" s="96" t="s">
        <v>307</v>
      </c>
      <c r="Y138" s="204" t="s">
        <v>389</v>
      </c>
    </row>
    <row r="139" spans="1:25" ht="13.5" customHeight="1">
      <c r="A139" s="20" t="s">
        <v>383</v>
      </c>
      <c r="B139" s="15" t="s">
        <v>283</v>
      </c>
      <c r="C139" s="39"/>
      <c r="D139" s="127">
        <v>20618</v>
      </c>
      <c r="E139" s="127">
        <v>13467</v>
      </c>
      <c r="F139" s="127">
        <v>6852</v>
      </c>
      <c r="G139" s="127">
        <v>6615</v>
      </c>
      <c r="H139" s="127">
        <v>23</v>
      </c>
      <c r="I139" s="127">
        <v>11</v>
      </c>
      <c r="J139" s="127">
        <v>1675</v>
      </c>
      <c r="K139" s="127">
        <v>824</v>
      </c>
      <c r="L139" s="127">
        <v>19</v>
      </c>
      <c r="M139" s="127">
        <v>7</v>
      </c>
      <c r="N139" s="127">
        <v>1656</v>
      </c>
      <c r="O139" s="127">
        <v>817</v>
      </c>
      <c r="P139" s="127">
        <v>11769</v>
      </c>
      <c r="Q139" s="127">
        <v>6017</v>
      </c>
      <c r="R139" s="127">
        <v>19</v>
      </c>
      <c r="S139" s="127">
        <v>11</v>
      </c>
      <c r="T139" s="127">
        <v>1469</v>
      </c>
      <c r="U139" s="127">
        <v>746</v>
      </c>
      <c r="V139" s="127">
        <v>10281</v>
      </c>
      <c r="W139" s="127">
        <v>5260</v>
      </c>
      <c r="X139" s="96" t="s">
        <v>309</v>
      </c>
      <c r="Y139" s="204"/>
    </row>
    <row r="140" spans="1:25" ht="13.5" customHeight="1">
      <c r="A140" s="59"/>
      <c r="B140" s="17" t="s">
        <v>69</v>
      </c>
      <c r="C140" s="39"/>
      <c r="D140" s="127">
        <v>26098</v>
      </c>
      <c r="E140" s="127">
        <v>17723</v>
      </c>
      <c r="F140" s="127">
        <v>8927</v>
      </c>
      <c r="G140" s="127">
        <v>8796</v>
      </c>
      <c r="H140" s="127">
        <v>1393</v>
      </c>
      <c r="I140" s="127">
        <v>700</v>
      </c>
      <c r="J140" s="127">
        <v>3139</v>
      </c>
      <c r="K140" s="127">
        <v>1553</v>
      </c>
      <c r="L140" s="127">
        <v>1232</v>
      </c>
      <c r="M140" s="127">
        <v>625</v>
      </c>
      <c r="N140" s="127">
        <v>1907</v>
      </c>
      <c r="O140" s="127">
        <v>928</v>
      </c>
      <c r="P140" s="127">
        <v>13191</v>
      </c>
      <c r="Q140" s="127">
        <v>6674</v>
      </c>
      <c r="R140" s="127">
        <v>1015</v>
      </c>
      <c r="S140" s="127">
        <v>467</v>
      </c>
      <c r="T140" s="127">
        <v>1744</v>
      </c>
      <c r="U140" s="127">
        <v>872</v>
      </c>
      <c r="V140" s="127">
        <v>10432</v>
      </c>
      <c r="W140" s="127">
        <v>5335</v>
      </c>
      <c r="X140" s="97" t="s">
        <v>69</v>
      </c>
      <c r="Y140" s="204"/>
    </row>
    <row r="141" spans="1:25" ht="13.5" customHeight="1">
      <c r="A141" s="15" t="s">
        <v>384</v>
      </c>
      <c r="B141" s="15" t="s">
        <v>281</v>
      </c>
      <c r="C141" s="39"/>
      <c r="D141" s="127">
        <v>5365</v>
      </c>
      <c r="E141" s="127">
        <v>4235</v>
      </c>
      <c r="F141" s="127">
        <v>2120</v>
      </c>
      <c r="G141" s="127">
        <v>2115</v>
      </c>
      <c r="H141" s="127">
        <v>1339</v>
      </c>
      <c r="I141" s="127">
        <v>661</v>
      </c>
      <c r="J141" s="127">
        <v>1521</v>
      </c>
      <c r="K141" s="127">
        <v>777</v>
      </c>
      <c r="L141" s="127">
        <v>1270</v>
      </c>
      <c r="M141" s="127">
        <v>640</v>
      </c>
      <c r="N141" s="127">
        <v>251</v>
      </c>
      <c r="O141" s="127">
        <v>137</v>
      </c>
      <c r="P141" s="127">
        <v>1375</v>
      </c>
      <c r="Q141" s="127">
        <v>682</v>
      </c>
      <c r="R141" s="127">
        <v>953</v>
      </c>
      <c r="S141" s="127">
        <v>478</v>
      </c>
      <c r="T141" s="127">
        <v>253</v>
      </c>
      <c r="U141" s="127">
        <v>110</v>
      </c>
      <c r="V141" s="127">
        <v>169</v>
      </c>
      <c r="W141" s="127">
        <v>94</v>
      </c>
      <c r="X141" s="96" t="s">
        <v>307</v>
      </c>
      <c r="Y141" s="204" t="s">
        <v>390</v>
      </c>
    </row>
    <row r="142" spans="1:25" ht="13.5" customHeight="1">
      <c r="A142" s="20" t="s">
        <v>385</v>
      </c>
      <c r="B142" s="15" t="s">
        <v>283</v>
      </c>
      <c r="C142" s="39"/>
      <c r="D142" s="127">
        <v>20211</v>
      </c>
      <c r="E142" s="127">
        <v>13589</v>
      </c>
      <c r="F142" s="127">
        <v>6953</v>
      </c>
      <c r="G142" s="127">
        <v>6636</v>
      </c>
      <c r="H142" s="127">
        <v>20</v>
      </c>
      <c r="I142" s="127">
        <v>10</v>
      </c>
      <c r="J142" s="127">
        <v>1778</v>
      </c>
      <c r="K142" s="127">
        <v>872</v>
      </c>
      <c r="L142" s="127">
        <v>19</v>
      </c>
      <c r="M142" s="127">
        <v>9</v>
      </c>
      <c r="N142" s="127">
        <v>1759</v>
      </c>
      <c r="O142" s="127">
        <v>863</v>
      </c>
      <c r="P142" s="127">
        <v>11791</v>
      </c>
      <c r="Q142" s="127">
        <v>6071</v>
      </c>
      <c r="R142" s="127">
        <v>15</v>
      </c>
      <c r="S142" s="127">
        <v>6</v>
      </c>
      <c r="T142" s="127">
        <v>1577</v>
      </c>
      <c r="U142" s="127">
        <v>771</v>
      </c>
      <c r="V142" s="127">
        <v>10199</v>
      </c>
      <c r="W142" s="127">
        <v>5294</v>
      </c>
      <c r="X142" s="96" t="s">
        <v>309</v>
      </c>
      <c r="Y142" s="204"/>
    </row>
    <row r="143" spans="1:25" ht="13.5" customHeight="1">
      <c r="A143" s="59"/>
      <c r="B143" s="17" t="s">
        <v>69</v>
      </c>
      <c r="C143" s="39"/>
      <c r="D143" s="127">
        <v>25576</v>
      </c>
      <c r="E143" s="127">
        <v>17824</v>
      </c>
      <c r="F143" s="127">
        <v>9073</v>
      </c>
      <c r="G143" s="127">
        <v>8751</v>
      </c>
      <c r="H143" s="127">
        <v>1359</v>
      </c>
      <c r="I143" s="127">
        <v>671</v>
      </c>
      <c r="J143" s="127">
        <v>3299</v>
      </c>
      <c r="K143" s="127">
        <v>1649</v>
      </c>
      <c r="L143" s="127">
        <v>1289</v>
      </c>
      <c r="M143" s="127">
        <v>649</v>
      </c>
      <c r="N143" s="127">
        <v>2010</v>
      </c>
      <c r="O143" s="127">
        <v>1000</v>
      </c>
      <c r="P143" s="127">
        <v>13166</v>
      </c>
      <c r="Q143" s="127">
        <v>6753</v>
      </c>
      <c r="R143" s="127">
        <v>968</v>
      </c>
      <c r="S143" s="127">
        <v>484</v>
      </c>
      <c r="T143" s="127">
        <v>1830</v>
      </c>
      <c r="U143" s="127">
        <v>881</v>
      </c>
      <c r="V143" s="127">
        <v>10368</v>
      </c>
      <c r="W143" s="127">
        <v>5388</v>
      </c>
      <c r="X143" s="97" t="s">
        <v>69</v>
      </c>
      <c r="Y143" s="204"/>
    </row>
    <row r="144" spans="1:25" ht="11.25">
      <c r="A144" s="125"/>
      <c r="B144" s="125"/>
      <c r="C144" s="72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107"/>
      <c r="Y144" s="38"/>
    </row>
    <row r="145" ht="13.5" customHeight="1"/>
    <row r="146" spans="2:40" ht="13.5" customHeight="1">
      <c r="B146" s="36"/>
      <c r="C146" s="36"/>
      <c r="D146" s="78" t="s">
        <v>188</v>
      </c>
      <c r="E146" s="36"/>
      <c r="F146" s="36"/>
      <c r="G146" s="36"/>
      <c r="H146" s="78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78" t="s">
        <v>267</v>
      </c>
      <c r="T146" s="36"/>
      <c r="U146" s="36"/>
      <c r="V146" s="36"/>
      <c r="W146" s="36"/>
      <c r="X146" s="24"/>
      <c r="Y146" s="24"/>
      <c r="Z146" s="24"/>
      <c r="AA146" s="24"/>
      <c r="AB146" s="24"/>
      <c r="AC146" s="24"/>
      <c r="AD146" s="25"/>
      <c r="AE146" s="25"/>
      <c r="AF146" s="25"/>
      <c r="AG146" s="24"/>
      <c r="AH146" s="25"/>
      <c r="AI146" s="25"/>
      <c r="AJ146" s="25"/>
      <c r="AK146" s="25"/>
      <c r="AL146" s="25"/>
      <c r="AM146" s="25"/>
      <c r="AN146" s="25"/>
    </row>
    <row r="147" spans="2:40" ht="13.5" customHeight="1">
      <c r="B147" s="36"/>
      <c r="C147" s="36"/>
      <c r="D147" s="78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78"/>
      <c r="T147" s="36"/>
      <c r="U147" s="36"/>
      <c r="V147" s="36"/>
      <c r="W147" s="36"/>
      <c r="X147" s="24"/>
      <c r="Y147" s="24"/>
      <c r="Z147" s="24"/>
      <c r="AA147" s="24"/>
      <c r="AB147" s="24"/>
      <c r="AC147" s="24"/>
      <c r="AD147" s="25"/>
      <c r="AE147" s="25"/>
      <c r="AF147" s="25"/>
      <c r="AG147" s="24"/>
      <c r="AH147" s="25"/>
      <c r="AI147" s="25"/>
      <c r="AJ147" s="25"/>
      <c r="AK147" s="25"/>
      <c r="AL147" s="25"/>
      <c r="AM147" s="25"/>
      <c r="AN147" s="25"/>
    </row>
    <row r="148" spans="1:40" ht="13.5" customHeight="1">
      <c r="A148" s="232"/>
      <c r="B148" s="232"/>
      <c r="C148" s="232"/>
      <c r="D148" s="27"/>
      <c r="E148" s="28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30"/>
      <c r="V148" s="30"/>
      <c r="W148" s="31"/>
      <c r="X148" s="24"/>
      <c r="Y148" s="24"/>
      <c r="Z148" s="24"/>
      <c r="AA148" s="24"/>
      <c r="AB148" s="24"/>
      <c r="AC148" s="24"/>
      <c r="AD148" s="25"/>
      <c r="AE148" s="25"/>
      <c r="AF148" s="25"/>
      <c r="AG148" s="24"/>
      <c r="AH148" s="25"/>
      <c r="AI148" s="25"/>
      <c r="AJ148" s="25"/>
      <c r="AK148" s="25"/>
      <c r="AL148" s="25"/>
      <c r="AM148" s="25"/>
      <c r="AN148" s="25"/>
    </row>
    <row r="149" spans="1:40" ht="13.5" customHeight="1">
      <c r="A149" s="233" t="s">
        <v>197</v>
      </c>
      <c r="B149" s="233"/>
      <c r="C149" s="234"/>
      <c r="D149" s="239" t="s">
        <v>357</v>
      </c>
      <c r="E149" s="242" t="s">
        <v>14</v>
      </c>
      <c r="F149" s="233"/>
      <c r="G149" s="234"/>
      <c r="H149" s="242" t="s">
        <v>183</v>
      </c>
      <c r="I149" s="234"/>
      <c r="J149" s="224" t="s">
        <v>358</v>
      </c>
      <c r="K149" s="222"/>
      <c r="L149" s="222"/>
      <c r="M149" s="222"/>
      <c r="N149" s="222" t="s">
        <v>269</v>
      </c>
      <c r="O149" s="223"/>
      <c r="P149" s="224" t="s">
        <v>359</v>
      </c>
      <c r="Q149" s="222"/>
      <c r="R149" s="222"/>
      <c r="S149" s="222"/>
      <c r="T149" s="222"/>
      <c r="U149" s="222"/>
      <c r="V149" s="222"/>
      <c r="W149" s="222"/>
      <c r="X149" s="225" t="s">
        <v>146</v>
      </c>
      <c r="Y149" s="226"/>
      <c r="Z149" s="24"/>
      <c r="AA149" s="24"/>
      <c r="AB149" s="24"/>
      <c r="AC149" s="24"/>
      <c r="AD149" s="24"/>
      <c r="AE149" s="24"/>
      <c r="AF149" s="25"/>
      <c r="AG149" s="25"/>
      <c r="AH149" s="25"/>
      <c r="AI149" s="25"/>
      <c r="AJ149" s="25"/>
      <c r="AK149" s="25"/>
      <c r="AL149" s="25"/>
      <c r="AM149" s="25"/>
      <c r="AN149" s="25"/>
    </row>
    <row r="150" spans="1:40" ht="13.5" customHeight="1">
      <c r="A150" s="235"/>
      <c r="B150" s="235"/>
      <c r="C150" s="236"/>
      <c r="D150" s="240"/>
      <c r="E150" s="243"/>
      <c r="F150" s="244"/>
      <c r="G150" s="245"/>
      <c r="H150" s="243"/>
      <c r="I150" s="245"/>
      <c r="J150" s="224" t="s">
        <v>14</v>
      </c>
      <c r="K150" s="231"/>
      <c r="L150" s="224" t="s">
        <v>268</v>
      </c>
      <c r="M150" s="222"/>
      <c r="N150" s="222" t="s">
        <v>184</v>
      </c>
      <c r="O150" s="231"/>
      <c r="P150" s="224" t="s">
        <v>360</v>
      </c>
      <c r="Q150" s="231"/>
      <c r="R150" s="224" t="s">
        <v>361</v>
      </c>
      <c r="S150" s="231"/>
      <c r="T150" s="224" t="s">
        <v>362</v>
      </c>
      <c r="U150" s="231"/>
      <c r="V150" s="224" t="s">
        <v>363</v>
      </c>
      <c r="W150" s="222"/>
      <c r="X150" s="227"/>
      <c r="Y150" s="228"/>
      <c r="Z150" s="24"/>
      <c r="AA150" s="24"/>
      <c r="AB150" s="24"/>
      <c r="AC150" s="24"/>
      <c r="AD150" s="24"/>
      <c r="AE150" s="24"/>
      <c r="AF150" s="24"/>
      <c r="AG150" s="24"/>
      <c r="AH150" s="25"/>
      <c r="AI150" s="25"/>
      <c r="AJ150" s="25"/>
      <c r="AK150" s="25"/>
      <c r="AL150" s="25"/>
      <c r="AM150" s="25"/>
      <c r="AN150" s="25"/>
    </row>
    <row r="151" spans="1:40" ht="13.5" customHeight="1">
      <c r="A151" s="237"/>
      <c r="B151" s="237"/>
      <c r="C151" s="238"/>
      <c r="D151" s="241"/>
      <c r="E151" s="32" t="s">
        <v>14</v>
      </c>
      <c r="F151" s="32" t="s">
        <v>185</v>
      </c>
      <c r="G151" s="32" t="s">
        <v>186</v>
      </c>
      <c r="H151" s="32" t="s">
        <v>14</v>
      </c>
      <c r="I151" s="32" t="s">
        <v>187</v>
      </c>
      <c r="J151" s="32" t="s">
        <v>14</v>
      </c>
      <c r="K151" s="32" t="s">
        <v>187</v>
      </c>
      <c r="L151" s="32" t="s">
        <v>14</v>
      </c>
      <c r="M151" s="32" t="s">
        <v>187</v>
      </c>
      <c r="N151" s="34" t="s">
        <v>14</v>
      </c>
      <c r="O151" s="33" t="s">
        <v>187</v>
      </c>
      <c r="P151" s="32" t="s">
        <v>14</v>
      </c>
      <c r="Q151" s="33" t="s">
        <v>187</v>
      </c>
      <c r="R151" s="34" t="s">
        <v>14</v>
      </c>
      <c r="S151" s="32" t="s">
        <v>187</v>
      </c>
      <c r="T151" s="32" t="s">
        <v>14</v>
      </c>
      <c r="U151" s="32" t="s">
        <v>187</v>
      </c>
      <c r="V151" s="32" t="s">
        <v>14</v>
      </c>
      <c r="W151" s="32" t="s">
        <v>187</v>
      </c>
      <c r="X151" s="229"/>
      <c r="Y151" s="230"/>
      <c r="Z151" s="35"/>
      <c r="AA151" s="35"/>
      <c r="AB151" s="35"/>
      <c r="AC151" s="35"/>
      <c r="AD151" s="24"/>
      <c r="AE151" s="24"/>
      <c r="AF151" s="24"/>
      <c r="AG151" s="25"/>
      <c r="AH151" s="25"/>
      <c r="AI151" s="25"/>
      <c r="AJ151" s="25"/>
      <c r="AK151" s="25"/>
      <c r="AL151" s="25"/>
      <c r="AM151" s="25"/>
      <c r="AN151" s="25"/>
    </row>
    <row r="152" spans="1:32" s="25" customFormat="1" ht="7.5" customHeight="1">
      <c r="A152" s="67"/>
      <c r="B152" s="37"/>
      <c r="C152" s="68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105"/>
      <c r="Y152" s="106"/>
      <c r="Z152" s="24"/>
      <c r="AA152" s="24"/>
      <c r="AB152" s="24"/>
      <c r="AC152" s="24"/>
      <c r="AD152" s="24"/>
      <c r="AE152" s="24"/>
      <c r="AF152" s="24"/>
    </row>
    <row r="153" spans="1:40" ht="13.5" customHeight="1">
      <c r="A153" s="15" t="s">
        <v>386</v>
      </c>
      <c r="B153" s="15" t="s">
        <v>281</v>
      </c>
      <c r="C153" s="39"/>
      <c r="D153" s="127">
        <v>5455</v>
      </c>
      <c r="E153" s="127">
        <v>4275</v>
      </c>
      <c r="F153" s="127">
        <v>2130</v>
      </c>
      <c r="G153" s="127">
        <v>2145</v>
      </c>
      <c r="H153" s="127">
        <v>1330</v>
      </c>
      <c r="I153" s="127">
        <v>677</v>
      </c>
      <c r="J153" s="127">
        <v>1464</v>
      </c>
      <c r="K153" s="127">
        <v>719</v>
      </c>
      <c r="L153" s="127">
        <v>1248</v>
      </c>
      <c r="M153" s="127">
        <v>608</v>
      </c>
      <c r="N153" s="127">
        <v>216</v>
      </c>
      <c r="O153" s="127">
        <v>111</v>
      </c>
      <c r="P153" s="127">
        <v>1481</v>
      </c>
      <c r="Q153" s="127">
        <v>734</v>
      </c>
      <c r="R153" s="127">
        <v>1023</v>
      </c>
      <c r="S153" s="127">
        <v>511</v>
      </c>
      <c r="T153" s="127">
        <v>277</v>
      </c>
      <c r="U153" s="127">
        <v>145</v>
      </c>
      <c r="V153" s="127">
        <v>181</v>
      </c>
      <c r="W153" s="127">
        <v>78</v>
      </c>
      <c r="X153" s="96" t="s">
        <v>307</v>
      </c>
      <c r="Y153" s="204" t="s">
        <v>391</v>
      </c>
      <c r="Z153" s="24"/>
      <c r="AA153" s="24"/>
      <c r="AB153" s="24"/>
      <c r="AC153" s="24"/>
      <c r="AD153" s="24"/>
      <c r="AE153" s="24"/>
      <c r="AF153" s="24"/>
      <c r="AG153" s="25"/>
      <c r="AH153" s="25"/>
      <c r="AI153" s="25"/>
      <c r="AJ153" s="25"/>
      <c r="AK153" s="25"/>
      <c r="AL153" s="25"/>
      <c r="AM153" s="25"/>
      <c r="AN153" s="25"/>
    </row>
    <row r="154" spans="1:40" ht="13.5" customHeight="1">
      <c r="A154" s="20" t="s">
        <v>387</v>
      </c>
      <c r="B154" s="15" t="s">
        <v>283</v>
      </c>
      <c r="C154" s="39"/>
      <c r="D154" s="126">
        <v>20213</v>
      </c>
      <c r="E154" s="126">
        <v>13648</v>
      </c>
      <c r="F154" s="126">
        <v>6921</v>
      </c>
      <c r="G154" s="126">
        <v>6727</v>
      </c>
      <c r="H154" s="126">
        <v>16</v>
      </c>
      <c r="I154" s="126">
        <v>9</v>
      </c>
      <c r="J154" s="126">
        <v>1870</v>
      </c>
      <c r="K154" s="126">
        <v>981</v>
      </c>
      <c r="L154" s="126">
        <v>21</v>
      </c>
      <c r="M154" s="126">
        <v>9</v>
      </c>
      <c r="N154" s="126">
        <v>1849</v>
      </c>
      <c r="O154" s="126">
        <v>972</v>
      </c>
      <c r="P154" s="126">
        <v>11762</v>
      </c>
      <c r="Q154" s="126">
        <v>5931</v>
      </c>
      <c r="R154" s="126">
        <v>12</v>
      </c>
      <c r="S154" s="126">
        <v>7</v>
      </c>
      <c r="T154" s="126">
        <v>1641</v>
      </c>
      <c r="U154" s="126">
        <v>809</v>
      </c>
      <c r="V154" s="126">
        <v>10109</v>
      </c>
      <c r="W154" s="126">
        <v>5115</v>
      </c>
      <c r="X154" s="96" t="s">
        <v>309</v>
      </c>
      <c r="Y154" s="204"/>
      <c r="Z154" s="24"/>
      <c r="AA154" s="24"/>
      <c r="AB154" s="24"/>
      <c r="AC154" s="24"/>
      <c r="AD154" s="24"/>
      <c r="AE154" s="24"/>
      <c r="AF154" s="24"/>
      <c r="AG154" s="25"/>
      <c r="AH154" s="25"/>
      <c r="AI154" s="25"/>
      <c r="AJ154" s="25"/>
      <c r="AK154" s="25"/>
      <c r="AL154" s="25"/>
      <c r="AM154" s="25"/>
      <c r="AN154" s="25"/>
    </row>
    <row r="155" spans="1:40" ht="13.5" customHeight="1">
      <c r="A155" s="59"/>
      <c r="B155" s="17" t="s">
        <v>69</v>
      </c>
      <c r="C155" s="39"/>
      <c r="D155" s="126">
        <v>25668</v>
      </c>
      <c r="E155" s="126">
        <v>17923</v>
      </c>
      <c r="F155" s="126">
        <v>9051</v>
      </c>
      <c r="G155" s="126">
        <v>8872</v>
      </c>
      <c r="H155" s="126">
        <v>1346</v>
      </c>
      <c r="I155" s="126">
        <v>686</v>
      </c>
      <c r="J155" s="126">
        <v>3334</v>
      </c>
      <c r="K155" s="126">
        <v>1700</v>
      </c>
      <c r="L155" s="126">
        <v>1269</v>
      </c>
      <c r="M155" s="126">
        <v>617</v>
      </c>
      <c r="N155" s="126">
        <v>2065</v>
      </c>
      <c r="O155" s="126">
        <v>1083</v>
      </c>
      <c r="P155" s="126">
        <v>13243</v>
      </c>
      <c r="Q155" s="126">
        <v>6665</v>
      </c>
      <c r="R155" s="126">
        <v>1035</v>
      </c>
      <c r="S155" s="126">
        <v>518</v>
      </c>
      <c r="T155" s="126">
        <v>1918</v>
      </c>
      <c r="U155" s="126">
        <v>954</v>
      </c>
      <c r="V155" s="126">
        <v>10290</v>
      </c>
      <c r="W155" s="126">
        <v>5193</v>
      </c>
      <c r="X155" s="97" t="s">
        <v>69</v>
      </c>
      <c r="Y155" s="204"/>
      <c r="Z155" s="24"/>
      <c r="AA155" s="24"/>
      <c r="AB155" s="24"/>
      <c r="AC155" s="24"/>
      <c r="AD155" s="24"/>
      <c r="AE155" s="24"/>
      <c r="AF155" s="24"/>
      <c r="AG155" s="25"/>
      <c r="AH155" s="25"/>
      <c r="AI155" s="25"/>
      <c r="AJ155" s="25"/>
      <c r="AK155" s="25"/>
      <c r="AL155" s="25"/>
      <c r="AM155" s="25"/>
      <c r="AN155" s="25"/>
    </row>
    <row r="156" spans="1:40" ht="13.5" customHeight="1">
      <c r="A156" s="15" t="s">
        <v>399</v>
      </c>
      <c r="B156" s="15" t="s">
        <v>281</v>
      </c>
      <c r="C156" s="70"/>
      <c r="D156" s="132">
        <v>4953</v>
      </c>
      <c r="E156" s="61">
        <f>F156+G156</f>
        <v>3955</v>
      </c>
      <c r="F156" s="61">
        <f>I156+K156+Q156</f>
        <v>1924</v>
      </c>
      <c r="G156" s="61">
        <f>H156-I156+J156-K156+P156-Q156</f>
        <v>2031</v>
      </c>
      <c r="H156" s="132">
        <v>1277</v>
      </c>
      <c r="I156" s="132">
        <v>622</v>
      </c>
      <c r="J156" s="61">
        <f>L156+N156</f>
        <v>1379</v>
      </c>
      <c r="K156" s="61">
        <f>M156+O156</f>
        <v>679</v>
      </c>
      <c r="L156" s="132">
        <v>1153</v>
      </c>
      <c r="M156" s="132">
        <v>576</v>
      </c>
      <c r="N156" s="132">
        <v>226</v>
      </c>
      <c r="O156" s="132">
        <v>103</v>
      </c>
      <c r="P156" s="61">
        <f>R156+T156+V156</f>
        <v>1299</v>
      </c>
      <c r="Q156" s="61">
        <f>S156+U156+W156</f>
        <v>623</v>
      </c>
      <c r="R156" s="132">
        <v>984</v>
      </c>
      <c r="S156" s="132">
        <v>480</v>
      </c>
      <c r="T156" s="132">
        <v>194</v>
      </c>
      <c r="U156" s="132">
        <v>91</v>
      </c>
      <c r="V156" s="132">
        <v>121</v>
      </c>
      <c r="W156" s="132">
        <v>52</v>
      </c>
      <c r="X156" s="96" t="s">
        <v>307</v>
      </c>
      <c r="Y156" s="204" t="s">
        <v>398</v>
      </c>
      <c r="Z156" s="24"/>
      <c r="AA156" s="24"/>
      <c r="AB156" s="24"/>
      <c r="AC156" s="24"/>
      <c r="AD156" s="24"/>
      <c r="AE156" s="24"/>
      <c r="AF156" s="24"/>
      <c r="AG156" s="25"/>
      <c r="AH156" s="25"/>
      <c r="AI156" s="25"/>
      <c r="AJ156" s="25"/>
      <c r="AK156" s="25"/>
      <c r="AL156" s="25"/>
      <c r="AM156" s="25"/>
      <c r="AN156" s="25"/>
    </row>
    <row r="157" spans="1:40" ht="13.5" customHeight="1">
      <c r="A157" s="20" t="s">
        <v>397</v>
      </c>
      <c r="B157" s="15" t="s">
        <v>283</v>
      </c>
      <c r="C157" s="71"/>
      <c r="D157" s="132">
        <v>18494</v>
      </c>
      <c r="E157" s="61">
        <f>F157+G157</f>
        <v>13051</v>
      </c>
      <c r="F157" s="61">
        <f>I157+K157+Q157</f>
        <v>6694</v>
      </c>
      <c r="G157" s="61">
        <f>H157-I157+J157-K157+P157-Q157</f>
        <v>6357</v>
      </c>
      <c r="H157" s="132">
        <v>44</v>
      </c>
      <c r="I157" s="132">
        <v>27</v>
      </c>
      <c r="J157" s="61">
        <f>L157+N157</f>
        <v>2040</v>
      </c>
      <c r="K157" s="61">
        <f>M157+O157</f>
        <v>1018</v>
      </c>
      <c r="L157" s="132">
        <v>19</v>
      </c>
      <c r="M157" s="132">
        <v>11</v>
      </c>
      <c r="N157" s="132">
        <v>2021</v>
      </c>
      <c r="O157" s="132">
        <v>1007</v>
      </c>
      <c r="P157" s="61">
        <f>R157+T157+V157</f>
        <v>10967</v>
      </c>
      <c r="Q157" s="61">
        <f>S157+U157+W157</f>
        <v>5649</v>
      </c>
      <c r="R157" s="132">
        <v>19</v>
      </c>
      <c r="S157" s="132">
        <v>9</v>
      </c>
      <c r="T157" s="132">
        <v>1730</v>
      </c>
      <c r="U157" s="132">
        <v>901</v>
      </c>
      <c r="V157" s="132">
        <v>9218</v>
      </c>
      <c r="W157" s="132">
        <v>4739</v>
      </c>
      <c r="X157" s="96" t="s">
        <v>309</v>
      </c>
      <c r="Y157" s="204"/>
      <c r="Z157" s="24"/>
      <c r="AA157" s="24"/>
      <c r="AB157" s="24"/>
      <c r="AC157" s="24"/>
      <c r="AD157" s="24"/>
      <c r="AE157" s="24"/>
      <c r="AF157" s="24"/>
      <c r="AG157" s="25"/>
      <c r="AH157" s="25"/>
      <c r="AI157" s="25"/>
      <c r="AJ157" s="25"/>
      <c r="AK157" s="25"/>
      <c r="AL157" s="25"/>
      <c r="AM157" s="25"/>
      <c r="AN157" s="25"/>
    </row>
    <row r="158" spans="1:25" ht="13.5" customHeight="1">
      <c r="A158" s="59"/>
      <c r="B158" s="17" t="s">
        <v>69</v>
      </c>
      <c r="C158" s="39"/>
      <c r="D158" s="61">
        <v>23447</v>
      </c>
      <c r="E158" s="61">
        <v>17006</v>
      </c>
      <c r="F158" s="61">
        <v>8618</v>
      </c>
      <c r="G158" s="61">
        <v>8388</v>
      </c>
      <c r="H158" s="61">
        <v>1321</v>
      </c>
      <c r="I158" s="61">
        <v>649</v>
      </c>
      <c r="J158" s="61">
        <v>3419</v>
      </c>
      <c r="K158" s="61">
        <v>1697</v>
      </c>
      <c r="L158" s="61">
        <v>1172</v>
      </c>
      <c r="M158" s="61">
        <v>587</v>
      </c>
      <c r="N158" s="61">
        <v>2247</v>
      </c>
      <c r="O158" s="61">
        <v>1110</v>
      </c>
      <c r="P158" s="61">
        <v>12266</v>
      </c>
      <c r="Q158" s="61">
        <v>6272</v>
      </c>
      <c r="R158" s="61">
        <v>1003</v>
      </c>
      <c r="S158" s="61">
        <v>489</v>
      </c>
      <c r="T158" s="61">
        <v>1924</v>
      </c>
      <c r="U158" s="61">
        <v>992</v>
      </c>
      <c r="V158" s="61">
        <v>9339</v>
      </c>
      <c r="W158" s="61">
        <v>4791</v>
      </c>
      <c r="X158" s="97" t="s">
        <v>69</v>
      </c>
      <c r="Y158" s="204"/>
    </row>
    <row r="159" spans="1:40" ht="13.5" customHeight="1">
      <c r="A159" s="15" t="s">
        <v>406</v>
      </c>
      <c r="B159" s="15" t="s">
        <v>281</v>
      </c>
      <c r="C159" s="70"/>
      <c r="D159" s="132">
        <v>5055</v>
      </c>
      <c r="E159" s="61">
        <f>F159+G159</f>
        <v>4012</v>
      </c>
      <c r="F159" s="61">
        <f>I159+K159+Q159</f>
        <v>1997</v>
      </c>
      <c r="G159" s="61">
        <f>H159-I159+J159-K159+P159-Q159</f>
        <v>2015</v>
      </c>
      <c r="H159" s="132">
        <v>1295</v>
      </c>
      <c r="I159" s="132">
        <v>642</v>
      </c>
      <c r="J159" s="61">
        <f>L159+N159</f>
        <v>1351</v>
      </c>
      <c r="K159" s="61">
        <f>M159+O159</f>
        <v>658</v>
      </c>
      <c r="L159" s="132">
        <v>1176</v>
      </c>
      <c r="M159" s="132">
        <v>577</v>
      </c>
      <c r="N159" s="132">
        <v>175</v>
      </c>
      <c r="O159" s="132">
        <v>81</v>
      </c>
      <c r="P159" s="61">
        <f>R159+T159+V159</f>
        <v>1366</v>
      </c>
      <c r="Q159" s="61">
        <f>S159+U159+W159</f>
        <v>697</v>
      </c>
      <c r="R159" s="132">
        <v>957</v>
      </c>
      <c r="S159" s="132">
        <v>490</v>
      </c>
      <c r="T159" s="132">
        <v>251</v>
      </c>
      <c r="U159" s="132">
        <v>121</v>
      </c>
      <c r="V159" s="132">
        <v>158</v>
      </c>
      <c r="W159" s="132">
        <v>86</v>
      </c>
      <c r="X159" s="96" t="s">
        <v>307</v>
      </c>
      <c r="Y159" s="204" t="s">
        <v>407</v>
      </c>
      <c r="Z159" s="24"/>
      <c r="AA159" s="24"/>
      <c r="AB159" s="24"/>
      <c r="AC159" s="24"/>
      <c r="AD159" s="24"/>
      <c r="AE159" s="24"/>
      <c r="AF159" s="24"/>
      <c r="AG159" s="25"/>
      <c r="AH159" s="25"/>
      <c r="AI159" s="25"/>
      <c r="AJ159" s="25"/>
      <c r="AK159" s="25"/>
      <c r="AL159" s="25"/>
      <c r="AM159" s="25"/>
      <c r="AN159" s="25"/>
    </row>
    <row r="160" spans="1:40" ht="13.5" customHeight="1">
      <c r="A160" s="20" t="s">
        <v>403</v>
      </c>
      <c r="B160" s="15" t="s">
        <v>283</v>
      </c>
      <c r="C160" s="71"/>
      <c r="D160" s="132">
        <v>18735</v>
      </c>
      <c r="E160" s="61">
        <f>F160+G160</f>
        <v>12782</v>
      </c>
      <c r="F160" s="61">
        <f>I160+K160+Q160</f>
        <v>6459</v>
      </c>
      <c r="G160" s="61">
        <f>H160-I160+J160-K160+P160-Q160</f>
        <v>6323</v>
      </c>
      <c r="H160" s="132">
        <v>74</v>
      </c>
      <c r="I160" s="132">
        <v>38</v>
      </c>
      <c r="J160" s="61">
        <f>L160+N160</f>
        <v>2333</v>
      </c>
      <c r="K160" s="61">
        <f>M160+O160</f>
        <v>1137</v>
      </c>
      <c r="L160" s="132">
        <v>57</v>
      </c>
      <c r="M160" s="132">
        <v>31</v>
      </c>
      <c r="N160" s="132">
        <v>2276</v>
      </c>
      <c r="O160" s="132">
        <v>1106</v>
      </c>
      <c r="P160" s="61">
        <f>R160+T160+V160</f>
        <v>10375</v>
      </c>
      <c r="Q160" s="61">
        <f>S160+U160+W160</f>
        <v>5284</v>
      </c>
      <c r="R160" s="132">
        <v>11</v>
      </c>
      <c r="S160" s="132">
        <v>3</v>
      </c>
      <c r="T160" s="132">
        <v>1882</v>
      </c>
      <c r="U160" s="132">
        <v>943</v>
      </c>
      <c r="V160" s="132">
        <v>8482</v>
      </c>
      <c r="W160" s="132">
        <v>4338</v>
      </c>
      <c r="X160" s="96" t="s">
        <v>309</v>
      </c>
      <c r="Y160" s="204"/>
      <c r="Z160" s="24"/>
      <c r="AA160" s="24"/>
      <c r="AB160" s="24"/>
      <c r="AC160" s="24"/>
      <c r="AD160" s="24"/>
      <c r="AE160" s="24"/>
      <c r="AF160" s="24"/>
      <c r="AG160" s="25"/>
      <c r="AH160" s="25"/>
      <c r="AI160" s="25"/>
      <c r="AJ160" s="25"/>
      <c r="AK160" s="25"/>
      <c r="AL160" s="25"/>
      <c r="AM160" s="25"/>
      <c r="AN160" s="25"/>
    </row>
    <row r="161" spans="1:25" ht="13.5" customHeight="1">
      <c r="A161" s="59"/>
      <c r="B161" s="17" t="s">
        <v>69</v>
      </c>
      <c r="C161" s="39"/>
      <c r="D161" s="61">
        <v>23790</v>
      </c>
      <c r="E161" s="61">
        <v>16794</v>
      </c>
      <c r="F161" s="61">
        <v>8456</v>
      </c>
      <c r="G161" s="61">
        <v>8338</v>
      </c>
      <c r="H161" s="61">
        <v>1369</v>
      </c>
      <c r="I161" s="61">
        <v>680</v>
      </c>
      <c r="J161" s="61">
        <v>3684</v>
      </c>
      <c r="K161" s="61">
        <v>1795</v>
      </c>
      <c r="L161" s="61">
        <v>1233</v>
      </c>
      <c r="M161" s="61">
        <v>608</v>
      </c>
      <c r="N161" s="61">
        <v>2451</v>
      </c>
      <c r="O161" s="61">
        <v>1187</v>
      </c>
      <c r="P161" s="61">
        <v>11741</v>
      </c>
      <c r="Q161" s="61">
        <v>5981</v>
      </c>
      <c r="R161" s="61">
        <v>968</v>
      </c>
      <c r="S161" s="61">
        <v>493</v>
      </c>
      <c r="T161" s="61">
        <v>2133</v>
      </c>
      <c r="U161" s="61">
        <v>1064</v>
      </c>
      <c r="V161" s="61">
        <v>8640</v>
      </c>
      <c r="W161" s="61">
        <v>4424</v>
      </c>
      <c r="X161" s="97" t="s">
        <v>69</v>
      </c>
      <c r="Y161" s="204"/>
    </row>
    <row r="162" spans="1:40" ht="13.5" customHeight="1">
      <c r="A162" s="15" t="s">
        <v>424</v>
      </c>
      <c r="B162" s="15" t="s">
        <v>281</v>
      </c>
      <c r="C162" s="70"/>
      <c r="D162" s="132">
        <v>4895</v>
      </c>
      <c r="E162" s="61">
        <v>3978</v>
      </c>
      <c r="F162" s="61">
        <v>1921</v>
      </c>
      <c r="G162" s="61">
        <v>2057</v>
      </c>
      <c r="H162" s="132">
        <v>1300</v>
      </c>
      <c r="I162" s="132">
        <v>607</v>
      </c>
      <c r="J162" s="61">
        <v>1360</v>
      </c>
      <c r="K162" s="61">
        <v>670</v>
      </c>
      <c r="L162" s="132">
        <v>1164</v>
      </c>
      <c r="M162" s="132">
        <v>575</v>
      </c>
      <c r="N162" s="132">
        <v>196</v>
      </c>
      <c r="O162" s="132">
        <v>95</v>
      </c>
      <c r="P162" s="61">
        <v>1318</v>
      </c>
      <c r="Q162" s="61">
        <v>644</v>
      </c>
      <c r="R162" s="132">
        <v>1016</v>
      </c>
      <c r="S162" s="132">
        <v>501</v>
      </c>
      <c r="T162" s="132">
        <v>180</v>
      </c>
      <c r="U162" s="132">
        <v>82</v>
      </c>
      <c r="V162" s="132">
        <v>122</v>
      </c>
      <c r="W162" s="132">
        <v>61</v>
      </c>
      <c r="X162" s="96" t="s">
        <v>307</v>
      </c>
      <c r="Y162" s="204" t="s">
        <v>410</v>
      </c>
      <c r="Z162" s="24"/>
      <c r="AA162" s="24"/>
      <c r="AB162" s="24"/>
      <c r="AC162" s="24"/>
      <c r="AD162" s="24"/>
      <c r="AE162" s="24"/>
      <c r="AF162" s="24"/>
      <c r="AG162" s="25"/>
      <c r="AH162" s="25"/>
      <c r="AI162" s="25"/>
      <c r="AJ162" s="25"/>
      <c r="AK162" s="25"/>
      <c r="AL162" s="25"/>
      <c r="AM162" s="25"/>
      <c r="AN162" s="25"/>
    </row>
    <row r="163" spans="1:40" ht="13.5" customHeight="1">
      <c r="A163" s="20" t="s">
        <v>411</v>
      </c>
      <c r="B163" s="15" t="s">
        <v>283</v>
      </c>
      <c r="C163" s="71"/>
      <c r="D163" s="132">
        <v>19808</v>
      </c>
      <c r="E163" s="61">
        <v>12072</v>
      </c>
      <c r="F163" s="61">
        <v>6015</v>
      </c>
      <c r="G163" s="61">
        <v>6057</v>
      </c>
      <c r="H163" s="132">
        <v>167</v>
      </c>
      <c r="I163" s="132">
        <v>73</v>
      </c>
      <c r="J163" s="61">
        <v>2387</v>
      </c>
      <c r="K163" s="61">
        <v>1184</v>
      </c>
      <c r="L163" s="132">
        <v>67</v>
      </c>
      <c r="M163" s="132">
        <v>35</v>
      </c>
      <c r="N163" s="132">
        <v>2320</v>
      </c>
      <c r="O163" s="132">
        <v>1149</v>
      </c>
      <c r="P163" s="61">
        <v>9518</v>
      </c>
      <c r="Q163" s="61">
        <v>4758</v>
      </c>
      <c r="R163" s="132">
        <v>23</v>
      </c>
      <c r="S163" s="132">
        <v>17</v>
      </c>
      <c r="T163" s="132">
        <v>2139</v>
      </c>
      <c r="U163" s="132">
        <v>1044</v>
      </c>
      <c r="V163" s="132">
        <v>7356</v>
      </c>
      <c r="W163" s="132">
        <v>3697</v>
      </c>
      <c r="X163" s="96" t="s">
        <v>309</v>
      </c>
      <c r="Y163" s="204"/>
      <c r="Z163" s="24"/>
      <c r="AA163" s="24"/>
      <c r="AB163" s="24"/>
      <c r="AC163" s="24"/>
      <c r="AD163" s="24"/>
      <c r="AE163" s="24"/>
      <c r="AF163" s="24"/>
      <c r="AG163" s="25"/>
      <c r="AH163" s="25"/>
      <c r="AI163" s="25"/>
      <c r="AJ163" s="25"/>
      <c r="AK163" s="25"/>
      <c r="AL163" s="25"/>
      <c r="AM163" s="25"/>
      <c r="AN163" s="25"/>
    </row>
    <row r="164" spans="1:25" ht="13.5" customHeight="1">
      <c r="A164" s="59"/>
      <c r="B164" s="17" t="s">
        <v>69</v>
      </c>
      <c r="C164" s="39"/>
      <c r="D164" s="61">
        <v>24703</v>
      </c>
      <c r="E164" s="61">
        <v>16050</v>
      </c>
      <c r="F164" s="61">
        <v>7936</v>
      </c>
      <c r="G164" s="61">
        <v>8114</v>
      </c>
      <c r="H164" s="61">
        <v>1467</v>
      </c>
      <c r="I164" s="61">
        <v>680</v>
      </c>
      <c r="J164" s="61">
        <v>3747</v>
      </c>
      <c r="K164" s="61">
        <v>1854</v>
      </c>
      <c r="L164" s="61">
        <v>1231</v>
      </c>
      <c r="M164" s="61">
        <v>610</v>
      </c>
      <c r="N164" s="61">
        <v>2516</v>
      </c>
      <c r="O164" s="61">
        <v>1244</v>
      </c>
      <c r="P164" s="61">
        <v>10836</v>
      </c>
      <c r="Q164" s="61">
        <v>5402</v>
      </c>
      <c r="R164" s="61">
        <v>1039</v>
      </c>
      <c r="S164" s="61">
        <v>518</v>
      </c>
      <c r="T164" s="61">
        <v>2319</v>
      </c>
      <c r="U164" s="61">
        <v>1126</v>
      </c>
      <c r="V164" s="61">
        <v>7478</v>
      </c>
      <c r="W164" s="61">
        <v>3758</v>
      </c>
      <c r="X164" s="97" t="s">
        <v>69</v>
      </c>
      <c r="Y164" s="204"/>
    </row>
    <row r="165" spans="1:40" ht="13.5" customHeight="1">
      <c r="A165" s="15" t="s">
        <v>425</v>
      </c>
      <c r="B165" s="15" t="s">
        <v>281</v>
      </c>
      <c r="C165" s="70"/>
      <c r="D165" s="132">
        <v>4895</v>
      </c>
      <c r="E165" s="61">
        <v>3833</v>
      </c>
      <c r="F165" s="61">
        <v>1837</v>
      </c>
      <c r="G165" s="61">
        <v>1996</v>
      </c>
      <c r="H165" s="132">
        <v>1223</v>
      </c>
      <c r="I165" s="132">
        <v>577</v>
      </c>
      <c r="J165" s="61">
        <v>1346</v>
      </c>
      <c r="K165" s="61">
        <v>649</v>
      </c>
      <c r="L165" s="132">
        <v>1176</v>
      </c>
      <c r="M165" s="132">
        <v>563</v>
      </c>
      <c r="N165" s="132">
        <v>170</v>
      </c>
      <c r="O165" s="132">
        <v>86</v>
      </c>
      <c r="P165" s="61">
        <v>1264</v>
      </c>
      <c r="Q165" s="61">
        <v>611</v>
      </c>
      <c r="R165" s="132">
        <v>1001</v>
      </c>
      <c r="S165" s="132">
        <v>494</v>
      </c>
      <c r="T165" s="132">
        <v>153</v>
      </c>
      <c r="U165" s="132">
        <v>69</v>
      </c>
      <c r="V165" s="132">
        <v>110</v>
      </c>
      <c r="W165" s="132">
        <v>48</v>
      </c>
      <c r="X165" s="96" t="s">
        <v>307</v>
      </c>
      <c r="Y165" s="204" t="s">
        <v>413</v>
      </c>
      <c r="Z165" s="24"/>
      <c r="AA165" s="24"/>
      <c r="AB165" s="24"/>
      <c r="AC165" s="24"/>
      <c r="AD165" s="24"/>
      <c r="AE165" s="24"/>
      <c r="AF165" s="24"/>
      <c r="AG165" s="25"/>
      <c r="AH165" s="25"/>
      <c r="AI165" s="25"/>
      <c r="AJ165" s="25"/>
      <c r="AK165" s="25"/>
      <c r="AL165" s="25"/>
      <c r="AM165" s="25"/>
      <c r="AN165" s="25"/>
    </row>
    <row r="166" spans="1:40" ht="13.5" customHeight="1">
      <c r="A166" s="20" t="s">
        <v>414</v>
      </c>
      <c r="B166" s="15" t="s">
        <v>283</v>
      </c>
      <c r="C166" s="71"/>
      <c r="D166" s="132">
        <v>17428</v>
      </c>
      <c r="E166" s="61">
        <v>9992</v>
      </c>
      <c r="F166" s="61">
        <v>5052</v>
      </c>
      <c r="G166" s="61">
        <v>4940</v>
      </c>
      <c r="H166" s="132">
        <v>196</v>
      </c>
      <c r="I166" s="132">
        <v>98</v>
      </c>
      <c r="J166" s="61">
        <v>2036</v>
      </c>
      <c r="K166" s="61">
        <v>999</v>
      </c>
      <c r="L166" s="132">
        <v>127</v>
      </c>
      <c r="M166" s="132">
        <v>56</v>
      </c>
      <c r="N166" s="132">
        <v>1909</v>
      </c>
      <c r="O166" s="132">
        <v>943</v>
      </c>
      <c r="P166" s="61">
        <v>7760</v>
      </c>
      <c r="Q166" s="61">
        <v>3955</v>
      </c>
      <c r="R166" s="132">
        <v>47</v>
      </c>
      <c r="S166" s="132">
        <v>24</v>
      </c>
      <c r="T166" s="132">
        <v>1960</v>
      </c>
      <c r="U166" s="132">
        <v>988</v>
      </c>
      <c r="V166" s="132">
        <v>5753</v>
      </c>
      <c r="W166" s="132">
        <v>2943</v>
      </c>
      <c r="X166" s="96" t="s">
        <v>309</v>
      </c>
      <c r="Y166" s="204"/>
      <c r="Z166" s="24"/>
      <c r="AA166" s="24"/>
      <c r="AB166" s="24"/>
      <c r="AC166" s="24"/>
      <c r="AD166" s="24"/>
      <c r="AE166" s="24"/>
      <c r="AF166" s="24"/>
      <c r="AG166" s="25"/>
      <c r="AH166" s="25"/>
      <c r="AI166" s="25"/>
      <c r="AJ166" s="25"/>
      <c r="AK166" s="25"/>
      <c r="AL166" s="25"/>
      <c r="AM166" s="25"/>
      <c r="AN166" s="25"/>
    </row>
    <row r="167" spans="1:25" ht="13.5" customHeight="1">
      <c r="A167" s="59"/>
      <c r="B167" s="17" t="s">
        <v>69</v>
      </c>
      <c r="C167" s="39"/>
      <c r="D167" s="61">
        <v>22323</v>
      </c>
      <c r="E167" s="61">
        <v>13825</v>
      </c>
      <c r="F167" s="61">
        <v>6889</v>
      </c>
      <c r="G167" s="61">
        <v>6936</v>
      </c>
      <c r="H167" s="61">
        <v>1419</v>
      </c>
      <c r="I167" s="61">
        <v>675</v>
      </c>
      <c r="J167" s="61">
        <v>3382</v>
      </c>
      <c r="K167" s="61">
        <v>1648</v>
      </c>
      <c r="L167" s="61">
        <v>1303</v>
      </c>
      <c r="M167" s="61">
        <v>619</v>
      </c>
      <c r="N167" s="61">
        <v>2079</v>
      </c>
      <c r="O167" s="61">
        <v>1029</v>
      </c>
      <c r="P167" s="61">
        <v>9024</v>
      </c>
      <c r="Q167" s="61">
        <v>4566</v>
      </c>
      <c r="R167" s="61">
        <v>1048</v>
      </c>
      <c r="S167" s="61">
        <v>518</v>
      </c>
      <c r="T167" s="61">
        <v>2113</v>
      </c>
      <c r="U167" s="61">
        <v>1057</v>
      </c>
      <c r="V167" s="61">
        <v>5863</v>
      </c>
      <c r="W167" s="61">
        <v>2991</v>
      </c>
      <c r="X167" s="97" t="s">
        <v>69</v>
      </c>
      <c r="Y167" s="204"/>
    </row>
    <row r="168" spans="1:40" ht="13.5" customHeight="1">
      <c r="A168" s="15" t="s">
        <v>426</v>
      </c>
      <c r="B168" s="15" t="s">
        <v>281</v>
      </c>
      <c r="C168" s="70"/>
      <c r="D168" s="132">
        <v>4830</v>
      </c>
      <c r="E168" s="61">
        <v>3744</v>
      </c>
      <c r="F168" s="61">
        <v>1830</v>
      </c>
      <c r="G168" s="61">
        <v>1914</v>
      </c>
      <c r="H168" s="132">
        <v>1207</v>
      </c>
      <c r="I168" s="132">
        <v>607</v>
      </c>
      <c r="J168" s="61">
        <v>1276</v>
      </c>
      <c r="K168" s="61">
        <v>602</v>
      </c>
      <c r="L168" s="132">
        <v>1098</v>
      </c>
      <c r="M168" s="132">
        <v>515</v>
      </c>
      <c r="N168" s="132">
        <v>178</v>
      </c>
      <c r="O168" s="132">
        <v>87</v>
      </c>
      <c r="P168" s="61">
        <v>1261</v>
      </c>
      <c r="Q168" s="61">
        <v>621</v>
      </c>
      <c r="R168" s="132">
        <v>1007</v>
      </c>
      <c r="S168" s="132">
        <v>494</v>
      </c>
      <c r="T168" s="132">
        <v>158</v>
      </c>
      <c r="U168" s="132">
        <v>80</v>
      </c>
      <c r="V168" s="132">
        <v>96</v>
      </c>
      <c r="W168" s="132">
        <v>47</v>
      </c>
      <c r="X168" s="96" t="s">
        <v>307</v>
      </c>
      <c r="Y168" s="204" t="s">
        <v>416</v>
      </c>
      <c r="Z168" s="24"/>
      <c r="AA168" s="24"/>
      <c r="AB168" s="24"/>
      <c r="AC168" s="24"/>
      <c r="AD168" s="24"/>
      <c r="AE168" s="24"/>
      <c r="AF168" s="24"/>
      <c r="AG168" s="25"/>
      <c r="AH168" s="25"/>
      <c r="AI168" s="25"/>
      <c r="AJ168" s="25"/>
      <c r="AK168" s="25"/>
      <c r="AL168" s="25"/>
      <c r="AM168" s="25"/>
      <c r="AN168" s="25"/>
    </row>
    <row r="169" spans="1:40" ht="13.5" customHeight="1">
      <c r="A169" s="20" t="s">
        <v>417</v>
      </c>
      <c r="B169" s="15" t="s">
        <v>283</v>
      </c>
      <c r="C169" s="71"/>
      <c r="D169" s="132">
        <v>13552</v>
      </c>
      <c r="E169" s="61">
        <v>7261</v>
      </c>
      <c r="F169" s="61">
        <v>3619</v>
      </c>
      <c r="G169" s="61">
        <v>3642</v>
      </c>
      <c r="H169" s="132">
        <v>126</v>
      </c>
      <c r="I169" s="132">
        <v>70</v>
      </c>
      <c r="J169" s="61">
        <v>1300</v>
      </c>
      <c r="K169" s="61">
        <v>646</v>
      </c>
      <c r="L169" s="132">
        <v>111</v>
      </c>
      <c r="M169" s="132">
        <v>58</v>
      </c>
      <c r="N169" s="132">
        <v>1189</v>
      </c>
      <c r="O169" s="132">
        <v>588</v>
      </c>
      <c r="P169" s="61">
        <v>5835</v>
      </c>
      <c r="Q169" s="61">
        <v>2903</v>
      </c>
      <c r="R169" s="132">
        <v>68</v>
      </c>
      <c r="S169" s="132">
        <v>30</v>
      </c>
      <c r="T169" s="132">
        <v>1376</v>
      </c>
      <c r="U169" s="132">
        <v>681</v>
      </c>
      <c r="V169" s="132">
        <v>4391</v>
      </c>
      <c r="W169" s="132">
        <v>2192</v>
      </c>
      <c r="X169" s="96" t="s">
        <v>309</v>
      </c>
      <c r="Y169" s="204"/>
      <c r="Z169" s="24"/>
      <c r="AA169" s="24"/>
      <c r="AB169" s="24"/>
      <c r="AC169" s="24"/>
      <c r="AD169" s="24"/>
      <c r="AE169" s="24"/>
      <c r="AF169" s="24"/>
      <c r="AG169" s="25"/>
      <c r="AH169" s="25"/>
      <c r="AI169" s="25"/>
      <c r="AJ169" s="25"/>
      <c r="AK169" s="25"/>
      <c r="AL169" s="25"/>
      <c r="AM169" s="25"/>
      <c r="AN169" s="25"/>
    </row>
    <row r="170" spans="1:25" ht="13.5" customHeight="1">
      <c r="A170" s="59"/>
      <c r="B170" s="17" t="s">
        <v>69</v>
      </c>
      <c r="C170" s="39"/>
      <c r="D170" s="61">
        <v>18382</v>
      </c>
      <c r="E170" s="61">
        <v>11005</v>
      </c>
      <c r="F170" s="61">
        <v>5449</v>
      </c>
      <c r="G170" s="61">
        <v>5556</v>
      </c>
      <c r="H170" s="61">
        <v>1333</v>
      </c>
      <c r="I170" s="61">
        <v>677</v>
      </c>
      <c r="J170" s="61">
        <v>2576</v>
      </c>
      <c r="K170" s="61">
        <v>1248</v>
      </c>
      <c r="L170" s="61">
        <v>1209</v>
      </c>
      <c r="M170" s="61">
        <v>573</v>
      </c>
      <c r="N170" s="61">
        <v>1367</v>
      </c>
      <c r="O170" s="61">
        <v>675</v>
      </c>
      <c r="P170" s="61">
        <v>7096</v>
      </c>
      <c r="Q170" s="61">
        <v>3524</v>
      </c>
      <c r="R170" s="61">
        <v>1075</v>
      </c>
      <c r="S170" s="61">
        <v>524</v>
      </c>
      <c r="T170" s="61">
        <v>1534</v>
      </c>
      <c r="U170" s="61">
        <v>761</v>
      </c>
      <c r="V170" s="61">
        <v>4487</v>
      </c>
      <c r="W170" s="61">
        <v>2239</v>
      </c>
      <c r="X170" s="97" t="s">
        <v>69</v>
      </c>
      <c r="Y170" s="204"/>
    </row>
    <row r="171" spans="1:40" ht="13.5" customHeight="1">
      <c r="A171" s="15" t="s">
        <v>427</v>
      </c>
      <c r="B171" s="15" t="s">
        <v>281</v>
      </c>
      <c r="C171" s="70"/>
      <c r="D171" s="132">
        <v>4830</v>
      </c>
      <c r="E171" s="61">
        <v>3630</v>
      </c>
      <c r="F171" s="61">
        <v>1776</v>
      </c>
      <c r="G171" s="61">
        <v>1854</v>
      </c>
      <c r="H171" s="132">
        <v>1146</v>
      </c>
      <c r="I171" s="132">
        <v>583</v>
      </c>
      <c r="J171" s="61">
        <v>1255</v>
      </c>
      <c r="K171" s="61">
        <v>621</v>
      </c>
      <c r="L171" s="132">
        <v>1107</v>
      </c>
      <c r="M171" s="132">
        <v>542</v>
      </c>
      <c r="N171" s="132">
        <v>148</v>
      </c>
      <c r="O171" s="132">
        <v>79</v>
      </c>
      <c r="P171" s="61">
        <v>1229</v>
      </c>
      <c r="Q171" s="61">
        <v>572</v>
      </c>
      <c r="R171" s="132">
        <v>957</v>
      </c>
      <c r="S171" s="132">
        <v>442</v>
      </c>
      <c r="T171" s="132">
        <v>209</v>
      </c>
      <c r="U171" s="132">
        <v>106</v>
      </c>
      <c r="V171" s="132">
        <v>63</v>
      </c>
      <c r="W171" s="132">
        <v>24</v>
      </c>
      <c r="X171" s="96" t="s">
        <v>307</v>
      </c>
      <c r="Y171" s="204" t="s">
        <v>419</v>
      </c>
      <c r="Z171" s="24"/>
      <c r="AA171" s="24"/>
      <c r="AB171" s="24"/>
      <c r="AC171" s="24"/>
      <c r="AD171" s="24"/>
      <c r="AE171" s="24"/>
      <c r="AF171" s="24"/>
      <c r="AG171" s="25"/>
      <c r="AH171" s="25"/>
      <c r="AI171" s="25"/>
      <c r="AJ171" s="25"/>
      <c r="AK171" s="25"/>
      <c r="AL171" s="25"/>
      <c r="AM171" s="25"/>
      <c r="AN171" s="25"/>
    </row>
    <row r="172" spans="1:40" ht="13.5" customHeight="1">
      <c r="A172" s="20" t="s">
        <v>420</v>
      </c>
      <c r="B172" s="15" t="s">
        <v>283</v>
      </c>
      <c r="C172" s="71"/>
      <c r="D172" s="132">
        <v>12392</v>
      </c>
      <c r="E172" s="61">
        <v>6281</v>
      </c>
      <c r="F172" s="61">
        <v>3256</v>
      </c>
      <c r="G172" s="61">
        <v>3025</v>
      </c>
      <c r="H172" s="132">
        <v>236</v>
      </c>
      <c r="I172" s="132">
        <v>122</v>
      </c>
      <c r="J172" s="61">
        <v>1239</v>
      </c>
      <c r="K172" s="61">
        <v>664</v>
      </c>
      <c r="L172" s="132">
        <v>96</v>
      </c>
      <c r="M172" s="132">
        <v>55</v>
      </c>
      <c r="N172" s="132">
        <v>1143</v>
      </c>
      <c r="O172" s="132">
        <v>609</v>
      </c>
      <c r="P172" s="61">
        <v>4806</v>
      </c>
      <c r="Q172" s="61">
        <v>2470</v>
      </c>
      <c r="R172" s="132">
        <v>85</v>
      </c>
      <c r="S172" s="132">
        <v>41</v>
      </c>
      <c r="T172" s="132">
        <v>1067</v>
      </c>
      <c r="U172" s="132">
        <v>530</v>
      </c>
      <c r="V172" s="132">
        <v>3654</v>
      </c>
      <c r="W172" s="132">
        <v>1899</v>
      </c>
      <c r="X172" s="96" t="s">
        <v>309</v>
      </c>
      <c r="Y172" s="204"/>
      <c r="Z172" s="24"/>
      <c r="AA172" s="24"/>
      <c r="AB172" s="24"/>
      <c r="AC172" s="24"/>
      <c r="AD172" s="24"/>
      <c r="AE172" s="24"/>
      <c r="AF172" s="24"/>
      <c r="AG172" s="25"/>
      <c r="AH172" s="25"/>
      <c r="AI172" s="25"/>
      <c r="AJ172" s="25"/>
      <c r="AK172" s="25"/>
      <c r="AL172" s="25"/>
      <c r="AM172" s="25"/>
      <c r="AN172" s="25"/>
    </row>
    <row r="173" spans="1:25" ht="13.5" customHeight="1">
      <c r="A173" s="59"/>
      <c r="B173" s="17" t="s">
        <v>69</v>
      </c>
      <c r="C173" s="39"/>
      <c r="D173" s="61">
        <v>17222</v>
      </c>
      <c r="E173" s="61">
        <v>9911</v>
      </c>
      <c r="F173" s="61">
        <v>5032</v>
      </c>
      <c r="G173" s="61">
        <v>4879</v>
      </c>
      <c r="H173" s="61">
        <v>1382</v>
      </c>
      <c r="I173" s="61">
        <v>705</v>
      </c>
      <c r="J173" s="61">
        <v>2494</v>
      </c>
      <c r="K173" s="61">
        <v>1285</v>
      </c>
      <c r="L173" s="61">
        <v>1203</v>
      </c>
      <c r="M173" s="61">
        <v>597</v>
      </c>
      <c r="N173" s="61">
        <v>1291</v>
      </c>
      <c r="O173" s="61">
        <v>688</v>
      </c>
      <c r="P173" s="61">
        <v>6035</v>
      </c>
      <c r="Q173" s="61">
        <v>3042</v>
      </c>
      <c r="R173" s="61">
        <v>1042</v>
      </c>
      <c r="S173" s="61">
        <v>483</v>
      </c>
      <c r="T173" s="61">
        <v>1276</v>
      </c>
      <c r="U173" s="61">
        <v>636</v>
      </c>
      <c r="V173" s="61">
        <v>3717</v>
      </c>
      <c r="W173" s="61">
        <v>1923</v>
      </c>
      <c r="X173" s="97" t="s">
        <v>69</v>
      </c>
      <c r="Y173" s="204"/>
    </row>
    <row r="174" spans="1:40" ht="13.5" customHeight="1">
      <c r="A174" s="15" t="s">
        <v>428</v>
      </c>
      <c r="B174" s="15" t="s">
        <v>281</v>
      </c>
      <c r="C174" s="70"/>
      <c r="D174" s="132">
        <v>4880</v>
      </c>
      <c r="E174" s="61">
        <v>3593</v>
      </c>
      <c r="F174" s="61">
        <v>1836</v>
      </c>
      <c r="G174" s="61">
        <v>1757</v>
      </c>
      <c r="H174" s="132">
        <v>1159</v>
      </c>
      <c r="I174" s="132">
        <v>591</v>
      </c>
      <c r="J174" s="61">
        <v>1178</v>
      </c>
      <c r="K174" s="61">
        <v>606</v>
      </c>
      <c r="L174" s="132">
        <v>1025</v>
      </c>
      <c r="M174" s="132">
        <v>519</v>
      </c>
      <c r="N174" s="132">
        <v>153</v>
      </c>
      <c r="O174" s="132">
        <v>87</v>
      </c>
      <c r="P174" s="61">
        <v>1256</v>
      </c>
      <c r="Q174" s="61">
        <v>639</v>
      </c>
      <c r="R174" s="132">
        <v>984</v>
      </c>
      <c r="S174" s="132">
        <v>493</v>
      </c>
      <c r="T174" s="132">
        <v>206</v>
      </c>
      <c r="U174" s="132">
        <v>107</v>
      </c>
      <c r="V174" s="132">
        <v>66</v>
      </c>
      <c r="W174" s="132">
        <v>39</v>
      </c>
      <c r="X174" s="96" t="s">
        <v>307</v>
      </c>
      <c r="Y174" s="204" t="s">
        <v>422</v>
      </c>
      <c r="Z174" s="24"/>
      <c r="AA174" s="24"/>
      <c r="AB174" s="24"/>
      <c r="AC174" s="24"/>
      <c r="AD174" s="24"/>
      <c r="AE174" s="24"/>
      <c r="AF174" s="24"/>
      <c r="AG174" s="25"/>
      <c r="AH174" s="25"/>
      <c r="AI174" s="25"/>
      <c r="AJ174" s="25"/>
      <c r="AK174" s="25"/>
      <c r="AL174" s="25"/>
      <c r="AM174" s="25"/>
      <c r="AN174" s="25"/>
    </row>
    <row r="175" spans="1:40" ht="13.5" customHeight="1">
      <c r="A175" s="20" t="s">
        <v>423</v>
      </c>
      <c r="B175" s="15" t="s">
        <v>283</v>
      </c>
      <c r="C175" s="71"/>
      <c r="D175" s="132">
        <v>11988</v>
      </c>
      <c r="E175" s="61">
        <v>6099</v>
      </c>
      <c r="F175" s="61">
        <v>3210</v>
      </c>
      <c r="G175" s="61">
        <v>2889</v>
      </c>
      <c r="H175" s="132">
        <v>275</v>
      </c>
      <c r="I175" s="132">
        <v>138</v>
      </c>
      <c r="J175" s="61">
        <v>1163</v>
      </c>
      <c r="K175" s="61">
        <v>617</v>
      </c>
      <c r="L175" s="132">
        <v>220</v>
      </c>
      <c r="M175" s="132">
        <v>114</v>
      </c>
      <c r="N175" s="132">
        <v>943</v>
      </c>
      <c r="O175" s="132">
        <v>503</v>
      </c>
      <c r="P175" s="61">
        <v>4661</v>
      </c>
      <c r="Q175" s="61">
        <v>2455</v>
      </c>
      <c r="R175" s="132">
        <v>83</v>
      </c>
      <c r="S175" s="132">
        <v>45</v>
      </c>
      <c r="T175" s="132">
        <v>990</v>
      </c>
      <c r="U175" s="132">
        <v>526</v>
      </c>
      <c r="V175" s="132">
        <v>3588</v>
      </c>
      <c r="W175" s="132">
        <v>1884</v>
      </c>
      <c r="X175" s="96" t="s">
        <v>309</v>
      </c>
      <c r="Y175" s="204"/>
      <c r="Z175" s="24"/>
      <c r="AA175" s="24"/>
      <c r="AB175" s="24"/>
      <c r="AC175" s="24"/>
      <c r="AD175" s="24"/>
      <c r="AE175" s="24"/>
      <c r="AF175" s="24"/>
      <c r="AG175" s="25"/>
      <c r="AH175" s="25"/>
      <c r="AI175" s="25"/>
      <c r="AJ175" s="25"/>
      <c r="AK175" s="25"/>
      <c r="AL175" s="25"/>
      <c r="AM175" s="25"/>
      <c r="AN175" s="25"/>
    </row>
    <row r="176" spans="1:25" ht="13.5" customHeight="1">
      <c r="A176" s="59"/>
      <c r="B176" s="17" t="s">
        <v>69</v>
      </c>
      <c r="C176" s="39"/>
      <c r="D176" s="61">
        <v>16868</v>
      </c>
      <c r="E176" s="61">
        <v>9692</v>
      </c>
      <c r="F176" s="61">
        <v>5046</v>
      </c>
      <c r="G176" s="61">
        <v>4646</v>
      </c>
      <c r="H176" s="61">
        <v>1434</v>
      </c>
      <c r="I176" s="61">
        <v>729</v>
      </c>
      <c r="J176" s="61">
        <v>2341</v>
      </c>
      <c r="K176" s="61">
        <v>1223</v>
      </c>
      <c r="L176" s="61">
        <v>1245</v>
      </c>
      <c r="M176" s="61">
        <v>633</v>
      </c>
      <c r="N176" s="61">
        <v>1096</v>
      </c>
      <c r="O176" s="61">
        <v>590</v>
      </c>
      <c r="P176" s="61">
        <v>5917</v>
      </c>
      <c r="Q176" s="61">
        <v>3094</v>
      </c>
      <c r="R176" s="61">
        <v>1067</v>
      </c>
      <c r="S176" s="61">
        <v>538</v>
      </c>
      <c r="T176" s="61">
        <v>1196</v>
      </c>
      <c r="U176" s="61">
        <v>633</v>
      </c>
      <c r="V176" s="61">
        <v>3654</v>
      </c>
      <c r="W176" s="61">
        <v>1923</v>
      </c>
      <c r="X176" s="97" t="s">
        <v>69</v>
      </c>
      <c r="Y176" s="204"/>
    </row>
    <row r="177" spans="1:25" ht="11.25">
      <c r="A177" s="125"/>
      <c r="B177" s="125"/>
      <c r="C177" s="72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107"/>
      <c r="Y177" s="38"/>
    </row>
    <row r="178" spans="1:2" ht="11.25">
      <c r="A178" s="20"/>
      <c r="B178" s="15"/>
    </row>
    <row r="179" spans="1:2" ht="11.25">
      <c r="A179" s="59"/>
      <c r="B179" s="17"/>
    </row>
    <row r="180" spans="1:2" ht="11.25">
      <c r="A180" s="15"/>
      <c r="B180" s="15"/>
    </row>
  </sheetData>
  <sheetProtection/>
  <mergeCells count="98">
    <mergeCell ref="Y162:Y164"/>
    <mergeCell ref="Y165:Y167"/>
    <mergeCell ref="Y168:Y170"/>
    <mergeCell ref="Y171:Y173"/>
    <mergeCell ref="Y174:Y176"/>
    <mergeCell ref="Y135:Y137"/>
    <mergeCell ref="Y138:Y140"/>
    <mergeCell ref="Y141:Y143"/>
    <mergeCell ref="Y159:Y161"/>
    <mergeCell ref="Y156:Y158"/>
    <mergeCell ref="Y132:Y134"/>
    <mergeCell ref="Y114:Y116"/>
    <mergeCell ref="Y117:Y119"/>
    <mergeCell ref="Y120:Y122"/>
    <mergeCell ref="Y123:Y125"/>
    <mergeCell ref="Y126:Y128"/>
    <mergeCell ref="Y129:Y131"/>
    <mergeCell ref="Y96:Y98"/>
    <mergeCell ref="Y99:Y101"/>
    <mergeCell ref="Y102:Y104"/>
    <mergeCell ref="Y105:Y107"/>
    <mergeCell ref="Y108:Y110"/>
    <mergeCell ref="Y111:Y113"/>
    <mergeCell ref="Y81:Y83"/>
    <mergeCell ref="Y84:Y86"/>
    <mergeCell ref="Y87:Y89"/>
    <mergeCell ref="Y90:Y92"/>
    <mergeCell ref="Y93:Y95"/>
    <mergeCell ref="X77:Y79"/>
    <mergeCell ref="J78:K78"/>
    <mergeCell ref="L78:M78"/>
    <mergeCell ref="N78:O78"/>
    <mergeCell ref="P78:Q78"/>
    <mergeCell ref="R78:S78"/>
    <mergeCell ref="T78:U78"/>
    <mergeCell ref="V78:W78"/>
    <mergeCell ref="Y63:Y65"/>
    <mergeCell ref="Y66:Y68"/>
    <mergeCell ref="A76:C76"/>
    <mergeCell ref="A77:C79"/>
    <mergeCell ref="D77:D79"/>
    <mergeCell ref="E77:G78"/>
    <mergeCell ref="H77:I78"/>
    <mergeCell ref="J77:M77"/>
    <mergeCell ref="N77:O77"/>
    <mergeCell ref="P77:W77"/>
    <mergeCell ref="Y45:Y47"/>
    <mergeCell ref="Y48:Y50"/>
    <mergeCell ref="Y51:Y53"/>
    <mergeCell ref="Y54:Y56"/>
    <mergeCell ref="Y57:Y59"/>
    <mergeCell ref="Y60:Y62"/>
    <mergeCell ref="Y69:Y71"/>
    <mergeCell ref="Y27:Y29"/>
    <mergeCell ref="Y30:Y32"/>
    <mergeCell ref="Y33:Y35"/>
    <mergeCell ref="Y36:Y38"/>
    <mergeCell ref="Y39:Y41"/>
    <mergeCell ref="Y42:Y44"/>
    <mergeCell ref="Y9:Y11"/>
    <mergeCell ref="Y12:Y14"/>
    <mergeCell ref="Y15:Y17"/>
    <mergeCell ref="Y18:Y20"/>
    <mergeCell ref="Y21:Y23"/>
    <mergeCell ref="Y24:Y26"/>
    <mergeCell ref="N5:O5"/>
    <mergeCell ref="P5:W5"/>
    <mergeCell ref="X5:Y7"/>
    <mergeCell ref="J6:K6"/>
    <mergeCell ref="L6:M6"/>
    <mergeCell ref="N6:O6"/>
    <mergeCell ref="P6:Q6"/>
    <mergeCell ref="R6:S6"/>
    <mergeCell ref="T6:U6"/>
    <mergeCell ref="V6:W6"/>
    <mergeCell ref="A4:C4"/>
    <mergeCell ref="A5:C7"/>
    <mergeCell ref="D5:D7"/>
    <mergeCell ref="E5:G6"/>
    <mergeCell ref="H5:I6"/>
    <mergeCell ref="J5:M5"/>
    <mergeCell ref="A148:C148"/>
    <mergeCell ref="A149:C151"/>
    <mergeCell ref="D149:D151"/>
    <mergeCell ref="E149:G150"/>
    <mergeCell ref="H149:I150"/>
    <mergeCell ref="J149:M149"/>
    <mergeCell ref="J150:K150"/>
    <mergeCell ref="L150:M150"/>
    <mergeCell ref="Y153:Y155"/>
    <mergeCell ref="N149:O149"/>
    <mergeCell ref="P149:W149"/>
    <mergeCell ref="X149:Y151"/>
    <mergeCell ref="V150:W150"/>
    <mergeCell ref="N150:O150"/>
    <mergeCell ref="P150:Q150"/>
    <mergeCell ref="R150:S150"/>
    <mergeCell ref="T150:U15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84" r:id="rId1"/>
  <headerFooter alignWithMargins="0">
    <oddHeader>&amp;L幼稚園</oddHeader>
  </headerFooter>
  <rowBreaks count="2" manualBreakCount="2">
    <brk id="72" max="24" man="1"/>
    <brk id="144" max="255" man="1"/>
  </rowBreaks>
  <colBreaks count="1" manualBreakCount="1">
    <brk id="13" max="125" man="1"/>
  </colBreaks>
  <ignoredErrors>
    <ignoredError sqref="A72:C80 A10:C68 A81:C134 C1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76"/>
  <sheetViews>
    <sheetView showGridLines="0" view="pageBreakPreview" zoomScaleSheetLayoutView="100" zoomScalePageLayoutView="0" workbookViewId="0" topLeftCell="I1">
      <selection activeCell="AK1" sqref="AK1"/>
    </sheetView>
  </sheetViews>
  <sheetFormatPr defaultColWidth="11.25390625" defaultRowHeight="13.5"/>
  <cols>
    <col min="1" max="1" width="9.25390625" style="30" customWidth="1"/>
    <col min="2" max="2" width="4.50390625" style="30" bestFit="1" customWidth="1"/>
    <col min="3" max="3" width="1.875" style="30" customWidth="1"/>
    <col min="4" max="9" width="7.375" style="30" customWidth="1"/>
    <col min="10" max="19" width="5.375" style="30" customWidth="1"/>
    <col min="20" max="29" width="6.00390625" style="30" customWidth="1"/>
    <col min="30" max="31" width="5.125" style="30" customWidth="1"/>
    <col min="32" max="34" width="7.875" style="30" customWidth="1"/>
    <col min="35" max="35" width="3.00390625" style="30" customWidth="1"/>
    <col min="36" max="36" width="3.75390625" style="30" bestFit="1" customWidth="1"/>
    <col min="37" max="16384" width="11.25390625" style="30" customWidth="1"/>
  </cols>
  <sheetData>
    <row r="1" spans="1:3" ht="13.5" customHeight="1">
      <c r="A1" s="36"/>
      <c r="B1" s="36"/>
      <c r="C1" s="36"/>
    </row>
    <row r="2" spans="1:26" ht="15.75" customHeight="1">
      <c r="A2" s="36"/>
      <c r="B2" s="36"/>
      <c r="C2" s="36"/>
      <c r="D2" s="43" t="s">
        <v>272</v>
      </c>
      <c r="G2" s="43"/>
      <c r="Z2" s="43" t="s">
        <v>267</v>
      </c>
    </row>
    <row r="3" spans="1:26" ht="10.5" customHeight="1">
      <c r="A3" s="36"/>
      <c r="B3" s="36"/>
      <c r="C3" s="36"/>
      <c r="D3" s="43"/>
      <c r="G3" s="43"/>
      <c r="Z3" s="43"/>
    </row>
    <row r="4" spans="1:34" ht="13.5" customHeight="1">
      <c r="A4" s="110"/>
      <c r="B4" s="81"/>
      <c r="C4" s="8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265"/>
      <c r="AE4" s="265"/>
      <c r="AF4" s="265"/>
      <c r="AG4" s="265"/>
      <c r="AH4" s="200"/>
    </row>
    <row r="5" spans="1:36" ht="13.5" customHeight="1">
      <c r="A5" s="233" t="s">
        <v>197</v>
      </c>
      <c r="B5" s="233"/>
      <c r="C5" s="234"/>
      <c r="D5" s="233" t="s">
        <v>274</v>
      </c>
      <c r="E5" s="266"/>
      <c r="F5" s="258"/>
      <c r="G5" s="224" t="s">
        <v>275</v>
      </c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69" t="s">
        <v>273</v>
      </c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70"/>
      <c r="AD5" s="271" t="s">
        <v>276</v>
      </c>
      <c r="AE5" s="272"/>
      <c r="AF5" s="275" t="s">
        <v>190</v>
      </c>
      <c r="AG5" s="276"/>
      <c r="AH5" s="201"/>
      <c r="AI5" s="242" t="s">
        <v>146</v>
      </c>
      <c r="AJ5" s="233"/>
    </row>
    <row r="6" spans="1:36" ht="13.5" customHeight="1">
      <c r="A6" s="235"/>
      <c r="B6" s="235"/>
      <c r="C6" s="236"/>
      <c r="D6" s="267"/>
      <c r="E6" s="267"/>
      <c r="F6" s="268"/>
      <c r="G6" s="224" t="s">
        <v>14</v>
      </c>
      <c r="H6" s="262"/>
      <c r="I6" s="261"/>
      <c r="J6" s="224" t="s">
        <v>316</v>
      </c>
      <c r="K6" s="261"/>
      <c r="L6" s="260" t="s">
        <v>191</v>
      </c>
      <c r="M6" s="261"/>
      <c r="N6" s="224" t="s">
        <v>192</v>
      </c>
      <c r="O6" s="261"/>
      <c r="P6" s="263" t="s">
        <v>270</v>
      </c>
      <c r="Q6" s="262"/>
      <c r="R6" s="264" t="s">
        <v>271</v>
      </c>
      <c r="S6" s="261"/>
      <c r="T6" s="224" t="s">
        <v>277</v>
      </c>
      <c r="U6" s="261"/>
      <c r="V6" s="242" t="s">
        <v>278</v>
      </c>
      <c r="W6" s="258"/>
      <c r="X6" s="251" t="s">
        <v>279</v>
      </c>
      <c r="Y6" s="252"/>
      <c r="Z6" s="251" t="s">
        <v>193</v>
      </c>
      <c r="AA6" s="252"/>
      <c r="AB6" s="242" t="s">
        <v>280</v>
      </c>
      <c r="AC6" s="253"/>
      <c r="AD6" s="273"/>
      <c r="AE6" s="274"/>
      <c r="AF6" s="254" t="s">
        <v>194</v>
      </c>
      <c r="AG6" s="256" t="s">
        <v>288</v>
      </c>
      <c r="AH6" s="248" t="s">
        <v>435</v>
      </c>
      <c r="AI6" s="246"/>
      <c r="AJ6" s="235"/>
    </row>
    <row r="7" spans="1:36" ht="13.5" customHeight="1">
      <c r="A7" s="237"/>
      <c r="B7" s="237"/>
      <c r="C7" s="238"/>
      <c r="D7" s="74" t="s">
        <v>14</v>
      </c>
      <c r="E7" s="79" t="s">
        <v>185</v>
      </c>
      <c r="F7" s="74" t="s">
        <v>186</v>
      </c>
      <c r="G7" s="79" t="s">
        <v>14</v>
      </c>
      <c r="H7" s="79" t="s">
        <v>185</v>
      </c>
      <c r="I7" s="79" t="s">
        <v>186</v>
      </c>
      <c r="J7" s="79" t="s">
        <v>185</v>
      </c>
      <c r="K7" s="79" t="s">
        <v>186</v>
      </c>
      <c r="L7" s="79" t="s">
        <v>195</v>
      </c>
      <c r="M7" s="79" t="s">
        <v>196</v>
      </c>
      <c r="N7" s="79" t="s">
        <v>185</v>
      </c>
      <c r="O7" s="79" t="s">
        <v>186</v>
      </c>
      <c r="P7" s="80" t="s">
        <v>195</v>
      </c>
      <c r="Q7" s="112" t="s">
        <v>196</v>
      </c>
      <c r="R7" s="109" t="s">
        <v>195</v>
      </c>
      <c r="S7" s="80" t="s">
        <v>196</v>
      </c>
      <c r="T7" s="79" t="s">
        <v>185</v>
      </c>
      <c r="U7" s="79" t="s">
        <v>186</v>
      </c>
      <c r="V7" s="80" t="s">
        <v>185</v>
      </c>
      <c r="W7" s="79" t="s">
        <v>186</v>
      </c>
      <c r="X7" s="80" t="s">
        <v>185</v>
      </c>
      <c r="Y7" s="80" t="s">
        <v>186</v>
      </c>
      <c r="Z7" s="80" t="s">
        <v>185</v>
      </c>
      <c r="AA7" s="80" t="s">
        <v>186</v>
      </c>
      <c r="AB7" s="79" t="s">
        <v>185</v>
      </c>
      <c r="AC7" s="79" t="s">
        <v>186</v>
      </c>
      <c r="AD7" s="79" t="s">
        <v>185</v>
      </c>
      <c r="AE7" s="79" t="s">
        <v>186</v>
      </c>
      <c r="AF7" s="255"/>
      <c r="AG7" s="257"/>
      <c r="AH7" s="249"/>
      <c r="AI7" s="247"/>
      <c r="AJ7" s="237"/>
    </row>
    <row r="8" spans="1:36" ht="7.5" customHeight="1">
      <c r="A8" s="37"/>
      <c r="B8" s="42"/>
      <c r="C8" s="82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3"/>
      <c r="AJ8" s="41"/>
    </row>
    <row r="9" spans="1:36" ht="13.5" customHeight="1">
      <c r="A9" s="15" t="s">
        <v>132</v>
      </c>
      <c r="B9" s="15" t="s">
        <v>281</v>
      </c>
      <c r="C9" s="70"/>
      <c r="D9" s="61">
        <v>1004</v>
      </c>
      <c r="E9" s="61">
        <v>496</v>
      </c>
      <c r="F9" s="61">
        <v>508</v>
      </c>
      <c r="G9" s="61">
        <v>100</v>
      </c>
      <c r="H9" s="61">
        <v>2</v>
      </c>
      <c r="I9" s="61">
        <v>98</v>
      </c>
      <c r="J9" s="61">
        <v>2</v>
      </c>
      <c r="K9" s="61">
        <v>3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85</v>
      </c>
      <c r="V9" s="61">
        <v>0</v>
      </c>
      <c r="W9" s="61">
        <v>10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 t="s">
        <v>282</v>
      </c>
      <c r="AE9" s="61" t="s">
        <v>282</v>
      </c>
      <c r="AF9" s="61">
        <v>0</v>
      </c>
      <c r="AG9" s="61" t="s">
        <v>282</v>
      </c>
      <c r="AH9" s="61" t="s">
        <v>282</v>
      </c>
      <c r="AI9" s="96" t="s">
        <v>307</v>
      </c>
      <c r="AJ9" s="204" t="s">
        <v>308</v>
      </c>
    </row>
    <row r="10" spans="1:36" ht="13.5" customHeight="1">
      <c r="A10" s="20" t="s">
        <v>133</v>
      </c>
      <c r="B10" s="15" t="s">
        <v>283</v>
      </c>
      <c r="C10" s="70"/>
      <c r="D10" s="61">
        <v>14358</v>
      </c>
      <c r="E10" s="61">
        <v>7225</v>
      </c>
      <c r="F10" s="61">
        <v>7133</v>
      </c>
      <c r="G10" s="61">
        <v>459</v>
      </c>
      <c r="H10" s="61">
        <v>0</v>
      </c>
      <c r="I10" s="61">
        <v>459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/>
      <c r="U10" s="61">
        <v>442</v>
      </c>
      <c r="V10" s="61">
        <v>0</v>
      </c>
      <c r="W10" s="61">
        <v>17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 t="s">
        <v>282</v>
      </c>
      <c r="AE10" s="61" t="s">
        <v>282</v>
      </c>
      <c r="AF10" s="61">
        <v>2</v>
      </c>
      <c r="AG10" s="61" t="s">
        <v>282</v>
      </c>
      <c r="AH10" s="61" t="s">
        <v>282</v>
      </c>
      <c r="AI10" s="96" t="s">
        <v>309</v>
      </c>
      <c r="AJ10" s="204"/>
    </row>
    <row r="11" spans="1:36" ht="13.5" customHeight="1">
      <c r="A11" s="18"/>
      <c r="B11" s="17" t="s">
        <v>69</v>
      </c>
      <c r="C11" s="70"/>
      <c r="D11" s="61">
        <v>15362</v>
      </c>
      <c r="E11" s="61">
        <v>7721</v>
      </c>
      <c r="F11" s="61">
        <v>7641</v>
      </c>
      <c r="G11" s="61">
        <v>559</v>
      </c>
      <c r="H11" s="61">
        <v>2</v>
      </c>
      <c r="I11" s="61">
        <v>557</v>
      </c>
      <c r="J11" s="61">
        <v>2</v>
      </c>
      <c r="K11" s="61">
        <v>3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527</v>
      </c>
      <c r="V11" s="61">
        <v>0</v>
      </c>
      <c r="W11" s="61">
        <v>27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 t="s">
        <v>282</v>
      </c>
      <c r="AE11" s="61" t="s">
        <v>282</v>
      </c>
      <c r="AF11" s="61">
        <v>2</v>
      </c>
      <c r="AG11" s="61" t="s">
        <v>282</v>
      </c>
      <c r="AH11" s="61" t="s">
        <v>282</v>
      </c>
      <c r="AI11" s="97" t="s">
        <v>69</v>
      </c>
      <c r="AJ11" s="204"/>
    </row>
    <row r="12" spans="1:36" ht="13.5" customHeight="1">
      <c r="A12" s="15" t="s">
        <v>134</v>
      </c>
      <c r="B12" s="15" t="s">
        <v>281</v>
      </c>
      <c r="C12" s="71"/>
      <c r="D12" s="61">
        <v>1011</v>
      </c>
      <c r="E12" s="61">
        <v>495</v>
      </c>
      <c r="F12" s="61">
        <v>516</v>
      </c>
      <c r="G12" s="61">
        <v>101</v>
      </c>
      <c r="H12" s="61">
        <v>1</v>
      </c>
      <c r="I12" s="61">
        <v>100</v>
      </c>
      <c r="J12" s="61">
        <v>1</v>
      </c>
      <c r="K12" s="61">
        <v>3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95</v>
      </c>
      <c r="V12" s="61">
        <v>0</v>
      </c>
      <c r="W12" s="61">
        <v>1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1</v>
      </c>
      <c r="AD12" s="61" t="s">
        <v>282</v>
      </c>
      <c r="AE12" s="61" t="s">
        <v>282</v>
      </c>
      <c r="AF12" s="61">
        <v>0</v>
      </c>
      <c r="AG12" s="61" t="s">
        <v>282</v>
      </c>
      <c r="AH12" s="61" t="s">
        <v>282</v>
      </c>
      <c r="AI12" s="96" t="s">
        <v>307</v>
      </c>
      <c r="AJ12" s="204" t="s">
        <v>147</v>
      </c>
    </row>
    <row r="13" spans="1:36" ht="13.5" customHeight="1">
      <c r="A13" s="20" t="s">
        <v>135</v>
      </c>
      <c r="B13" s="15" t="s">
        <v>283</v>
      </c>
      <c r="C13" s="71"/>
      <c r="D13" s="61">
        <v>14878</v>
      </c>
      <c r="E13" s="61">
        <v>7573</v>
      </c>
      <c r="F13" s="61">
        <v>7305</v>
      </c>
      <c r="G13" s="61">
        <v>520</v>
      </c>
      <c r="H13" s="61">
        <v>0</v>
      </c>
      <c r="I13" s="61">
        <v>520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507</v>
      </c>
      <c r="V13" s="61">
        <v>0</v>
      </c>
      <c r="W13" s="61">
        <v>13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 t="s">
        <v>282</v>
      </c>
      <c r="AE13" s="61" t="s">
        <v>282</v>
      </c>
      <c r="AF13" s="61">
        <v>1</v>
      </c>
      <c r="AG13" s="61" t="s">
        <v>282</v>
      </c>
      <c r="AH13" s="61" t="s">
        <v>282</v>
      </c>
      <c r="AI13" s="96" t="s">
        <v>309</v>
      </c>
      <c r="AJ13" s="204"/>
    </row>
    <row r="14" spans="1:36" ht="13.5" customHeight="1">
      <c r="A14" s="18"/>
      <c r="B14" s="17" t="s">
        <v>69</v>
      </c>
      <c r="C14" s="71"/>
      <c r="D14" s="61">
        <v>15889</v>
      </c>
      <c r="E14" s="61">
        <v>8068</v>
      </c>
      <c r="F14" s="61">
        <v>7821</v>
      </c>
      <c r="G14" s="61">
        <v>621</v>
      </c>
      <c r="H14" s="61">
        <v>1</v>
      </c>
      <c r="I14" s="61">
        <v>620</v>
      </c>
      <c r="J14" s="61">
        <v>1</v>
      </c>
      <c r="K14" s="61">
        <v>3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602</v>
      </c>
      <c r="V14" s="61">
        <v>0</v>
      </c>
      <c r="W14" s="61">
        <v>14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1</v>
      </c>
      <c r="AD14" s="61" t="s">
        <v>282</v>
      </c>
      <c r="AE14" s="61" t="s">
        <v>282</v>
      </c>
      <c r="AF14" s="61">
        <v>1</v>
      </c>
      <c r="AG14" s="61" t="s">
        <v>282</v>
      </c>
      <c r="AH14" s="61" t="s">
        <v>282</v>
      </c>
      <c r="AI14" s="97" t="s">
        <v>69</v>
      </c>
      <c r="AJ14" s="204"/>
    </row>
    <row r="15" spans="1:36" ht="13.5" customHeight="1">
      <c r="A15" s="15" t="s">
        <v>136</v>
      </c>
      <c r="B15" s="15" t="s">
        <v>281</v>
      </c>
      <c r="C15" s="71"/>
      <c r="D15" s="61">
        <v>1097</v>
      </c>
      <c r="E15" s="61">
        <v>526</v>
      </c>
      <c r="F15" s="61">
        <v>571</v>
      </c>
      <c r="G15" s="61">
        <v>115</v>
      </c>
      <c r="H15" s="61">
        <v>4</v>
      </c>
      <c r="I15" s="61">
        <v>111</v>
      </c>
      <c r="J15" s="61">
        <v>3</v>
      </c>
      <c r="K15" s="61">
        <v>3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1</v>
      </c>
      <c r="U15" s="61">
        <v>104</v>
      </c>
      <c r="V15" s="61">
        <v>0</v>
      </c>
      <c r="W15" s="61">
        <v>3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1</v>
      </c>
      <c r="AD15" s="61" t="s">
        <v>282</v>
      </c>
      <c r="AE15" s="61" t="s">
        <v>282</v>
      </c>
      <c r="AF15" s="61">
        <v>0</v>
      </c>
      <c r="AG15" s="61" t="s">
        <v>282</v>
      </c>
      <c r="AH15" s="61" t="s">
        <v>282</v>
      </c>
      <c r="AI15" s="96" t="s">
        <v>307</v>
      </c>
      <c r="AJ15" s="204" t="s">
        <v>148</v>
      </c>
    </row>
    <row r="16" spans="1:36" ht="13.5" customHeight="1">
      <c r="A16" s="20" t="s">
        <v>137</v>
      </c>
      <c r="B16" s="15" t="s">
        <v>283</v>
      </c>
      <c r="C16" s="71"/>
      <c r="D16" s="61">
        <v>17842</v>
      </c>
      <c r="E16" s="61">
        <v>9088</v>
      </c>
      <c r="F16" s="61">
        <v>8754</v>
      </c>
      <c r="G16" s="61">
        <v>590</v>
      </c>
      <c r="H16" s="61">
        <v>0</v>
      </c>
      <c r="I16" s="61">
        <v>590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585</v>
      </c>
      <c r="V16" s="61">
        <v>0</v>
      </c>
      <c r="W16" s="61">
        <v>5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 t="s">
        <v>282</v>
      </c>
      <c r="AE16" s="61" t="s">
        <v>282</v>
      </c>
      <c r="AF16" s="61">
        <v>0</v>
      </c>
      <c r="AG16" s="61" t="s">
        <v>282</v>
      </c>
      <c r="AH16" s="61" t="s">
        <v>282</v>
      </c>
      <c r="AI16" s="96" t="s">
        <v>309</v>
      </c>
      <c r="AJ16" s="204"/>
    </row>
    <row r="17" spans="1:36" ht="13.5" customHeight="1">
      <c r="A17" s="18"/>
      <c r="B17" s="17" t="s">
        <v>69</v>
      </c>
      <c r="C17" s="71"/>
      <c r="D17" s="61">
        <v>18939</v>
      </c>
      <c r="E17" s="61">
        <v>9614</v>
      </c>
      <c r="F17" s="61">
        <v>9325</v>
      </c>
      <c r="G17" s="61">
        <v>705</v>
      </c>
      <c r="H17" s="61">
        <v>4</v>
      </c>
      <c r="I17" s="61">
        <v>701</v>
      </c>
      <c r="J17" s="61">
        <v>3</v>
      </c>
      <c r="K17" s="61">
        <v>3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1</v>
      </c>
      <c r="U17" s="61">
        <v>689</v>
      </c>
      <c r="V17" s="61">
        <v>0</v>
      </c>
      <c r="W17" s="61">
        <v>8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1</v>
      </c>
      <c r="AD17" s="61" t="s">
        <v>282</v>
      </c>
      <c r="AE17" s="61" t="s">
        <v>282</v>
      </c>
      <c r="AF17" s="61">
        <v>0</v>
      </c>
      <c r="AG17" s="61" t="s">
        <v>282</v>
      </c>
      <c r="AH17" s="61" t="s">
        <v>282</v>
      </c>
      <c r="AI17" s="97" t="s">
        <v>69</v>
      </c>
      <c r="AJ17" s="204"/>
    </row>
    <row r="18" spans="1:36" ht="13.5" customHeight="1">
      <c r="A18" s="15" t="s">
        <v>138</v>
      </c>
      <c r="B18" s="15" t="s">
        <v>281</v>
      </c>
      <c r="C18" s="71"/>
      <c r="D18" s="61">
        <v>1195</v>
      </c>
      <c r="E18" s="61">
        <v>584</v>
      </c>
      <c r="F18" s="61">
        <v>611</v>
      </c>
      <c r="G18" s="61">
        <v>112</v>
      </c>
      <c r="H18" s="61">
        <v>1</v>
      </c>
      <c r="I18" s="61">
        <v>111</v>
      </c>
      <c r="J18" s="61">
        <v>1</v>
      </c>
      <c r="K18" s="61">
        <v>4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105</v>
      </c>
      <c r="V18" s="61">
        <v>0</v>
      </c>
      <c r="W18" s="61">
        <v>2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 t="s">
        <v>282</v>
      </c>
      <c r="AE18" s="61" t="s">
        <v>282</v>
      </c>
      <c r="AF18" s="61">
        <v>1</v>
      </c>
      <c r="AG18" s="61" t="s">
        <v>282</v>
      </c>
      <c r="AH18" s="61" t="s">
        <v>282</v>
      </c>
      <c r="AI18" s="96" t="s">
        <v>307</v>
      </c>
      <c r="AJ18" s="204" t="s">
        <v>149</v>
      </c>
    </row>
    <row r="19" spans="1:36" ht="13.5" customHeight="1">
      <c r="A19" s="20" t="s">
        <v>139</v>
      </c>
      <c r="B19" s="15" t="s">
        <v>283</v>
      </c>
      <c r="C19" s="71"/>
      <c r="D19" s="61">
        <v>19495</v>
      </c>
      <c r="E19" s="61">
        <v>9935</v>
      </c>
      <c r="F19" s="61">
        <v>9560</v>
      </c>
      <c r="G19" s="61">
        <v>670</v>
      </c>
      <c r="H19" s="61">
        <v>0</v>
      </c>
      <c r="I19" s="61">
        <v>670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4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661</v>
      </c>
      <c r="V19" s="61">
        <v>0</v>
      </c>
      <c r="W19" s="61">
        <v>5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 t="s">
        <v>282</v>
      </c>
      <c r="AE19" s="61" t="s">
        <v>282</v>
      </c>
      <c r="AF19" s="61">
        <v>2</v>
      </c>
      <c r="AG19" s="61" t="s">
        <v>282</v>
      </c>
      <c r="AH19" s="61" t="s">
        <v>282</v>
      </c>
      <c r="AI19" s="96" t="s">
        <v>309</v>
      </c>
      <c r="AJ19" s="204"/>
    </row>
    <row r="20" spans="1:36" ht="13.5" customHeight="1">
      <c r="A20" s="18"/>
      <c r="B20" s="17" t="s">
        <v>69</v>
      </c>
      <c r="C20" s="71"/>
      <c r="D20" s="61">
        <v>20690</v>
      </c>
      <c r="E20" s="61">
        <v>10519</v>
      </c>
      <c r="F20" s="61">
        <v>10171</v>
      </c>
      <c r="G20" s="61">
        <v>782</v>
      </c>
      <c r="H20" s="61">
        <v>1</v>
      </c>
      <c r="I20" s="61">
        <v>781</v>
      </c>
      <c r="J20" s="61">
        <v>1</v>
      </c>
      <c r="K20" s="61">
        <v>4</v>
      </c>
      <c r="L20" s="61">
        <v>0</v>
      </c>
      <c r="M20" s="61">
        <v>0</v>
      </c>
      <c r="N20" s="61">
        <v>0</v>
      </c>
      <c r="O20" s="61">
        <v>4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766</v>
      </c>
      <c r="V20" s="61">
        <v>0</v>
      </c>
      <c r="W20" s="61">
        <v>7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 t="s">
        <v>282</v>
      </c>
      <c r="AE20" s="61" t="s">
        <v>282</v>
      </c>
      <c r="AF20" s="61">
        <v>3</v>
      </c>
      <c r="AG20" s="61" t="s">
        <v>282</v>
      </c>
      <c r="AH20" s="61" t="s">
        <v>282</v>
      </c>
      <c r="AI20" s="97" t="s">
        <v>69</v>
      </c>
      <c r="AJ20" s="204"/>
    </row>
    <row r="21" spans="1:36" ht="13.5" customHeight="1">
      <c r="A21" s="15" t="s">
        <v>140</v>
      </c>
      <c r="B21" s="15" t="s">
        <v>281</v>
      </c>
      <c r="C21" s="71"/>
      <c r="D21" s="61">
        <v>1193</v>
      </c>
      <c r="E21" s="61">
        <v>597</v>
      </c>
      <c r="F21" s="61">
        <v>596</v>
      </c>
      <c r="G21" s="61">
        <v>118</v>
      </c>
      <c r="H21" s="61">
        <v>3</v>
      </c>
      <c r="I21" s="61">
        <v>115</v>
      </c>
      <c r="J21" s="61">
        <v>3</v>
      </c>
      <c r="K21" s="61">
        <v>5</v>
      </c>
      <c r="L21" s="61">
        <v>0</v>
      </c>
      <c r="M21" s="61">
        <v>0</v>
      </c>
      <c r="N21" s="61">
        <v>0</v>
      </c>
      <c r="O21" s="61">
        <v>1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107</v>
      </c>
      <c r="V21" s="61">
        <v>0</v>
      </c>
      <c r="W21" s="61">
        <v>2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 t="s">
        <v>282</v>
      </c>
      <c r="AE21" s="61" t="s">
        <v>282</v>
      </c>
      <c r="AF21" s="61">
        <v>0</v>
      </c>
      <c r="AG21" s="61" t="s">
        <v>282</v>
      </c>
      <c r="AH21" s="61" t="s">
        <v>282</v>
      </c>
      <c r="AI21" s="96" t="s">
        <v>307</v>
      </c>
      <c r="AJ21" s="204" t="s">
        <v>150</v>
      </c>
    </row>
    <row r="22" spans="1:36" ht="13.5" customHeight="1">
      <c r="A22" s="20" t="s">
        <v>141</v>
      </c>
      <c r="B22" s="15" t="s">
        <v>283</v>
      </c>
      <c r="C22" s="71"/>
      <c r="D22" s="61">
        <v>19649</v>
      </c>
      <c r="E22" s="61">
        <v>10038</v>
      </c>
      <c r="F22" s="61">
        <v>9611</v>
      </c>
      <c r="G22" s="61">
        <v>695</v>
      </c>
      <c r="H22" s="61">
        <v>0</v>
      </c>
      <c r="I22" s="61">
        <v>695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695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 t="s">
        <v>282</v>
      </c>
      <c r="AE22" s="61" t="s">
        <v>282</v>
      </c>
      <c r="AF22" s="61">
        <v>4</v>
      </c>
      <c r="AG22" s="61" t="s">
        <v>282</v>
      </c>
      <c r="AH22" s="61" t="s">
        <v>282</v>
      </c>
      <c r="AI22" s="96" t="s">
        <v>309</v>
      </c>
      <c r="AJ22" s="204"/>
    </row>
    <row r="23" spans="1:36" ht="13.5" customHeight="1">
      <c r="A23" s="18"/>
      <c r="B23" s="17" t="s">
        <v>69</v>
      </c>
      <c r="C23" s="71"/>
      <c r="D23" s="61">
        <v>20842</v>
      </c>
      <c r="E23" s="61">
        <v>10635</v>
      </c>
      <c r="F23" s="61">
        <v>10207</v>
      </c>
      <c r="G23" s="61">
        <v>813</v>
      </c>
      <c r="H23" s="61">
        <v>3</v>
      </c>
      <c r="I23" s="61">
        <v>810</v>
      </c>
      <c r="J23" s="61">
        <v>3</v>
      </c>
      <c r="K23" s="61">
        <v>5</v>
      </c>
      <c r="L23" s="61">
        <v>0</v>
      </c>
      <c r="M23" s="61">
        <v>0</v>
      </c>
      <c r="N23" s="61">
        <v>0</v>
      </c>
      <c r="O23" s="61">
        <v>1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802</v>
      </c>
      <c r="V23" s="61">
        <v>0</v>
      </c>
      <c r="W23" s="61">
        <v>2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 t="s">
        <v>282</v>
      </c>
      <c r="AE23" s="61" t="s">
        <v>282</v>
      </c>
      <c r="AF23" s="61">
        <v>4</v>
      </c>
      <c r="AG23" s="61" t="s">
        <v>282</v>
      </c>
      <c r="AH23" s="61" t="s">
        <v>282</v>
      </c>
      <c r="AI23" s="97" t="s">
        <v>69</v>
      </c>
      <c r="AJ23" s="204"/>
    </row>
    <row r="24" spans="1:36" ht="13.5" customHeight="1">
      <c r="A24" s="15" t="s">
        <v>142</v>
      </c>
      <c r="B24" s="15" t="s">
        <v>281</v>
      </c>
      <c r="C24" s="71"/>
      <c r="D24" s="61">
        <v>1124</v>
      </c>
      <c r="E24" s="61">
        <v>552</v>
      </c>
      <c r="F24" s="61">
        <v>572</v>
      </c>
      <c r="G24" s="61">
        <v>131</v>
      </c>
      <c r="H24" s="61">
        <v>8</v>
      </c>
      <c r="I24" s="61">
        <v>123</v>
      </c>
      <c r="J24" s="61">
        <v>6</v>
      </c>
      <c r="K24" s="61">
        <v>4</v>
      </c>
      <c r="L24" s="61">
        <v>0</v>
      </c>
      <c r="M24" s="61">
        <v>0</v>
      </c>
      <c r="N24" s="61">
        <v>1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116</v>
      </c>
      <c r="V24" s="61">
        <v>0</v>
      </c>
      <c r="W24" s="61">
        <v>2</v>
      </c>
      <c r="X24" s="61">
        <v>0</v>
      </c>
      <c r="Y24" s="61">
        <v>0</v>
      </c>
      <c r="Z24" s="61">
        <v>0</v>
      </c>
      <c r="AA24" s="61">
        <v>0</v>
      </c>
      <c r="AB24" s="61">
        <v>1</v>
      </c>
      <c r="AC24" s="61">
        <v>1</v>
      </c>
      <c r="AD24" s="61" t="s">
        <v>282</v>
      </c>
      <c r="AE24" s="61" t="s">
        <v>282</v>
      </c>
      <c r="AF24" s="61">
        <v>1</v>
      </c>
      <c r="AG24" s="61" t="s">
        <v>282</v>
      </c>
      <c r="AH24" s="61" t="s">
        <v>282</v>
      </c>
      <c r="AI24" s="96" t="s">
        <v>307</v>
      </c>
      <c r="AJ24" s="204" t="s">
        <v>151</v>
      </c>
    </row>
    <row r="25" spans="1:36" ht="13.5" customHeight="1">
      <c r="A25" s="20" t="s">
        <v>143</v>
      </c>
      <c r="B25" s="15" t="s">
        <v>283</v>
      </c>
      <c r="C25" s="71"/>
      <c r="D25" s="61">
        <v>20183</v>
      </c>
      <c r="E25" s="61">
        <v>10343</v>
      </c>
      <c r="F25" s="61">
        <v>9840</v>
      </c>
      <c r="G25" s="61">
        <v>725</v>
      </c>
      <c r="H25" s="61">
        <v>0</v>
      </c>
      <c r="I25" s="61">
        <v>725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722</v>
      </c>
      <c r="V25" s="61">
        <v>0</v>
      </c>
      <c r="W25" s="61">
        <v>3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 t="s">
        <v>282</v>
      </c>
      <c r="AE25" s="61" t="s">
        <v>282</v>
      </c>
      <c r="AF25" s="61">
        <v>4</v>
      </c>
      <c r="AG25" s="61" t="s">
        <v>282</v>
      </c>
      <c r="AH25" s="61" t="s">
        <v>282</v>
      </c>
      <c r="AI25" s="96" t="s">
        <v>309</v>
      </c>
      <c r="AJ25" s="204"/>
    </row>
    <row r="26" spans="1:36" ht="13.5" customHeight="1">
      <c r="A26" s="18"/>
      <c r="B26" s="17" t="s">
        <v>69</v>
      </c>
      <c r="C26" s="71"/>
      <c r="D26" s="61">
        <v>21307</v>
      </c>
      <c r="E26" s="61">
        <v>10895</v>
      </c>
      <c r="F26" s="61">
        <v>10412</v>
      </c>
      <c r="G26" s="61">
        <v>856</v>
      </c>
      <c r="H26" s="61">
        <v>8</v>
      </c>
      <c r="I26" s="61">
        <v>848</v>
      </c>
      <c r="J26" s="61">
        <v>6</v>
      </c>
      <c r="K26" s="61">
        <v>4</v>
      </c>
      <c r="L26" s="61">
        <v>0</v>
      </c>
      <c r="M26" s="61">
        <v>0</v>
      </c>
      <c r="N26" s="61">
        <v>1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838</v>
      </c>
      <c r="V26" s="61">
        <v>0</v>
      </c>
      <c r="W26" s="61">
        <v>5</v>
      </c>
      <c r="X26" s="61">
        <v>0</v>
      </c>
      <c r="Y26" s="61">
        <v>0</v>
      </c>
      <c r="Z26" s="61">
        <v>0</v>
      </c>
      <c r="AA26" s="61">
        <v>0</v>
      </c>
      <c r="AB26" s="61">
        <v>1</v>
      </c>
      <c r="AC26" s="61">
        <v>1</v>
      </c>
      <c r="AD26" s="61" t="s">
        <v>282</v>
      </c>
      <c r="AE26" s="61" t="s">
        <v>282</v>
      </c>
      <c r="AF26" s="61">
        <v>5</v>
      </c>
      <c r="AG26" s="61" t="s">
        <v>282</v>
      </c>
      <c r="AH26" s="61" t="s">
        <v>282</v>
      </c>
      <c r="AI26" s="97" t="s">
        <v>69</v>
      </c>
      <c r="AJ26" s="204"/>
    </row>
    <row r="27" spans="1:36" ht="13.5" customHeight="1">
      <c r="A27" s="15" t="s">
        <v>144</v>
      </c>
      <c r="B27" s="15" t="s">
        <v>281</v>
      </c>
      <c r="C27" s="71"/>
      <c r="D27" s="61">
        <v>1316</v>
      </c>
      <c r="E27" s="61">
        <v>642</v>
      </c>
      <c r="F27" s="61">
        <v>674</v>
      </c>
      <c r="G27" s="61">
        <v>153</v>
      </c>
      <c r="H27" s="61">
        <v>8</v>
      </c>
      <c r="I27" s="61">
        <v>145</v>
      </c>
      <c r="J27" s="61">
        <v>7</v>
      </c>
      <c r="K27" s="61">
        <v>8</v>
      </c>
      <c r="L27" s="61">
        <v>0</v>
      </c>
      <c r="M27" s="61">
        <v>0</v>
      </c>
      <c r="N27" s="61">
        <v>0</v>
      </c>
      <c r="O27" s="61">
        <v>3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129</v>
      </c>
      <c r="V27" s="61">
        <v>0</v>
      </c>
      <c r="W27" s="61">
        <v>5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1</v>
      </c>
      <c r="AD27" s="61" t="s">
        <v>282</v>
      </c>
      <c r="AE27" s="61" t="s">
        <v>282</v>
      </c>
      <c r="AF27" s="61">
        <v>0</v>
      </c>
      <c r="AG27" s="61">
        <v>0</v>
      </c>
      <c r="AH27" s="61" t="s">
        <v>282</v>
      </c>
      <c r="AI27" s="96" t="s">
        <v>307</v>
      </c>
      <c r="AJ27" s="204" t="s">
        <v>152</v>
      </c>
    </row>
    <row r="28" spans="1:36" ht="13.5" customHeight="1">
      <c r="A28" s="20" t="s">
        <v>145</v>
      </c>
      <c r="B28" s="15" t="s">
        <v>283</v>
      </c>
      <c r="C28" s="71"/>
      <c r="D28" s="61">
        <v>20354</v>
      </c>
      <c r="E28" s="61">
        <v>10335</v>
      </c>
      <c r="F28" s="61">
        <v>10019</v>
      </c>
      <c r="G28" s="61">
        <v>767</v>
      </c>
      <c r="H28" s="61">
        <v>0</v>
      </c>
      <c r="I28" s="61">
        <v>767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764</v>
      </c>
      <c r="V28" s="61">
        <v>0</v>
      </c>
      <c r="W28" s="61">
        <v>3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 t="s">
        <v>282</v>
      </c>
      <c r="AE28" s="61" t="s">
        <v>282</v>
      </c>
      <c r="AF28" s="61">
        <v>3</v>
      </c>
      <c r="AG28" s="61">
        <v>1</v>
      </c>
      <c r="AH28" s="61" t="s">
        <v>282</v>
      </c>
      <c r="AI28" s="96" t="s">
        <v>309</v>
      </c>
      <c r="AJ28" s="204"/>
    </row>
    <row r="29" spans="1:36" ht="13.5" customHeight="1">
      <c r="A29" s="18"/>
      <c r="B29" s="17" t="s">
        <v>69</v>
      </c>
      <c r="C29" s="71"/>
      <c r="D29" s="61">
        <v>21670</v>
      </c>
      <c r="E29" s="61">
        <v>10977</v>
      </c>
      <c r="F29" s="61">
        <v>10693</v>
      </c>
      <c r="G29" s="61">
        <v>920</v>
      </c>
      <c r="H29" s="61">
        <v>8</v>
      </c>
      <c r="I29" s="61">
        <v>912</v>
      </c>
      <c r="J29" s="61">
        <v>7</v>
      </c>
      <c r="K29" s="61">
        <v>8</v>
      </c>
      <c r="L29" s="61">
        <v>0</v>
      </c>
      <c r="M29" s="61">
        <v>0</v>
      </c>
      <c r="N29" s="61">
        <v>0</v>
      </c>
      <c r="O29" s="61">
        <v>3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893</v>
      </c>
      <c r="V29" s="61">
        <v>0</v>
      </c>
      <c r="W29" s="61">
        <v>8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1</v>
      </c>
      <c r="AD29" s="61" t="s">
        <v>282</v>
      </c>
      <c r="AE29" s="61" t="s">
        <v>282</v>
      </c>
      <c r="AF29" s="61">
        <v>3</v>
      </c>
      <c r="AG29" s="61">
        <v>1</v>
      </c>
      <c r="AH29" s="61" t="s">
        <v>282</v>
      </c>
      <c r="AI29" s="97" t="s">
        <v>69</v>
      </c>
      <c r="AJ29" s="204"/>
    </row>
    <row r="30" spans="1:36" ht="13.5" customHeight="1">
      <c r="A30" s="15" t="s">
        <v>115</v>
      </c>
      <c r="B30" s="15" t="s">
        <v>281</v>
      </c>
      <c r="C30" s="71"/>
      <c r="D30" s="61">
        <v>1224</v>
      </c>
      <c r="E30" s="61">
        <v>601</v>
      </c>
      <c r="F30" s="61">
        <v>623</v>
      </c>
      <c r="G30" s="61">
        <v>160</v>
      </c>
      <c r="H30" s="61">
        <v>10</v>
      </c>
      <c r="I30" s="61">
        <v>150</v>
      </c>
      <c r="J30" s="61">
        <v>10</v>
      </c>
      <c r="K30" s="61">
        <v>8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139</v>
      </c>
      <c r="V30" s="61">
        <v>0</v>
      </c>
      <c r="W30" s="61">
        <v>2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1</v>
      </c>
      <c r="AD30" s="61" t="s">
        <v>282</v>
      </c>
      <c r="AE30" s="61" t="s">
        <v>282</v>
      </c>
      <c r="AF30" s="61" t="s">
        <v>282</v>
      </c>
      <c r="AG30" s="61">
        <v>0</v>
      </c>
      <c r="AH30" s="61" t="s">
        <v>282</v>
      </c>
      <c r="AI30" s="96" t="s">
        <v>307</v>
      </c>
      <c r="AJ30" s="204" t="s">
        <v>153</v>
      </c>
    </row>
    <row r="31" spans="1:36" ht="13.5" customHeight="1">
      <c r="A31" s="20" t="s">
        <v>116</v>
      </c>
      <c r="B31" s="15" t="s">
        <v>283</v>
      </c>
      <c r="C31" s="71"/>
      <c r="D31" s="61">
        <v>21514</v>
      </c>
      <c r="E31" s="61">
        <v>10929</v>
      </c>
      <c r="F31" s="61">
        <v>10585</v>
      </c>
      <c r="G31" s="61">
        <v>784</v>
      </c>
      <c r="H31" s="61">
        <v>0</v>
      </c>
      <c r="I31" s="61">
        <v>784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782</v>
      </c>
      <c r="V31" s="61">
        <v>0</v>
      </c>
      <c r="W31" s="61">
        <v>2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 t="s">
        <v>282</v>
      </c>
      <c r="AE31" s="61" t="s">
        <v>282</v>
      </c>
      <c r="AF31" s="61" t="s">
        <v>282</v>
      </c>
      <c r="AG31" s="61">
        <v>3</v>
      </c>
      <c r="AH31" s="61" t="s">
        <v>282</v>
      </c>
      <c r="AI31" s="96" t="s">
        <v>309</v>
      </c>
      <c r="AJ31" s="204"/>
    </row>
    <row r="32" spans="1:36" ht="13.5" customHeight="1">
      <c r="A32" s="18"/>
      <c r="B32" s="17" t="s">
        <v>69</v>
      </c>
      <c r="C32" s="71"/>
      <c r="D32" s="61">
        <v>22738</v>
      </c>
      <c r="E32" s="61">
        <v>11530</v>
      </c>
      <c r="F32" s="61">
        <v>11208</v>
      </c>
      <c r="G32" s="61">
        <v>944</v>
      </c>
      <c r="H32" s="61">
        <v>10</v>
      </c>
      <c r="I32" s="61">
        <v>934</v>
      </c>
      <c r="J32" s="61">
        <v>10</v>
      </c>
      <c r="K32" s="61">
        <v>8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921</v>
      </c>
      <c r="V32" s="61">
        <v>0</v>
      </c>
      <c r="W32" s="61">
        <v>4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1</v>
      </c>
      <c r="AD32" s="61" t="s">
        <v>282</v>
      </c>
      <c r="AE32" s="61" t="s">
        <v>282</v>
      </c>
      <c r="AF32" s="61">
        <v>0</v>
      </c>
      <c r="AG32" s="61">
        <v>3</v>
      </c>
      <c r="AH32" s="61" t="s">
        <v>282</v>
      </c>
      <c r="AI32" s="97" t="s">
        <v>69</v>
      </c>
      <c r="AJ32" s="204"/>
    </row>
    <row r="33" spans="1:36" ht="13.5" customHeight="1">
      <c r="A33" s="15" t="s">
        <v>117</v>
      </c>
      <c r="B33" s="15" t="s">
        <v>281</v>
      </c>
      <c r="C33" s="71"/>
      <c r="D33" s="61">
        <v>1325</v>
      </c>
      <c r="E33" s="61">
        <v>660</v>
      </c>
      <c r="F33" s="61">
        <v>665</v>
      </c>
      <c r="G33" s="61">
        <v>180</v>
      </c>
      <c r="H33" s="61">
        <v>10</v>
      </c>
      <c r="I33" s="61">
        <v>170</v>
      </c>
      <c r="J33" s="61">
        <v>9</v>
      </c>
      <c r="K33" s="61">
        <v>9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159</v>
      </c>
      <c r="V33" s="61">
        <v>0</v>
      </c>
      <c r="W33" s="61">
        <v>1</v>
      </c>
      <c r="X33" s="61">
        <v>0</v>
      </c>
      <c r="Y33" s="61">
        <v>0</v>
      </c>
      <c r="Z33" s="61">
        <v>0</v>
      </c>
      <c r="AA33" s="61">
        <v>0</v>
      </c>
      <c r="AB33" s="61">
        <v>1</v>
      </c>
      <c r="AC33" s="61">
        <v>1</v>
      </c>
      <c r="AD33" s="61" t="s">
        <v>282</v>
      </c>
      <c r="AE33" s="61">
        <v>8</v>
      </c>
      <c r="AF33" s="61">
        <v>3</v>
      </c>
      <c r="AG33" s="61">
        <v>0</v>
      </c>
      <c r="AH33" s="61" t="s">
        <v>282</v>
      </c>
      <c r="AI33" s="96" t="s">
        <v>307</v>
      </c>
      <c r="AJ33" s="204" t="s">
        <v>154</v>
      </c>
    </row>
    <row r="34" spans="1:36" ht="13.5" customHeight="1">
      <c r="A34" s="20" t="s">
        <v>118</v>
      </c>
      <c r="B34" s="15" t="s">
        <v>283</v>
      </c>
      <c r="C34" s="71"/>
      <c r="D34" s="61">
        <v>21585</v>
      </c>
      <c r="E34" s="61">
        <v>11021</v>
      </c>
      <c r="F34" s="61">
        <v>10564</v>
      </c>
      <c r="G34" s="61">
        <v>790</v>
      </c>
      <c r="H34" s="61">
        <v>0</v>
      </c>
      <c r="I34" s="61">
        <v>790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789</v>
      </c>
      <c r="V34" s="61">
        <v>0</v>
      </c>
      <c r="W34" s="61">
        <v>1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 t="s">
        <v>282</v>
      </c>
      <c r="AE34" s="61">
        <v>0</v>
      </c>
      <c r="AF34" s="61">
        <v>5</v>
      </c>
      <c r="AG34" s="61">
        <v>2</v>
      </c>
      <c r="AH34" s="61" t="s">
        <v>282</v>
      </c>
      <c r="AI34" s="96" t="s">
        <v>309</v>
      </c>
      <c r="AJ34" s="204"/>
    </row>
    <row r="35" spans="1:36" ht="13.5" customHeight="1">
      <c r="A35" s="18"/>
      <c r="B35" s="17" t="s">
        <v>69</v>
      </c>
      <c r="C35" s="71"/>
      <c r="D35" s="61">
        <v>22910</v>
      </c>
      <c r="E35" s="61">
        <v>11681</v>
      </c>
      <c r="F35" s="61">
        <v>11229</v>
      </c>
      <c r="G35" s="61">
        <v>970</v>
      </c>
      <c r="H35" s="61">
        <v>10</v>
      </c>
      <c r="I35" s="61">
        <v>960</v>
      </c>
      <c r="J35" s="61">
        <v>9</v>
      </c>
      <c r="K35" s="61">
        <v>9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948</v>
      </c>
      <c r="V35" s="61">
        <v>0</v>
      </c>
      <c r="W35" s="61">
        <v>2</v>
      </c>
      <c r="X35" s="61">
        <v>0</v>
      </c>
      <c r="Y35" s="61">
        <v>0</v>
      </c>
      <c r="Z35" s="61">
        <v>0</v>
      </c>
      <c r="AA35" s="61">
        <v>0</v>
      </c>
      <c r="AB35" s="61">
        <v>1</v>
      </c>
      <c r="AC35" s="61">
        <v>1</v>
      </c>
      <c r="AD35" s="61" t="s">
        <v>282</v>
      </c>
      <c r="AE35" s="61">
        <v>8</v>
      </c>
      <c r="AF35" s="61">
        <v>8</v>
      </c>
      <c r="AG35" s="61">
        <v>2</v>
      </c>
      <c r="AH35" s="61" t="s">
        <v>282</v>
      </c>
      <c r="AI35" s="97" t="s">
        <v>69</v>
      </c>
      <c r="AJ35" s="204"/>
    </row>
    <row r="36" spans="1:36" ht="13.5" customHeight="1">
      <c r="A36" s="15" t="s">
        <v>119</v>
      </c>
      <c r="B36" s="15" t="s">
        <v>281</v>
      </c>
      <c r="C36" s="71"/>
      <c r="D36" s="61">
        <v>1411</v>
      </c>
      <c r="E36" s="61">
        <v>734</v>
      </c>
      <c r="F36" s="61">
        <v>677</v>
      </c>
      <c r="G36" s="61">
        <v>175</v>
      </c>
      <c r="H36" s="61">
        <v>10</v>
      </c>
      <c r="I36" s="61">
        <v>165</v>
      </c>
      <c r="J36" s="61">
        <v>10</v>
      </c>
      <c r="K36" s="61">
        <v>9</v>
      </c>
      <c r="L36" s="61">
        <v>0</v>
      </c>
      <c r="M36" s="61">
        <v>0</v>
      </c>
      <c r="N36" s="61">
        <v>0</v>
      </c>
      <c r="O36" s="61">
        <v>7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146</v>
      </c>
      <c r="V36" s="61">
        <v>0</v>
      </c>
      <c r="W36" s="61">
        <v>3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61">
        <v>0</v>
      </c>
      <c r="AD36" s="61">
        <v>1</v>
      </c>
      <c r="AE36" s="61">
        <v>6</v>
      </c>
      <c r="AF36" s="61" t="s">
        <v>282</v>
      </c>
      <c r="AG36" s="61">
        <v>1</v>
      </c>
      <c r="AH36" s="61" t="s">
        <v>282</v>
      </c>
      <c r="AI36" s="96" t="s">
        <v>307</v>
      </c>
      <c r="AJ36" s="204" t="s">
        <v>155</v>
      </c>
    </row>
    <row r="37" spans="1:36" ht="13.5" customHeight="1">
      <c r="A37" s="20" t="s">
        <v>120</v>
      </c>
      <c r="B37" s="15" t="s">
        <v>283</v>
      </c>
      <c r="C37" s="71"/>
      <c r="D37" s="61">
        <v>21533</v>
      </c>
      <c r="E37" s="61">
        <v>11047</v>
      </c>
      <c r="F37" s="61">
        <v>10486</v>
      </c>
      <c r="G37" s="61">
        <v>789</v>
      </c>
      <c r="H37" s="61">
        <v>0</v>
      </c>
      <c r="I37" s="61">
        <v>789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787</v>
      </c>
      <c r="V37" s="61">
        <v>0</v>
      </c>
      <c r="W37" s="61">
        <v>2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61">
        <v>0</v>
      </c>
      <c r="AF37" s="61" t="s">
        <v>282</v>
      </c>
      <c r="AG37" s="61">
        <v>2</v>
      </c>
      <c r="AH37" s="61" t="s">
        <v>282</v>
      </c>
      <c r="AI37" s="96" t="s">
        <v>309</v>
      </c>
      <c r="AJ37" s="204"/>
    </row>
    <row r="38" spans="1:36" ht="13.5" customHeight="1">
      <c r="A38" s="18"/>
      <c r="B38" s="17" t="s">
        <v>69</v>
      </c>
      <c r="C38" s="71"/>
      <c r="D38" s="61">
        <v>22944</v>
      </c>
      <c r="E38" s="61">
        <v>11781</v>
      </c>
      <c r="F38" s="61">
        <v>11163</v>
      </c>
      <c r="G38" s="61">
        <v>964</v>
      </c>
      <c r="H38" s="61">
        <v>10</v>
      </c>
      <c r="I38" s="61">
        <v>954</v>
      </c>
      <c r="J38" s="61">
        <v>10</v>
      </c>
      <c r="K38" s="61">
        <v>9</v>
      </c>
      <c r="L38" s="61">
        <v>0</v>
      </c>
      <c r="M38" s="61">
        <v>0</v>
      </c>
      <c r="N38" s="61">
        <v>0</v>
      </c>
      <c r="O38" s="61">
        <v>7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933</v>
      </c>
      <c r="V38" s="61">
        <v>0</v>
      </c>
      <c r="W38" s="61">
        <v>5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1</v>
      </c>
      <c r="AE38" s="61">
        <v>6</v>
      </c>
      <c r="AF38" s="61">
        <v>0</v>
      </c>
      <c r="AG38" s="61">
        <v>3</v>
      </c>
      <c r="AH38" s="61" t="s">
        <v>282</v>
      </c>
      <c r="AI38" s="97" t="s">
        <v>69</v>
      </c>
      <c r="AJ38" s="204"/>
    </row>
    <row r="39" spans="1:36" ht="13.5" customHeight="1">
      <c r="A39" s="15" t="s">
        <v>121</v>
      </c>
      <c r="B39" s="15" t="s">
        <v>281</v>
      </c>
      <c r="C39" s="71"/>
      <c r="D39" s="61">
        <v>1334</v>
      </c>
      <c r="E39" s="61">
        <v>645</v>
      </c>
      <c r="F39" s="61">
        <v>689</v>
      </c>
      <c r="G39" s="61">
        <v>182</v>
      </c>
      <c r="H39" s="61">
        <v>11</v>
      </c>
      <c r="I39" s="61">
        <v>171</v>
      </c>
      <c r="J39" s="61">
        <v>9</v>
      </c>
      <c r="K39" s="61">
        <v>11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156</v>
      </c>
      <c r="V39" s="61">
        <v>0</v>
      </c>
      <c r="W39" s="61">
        <v>3</v>
      </c>
      <c r="X39" s="61">
        <v>0</v>
      </c>
      <c r="Y39" s="61">
        <v>0</v>
      </c>
      <c r="Z39" s="61">
        <v>0</v>
      </c>
      <c r="AA39" s="61">
        <v>0</v>
      </c>
      <c r="AB39" s="61">
        <v>2</v>
      </c>
      <c r="AC39" s="61">
        <v>1</v>
      </c>
      <c r="AD39" s="61">
        <v>2</v>
      </c>
      <c r="AE39" s="61">
        <v>6</v>
      </c>
      <c r="AF39" s="61" t="s">
        <v>282</v>
      </c>
      <c r="AG39" s="61">
        <v>0</v>
      </c>
      <c r="AH39" s="61" t="s">
        <v>282</v>
      </c>
      <c r="AI39" s="96" t="s">
        <v>307</v>
      </c>
      <c r="AJ39" s="204" t="s">
        <v>156</v>
      </c>
    </row>
    <row r="40" spans="1:36" ht="13.5" customHeight="1">
      <c r="A40" s="20" t="s">
        <v>122</v>
      </c>
      <c r="B40" s="15" t="s">
        <v>283</v>
      </c>
      <c r="C40" s="71"/>
      <c r="D40" s="61">
        <v>19947</v>
      </c>
      <c r="E40" s="61">
        <v>10163</v>
      </c>
      <c r="F40" s="61">
        <v>9784</v>
      </c>
      <c r="G40" s="61">
        <v>779</v>
      </c>
      <c r="H40" s="61">
        <v>0</v>
      </c>
      <c r="I40" s="61">
        <v>779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779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61">
        <v>0</v>
      </c>
      <c r="AF40" s="61" t="s">
        <v>282</v>
      </c>
      <c r="AG40" s="61">
        <v>1</v>
      </c>
      <c r="AH40" s="61" t="s">
        <v>282</v>
      </c>
      <c r="AI40" s="96" t="s">
        <v>309</v>
      </c>
      <c r="AJ40" s="204"/>
    </row>
    <row r="41" spans="1:36" ht="13.5" customHeight="1">
      <c r="A41" s="18"/>
      <c r="B41" s="17" t="s">
        <v>69</v>
      </c>
      <c r="C41" s="71"/>
      <c r="D41" s="61">
        <v>21281</v>
      </c>
      <c r="E41" s="61">
        <v>10808</v>
      </c>
      <c r="F41" s="61">
        <v>10473</v>
      </c>
      <c r="G41" s="61">
        <v>961</v>
      </c>
      <c r="H41" s="61">
        <v>11</v>
      </c>
      <c r="I41" s="61">
        <v>950</v>
      </c>
      <c r="J41" s="61">
        <v>9</v>
      </c>
      <c r="K41" s="61">
        <v>11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935</v>
      </c>
      <c r="V41" s="61">
        <v>0</v>
      </c>
      <c r="W41" s="61">
        <v>3</v>
      </c>
      <c r="X41" s="61">
        <v>0</v>
      </c>
      <c r="Y41" s="61">
        <v>0</v>
      </c>
      <c r="Z41" s="61">
        <v>0</v>
      </c>
      <c r="AA41" s="61">
        <v>0</v>
      </c>
      <c r="AB41" s="61">
        <v>2</v>
      </c>
      <c r="AC41" s="61">
        <v>1</v>
      </c>
      <c r="AD41" s="61">
        <v>2</v>
      </c>
      <c r="AE41" s="61">
        <v>6</v>
      </c>
      <c r="AF41" s="61">
        <v>0</v>
      </c>
      <c r="AG41" s="61">
        <v>1</v>
      </c>
      <c r="AH41" s="61" t="s">
        <v>282</v>
      </c>
      <c r="AI41" s="97" t="s">
        <v>69</v>
      </c>
      <c r="AJ41" s="204"/>
    </row>
    <row r="42" spans="1:36" ht="13.5" customHeight="1">
      <c r="A42" s="15" t="s">
        <v>123</v>
      </c>
      <c r="B42" s="15" t="s">
        <v>281</v>
      </c>
      <c r="C42" s="71"/>
      <c r="D42" s="61">
        <v>1346</v>
      </c>
      <c r="E42" s="61">
        <v>688</v>
      </c>
      <c r="F42" s="61">
        <v>658</v>
      </c>
      <c r="G42" s="61">
        <v>195</v>
      </c>
      <c r="H42" s="61">
        <v>14</v>
      </c>
      <c r="I42" s="61">
        <v>181</v>
      </c>
      <c r="J42" s="61">
        <v>11</v>
      </c>
      <c r="K42" s="61">
        <v>10</v>
      </c>
      <c r="L42" s="61">
        <v>0</v>
      </c>
      <c r="M42" s="61">
        <v>0</v>
      </c>
      <c r="N42" s="61">
        <v>0</v>
      </c>
      <c r="O42" s="61">
        <v>1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159</v>
      </c>
      <c r="V42" s="61">
        <v>0</v>
      </c>
      <c r="W42" s="61">
        <v>9</v>
      </c>
      <c r="X42" s="61">
        <v>0</v>
      </c>
      <c r="Y42" s="61">
        <v>0</v>
      </c>
      <c r="Z42" s="61">
        <v>0</v>
      </c>
      <c r="AA42" s="61">
        <v>0</v>
      </c>
      <c r="AB42" s="61">
        <v>3</v>
      </c>
      <c r="AC42" s="61">
        <v>2</v>
      </c>
      <c r="AD42" s="61">
        <v>1</v>
      </c>
      <c r="AE42" s="61">
        <v>3</v>
      </c>
      <c r="AF42" s="61" t="s">
        <v>282</v>
      </c>
      <c r="AG42" s="61">
        <v>1</v>
      </c>
      <c r="AH42" s="61" t="s">
        <v>282</v>
      </c>
      <c r="AI42" s="96" t="s">
        <v>307</v>
      </c>
      <c r="AJ42" s="204" t="s">
        <v>157</v>
      </c>
    </row>
    <row r="43" spans="1:36" ht="13.5" customHeight="1">
      <c r="A43" s="20" t="s">
        <v>124</v>
      </c>
      <c r="B43" s="15" t="s">
        <v>283</v>
      </c>
      <c r="C43" s="71"/>
      <c r="D43" s="61">
        <v>19412</v>
      </c>
      <c r="E43" s="61">
        <v>9886</v>
      </c>
      <c r="F43" s="61">
        <v>9526</v>
      </c>
      <c r="G43" s="61">
        <v>790</v>
      </c>
      <c r="H43" s="61">
        <v>2</v>
      </c>
      <c r="I43" s="61">
        <v>788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2</v>
      </c>
      <c r="U43" s="61">
        <v>786</v>
      </c>
      <c r="V43" s="61">
        <v>0</v>
      </c>
      <c r="W43" s="61">
        <v>2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 t="s">
        <v>282</v>
      </c>
      <c r="AG43" s="61">
        <v>6</v>
      </c>
      <c r="AH43" s="61" t="s">
        <v>282</v>
      </c>
      <c r="AI43" s="96" t="s">
        <v>309</v>
      </c>
      <c r="AJ43" s="204"/>
    </row>
    <row r="44" spans="1:36" ht="13.5" customHeight="1">
      <c r="A44" s="18"/>
      <c r="B44" s="17" t="s">
        <v>69</v>
      </c>
      <c r="C44" s="71"/>
      <c r="D44" s="61">
        <v>20758</v>
      </c>
      <c r="E44" s="61">
        <v>10574</v>
      </c>
      <c r="F44" s="61">
        <v>10184</v>
      </c>
      <c r="G44" s="61">
        <v>985</v>
      </c>
      <c r="H44" s="61">
        <v>16</v>
      </c>
      <c r="I44" s="61">
        <v>969</v>
      </c>
      <c r="J44" s="61">
        <v>11</v>
      </c>
      <c r="K44" s="61">
        <v>10</v>
      </c>
      <c r="L44" s="61">
        <v>0</v>
      </c>
      <c r="M44" s="61">
        <v>0</v>
      </c>
      <c r="N44" s="61">
        <v>0</v>
      </c>
      <c r="O44" s="61">
        <v>1</v>
      </c>
      <c r="P44" s="61">
        <v>0</v>
      </c>
      <c r="Q44" s="61">
        <v>0</v>
      </c>
      <c r="R44" s="61">
        <v>0</v>
      </c>
      <c r="S44" s="61">
        <v>0</v>
      </c>
      <c r="T44" s="61">
        <v>2</v>
      </c>
      <c r="U44" s="61">
        <v>945</v>
      </c>
      <c r="V44" s="61">
        <v>0</v>
      </c>
      <c r="W44" s="61">
        <v>11</v>
      </c>
      <c r="X44" s="61">
        <v>0</v>
      </c>
      <c r="Y44" s="61">
        <v>0</v>
      </c>
      <c r="Z44" s="61">
        <v>0</v>
      </c>
      <c r="AA44" s="61">
        <v>0</v>
      </c>
      <c r="AB44" s="61">
        <v>3</v>
      </c>
      <c r="AC44" s="61">
        <v>2</v>
      </c>
      <c r="AD44" s="61">
        <v>1</v>
      </c>
      <c r="AE44" s="61">
        <v>3</v>
      </c>
      <c r="AF44" s="61">
        <v>0</v>
      </c>
      <c r="AG44" s="61">
        <v>7</v>
      </c>
      <c r="AH44" s="61" t="s">
        <v>282</v>
      </c>
      <c r="AI44" s="97" t="s">
        <v>69</v>
      </c>
      <c r="AJ44" s="204"/>
    </row>
    <row r="45" spans="1:36" ht="13.5" customHeight="1">
      <c r="A45" s="15" t="s">
        <v>125</v>
      </c>
      <c r="B45" s="15" t="s">
        <v>281</v>
      </c>
      <c r="C45" s="71"/>
      <c r="D45" s="61">
        <v>1302</v>
      </c>
      <c r="E45" s="61">
        <v>663</v>
      </c>
      <c r="F45" s="61">
        <v>639</v>
      </c>
      <c r="G45" s="61">
        <v>209</v>
      </c>
      <c r="H45" s="61">
        <v>13</v>
      </c>
      <c r="I45" s="61">
        <v>196</v>
      </c>
      <c r="J45" s="61">
        <v>10</v>
      </c>
      <c r="K45" s="61">
        <v>13</v>
      </c>
      <c r="L45" s="61">
        <v>0</v>
      </c>
      <c r="M45" s="61">
        <v>0</v>
      </c>
      <c r="N45" s="61">
        <v>0</v>
      </c>
      <c r="O45" s="61">
        <v>3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175</v>
      </c>
      <c r="V45" s="61">
        <v>0</v>
      </c>
      <c r="W45" s="61">
        <v>3</v>
      </c>
      <c r="X45" s="61">
        <v>0</v>
      </c>
      <c r="Y45" s="61">
        <v>1</v>
      </c>
      <c r="Z45" s="61">
        <v>0</v>
      </c>
      <c r="AA45" s="61">
        <v>0</v>
      </c>
      <c r="AB45" s="61">
        <v>3</v>
      </c>
      <c r="AC45" s="61">
        <v>1</v>
      </c>
      <c r="AD45" s="61">
        <v>0</v>
      </c>
      <c r="AE45" s="61">
        <v>1</v>
      </c>
      <c r="AF45" s="61">
        <v>1</v>
      </c>
      <c r="AG45" s="61">
        <v>2</v>
      </c>
      <c r="AH45" s="61" t="s">
        <v>282</v>
      </c>
      <c r="AI45" s="96" t="s">
        <v>307</v>
      </c>
      <c r="AJ45" s="204" t="s">
        <v>158</v>
      </c>
    </row>
    <row r="46" spans="1:36" ht="13.5" customHeight="1">
      <c r="A46" s="20" t="s">
        <v>126</v>
      </c>
      <c r="B46" s="15" t="s">
        <v>283</v>
      </c>
      <c r="C46" s="71"/>
      <c r="D46" s="61">
        <v>19047</v>
      </c>
      <c r="E46" s="61">
        <v>9738</v>
      </c>
      <c r="F46" s="61">
        <v>9309</v>
      </c>
      <c r="G46" s="61">
        <v>786</v>
      </c>
      <c r="H46" s="61">
        <v>0</v>
      </c>
      <c r="I46" s="61">
        <v>786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1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784</v>
      </c>
      <c r="V46" s="61">
        <v>0</v>
      </c>
      <c r="W46" s="61">
        <v>1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2</v>
      </c>
      <c r="AG46" s="61">
        <v>3</v>
      </c>
      <c r="AH46" s="61" t="s">
        <v>282</v>
      </c>
      <c r="AI46" s="96" t="s">
        <v>309</v>
      </c>
      <c r="AJ46" s="204"/>
    </row>
    <row r="47" spans="1:36" ht="13.5" customHeight="1">
      <c r="A47" s="18"/>
      <c r="B47" s="17" t="s">
        <v>69</v>
      </c>
      <c r="C47" s="71"/>
      <c r="D47" s="61">
        <v>20349</v>
      </c>
      <c r="E47" s="61">
        <v>10401</v>
      </c>
      <c r="F47" s="61">
        <v>9948</v>
      </c>
      <c r="G47" s="61">
        <v>995</v>
      </c>
      <c r="H47" s="61">
        <v>13</v>
      </c>
      <c r="I47" s="61">
        <v>982</v>
      </c>
      <c r="J47" s="61">
        <v>10</v>
      </c>
      <c r="K47" s="61">
        <v>13</v>
      </c>
      <c r="L47" s="61">
        <v>0</v>
      </c>
      <c r="M47" s="61">
        <v>0</v>
      </c>
      <c r="N47" s="61">
        <v>0</v>
      </c>
      <c r="O47" s="61">
        <v>4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959</v>
      </c>
      <c r="V47" s="61">
        <v>0</v>
      </c>
      <c r="W47" s="61">
        <v>4</v>
      </c>
      <c r="X47" s="61">
        <v>0</v>
      </c>
      <c r="Y47" s="61">
        <v>1</v>
      </c>
      <c r="Z47" s="61">
        <v>0</v>
      </c>
      <c r="AA47" s="61">
        <v>0</v>
      </c>
      <c r="AB47" s="61">
        <v>3</v>
      </c>
      <c r="AC47" s="61">
        <v>1</v>
      </c>
      <c r="AD47" s="61">
        <v>0</v>
      </c>
      <c r="AE47" s="61">
        <v>1</v>
      </c>
      <c r="AF47" s="61">
        <v>3</v>
      </c>
      <c r="AG47" s="61">
        <v>5</v>
      </c>
      <c r="AH47" s="61" t="s">
        <v>282</v>
      </c>
      <c r="AI47" s="97" t="s">
        <v>69</v>
      </c>
      <c r="AJ47" s="204"/>
    </row>
    <row r="48" spans="1:36" ht="13.5" customHeight="1">
      <c r="A48" s="15" t="s">
        <v>127</v>
      </c>
      <c r="B48" s="15" t="s">
        <v>281</v>
      </c>
      <c r="C48" s="71"/>
      <c r="D48" s="61">
        <v>1434</v>
      </c>
      <c r="E48" s="61">
        <v>735</v>
      </c>
      <c r="F48" s="61">
        <v>699</v>
      </c>
      <c r="G48" s="61">
        <v>214</v>
      </c>
      <c r="H48" s="61">
        <v>15</v>
      </c>
      <c r="I48" s="61">
        <v>199</v>
      </c>
      <c r="J48" s="61">
        <v>12</v>
      </c>
      <c r="K48" s="61">
        <v>13</v>
      </c>
      <c r="L48" s="61">
        <v>0</v>
      </c>
      <c r="M48" s="61">
        <v>0</v>
      </c>
      <c r="N48" s="61">
        <v>0</v>
      </c>
      <c r="O48" s="61">
        <v>3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163</v>
      </c>
      <c r="V48" s="61">
        <v>0</v>
      </c>
      <c r="W48" s="61">
        <v>17</v>
      </c>
      <c r="X48" s="61">
        <v>0</v>
      </c>
      <c r="Y48" s="61">
        <v>2</v>
      </c>
      <c r="Z48" s="61">
        <v>0</v>
      </c>
      <c r="AA48" s="61">
        <v>0</v>
      </c>
      <c r="AB48" s="61">
        <v>3</v>
      </c>
      <c r="AC48" s="61">
        <v>1</v>
      </c>
      <c r="AD48" s="61">
        <v>0</v>
      </c>
      <c r="AE48" s="61">
        <v>2</v>
      </c>
      <c r="AF48" s="61">
        <v>3</v>
      </c>
      <c r="AG48" s="61">
        <v>1</v>
      </c>
      <c r="AH48" s="61" t="s">
        <v>282</v>
      </c>
      <c r="AI48" s="96" t="s">
        <v>307</v>
      </c>
      <c r="AJ48" s="204" t="s">
        <v>159</v>
      </c>
    </row>
    <row r="49" spans="1:36" ht="13.5" customHeight="1">
      <c r="A49" s="20" t="s">
        <v>128</v>
      </c>
      <c r="B49" s="15" t="s">
        <v>283</v>
      </c>
      <c r="C49" s="71"/>
      <c r="D49" s="61">
        <v>18200</v>
      </c>
      <c r="E49" s="61">
        <v>9234</v>
      </c>
      <c r="F49" s="61">
        <v>8966</v>
      </c>
      <c r="G49" s="61">
        <v>792</v>
      </c>
      <c r="H49" s="61">
        <v>0</v>
      </c>
      <c r="I49" s="61">
        <v>792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783</v>
      </c>
      <c r="V49" s="61">
        <v>0</v>
      </c>
      <c r="W49" s="61">
        <v>9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>
        <v>8</v>
      </c>
      <c r="AG49" s="61">
        <v>7</v>
      </c>
      <c r="AH49" s="61" t="s">
        <v>282</v>
      </c>
      <c r="AI49" s="96" t="s">
        <v>309</v>
      </c>
      <c r="AJ49" s="204"/>
    </row>
    <row r="50" spans="1:36" ht="13.5" customHeight="1">
      <c r="A50" s="18"/>
      <c r="B50" s="17" t="s">
        <v>69</v>
      </c>
      <c r="C50" s="71"/>
      <c r="D50" s="61">
        <v>19634</v>
      </c>
      <c r="E50" s="61">
        <v>9969</v>
      </c>
      <c r="F50" s="61">
        <v>9665</v>
      </c>
      <c r="G50" s="61">
        <v>1006</v>
      </c>
      <c r="H50" s="61">
        <v>15</v>
      </c>
      <c r="I50" s="61">
        <v>991</v>
      </c>
      <c r="J50" s="61">
        <v>12</v>
      </c>
      <c r="K50" s="61">
        <v>13</v>
      </c>
      <c r="L50" s="61">
        <v>0</v>
      </c>
      <c r="M50" s="61">
        <v>0</v>
      </c>
      <c r="N50" s="61">
        <v>0</v>
      </c>
      <c r="O50" s="61">
        <v>3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946</v>
      </c>
      <c r="V50" s="61">
        <v>0</v>
      </c>
      <c r="W50" s="61">
        <v>26</v>
      </c>
      <c r="X50" s="61">
        <v>0</v>
      </c>
      <c r="Y50" s="61">
        <v>2</v>
      </c>
      <c r="Z50" s="61">
        <v>0</v>
      </c>
      <c r="AA50" s="61">
        <v>0</v>
      </c>
      <c r="AB50" s="61">
        <v>3</v>
      </c>
      <c r="AC50" s="61">
        <v>1</v>
      </c>
      <c r="AD50" s="61">
        <v>0</v>
      </c>
      <c r="AE50" s="61">
        <v>2</v>
      </c>
      <c r="AF50" s="61">
        <v>11</v>
      </c>
      <c r="AG50" s="61">
        <v>8</v>
      </c>
      <c r="AH50" s="61" t="s">
        <v>282</v>
      </c>
      <c r="AI50" s="97" t="s">
        <v>69</v>
      </c>
      <c r="AJ50" s="204"/>
    </row>
    <row r="51" spans="1:36" ht="13.5" customHeight="1">
      <c r="A51" s="15" t="s">
        <v>129</v>
      </c>
      <c r="B51" s="15" t="s">
        <v>281</v>
      </c>
      <c r="C51" s="71"/>
      <c r="D51" s="61">
        <v>1441</v>
      </c>
      <c r="E51" s="61">
        <v>770</v>
      </c>
      <c r="F51" s="61">
        <v>671</v>
      </c>
      <c r="G51" s="61">
        <v>216</v>
      </c>
      <c r="H51" s="61">
        <v>15</v>
      </c>
      <c r="I51" s="61">
        <v>201</v>
      </c>
      <c r="J51" s="61">
        <v>12</v>
      </c>
      <c r="K51" s="61">
        <v>14</v>
      </c>
      <c r="L51" s="61">
        <v>0</v>
      </c>
      <c r="M51" s="61">
        <v>0</v>
      </c>
      <c r="N51" s="61">
        <v>0</v>
      </c>
      <c r="O51" s="61">
        <v>4</v>
      </c>
      <c r="P51" s="61">
        <v>0</v>
      </c>
      <c r="Q51" s="61">
        <v>0</v>
      </c>
      <c r="R51" s="61">
        <v>0</v>
      </c>
      <c r="S51" s="61">
        <v>0</v>
      </c>
      <c r="T51" s="61">
        <v>1</v>
      </c>
      <c r="U51" s="61">
        <v>177</v>
      </c>
      <c r="V51" s="61">
        <v>0</v>
      </c>
      <c r="W51" s="61">
        <v>6</v>
      </c>
      <c r="X51" s="61">
        <v>0</v>
      </c>
      <c r="Y51" s="61">
        <v>0</v>
      </c>
      <c r="Z51" s="61">
        <v>0</v>
      </c>
      <c r="AA51" s="61">
        <v>0</v>
      </c>
      <c r="AB51" s="61">
        <v>2</v>
      </c>
      <c r="AC51" s="61">
        <v>0</v>
      </c>
      <c r="AD51" s="61">
        <v>1</v>
      </c>
      <c r="AE51" s="61">
        <v>5</v>
      </c>
      <c r="AF51" s="61">
        <v>0</v>
      </c>
      <c r="AG51" s="61">
        <v>2</v>
      </c>
      <c r="AH51" s="61" t="s">
        <v>282</v>
      </c>
      <c r="AI51" s="96" t="s">
        <v>307</v>
      </c>
      <c r="AJ51" s="204" t="s">
        <v>160</v>
      </c>
    </row>
    <row r="52" spans="1:36" ht="13.5" customHeight="1">
      <c r="A52" s="20" t="s">
        <v>130</v>
      </c>
      <c r="B52" s="15" t="s">
        <v>283</v>
      </c>
      <c r="C52" s="71"/>
      <c r="D52" s="61">
        <v>18351</v>
      </c>
      <c r="E52" s="61">
        <v>9356</v>
      </c>
      <c r="F52" s="61">
        <v>8995</v>
      </c>
      <c r="G52" s="61">
        <v>774</v>
      </c>
      <c r="H52" s="61">
        <v>0</v>
      </c>
      <c r="I52" s="61">
        <v>774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773</v>
      </c>
      <c r="V52" s="61">
        <v>0</v>
      </c>
      <c r="W52" s="61">
        <v>1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5</v>
      </c>
      <c r="AG52" s="61">
        <v>8</v>
      </c>
      <c r="AH52" s="61" t="s">
        <v>282</v>
      </c>
      <c r="AI52" s="96" t="s">
        <v>309</v>
      </c>
      <c r="AJ52" s="204"/>
    </row>
    <row r="53" spans="1:36" ht="13.5" customHeight="1">
      <c r="A53" s="18"/>
      <c r="B53" s="17" t="s">
        <v>69</v>
      </c>
      <c r="C53" s="71"/>
      <c r="D53" s="61">
        <v>19792</v>
      </c>
      <c r="E53" s="61">
        <v>10126</v>
      </c>
      <c r="F53" s="61">
        <v>9666</v>
      </c>
      <c r="G53" s="61">
        <v>990</v>
      </c>
      <c r="H53" s="61">
        <v>15</v>
      </c>
      <c r="I53" s="61">
        <v>975</v>
      </c>
      <c r="J53" s="61">
        <v>12</v>
      </c>
      <c r="K53" s="61">
        <v>14</v>
      </c>
      <c r="L53" s="61">
        <v>0</v>
      </c>
      <c r="M53" s="61">
        <v>0</v>
      </c>
      <c r="N53" s="61">
        <v>0</v>
      </c>
      <c r="O53" s="61">
        <v>4</v>
      </c>
      <c r="P53" s="61">
        <v>0</v>
      </c>
      <c r="Q53" s="61">
        <v>0</v>
      </c>
      <c r="R53" s="61">
        <v>0</v>
      </c>
      <c r="S53" s="61">
        <v>0</v>
      </c>
      <c r="T53" s="61">
        <v>1</v>
      </c>
      <c r="U53" s="61">
        <v>950</v>
      </c>
      <c r="V53" s="61">
        <v>0</v>
      </c>
      <c r="W53" s="61">
        <v>7</v>
      </c>
      <c r="X53" s="61">
        <v>0</v>
      </c>
      <c r="Y53" s="61">
        <v>0</v>
      </c>
      <c r="Z53" s="61">
        <v>0</v>
      </c>
      <c r="AA53" s="61">
        <v>0</v>
      </c>
      <c r="AB53" s="61">
        <v>2</v>
      </c>
      <c r="AC53" s="61">
        <v>0</v>
      </c>
      <c r="AD53" s="61">
        <v>1</v>
      </c>
      <c r="AE53" s="61">
        <v>5</v>
      </c>
      <c r="AF53" s="61">
        <v>5</v>
      </c>
      <c r="AG53" s="61">
        <v>10</v>
      </c>
      <c r="AH53" s="61" t="s">
        <v>282</v>
      </c>
      <c r="AI53" s="97" t="s">
        <v>69</v>
      </c>
      <c r="AJ53" s="204"/>
    </row>
    <row r="54" spans="1:36" ht="13.5" customHeight="1">
      <c r="A54" s="15" t="s">
        <v>131</v>
      </c>
      <c r="B54" s="15" t="s">
        <v>281</v>
      </c>
      <c r="C54" s="71"/>
      <c r="D54" s="61">
        <v>1372</v>
      </c>
      <c r="E54" s="61">
        <v>702</v>
      </c>
      <c r="F54" s="61">
        <v>670</v>
      </c>
      <c r="G54" s="61">
        <v>216</v>
      </c>
      <c r="H54" s="61">
        <v>12</v>
      </c>
      <c r="I54" s="61">
        <v>204</v>
      </c>
      <c r="J54" s="61">
        <v>9</v>
      </c>
      <c r="K54" s="61">
        <v>15</v>
      </c>
      <c r="L54" s="61">
        <v>0</v>
      </c>
      <c r="M54" s="61">
        <v>0</v>
      </c>
      <c r="N54" s="61">
        <v>0</v>
      </c>
      <c r="O54" s="61">
        <v>3</v>
      </c>
      <c r="P54" s="61">
        <v>0</v>
      </c>
      <c r="Q54" s="61">
        <v>0</v>
      </c>
      <c r="R54" s="61">
        <v>0</v>
      </c>
      <c r="S54" s="61">
        <v>0</v>
      </c>
      <c r="T54" s="61">
        <v>1</v>
      </c>
      <c r="U54" s="61">
        <v>181</v>
      </c>
      <c r="V54" s="61">
        <v>0</v>
      </c>
      <c r="W54" s="61">
        <v>5</v>
      </c>
      <c r="X54" s="61">
        <v>0</v>
      </c>
      <c r="Y54" s="61">
        <v>0</v>
      </c>
      <c r="Z54" s="61">
        <v>0</v>
      </c>
      <c r="AA54" s="61">
        <v>0</v>
      </c>
      <c r="AB54" s="61">
        <v>2</v>
      </c>
      <c r="AC54" s="61">
        <v>0</v>
      </c>
      <c r="AD54" s="61">
        <v>1</v>
      </c>
      <c r="AE54" s="61">
        <v>5</v>
      </c>
      <c r="AF54" s="61">
        <v>0</v>
      </c>
      <c r="AG54" s="61">
        <v>4</v>
      </c>
      <c r="AH54" s="61" t="s">
        <v>282</v>
      </c>
      <c r="AI54" s="96" t="s">
        <v>307</v>
      </c>
      <c r="AJ54" s="204" t="s">
        <v>161</v>
      </c>
    </row>
    <row r="55" spans="1:36" ht="13.5" customHeight="1">
      <c r="A55" s="20" t="s">
        <v>104</v>
      </c>
      <c r="B55" s="15" t="s">
        <v>283</v>
      </c>
      <c r="C55" s="71"/>
      <c r="D55" s="61">
        <v>17585</v>
      </c>
      <c r="E55" s="61">
        <v>8970</v>
      </c>
      <c r="F55" s="61">
        <v>8615</v>
      </c>
      <c r="G55" s="61">
        <v>780</v>
      </c>
      <c r="H55" s="61">
        <v>0</v>
      </c>
      <c r="I55" s="61">
        <v>780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2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777</v>
      </c>
      <c r="V55" s="61">
        <v>0</v>
      </c>
      <c r="W55" s="61">
        <v>1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4</v>
      </c>
      <c r="AG55" s="61">
        <v>10</v>
      </c>
      <c r="AH55" s="61" t="s">
        <v>282</v>
      </c>
      <c r="AI55" s="96" t="s">
        <v>309</v>
      </c>
      <c r="AJ55" s="204"/>
    </row>
    <row r="56" spans="1:36" ht="13.5" customHeight="1">
      <c r="A56" s="18"/>
      <c r="B56" s="17" t="s">
        <v>69</v>
      </c>
      <c r="C56" s="71"/>
      <c r="D56" s="61">
        <v>18957</v>
      </c>
      <c r="E56" s="61">
        <v>9672</v>
      </c>
      <c r="F56" s="61">
        <v>9285</v>
      </c>
      <c r="G56" s="61">
        <v>996</v>
      </c>
      <c r="H56" s="61">
        <v>12</v>
      </c>
      <c r="I56" s="61">
        <v>984</v>
      </c>
      <c r="J56" s="61">
        <v>9</v>
      </c>
      <c r="K56" s="61">
        <v>15</v>
      </c>
      <c r="L56" s="61">
        <v>0</v>
      </c>
      <c r="M56" s="61">
        <v>0</v>
      </c>
      <c r="N56" s="61">
        <v>0</v>
      </c>
      <c r="O56" s="61">
        <v>5</v>
      </c>
      <c r="P56" s="61">
        <v>0</v>
      </c>
      <c r="Q56" s="61">
        <v>0</v>
      </c>
      <c r="R56" s="61">
        <v>0</v>
      </c>
      <c r="S56" s="61">
        <v>0</v>
      </c>
      <c r="T56" s="61">
        <v>1</v>
      </c>
      <c r="U56" s="61">
        <v>958</v>
      </c>
      <c r="V56" s="61">
        <v>0</v>
      </c>
      <c r="W56" s="61">
        <v>6</v>
      </c>
      <c r="X56" s="61">
        <v>0</v>
      </c>
      <c r="Y56" s="61">
        <v>0</v>
      </c>
      <c r="Z56" s="61">
        <v>0</v>
      </c>
      <c r="AA56" s="61">
        <v>0</v>
      </c>
      <c r="AB56" s="61">
        <v>2</v>
      </c>
      <c r="AC56" s="61">
        <v>0</v>
      </c>
      <c r="AD56" s="61">
        <v>1</v>
      </c>
      <c r="AE56" s="61">
        <v>5</v>
      </c>
      <c r="AF56" s="61">
        <v>4</v>
      </c>
      <c r="AG56" s="61">
        <v>14</v>
      </c>
      <c r="AH56" s="61" t="s">
        <v>282</v>
      </c>
      <c r="AI56" s="97" t="s">
        <v>69</v>
      </c>
      <c r="AJ56" s="204"/>
    </row>
    <row r="57" spans="1:36" ht="13.5" customHeight="1">
      <c r="A57" s="15" t="s">
        <v>114</v>
      </c>
      <c r="B57" s="15" t="s">
        <v>281</v>
      </c>
      <c r="C57" s="71"/>
      <c r="D57" s="61">
        <v>1366</v>
      </c>
      <c r="E57" s="61">
        <v>652</v>
      </c>
      <c r="F57" s="61">
        <v>714</v>
      </c>
      <c r="G57" s="61">
        <v>223</v>
      </c>
      <c r="H57" s="61">
        <v>12</v>
      </c>
      <c r="I57" s="61">
        <v>211</v>
      </c>
      <c r="J57" s="61">
        <v>10</v>
      </c>
      <c r="K57" s="61">
        <v>15</v>
      </c>
      <c r="L57" s="61">
        <v>0</v>
      </c>
      <c r="M57" s="61">
        <v>0</v>
      </c>
      <c r="N57" s="61">
        <v>0</v>
      </c>
      <c r="O57" s="61">
        <v>3</v>
      </c>
      <c r="P57" s="61">
        <v>0</v>
      </c>
      <c r="Q57" s="61">
        <v>0</v>
      </c>
      <c r="R57" s="61">
        <v>0</v>
      </c>
      <c r="S57" s="61">
        <v>0</v>
      </c>
      <c r="T57" s="61">
        <v>1</v>
      </c>
      <c r="U57" s="61">
        <v>188</v>
      </c>
      <c r="V57" s="61">
        <v>0</v>
      </c>
      <c r="W57" s="61">
        <v>4</v>
      </c>
      <c r="X57" s="61">
        <v>0</v>
      </c>
      <c r="Y57" s="61">
        <v>0</v>
      </c>
      <c r="Z57" s="61">
        <v>0</v>
      </c>
      <c r="AA57" s="61">
        <v>0</v>
      </c>
      <c r="AB57" s="61">
        <v>1</v>
      </c>
      <c r="AC57" s="61">
        <v>1</v>
      </c>
      <c r="AD57" s="61">
        <v>1</v>
      </c>
      <c r="AE57" s="61">
        <v>4</v>
      </c>
      <c r="AF57" s="61">
        <v>1</v>
      </c>
      <c r="AG57" s="61">
        <v>6</v>
      </c>
      <c r="AH57" s="61" t="s">
        <v>282</v>
      </c>
      <c r="AI57" s="96" t="s">
        <v>307</v>
      </c>
      <c r="AJ57" s="204" t="s">
        <v>162</v>
      </c>
    </row>
    <row r="58" spans="1:36" ht="13.5" customHeight="1">
      <c r="A58" s="20" t="s">
        <v>105</v>
      </c>
      <c r="B58" s="15" t="s">
        <v>283</v>
      </c>
      <c r="C58" s="71"/>
      <c r="D58" s="61">
        <v>17222</v>
      </c>
      <c r="E58" s="61">
        <v>8788</v>
      </c>
      <c r="F58" s="61">
        <v>8434</v>
      </c>
      <c r="G58" s="61">
        <v>774</v>
      </c>
      <c r="H58" s="61">
        <v>0</v>
      </c>
      <c r="I58" s="61">
        <v>774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3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770</v>
      </c>
      <c r="V58" s="61">
        <v>0</v>
      </c>
      <c r="W58" s="61">
        <v>1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5</v>
      </c>
      <c r="AG58" s="61">
        <v>3</v>
      </c>
      <c r="AH58" s="61" t="s">
        <v>282</v>
      </c>
      <c r="AI58" s="96" t="s">
        <v>309</v>
      </c>
      <c r="AJ58" s="204"/>
    </row>
    <row r="59" spans="1:36" ht="13.5" customHeight="1">
      <c r="A59" s="18"/>
      <c r="B59" s="17" t="s">
        <v>69</v>
      </c>
      <c r="C59" s="71"/>
      <c r="D59" s="61">
        <v>18588</v>
      </c>
      <c r="E59" s="61">
        <v>9440</v>
      </c>
      <c r="F59" s="61">
        <v>9148</v>
      </c>
      <c r="G59" s="61">
        <v>997</v>
      </c>
      <c r="H59" s="61">
        <v>12</v>
      </c>
      <c r="I59" s="61">
        <v>985</v>
      </c>
      <c r="J59" s="61">
        <v>10</v>
      </c>
      <c r="K59" s="61">
        <v>15</v>
      </c>
      <c r="L59" s="61">
        <v>0</v>
      </c>
      <c r="M59" s="61">
        <v>0</v>
      </c>
      <c r="N59" s="61">
        <v>0</v>
      </c>
      <c r="O59" s="61">
        <v>6</v>
      </c>
      <c r="P59" s="61">
        <v>0</v>
      </c>
      <c r="Q59" s="61">
        <v>0</v>
      </c>
      <c r="R59" s="61">
        <v>0</v>
      </c>
      <c r="S59" s="61">
        <v>0</v>
      </c>
      <c r="T59" s="61">
        <v>1</v>
      </c>
      <c r="U59" s="61">
        <v>958</v>
      </c>
      <c r="V59" s="61">
        <v>0</v>
      </c>
      <c r="W59" s="61">
        <v>5</v>
      </c>
      <c r="X59" s="61">
        <v>0</v>
      </c>
      <c r="Y59" s="61">
        <v>0</v>
      </c>
      <c r="Z59" s="61">
        <v>0</v>
      </c>
      <c r="AA59" s="61">
        <v>0</v>
      </c>
      <c r="AB59" s="61">
        <v>1</v>
      </c>
      <c r="AC59" s="61">
        <v>1</v>
      </c>
      <c r="AD59" s="61">
        <v>1</v>
      </c>
      <c r="AE59" s="61">
        <v>4</v>
      </c>
      <c r="AF59" s="61">
        <v>6</v>
      </c>
      <c r="AG59" s="61">
        <v>9</v>
      </c>
      <c r="AH59" s="61" t="s">
        <v>282</v>
      </c>
      <c r="AI59" s="97" t="s">
        <v>69</v>
      </c>
      <c r="AJ59" s="204"/>
    </row>
    <row r="60" spans="1:36" ht="13.5" customHeight="1">
      <c r="A60" s="15" t="s">
        <v>113</v>
      </c>
      <c r="B60" s="15" t="s">
        <v>281</v>
      </c>
      <c r="C60" s="71"/>
      <c r="D60" s="61">
        <v>1427</v>
      </c>
      <c r="E60" s="61">
        <v>720</v>
      </c>
      <c r="F60" s="61">
        <v>707</v>
      </c>
      <c r="G60" s="61">
        <v>226</v>
      </c>
      <c r="H60" s="61">
        <v>14</v>
      </c>
      <c r="I60" s="61">
        <v>212</v>
      </c>
      <c r="J60" s="61">
        <v>10</v>
      </c>
      <c r="K60" s="61">
        <v>18</v>
      </c>
      <c r="L60" s="61">
        <v>0</v>
      </c>
      <c r="M60" s="61">
        <v>0</v>
      </c>
      <c r="N60" s="61">
        <v>0</v>
      </c>
      <c r="O60" s="61">
        <v>2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180</v>
      </c>
      <c r="V60" s="61">
        <v>0</v>
      </c>
      <c r="W60" s="61">
        <v>12</v>
      </c>
      <c r="X60" s="61">
        <v>0</v>
      </c>
      <c r="Y60" s="61">
        <v>0</v>
      </c>
      <c r="Z60" s="61">
        <v>0</v>
      </c>
      <c r="AA60" s="61">
        <v>0</v>
      </c>
      <c r="AB60" s="61">
        <v>4</v>
      </c>
      <c r="AC60" s="61">
        <v>0</v>
      </c>
      <c r="AD60" s="61">
        <v>0</v>
      </c>
      <c r="AE60" s="61">
        <v>6</v>
      </c>
      <c r="AF60" s="61">
        <v>2</v>
      </c>
      <c r="AG60" s="61">
        <v>1</v>
      </c>
      <c r="AH60" s="61" t="s">
        <v>282</v>
      </c>
      <c r="AI60" s="96" t="s">
        <v>307</v>
      </c>
      <c r="AJ60" s="204" t="s">
        <v>311</v>
      </c>
    </row>
    <row r="61" spans="1:36" ht="13.5" customHeight="1">
      <c r="A61" s="20" t="s">
        <v>106</v>
      </c>
      <c r="B61" s="15" t="s">
        <v>283</v>
      </c>
      <c r="C61" s="71"/>
      <c r="D61" s="61">
        <v>17399</v>
      </c>
      <c r="E61" s="61">
        <v>8815</v>
      </c>
      <c r="F61" s="61">
        <v>8584</v>
      </c>
      <c r="G61" s="61">
        <v>771</v>
      </c>
      <c r="H61" s="61">
        <v>0</v>
      </c>
      <c r="I61" s="61">
        <v>771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12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758</v>
      </c>
      <c r="V61" s="61">
        <v>0</v>
      </c>
      <c r="W61" s="61">
        <v>1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1</v>
      </c>
      <c r="AF61" s="61">
        <v>2</v>
      </c>
      <c r="AG61" s="61">
        <v>6</v>
      </c>
      <c r="AH61" s="61" t="s">
        <v>282</v>
      </c>
      <c r="AI61" s="96" t="s">
        <v>309</v>
      </c>
      <c r="AJ61" s="204"/>
    </row>
    <row r="62" spans="1:36" ht="13.5" customHeight="1">
      <c r="A62" s="18"/>
      <c r="B62" s="17" t="s">
        <v>69</v>
      </c>
      <c r="C62" s="71"/>
      <c r="D62" s="61">
        <v>18826</v>
      </c>
      <c r="E62" s="61">
        <v>9535</v>
      </c>
      <c r="F62" s="61">
        <v>9291</v>
      </c>
      <c r="G62" s="61">
        <v>997</v>
      </c>
      <c r="H62" s="61">
        <v>14</v>
      </c>
      <c r="I62" s="61">
        <v>983</v>
      </c>
      <c r="J62" s="61">
        <v>10</v>
      </c>
      <c r="K62" s="61">
        <v>18</v>
      </c>
      <c r="L62" s="61">
        <v>0</v>
      </c>
      <c r="M62" s="61">
        <v>0</v>
      </c>
      <c r="N62" s="61">
        <v>0</v>
      </c>
      <c r="O62" s="61">
        <v>14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938</v>
      </c>
      <c r="V62" s="61">
        <v>0</v>
      </c>
      <c r="W62" s="61">
        <v>13</v>
      </c>
      <c r="X62" s="61">
        <v>0</v>
      </c>
      <c r="Y62" s="61">
        <v>0</v>
      </c>
      <c r="Z62" s="61">
        <v>0</v>
      </c>
      <c r="AA62" s="61">
        <v>0</v>
      </c>
      <c r="AB62" s="61">
        <v>4</v>
      </c>
      <c r="AC62" s="61">
        <v>0</v>
      </c>
      <c r="AD62" s="61">
        <v>0</v>
      </c>
      <c r="AE62" s="61">
        <v>7</v>
      </c>
      <c r="AF62" s="61">
        <v>4</v>
      </c>
      <c r="AG62" s="61">
        <v>7</v>
      </c>
      <c r="AH62" s="61" t="s">
        <v>282</v>
      </c>
      <c r="AI62" s="97" t="s">
        <v>69</v>
      </c>
      <c r="AJ62" s="204"/>
    </row>
    <row r="63" spans="1:36" ht="13.5" customHeight="1">
      <c r="A63" s="15" t="s">
        <v>107</v>
      </c>
      <c r="B63" s="15" t="s">
        <v>281</v>
      </c>
      <c r="C63" s="71"/>
      <c r="D63" s="61">
        <v>1576</v>
      </c>
      <c r="E63" s="61">
        <v>814</v>
      </c>
      <c r="F63" s="61">
        <v>762</v>
      </c>
      <c r="G63" s="61">
        <v>229</v>
      </c>
      <c r="H63" s="61">
        <v>15</v>
      </c>
      <c r="I63" s="61">
        <v>214</v>
      </c>
      <c r="J63" s="61">
        <v>10</v>
      </c>
      <c r="K63" s="61">
        <v>18</v>
      </c>
      <c r="L63" s="61">
        <v>0</v>
      </c>
      <c r="M63" s="61">
        <v>0</v>
      </c>
      <c r="N63" s="61">
        <v>0</v>
      </c>
      <c r="O63" s="61">
        <v>3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166</v>
      </c>
      <c r="V63" s="61">
        <v>0</v>
      </c>
      <c r="W63" s="61">
        <v>26</v>
      </c>
      <c r="X63" s="61">
        <v>0</v>
      </c>
      <c r="Y63" s="61">
        <v>0</v>
      </c>
      <c r="Z63" s="61">
        <v>0</v>
      </c>
      <c r="AA63" s="61">
        <v>0</v>
      </c>
      <c r="AB63" s="61">
        <v>5</v>
      </c>
      <c r="AC63" s="61">
        <v>1</v>
      </c>
      <c r="AD63" s="61">
        <v>1</v>
      </c>
      <c r="AE63" s="61">
        <v>4</v>
      </c>
      <c r="AF63" s="61">
        <v>2</v>
      </c>
      <c r="AG63" s="61">
        <v>2</v>
      </c>
      <c r="AH63" s="61" t="s">
        <v>282</v>
      </c>
      <c r="AI63" s="96" t="s">
        <v>307</v>
      </c>
      <c r="AJ63" s="204" t="s">
        <v>163</v>
      </c>
    </row>
    <row r="64" spans="1:36" ht="13.5" customHeight="1">
      <c r="A64" s="20" t="s">
        <v>108</v>
      </c>
      <c r="B64" s="15" t="s">
        <v>283</v>
      </c>
      <c r="C64" s="71"/>
      <c r="D64" s="61">
        <v>17092</v>
      </c>
      <c r="E64" s="61">
        <v>8734</v>
      </c>
      <c r="F64" s="61">
        <v>8358</v>
      </c>
      <c r="G64" s="61">
        <v>771</v>
      </c>
      <c r="H64" s="61">
        <v>1</v>
      </c>
      <c r="I64" s="61">
        <v>770</v>
      </c>
      <c r="J64" s="61">
        <v>1</v>
      </c>
      <c r="K64" s="61">
        <v>0</v>
      </c>
      <c r="L64" s="61">
        <v>0</v>
      </c>
      <c r="M64" s="61">
        <v>0</v>
      </c>
      <c r="N64" s="61">
        <v>0</v>
      </c>
      <c r="O64" s="61">
        <v>24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745</v>
      </c>
      <c r="V64" s="61">
        <v>0</v>
      </c>
      <c r="W64" s="61">
        <v>1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1</v>
      </c>
      <c r="AF64" s="61">
        <v>7</v>
      </c>
      <c r="AG64" s="61">
        <v>9</v>
      </c>
      <c r="AH64" s="61" t="s">
        <v>282</v>
      </c>
      <c r="AI64" s="96" t="s">
        <v>309</v>
      </c>
      <c r="AJ64" s="204"/>
    </row>
    <row r="65" spans="1:36" ht="13.5" customHeight="1">
      <c r="A65" s="18"/>
      <c r="B65" s="17" t="s">
        <v>69</v>
      </c>
      <c r="C65" s="71"/>
      <c r="D65" s="61">
        <v>18668</v>
      </c>
      <c r="E65" s="61">
        <v>9548</v>
      </c>
      <c r="F65" s="61">
        <v>9120</v>
      </c>
      <c r="G65" s="61">
        <v>1000</v>
      </c>
      <c r="H65" s="61">
        <v>16</v>
      </c>
      <c r="I65" s="61">
        <v>984</v>
      </c>
      <c r="J65" s="61">
        <v>11</v>
      </c>
      <c r="K65" s="61">
        <v>18</v>
      </c>
      <c r="L65" s="61">
        <v>0</v>
      </c>
      <c r="M65" s="61">
        <v>0</v>
      </c>
      <c r="N65" s="61">
        <v>0</v>
      </c>
      <c r="O65" s="61">
        <v>27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911</v>
      </c>
      <c r="V65" s="61">
        <v>0</v>
      </c>
      <c r="W65" s="61">
        <v>27</v>
      </c>
      <c r="X65" s="61">
        <v>0</v>
      </c>
      <c r="Y65" s="61">
        <v>0</v>
      </c>
      <c r="Z65" s="61">
        <v>0</v>
      </c>
      <c r="AA65" s="61">
        <v>0</v>
      </c>
      <c r="AB65" s="61">
        <v>5</v>
      </c>
      <c r="AC65" s="61">
        <v>1</v>
      </c>
      <c r="AD65" s="61">
        <v>1</v>
      </c>
      <c r="AE65" s="61">
        <v>5</v>
      </c>
      <c r="AF65" s="61">
        <v>9</v>
      </c>
      <c r="AG65" s="61">
        <v>11</v>
      </c>
      <c r="AH65" s="61" t="s">
        <v>282</v>
      </c>
      <c r="AI65" s="97" t="s">
        <v>69</v>
      </c>
      <c r="AJ65" s="204"/>
    </row>
    <row r="66" spans="1:36" ht="13.5" customHeight="1">
      <c r="A66" s="15" t="s">
        <v>109</v>
      </c>
      <c r="B66" s="15" t="s">
        <v>281</v>
      </c>
      <c r="C66" s="71"/>
      <c r="D66" s="61">
        <v>1865</v>
      </c>
      <c r="E66" s="61">
        <v>983</v>
      </c>
      <c r="F66" s="61">
        <v>882</v>
      </c>
      <c r="G66" s="61">
        <v>231</v>
      </c>
      <c r="H66" s="61">
        <v>14</v>
      </c>
      <c r="I66" s="61">
        <v>217</v>
      </c>
      <c r="J66" s="61">
        <v>10</v>
      </c>
      <c r="K66" s="61">
        <v>17</v>
      </c>
      <c r="L66" s="61">
        <v>0</v>
      </c>
      <c r="M66" s="61">
        <v>0</v>
      </c>
      <c r="N66" s="61">
        <v>0</v>
      </c>
      <c r="O66" s="61">
        <v>3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194</v>
      </c>
      <c r="V66" s="61">
        <v>0</v>
      </c>
      <c r="W66" s="61">
        <v>2</v>
      </c>
      <c r="X66" s="61">
        <v>0</v>
      </c>
      <c r="Y66" s="61">
        <v>0</v>
      </c>
      <c r="Z66" s="61">
        <v>0</v>
      </c>
      <c r="AA66" s="61">
        <v>0</v>
      </c>
      <c r="AB66" s="61">
        <v>4</v>
      </c>
      <c r="AC66" s="61">
        <v>1</v>
      </c>
      <c r="AD66" s="61">
        <v>1</v>
      </c>
      <c r="AE66" s="61">
        <v>2</v>
      </c>
      <c r="AF66" s="61">
        <v>2</v>
      </c>
      <c r="AG66" s="61">
        <v>8</v>
      </c>
      <c r="AH66" s="61" t="s">
        <v>282</v>
      </c>
      <c r="AI66" s="96" t="s">
        <v>307</v>
      </c>
      <c r="AJ66" s="204" t="s">
        <v>164</v>
      </c>
    </row>
    <row r="67" spans="1:36" ht="13.5" customHeight="1">
      <c r="A67" s="20" t="s">
        <v>110</v>
      </c>
      <c r="B67" s="15" t="s">
        <v>283</v>
      </c>
      <c r="C67" s="71"/>
      <c r="D67" s="61">
        <v>17251</v>
      </c>
      <c r="E67" s="61">
        <v>8886</v>
      </c>
      <c r="F67" s="61">
        <v>8365</v>
      </c>
      <c r="G67" s="61">
        <v>767</v>
      </c>
      <c r="H67" s="61">
        <v>0</v>
      </c>
      <c r="I67" s="61">
        <v>767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24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732</v>
      </c>
      <c r="V67" s="61">
        <v>0</v>
      </c>
      <c r="W67" s="61">
        <v>11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1</v>
      </c>
      <c r="AF67" s="61">
        <v>9</v>
      </c>
      <c r="AG67" s="61">
        <v>9</v>
      </c>
      <c r="AH67" s="61" t="s">
        <v>282</v>
      </c>
      <c r="AI67" s="96" t="s">
        <v>309</v>
      </c>
      <c r="AJ67" s="204"/>
    </row>
    <row r="68" spans="1:36" ht="13.5" customHeight="1">
      <c r="A68" s="18"/>
      <c r="B68" s="17" t="s">
        <v>69</v>
      </c>
      <c r="C68" s="71"/>
      <c r="D68" s="61">
        <v>19116</v>
      </c>
      <c r="E68" s="61">
        <v>9869</v>
      </c>
      <c r="F68" s="61">
        <v>9247</v>
      </c>
      <c r="G68" s="61">
        <v>998</v>
      </c>
      <c r="H68" s="61">
        <v>14</v>
      </c>
      <c r="I68" s="61">
        <v>984</v>
      </c>
      <c r="J68" s="61">
        <v>10</v>
      </c>
      <c r="K68" s="61">
        <v>17</v>
      </c>
      <c r="L68" s="61">
        <v>0</v>
      </c>
      <c r="M68" s="61">
        <v>0</v>
      </c>
      <c r="N68" s="61">
        <v>0</v>
      </c>
      <c r="O68" s="61">
        <v>27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926</v>
      </c>
      <c r="V68" s="61">
        <v>0</v>
      </c>
      <c r="W68" s="61">
        <v>13</v>
      </c>
      <c r="X68" s="61">
        <v>0</v>
      </c>
      <c r="Y68" s="61">
        <v>0</v>
      </c>
      <c r="Z68" s="61">
        <v>0</v>
      </c>
      <c r="AA68" s="61">
        <v>0</v>
      </c>
      <c r="AB68" s="61">
        <v>4</v>
      </c>
      <c r="AC68" s="61">
        <v>1</v>
      </c>
      <c r="AD68" s="61">
        <v>1</v>
      </c>
      <c r="AE68" s="61">
        <v>3</v>
      </c>
      <c r="AF68" s="61">
        <v>11</v>
      </c>
      <c r="AG68" s="61">
        <v>17</v>
      </c>
      <c r="AH68" s="61" t="s">
        <v>282</v>
      </c>
      <c r="AI68" s="97" t="s">
        <v>69</v>
      </c>
      <c r="AJ68" s="204"/>
    </row>
    <row r="69" spans="1:36" ht="13.5" customHeight="1">
      <c r="A69" s="15" t="s">
        <v>111</v>
      </c>
      <c r="B69" s="15" t="s">
        <v>281</v>
      </c>
      <c r="C69" s="71"/>
      <c r="D69" s="61">
        <v>1911</v>
      </c>
      <c r="E69" s="61">
        <v>976</v>
      </c>
      <c r="F69" s="61">
        <v>935</v>
      </c>
      <c r="G69" s="61">
        <v>234</v>
      </c>
      <c r="H69" s="61">
        <v>12</v>
      </c>
      <c r="I69" s="61">
        <v>222</v>
      </c>
      <c r="J69" s="61">
        <v>10</v>
      </c>
      <c r="K69" s="61">
        <v>17</v>
      </c>
      <c r="L69" s="61">
        <v>0</v>
      </c>
      <c r="M69" s="61">
        <v>0</v>
      </c>
      <c r="N69" s="61">
        <v>0</v>
      </c>
      <c r="O69" s="61">
        <v>4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197</v>
      </c>
      <c r="V69" s="61">
        <v>0</v>
      </c>
      <c r="W69" s="61">
        <v>2</v>
      </c>
      <c r="X69" s="61">
        <v>0</v>
      </c>
      <c r="Y69" s="61">
        <v>0</v>
      </c>
      <c r="Z69" s="61">
        <v>0</v>
      </c>
      <c r="AA69" s="61">
        <v>0</v>
      </c>
      <c r="AB69" s="61">
        <v>2</v>
      </c>
      <c r="AC69" s="61">
        <v>2</v>
      </c>
      <c r="AD69" s="61">
        <v>0</v>
      </c>
      <c r="AE69" s="61">
        <v>1</v>
      </c>
      <c r="AF69" s="61">
        <v>5</v>
      </c>
      <c r="AG69" s="61">
        <v>1</v>
      </c>
      <c r="AH69" s="61" t="s">
        <v>282</v>
      </c>
      <c r="AI69" s="96" t="s">
        <v>307</v>
      </c>
      <c r="AJ69" s="204" t="s">
        <v>165</v>
      </c>
    </row>
    <row r="70" spans="1:36" ht="13.5" customHeight="1">
      <c r="A70" s="20" t="s">
        <v>112</v>
      </c>
      <c r="B70" s="15" t="s">
        <v>283</v>
      </c>
      <c r="C70" s="71"/>
      <c r="D70" s="61">
        <v>16827</v>
      </c>
      <c r="E70" s="61">
        <v>8539</v>
      </c>
      <c r="F70" s="61">
        <v>8288</v>
      </c>
      <c r="G70" s="61">
        <v>754</v>
      </c>
      <c r="H70" s="61">
        <v>1</v>
      </c>
      <c r="I70" s="61">
        <v>753</v>
      </c>
      <c r="J70" s="61">
        <v>1</v>
      </c>
      <c r="K70" s="61">
        <v>1</v>
      </c>
      <c r="L70" s="61">
        <v>0</v>
      </c>
      <c r="M70" s="61">
        <v>0</v>
      </c>
      <c r="N70" s="61">
        <v>0</v>
      </c>
      <c r="O70" s="61">
        <v>27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719</v>
      </c>
      <c r="V70" s="61">
        <v>0</v>
      </c>
      <c r="W70" s="61">
        <v>6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  <c r="AE70" s="61">
        <v>1</v>
      </c>
      <c r="AF70" s="61">
        <v>11</v>
      </c>
      <c r="AG70" s="61">
        <v>8</v>
      </c>
      <c r="AH70" s="61" t="s">
        <v>282</v>
      </c>
      <c r="AI70" s="96" t="s">
        <v>309</v>
      </c>
      <c r="AJ70" s="204"/>
    </row>
    <row r="71" spans="1:36" ht="13.5" customHeight="1">
      <c r="A71" s="21"/>
      <c r="B71" s="101" t="s">
        <v>69</v>
      </c>
      <c r="C71" s="83"/>
      <c r="D71" s="119">
        <v>18738</v>
      </c>
      <c r="E71" s="119">
        <v>9515</v>
      </c>
      <c r="F71" s="119">
        <v>9223</v>
      </c>
      <c r="G71" s="119">
        <v>988</v>
      </c>
      <c r="H71" s="119">
        <v>13</v>
      </c>
      <c r="I71" s="119">
        <v>975</v>
      </c>
      <c r="J71" s="119">
        <v>11</v>
      </c>
      <c r="K71" s="119">
        <v>18</v>
      </c>
      <c r="L71" s="119">
        <v>0</v>
      </c>
      <c r="M71" s="119">
        <v>0</v>
      </c>
      <c r="N71" s="119">
        <v>0</v>
      </c>
      <c r="O71" s="119">
        <v>31</v>
      </c>
      <c r="P71" s="119">
        <v>0</v>
      </c>
      <c r="Q71" s="119">
        <v>0</v>
      </c>
      <c r="R71" s="119">
        <v>0</v>
      </c>
      <c r="S71" s="119">
        <v>0</v>
      </c>
      <c r="T71" s="119">
        <v>0</v>
      </c>
      <c r="U71" s="119">
        <v>916</v>
      </c>
      <c r="V71" s="119">
        <v>0</v>
      </c>
      <c r="W71" s="119">
        <v>8</v>
      </c>
      <c r="X71" s="119">
        <v>0</v>
      </c>
      <c r="Y71" s="119">
        <v>0</v>
      </c>
      <c r="Z71" s="119">
        <v>0</v>
      </c>
      <c r="AA71" s="119">
        <v>0</v>
      </c>
      <c r="AB71" s="119">
        <v>2</v>
      </c>
      <c r="AC71" s="119">
        <v>2</v>
      </c>
      <c r="AD71" s="119">
        <v>0</v>
      </c>
      <c r="AE71" s="119">
        <v>2</v>
      </c>
      <c r="AF71" s="119">
        <v>16</v>
      </c>
      <c r="AG71" s="119">
        <v>9</v>
      </c>
      <c r="AH71" s="203" t="s">
        <v>282</v>
      </c>
      <c r="AI71" s="103" t="s">
        <v>69</v>
      </c>
      <c r="AJ71" s="250"/>
    </row>
    <row r="72" spans="1:3" ht="13.5" customHeight="1">
      <c r="A72" s="36"/>
      <c r="B72" s="36"/>
      <c r="C72" s="36"/>
    </row>
    <row r="73" spans="1:26" ht="13.5" customHeight="1">
      <c r="A73" s="36"/>
      <c r="B73" s="36"/>
      <c r="C73" s="36"/>
      <c r="D73" s="43" t="s">
        <v>401</v>
      </c>
      <c r="G73" s="43"/>
      <c r="H73" s="259"/>
      <c r="I73" s="259"/>
      <c r="Z73" s="43" t="s">
        <v>267</v>
      </c>
    </row>
    <row r="74" spans="1:26" ht="13.5" customHeight="1">
      <c r="A74" s="36"/>
      <c r="B74" s="36"/>
      <c r="C74" s="36"/>
      <c r="D74" s="43"/>
      <c r="G74" s="43"/>
      <c r="Z74" s="43"/>
    </row>
    <row r="75" spans="1:34" ht="13.5" customHeight="1">
      <c r="A75" s="110"/>
      <c r="B75" s="81"/>
      <c r="C75" s="81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265"/>
      <c r="AE75" s="265"/>
      <c r="AF75" s="265"/>
      <c r="AG75" s="265"/>
      <c r="AH75" s="200"/>
    </row>
    <row r="76" spans="1:36" ht="13.5" customHeight="1">
      <c r="A76" s="233" t="s">
        <v>197</v>
      </c>
      <c r="B76" s="233"/>
      <c r="C76" s="234"/>
      <c r="D76" s="233" t="s">
        <v>274</v>
      </c>
      <c r="E76" s="266"/>
      <c r="F76" s="258"/>
      <c r="G76" s="224" t="s">
        <v>275</v>
      </c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69" t="s">
        <v>273</v>
      </c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70"/>
      <c r="AD76" s="271" t="s">
        <v>276</v>
      </c>
      <c r="AE76" s="272"/>
      <c r="AF76" s="275" t="s">
        <v>190</v>
      </c>
      <c r="AG76" s="276"/>
      <c r="AH76" s="201"/>
      <c r="AI76" s="242" t="s">
        <v>146</v>
      </c>
      <c r="AJ76" s="233"/>
    </row>
    <row r="77" spans="1:36" ht="13.5" customHeight="1">
      <c r="A77" s="235"/>
      <c r="B77" s="235"/>
      <c r="C77" s="236"/>
      <c r="D77" s="267"/>
      <c r="E77" s="267"/>
      <c r="F77" s="268"/>
      <c r="G77" s="224" t="s">
        <v>14</v>
      </c>
      <c r="H77" s="262"/>
      <c r="I77" s="261"/>
      <c r="J77" s="224" t="s">
        <v>316</v>
      </c>
      <c r="K77" s="261"/>
      <c r="L77" s="260" t="s">
        <v>191</v>
      </c>
      <c r="M77" s="261"/>
      <c r="N77" s="224" t="s">
        <v>192</v>
      </c>
      <c r="O77" s="261"/>
      <c r="P77" s="263" t="s">
        <v>270</v>
      </c>
      <c r="Q77" s="262"/>
      <c r="R77" s="264" t="s">
        <v>271</v>
      </c>
      <c r="S77" s="261"/>
      <c r="T77" s="224" t="s">
        <v>277</v>
      </c>
      <c r="U77" s="261"/>
      <c r="V77" s="242" t="s">
        <v>278</v>
      </c>
      <c r="W77" s="258"/>
      <c r="X77" s="251" t="s">
        <v>279</v>
      </c>
      <c r="Y77" s="252"/>
      <c r="Z77" s="251" t="s">
        <v>193</v>
      </c>
      <c r="AA77" s="252"/>
      <c r="AB77" s="242" t="s">
        <v>280</v>
      </c>
      <c r="AC77" s="253"/>
      <c r="AD77" s="273"/>
      <c r="AE77" s="274"/>
      <c r="AF77" s="254" t="s">
        <v>194</v>
      </c>
      <c r="AG77" s="256" t="s">
        <v>288</v>
      </c>
      <c r="AH77" s="248" t="s">
        <v>435</v>
      </c>
      <c r="AI77" s="246"/>
      <c r="AJ77" s="235"/>
    </row>
    <row r="78" spans="1:36" ht="13.5" customHeight="1">
      <c r="A78" s="237"/>
      <c r="B78" s="237"/>
      <c r="C78" s="238"/>
      <c r="D78" s="74" t="s">
        <v>14</v>
      </c>
      <c r="E78" s="79" t="s">
        <v>185</v>
      </c>
      <c r="F78" s="74" t="s">
        <v>186</v>
      </c>
      <c r="G78" s="79" t="s">
        <v>14</v>
      </c>
      <c r="H78" s="79" t="s">
        <v>185</v>
      </c>
      <c r="I78" s="79" t="s">
        <v>186</v>
      </c>
      <c r="J78" s="79" t="s">
        <v>185</v>
      </c>
      <c r="K78" s="79" t="s">
        <v>186</v>
      </c>
      <c r="L78" s="79" t="s">
        <v>195</v>
      </c>
      <c r="M78" s="79" t="s">
        <v>196</v>
      </c>
      <c r="N78" s="79" t="s">
        <v>185</v>
      </c>
      <c r="O78" s="79" t="s">
        <v>186</v>
      </c>
      <c r="P78" s="80" t="s">
        <v>195</v>
      </c>
      <c r="Q78" s="112" t="s">
        <v>196</v>
      </c>
      <c r="R78" s="109" t="s">
        <v>195</v>
      </c>
      <c r="S78" s="80" t="s">
        <v>196</v>
      </c>
      <c r="T78" s="79" t="s">
        <v>185</v>
      </c>
      <c r="U78" s="79" t="s">
        <v>186</v>
      </c>
      <c r="V78" s="80" t="s">
        <v>185</v>
      </c>
      <c r="W78" s="79" t="s">
        <v>186</v>
      </c>
      <c r="X78" s="80" t="s">
        <v>185</v>
      </c>
      <c r="Y78" s="80" t="s">
        <v>186</v>
      </c>
      <c r="Z78" s="80" t="s">
        <v>185</v>
      </c>
      <c r="AA78" s="80" t="s">
        <v>186</v>
      </c>
      <c r="AB78" s="79" t="s">
        <v>185</v>
      </c>
      <c r="AC78" s="79" t="s">
        <v>186</v>
      </c>
      <c r="AD78" s="79" t="s">
        <v>185</v>
      </c>
      <c r="AE78" s="79" t="s">
        <v>186</v>
      </c>
      <c r="AF78" s="255"/>
      <c r="AG78" s="257"/>
      <c r="AH78" s="249"/>
      <c r="AI78" s="247"/>
      <c r="AJ78" s="237"/>
    </row>
    <row r="79" spans="1:36" ht="7.5" customHeight="1">
      <c r="A79" s="37"/>
      <c r="B79" s="42"/>
      <c r="C79" s="82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3"/>
      <c r="AJ79" s="41"/>
    </row>
    <row r="80" spans="1:36" ht="13.5" customHeight="1">
      <c r="A80" s="15" t="s">
        <v>100</v>
      </c>
      <c r="B80" s="15" t="s">
        <v>281</v>
      </c>
      <c r="C80" s="71"/>
      <c r="D80" s="61">
        <v>1703</v>
      </c>
      <c r="E80" s="61">
        <v>841</v>
      </c>
      <c r="F80" s="61">
        <v>862</v>
      </c>
      <c r="G80" s="61">
        <v>229</v>
      </c>
      <c r="H80" s="61">
        <v>12</v>
      </c>
      <c r="I80" s="61">
        <v>217</v>
      </c>
      <c r="J80" s="61">
        <v>10</v>
      </c>
      <c r="K80" s="61">
        <v>17</v>
      </c>
      <c r="L80" s="61">
        <v>0</v>
      </c>
      <c r="M80" s="61">
        <v>0</v>
      </c>
      <c r="N80" s="61">
        <v>0</v>
      </c>
      <c r="O80" s="61">
        <v>4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191</v>
      </c>
      <c r="V80" s="61">
        <v>0</v>
      </c>
      <c r="W80" s="61">
        <v>3</v>
      </c>
      <c r="X80" s="61">
        <v>0</v>
      </c>
      <c r="Y80" s="61">
        <v>0</v>
      </c>
      <c r="Z80" s="61">
        <v>0</v>
      </c>
      <c r="AA80" s="61">
        <v>0</v>
      </c>
      <c r="AB80" s="61">
        <v>2</v>
      </c>
      <c r="AC80" s="61">
        <v>2</v>
      </c>
      <c r="AD80" s="61">
        <v>0</v>
      </c>
      <c r="AE80" s="61">
        <v>2</v>
      </c>
      <c r="AF80" s="61">
        <v>0</v>
      </c>
      <c r="AG80" s="61">
        <v>0</v>
      </c>
      <c r="AH80" s="61" t="s">
        <v>282</v>
      </c>
      <c r="AI80" s="96" t="s">
        <v>307</v>
      </c>
      <c r="AJ80" s="204" t="s">
        <v>166</v>
      </c>
    </row>
    <row r="81" spans="1:36" ht="13.5" customHeight="1">
      <c r="A81" s="20" t="s">
        <v>78</v>
      </c>
      <c r="B81" s="15" t="s">
        <v>283</v>
      </c>
      <c r="C81" s="71"/>
      <c r="D81" s="61">
        <v>16211</v>
      </c>
      <c r="E81" s="61">
        <v>8337</v>
      </c>
      <c r="F81" s="61">
        <v>7874</v>
      </c>
      <c r="G81" s="61">
        <v>740</v>
      </c>
      <c r="H81" s="61">
        <v>1</v>
      </c>
      <c r="I81" s="61">
        <v>739</v>
      </c>
      <c r="J81" s="61">
        <v>1</v>
      </c>
      <c r="K81" s="61">
        <v>0</v>
      </c>
      <c r="L81" s="61">
        <v>0</v>
      </c>
      <c r="M81" s="61">
        <v>0</v>
      </c>
      <c r="N81" s="61">
        <v>0</v>
      </c>
      <c r="O81" s="61">
        <v>30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707</v>
      </c>
      <c r="V81" s="61">
        <v>0</v>
      </c>
      <c r="W81" s="61">
        <v>2</v>
      </c>
      <c r="X81" s="61">
        <v>0</v>
      </c>
      <c r="Y81" s="61">
        <v>0</v>
      </c>
      <c r="Z81" s="61">
        <v>0</v>
      </c>
      <c r="AA81" s="61">
        <v>0</v>
      </c>
      <c r="AB81" s="61">
        <v>0</v>
      </c>
      <c r="AC81" s="61">
        <v>0</v>
      </c>
      <c r="AD81" s="61">
        <v>1</v>
      </c>
      <c r="AE81" s="61">
        <v>0</v>
      </c>
      <c r="AF81" s="61">
        <v>6</v>
      </c>
      <c r="AG81" s="61">
        <v>6</v>
      </c>
      <c r="AH81" s="61" t="s">
        <v>282</v>
      </c>
      <c r="AI81" s="96" t="s">
        <v>309</v>
      </c>
      <c r="AJ81" s="204"/>
    </row>
    <row r="82" spans="1:36" ht="13.5" customHeight="1">
      <c r="A82" s="18"/>
      <c r="B82" s="17" t="s">
        <v>69</v>
      </c>
      <c r="C82" s="71"/>
      <c r="D82" s="61">
        <v>17914</v>
      </c>
      <c r="E82" s="61">
        <v>9178</v>
      </c>
      <c r="F82" s="61">
        <v>8736</v>
      </c>
      <c r="G82" s="61">
        <v>969</v>
      </c>
      <c r="H82" s="61">
        <v>13</v>
      </c>
      <c r="I82" s="61">
        <v>956</v>
      </c>
      <c r="J82" s="61">
        <v>11</v>
      </c>
      <c r="K82" s="61">
        <v>17</v>
      </c>
      <c r="L82" s="61">
        <v>0</v>
      </c>
      <c r="M82" s="61">
        <v>0</v>
      </c>
      <c r="N82" s="61">
        <v>0</v>
      </c>
      <c r="O82" s="61">
        <v>34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898</v>
      </c>
      <c r="V82" s="61">
        <v>0</v>
      </c>
      <c r="W82" s="61">
        <v>5</v>
      </c>
      <c r="X82" s="61">
        <v>0</v>
      </c>
      <c r="Y82" s="61">
        <v>0</v>
      </c>
      <c r="Z82" s="61">
        <v>0</v>
      </c>
      <c r="AA82" s="61">
        <v>0</v>
      </c>
      <c r="AB82" s="61">
        <v>2</v>
      </c>
      <c r="AC82" s="61">
        <v>2</v>
      </c>
      <c r="AD82" s="61">
        <v>1</v>
      </c>
      <c r="AE82" s="61">
        <v>2</v>
      </c>
      <c r="AF82" s="61">
        <v>6</v>
      </c>
      <c r="AG82" s="61">
        <v>6</v>
      </c>
      <c r="AH82" s="61" t="s">
        <v>282</v>
      </c>
      <c r="AI82" s="97" t="s">
        <v>69</v>
      </c>
      <c r="AJ82" s="204"/>
    </row>
    <row r="83" spans="1:36" ht="13.5" customHeight="1">
      <c r="A83" s="15" t="s">
        <v>101</v>
      </c>
      <c r="B83" s="15" t="s">
        <v>281</v>
      </c>
      <c r="C83" s="71"/>
      <c r="D83" s="61">
        <v>1598</v>
      </c>
      <c r="E83" s="61">
        <v>835</v>
      </c>
      <c r="F83" s="61">
        <v>763</v>
      </c>
      <c r="G83" s="61">
        <v>226</v>
      </c>
      <c r="H83" s="61">
        <v>11</v>
      </c>
      <c r="I83" s="61">
        <v>215</v>
      </c>
      <c r="J83" s="61">
        <v>9</v>
      </c>
      <c r="K83" s="61">
        <v>18</v>
      </c>
      <c r="L83" s="61">
        <v>0</v>
      </c>
      <c r="M83" s="61">
        <v>0</v>
      </c>
      <c r="N83" s="61">
        <v>0</v>
      </c>
      <c r="O83" s="61">
        <v>3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189</v>
      </c>
      <c r="V83" s="61">
        <v>0</v>
      </c>
      <c r="W83" s="61">
        <v>5</v>
      </c>
      <c r="X83" s="61">
        <v>0</v>
      </c>
      <c r="Y83" s="61">
        <v>0</v>
      </c>
      <c r="Z83" s="61">
        <v>0</v>
      </c>
      <c r="AA83" s="61">
        <v>0</v>
      </c>
      <c r="AB83" s="61">
        <v>2</v>
      </c>
      <c r="AC83" s="61">
        <v>0</v>
      </c>
      <c r="AD83" s="61">
        <v>0</v>
      </c>
      <c r="AE83" s="61">
        <v>1</v>
      </c>
      <c r="AF83" s="61">
        <v>2</v>
      </c>
      <c r="AG83" s="61">
        <v>6</v>
      </c>
      <c r="AH83" s="61" t="s">
        <v>282</v>
      </c>
      <c r="AI83" s="96" t="s">
        <v>307</v>
      </c>
      <c r="AJ83" s="204" t="s">
        <v>167</v>
      </c>
    </row>
    <row r="84" spans="1:36" ht="13.5" customHeight="1">
      <c r="A84" s="20" t="s">
        <v>79</v>
      </c>
      <c r="B84" s="15" t="s">
        <v>283</v>
      </c>
      <c r="C84" s="71"/>
      <c r="D84" s="61">
        <v>15297</v>
      </c>
      <c r="E84" s="61">
        <v>7884</v>
      </c>
      <c r="F84" s="61">
        <v>7413</v>
      </c>
      <c r="G84" s="61">
        <v>721</v>
      </c>
      <c r="H84" s="61">
        <v>2</v>
      </c>
      <c r="I84" s="61">
        <v>719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31</v>
      </c>
      <c r="P84" s="61">
        <v>0</v>
      </c>
      <c r="Q84" s="61">
        <v>0</v>
      </c>
      <c r="R84" s="61">
        <v>0</v>
      </c>
      <c r="S84" s="61">
        <v>0</v>
      </c>
      <c r="T84" s="61">
        <v>1</v>
      </c>
      <c r="U84" s="61">
        <v>682</v>
      </c>
      <c r="V84" s="61">
        <v>0</v>
      </c>
      <c r="W84" s="61">
        <v>6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8</v>
      </c>
      <c r="AG84" s="61">
        <v>1</v>
      </c>
      <c r="AH84" s="61" t="s">
        <v>282</v>
      </c>
      <c r="AI84" s="96" t="s">
        <v>309</v>
      </c>
      <c r="AJ84" s="204"/>
    </row>
    <row r="85" spans="1:36" ht="13.5" customHeight="1">
      <c r="A85" s="18"/>
      <c r="B85" s="17" t="s">
        <v>69</v>
      </c>
      <c r="C85" s="71"/>
      <c r="D85" s="61">
        <v>16895</v>
      </c>
      <c r="E85" s="61">
        <v>8719</v>
      </c>
      <c r="F85" s="61">
        <v>8176</v>
      </c>
      <c r="G85" s="61">
        <v>947</v>
      </c>
      <c r="H85" s="61">
        <v>13</v>
      </c>
      <c r="I85" s="61">
        <v>934</v>
      </c>
      <c r="J85" s="61">
        <v>10</v>
      </c>
      <c r="K85" s="61">
        <v>18</v>
      </c>
      <c r="L85" s="61">
        <v>0</v>
      </c>
      <c r="M85" s="61">
        <v>0</v>
      </c>
      <c r="N85" s="61">
        <v>0</v>
      </c>
      <c r="O85" s="61">
        <v>34</v>
      </c>
      <c r="P85" s="61">
        <v>0</v>
      </c>
      <c r="Q85" s="61">
        <v>0</v>
      </c>
      <c r="R85" s="61">
        <v>0</v>
      </c>
      <c r="S85" s="61">
        <v>0</v>
      </c>
      <c r="T85" s="61">
        <v>1</v>
      </c>
      <c r="U85" s="61">
        <v>871</v>
      </c>
      <c r="V85" s="61">
        <v>0</v>
      </c>
      <c r="W85" s="61">
        <v>11</v>
      </c>
      <c r="X85" s="61">
        <v>0</v>
      </c>
      <c r="Y85" s="61">
        <v>0</v>
      </c>
      <c r="Z85" s="61">
        <v>0</v>
      </c>
      <c r="AA85" s="61">
        <v>0</v>
      </c>
      <c r="AB85" s="61">
        <v>2</v>
      </c>
      <c r="AC85" s="61">
        <v>0</v>
      </c>
      <c r="AD85" s="61">
        <v>0</v>
      </c>
      <c r="AE85" s="61">
        <v>1</v>
      </c>
      <c r="AF85" s="61">
        <v>10</v>
      </c>
      <c r="AG85" s="61">
        <v>7</v>
      </c>
      <c r="AH85" s="61" t="s">
        <v>282</v>
      </c>
      <c r="AI85" s="97" t="s">
        <v>69</v>
      </c>
      <c r="AJ85" s="204"/>
    </row>
    <row r="86" spans="1:36" ht="13.5" customHeight="1">
      <c r="A86" s="15" t="s">
        <v>102</v>
      </c>
      <c r="B86" s="15" t="s">
        <v>281</v>
      </c>
      <c r="C86" s="71"/>
      <c r="D86" s="61">
        <v>1422</v>
      </c>
      <c r="E86" s="61">
        <v>666</v>
      </c>
      <c r="F86" s="61">
        <v>756</v>
      </c>
      <c r="G86" s="61">
        <v>232</v>
      </c>
      <c r="H86" s="61">
        <v>13</v>
      </c>
      <c r="I86" s="61">
        <v>219</v>
      </c>
      <c r="J86" s="61">
        <v>12</v>
      </c>
      <c r="K86" s="61">
        <v>18</v>
      </c>
      <c r="L86" s="61">
        <v>0</v>
      </c>
      <c r="M86" s="61">
        <v>0</v>
      </c>
      <c r="N86" s="61">
        <v>0</v>
      </c>
      <c r="O86" s="61">
        <v>3</v>
      </c>
      <c r="P86" s="61">
        <v>0</v>
      </c>
      <c r="Q86" s="61">
        <v>0</v>
      </c>
      <c r="R86" s="61">
        <v>0</v>
      </c>
      <c r="S86" s="61">
        <v>0</v>
      </c>
      <c r="T86" s="61">
        <v>0</v>
      </c>
      <c r="U86" s="61">
        <v>192</v>
      </c>
      <c r="V86" s="61">
        <v>1</v>
      </c>
      <c r="W86" s="61">
        <v>5</v>
      </c>
      <c r="X86" s="61">
        <v>0</v>
      </c>
      <c r="Y86" s="61">
        <v>0</v>
      </c>
      <c r="Z86" s="61">
        <v>0</v>
      </c>
      <c r="AA86" s="61">
        <v>0</v>
      </c>
      <c r="AB86" s="61">
        <v>0</v>
      </c>
      <c r="AC86" s="61">
        <v>1</v>
      </c>
      <c r="AD86" s="61">
        <v>0</v>
      </c>
      <c r="AE86" s="61">
        <v>0</v>
      </c>
      <c r="AF86" s="61">
        <v>0</v>
      </c>
      <c r="AG86" s="61">
        <v>5</v>
      </c>
      <c r="AH86" s="61" t="s">
        <v>282</v>
      </c>
      <c r="AI86" s="96" t="s">
        <v>307</v>
      </c>
      <c r="AJ86" s="204" t="s">
        <v>168</v>
      </c>
    </row>
    <row r="87" spans="1:36" ht="13.5" customHeight="1">
      <c r="A87" s="20" t="s">
        <v>80</v>
      </c>
      <c r="B87" s="15" t="s">
        <v>283</v>
      </c>
      <c r="C87" s="71"/>
      <c r="D87" s="61">
        <v>14614</v>
      </c>
      <c r="E87" s="61">
        <v>7445</v>
      </c>
      <c r="F87" s="61">
        <v>7169</v>
      </c>
      <c r="G87" s="61">
        <v>729</v>
      </c>
      <c r="H87" s="61">
        <v>0</v>
      </c>
      <c r="I87" s="61">
        <v>729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36</v>
      </c>
      <c r="P87" s="61">
        <v>0</v>
      </c>
      <c r="Q87" s="61">
        <v>0</v>
      </c>
      <c r="R87" s="61">
        <v>0</v>
      </c>
      <c r="S87" s="61">
        <v>0</v>
      </c>
      <c r="T87" s="61">
        <v>0</v>
      </c>
      <c r="U87" s="61">
        <v>688</v>
      </c>
      <c r="V87" s="61">
        <v>0</v>
      </c>
      <c r="W87" s="61">
        <v>3</v>
      </c>
      <c r="X87" s="61">
        <v>0</v>
      </c>
      <c r="Y87" s="61">
        <v>0</v>
      </c>
      <c r="Z87" s="61">
        <v>0</v>
      </c>
      <c r="AA87" s="61">
        <v>0</v>
      </c>
      <c r="AB87" s="61">
        <v>0</v>
      </c>
      <c r="AC87" s="61">
        <v>2</v>
      </c>
      <c r="AD87" s="61">
        <v>0</v>
      </c>
      <c r="AE87" s="61">
        <v>1</v>
      </c>
      <c r="AF87" s="61">
        <v>4</v>
      </c>
      <c r="AG87" s="61">
        <v>8</v>
      </c>
      <c r="AH87" s="61" t="s">
        <v>282</v>
      </c>
      <c r="AI87" s="96" t="s">
        <v>309</v>
      </c>
      <c r="AJ87" s="204"/>
    </row>
    <row r="88" spans="1:36" ht="13.5" customHeight="1">
      <c r="A88" s="18"/>
      <c r="B88" s="17" t="s">
        <v>69</v>
      </c>
      <c r="C88" s="71"/>
      <c r="D88" s="61">
        <v>16036</v>
      </c>
      <c r="E88" s="61">
        <v>8111</v>
      </c>
      <c r="F88" s="61">
        <v>7925</v>
      </c>
      <c r="G88" s="61">
        <v>961</v>
      </c>
      <c r="H88" s="61">
        <v>13</v>
      </c>
      <c r="I88" s="61">
        <v>948</v>
      </c>
      <c r="J88" s="61">
        <v>12</v>
      </c>
      <c r="K88" s="61">
        <v>18</v>
      </c>
      <c r="L88" s="61">
        <v>0</v>
      </c>
      <c r="M88" s="61">
        <v>0</v>
      </c>
      <c r="N88" s="61">
        <v>0</v>
      </c>
      <c r="O88" s="61">
        <v>39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880</v>
      </c>
      <c r="V88" s="61">
        <v>1</v>
      </c>
      <c r="W88" s="61">
        <v>8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3</v>
      </c>
      <c r="AD88" s="61">
        <v>0</v>
      </c>
      <c r="AE88" s="61">
        <v>1</v>
      </c>
      <c r="AF88" s="61">
        <v>4</v>
      </c>
      <c r="AG88" s="61">
        <v>13</v>
      </c>
      <c r="AH88" s="61" t="s">
        <v>282</v>
      </c>
      <c r="AI88" s="97" t="s">
        <v>69</v>
      </c>
      <c r="AJ88" s="204"/>
    </row>
    <row r="89" spans="1:36" ht="13.5" customHeight="1">
      <c r="A89" s="15" t="s">
        <v>103</v>
      </c>
      <c r="B89" s="15" t="s">
        <v>281</v>
      </c>
      <c r="C89" s="71"/>
      <c r="D89" s="61">
        <v>1473</v>
      </c>
      <c r="E89" s="61">
        <v>738</v>
      </c>
      <c r="F89" s="61">
        <v>735</v>
      </c>
      <c r="G89" s="61">
        <v>237</v>
      </c>
      <c r="H89" s="61">
        <v>17</v>
      </c>
      <c r="I89" s="61">
        <v>220</v>
      </c>
      <c r="J89" s="61">
        <v>10</v>
      </c>
      <c r="K89" s="61">
        <v>17</v>
      </c>
      <c r="L89" s="61">
        <v>0</v>
      </c>
      <c r="M89" s="61">
        <v>0</v>
      </c>
      <c r="N89" s="61">
        <v>0</v>
      </c>
      <c r="O89" s="61">
        <v>2</v>
      </c>
      <c r="P89" s="61">
        <v>0</v>
      </c>
      <c r="Q89" s="61">
        <v>0</v>
      </c>
      <c r="R89" s="61">
        <v>0</v>
      </c>
      <c r="S89" s="61">
        <v>0</v>
      </c>
      <c r="T89" s="61">
        <v>3</v>
      </c>
      <c r="U89" s="61">
        <v>198</v>
      </c>
      <c r="V89" s="61">
        <v>1</v>
      </c>
      <c r="W89" s="61">
        <v>2</v>
      </c>
      <c r="X89" s="61">
        <v>0</v>
      </c>
      <c r="Y89" s="61">
        <v>0</v>
      </c>
      <c r="Z89" s="61">
        <v>0</v>
      </c>
      <c r="AA89" s="61">
        <v>0</v>
      </c>
      <c r="AB89" s="61">
        <v>3</v>
      </c>
      <c r="AC89" s="61">
        <v>1</v>
      </c>
      <c r="AD89" s="61">
        <v>1</v>
      </c>
      <c r="AE89" s="61">
        <v>3</v>
      </c>
      <c r="AF89" s="61">
        <v>2</v>
      </c>
      <c r="AG89" s="61">
        <v>2</v>
      </c>
      <c r="AH89" s="61" t="s">
        <v>282</v>
      </c>
      <c r="AI89" s="96" t="s">
        <v>307</v>
      </c>
      <c r="AJ89" s="204" t="s">
        <v>169</v>
      </c>
    </row>
    <row r="90" spans="1:36" ht="13.5" customHeight="1">
      <c r="A90" s="20" t="s">
        <v>81</v>
      </c>
      <c r="B90" s="15" t="s">
        <v>283</v>
      </c>
      <c r="C90" s="71"/>
      <c r="D90" s="61">
        <v>14006</v>
      </c>
      <c r="E90" s="61">
        <v>7235</v>
      </c>
      <c r="F90" s="61">
        <v>6771</v>
      </c>
      <c r="G90" s="61">
        <v>736</v>
      </c>
      <c r="H90" s="61">
        <v>0</v>
      </c>
      <c r="I90" s="61">
        <v>736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35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698</v>
      </c>
      <c r="V90" s="61">
        <v>0</v>
      </c>
      <c r="W90" s="61">
        <v>3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1</v>
      </c>
      <c r="AE90" s="61">
        <v>0</v>
      </c>
      <c r="AF90" s="61">
        <v>7</v>
      </c>
      <c r="AG90" s="61">
        <v>6</v>
      </c>
      <c r="AH90" s="61" t="s">
        <v>282</v>
      </c>
      <c r="AI90" s="96" t="s">
        <v>309</v>
      </c>
      <c r="AJ90" s="204"/>
    </row>
    <row r="91" spans="1:36" ht="13.5" customHeight="1">
      <c r="A91" s="18"/>
      <c r="B91" s="17" t="s">
        <v>69</v>
      </c>
      <c r="C91" s="71"/>
      <c r="D91" s="61">
        <v>15479</v>
      </c>
      <c r="E91" s="61">
        <v>7973</v>
      </c>
      <c r="F91" s="61">
        <v>7506</v>
      </c>
      <c r="G91" s="61">
        <v>973</v>
      </c>
      <c r="H91" s="61">
        <v>17</v>
      </c>
      <c r="I91" s="61">
        <v>956</v>
      </c>
      <c r="J91" s="61">
        <v>10</v>
      </c>
      <c r="K91" s="61">
        <v>17</v>
      </c>
      <c r="L91" s="61">
        <v>0</v>
      </c>
      <c r="M91" s="61">
        <v>0</v>
      </c>
      <c r="N91" s="61">
        <v>0</v>
      </c>
      <c r="O91" s="61">
        <v>37</v>
      </c>
      <c r="P91" s="61">
        <v>0</v>
      </c>
      <c r="Q91" s="61">
        <v>0</v>
      </c>
      <c r="R91" s="61">
        <v>0</v>
      </c>
      <c r="S91" s="61">
        <v>0</v>
      </c>
      <c r="T91" s="61">
        <v>3</v>
      </c>
      <c r="U91" s="61">
        <v>896</v>
      </c>
      <c r="V91" s="61">
        <v>1</v>
      </c>
      <c r="W91" s="61">
        <v>5</v>
      </c>
      <c r="X91" s="61">
        <v>0</v>
      </c>
      <c r="Y91" s="61">
        <v>0</v>
      </c>
      <c r="Z91" s="61">
        <v>0</v>
      </c>
      <c r="AA91" s="61">
        <v>0</v>
      </c>
      <c r="AB91" s="61">
        <v>3</v>
      </c>
      <c r="AC91" s="61">
        <v>1</v>
      </c>
      <c r="AD91" s="61">
        <v>2</v>
      </c>
      <c r="AE91" s="61">
        <v>3</v>
      </c>
      <c r="AF91" s="61">
        <v>9</v>
      </c>
      <c r="AG91" s="61">
        <v>8</v>
      </c>
      <c r="AH91" s="61" t="s">
        <v>282</v>
      </c>
      <c r="AI91" s="97" t="s">
        <v>69</v>
      </c>
      <c r="AJ91" s="204"/>
    </row>
    <row r="92" spans="1:36" ht="13.5" customHeight="1">
      <c r="A92" s="15" t="s">
        <v>99</v>
      </c>
      <c r="B92" s="15" t="s">
        <v>281</v>
      </c>
      <c r="C92" s="71"/>
      <c r="D92" s="61">
        <v>1350</v>
      </c>
      <c r="E92" s="61">
        <v>673</v>
      </c>
      <c r="F92" s="61">
        <v>677</v>
      </c>
      <c r="G92" s="61">
        <v>230</v>
      </c>
      <c r="H92" s="61">
        <v>12</v>
      </c>
      <c r="I92" s="61">
        <v>218</v>
      </c>
      <c r="J92" s="61">
        <v>10</v>
      </c>
      <c r="K92" s="61">
        <v>16</v>
      </c>
      <c r="L92" s="61">
        <v>0</v>
      </c>
      <c r="M92" s="61">
        <v>0</v>
      </c>
      <c r="N92" s="61">
        <v>0</v>
      </c>
      <c r="O92" s="61">
        <v>2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199</v>
      </c>
      <c r="V92" s="61">
        <v>1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1</v>
      </c>
      <c r="AC92" s="61">
        <v>1</v>
      </c>
      <c r="AD92" s="61">
        <v>1</v>
      </c>
      <c r="AE92" s="61">
        <v>3</v>
      </c>
      <c r="AF92" s="61">
        <v>1</v>
      </c>
      <c r="AG92" s="61">
        <v>1</v>
      </c>
      <c r="AH92" s="61" t="s">
        <v>282</v>
      </c>
      <c r="AI92" s="96" t="s">
        <v>307</v>
      </c>
      <c r="AJ92" s="204" t="s">
        <v>170</v>
      </c>
    </row>
    <row r="93" spans="1:36" ht="13.5" customHeight="1">
      <c r="A93" s="20" t="s">
        <v>82</v>
      </c>
      <c r="B93" s="15" t="s">
        <v>283</v>
      </c>
      <c r="C93" s="71"/>
      <c r="D93" s="61">
        <v>13523</v>
      </c>
      <c r="E93" s="61">
        <v>7011</v>
      </c>
      <c r="F93" s="61">
        <v>6512</v>
      </c>
      <c r="G93" s="61">
        <v>735</v>
      </c>
      <c r="H93" s="61">
        <v>0</v>
      </c>
      <c r="I93" s="61">
        <v>735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39</v>
      </c>
      <c r="P93" s="61">
        <v>0</v>
      </c>
      <c r="Q93" s="61">
        <v>0</v>
      </c>
      <c r="R93" s="61">
        <v>0</v>
      </c>
      <c r="S93" s="61">
        <v>0</v>
      </c>
      <c r="T93" s="61">
        <v>0</v>
      </c>
      <c r="U93" s="61">
        <v>696</v>
      </c>
      <c r="V93" s="61">
        <v>0</v>
      </c>
      <c r="W93" s="61">
        <v>0</v>
      </c>
      <c r="X93" s="61">
        <v>0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1</v>
      </c>
      <c r="AE93" s="61">
        <v>1</v>
      </c>
      <c r="AF93" s="61">
        <v>5</v>
      </c>
      <c r="AG93" s="61">
        <v>3</v>
      </c>
      <c r="AH93" s="61" t="s">
        <v>282</v>
      </c>
      <c r="AI93" s="96" t="s">
        <v>309</v>
      </c>
      <c r="AJ93" s="204"/>
    </row>
    <row r="94" spans="1:36" ht="13.5" customHeight="1">
      <c r="A94" s="18"/>
      <c r="B94" s="17" t="s">
        <v>69</v>
      </c>
      <c r="C94" s="71"/>
      <c r="D94" s="61">
        <v>14873</v>
      </c>
      <c r="E94" s="61">
        <v>7684</v>
      </c>
      <c r="F94" s="61">
        <v>7189</v>
      </c>
      <c r="G94" s="61">
        <v>965</v>
      </c>
      <c r="H94" s="61">
        <v>12</v>
      </c>
      <c r="I94" s="61">
        <v>953</v>
      </c>
      <c r="J94" s="61">
        <v>10</v>
      </c>
      <c r="K94" s="61">
        <v>16</v>
      </c>
      <c r="L94" s="61">
        <v>0</v>
      </c>
      <c r="M94" s="61">
        <v>0</v>
      </c>
      <c r="N94" s="61">
        <v>0</v>
      </c>
      <c r="O94" s="61">
        <v>41</v>
      </c>
      <c r="P94" s="61">
        <v>0</v>
      </c>
      <c r="Q94" s="61">
        <v>0</v>
      </c>
      <c r="R94" s="61">
        <v>0</v>
      </c>
      <c r="S94" s="61">
        <v>0</v>
      </c>
      <c r="T94" s="61">
        <v>0</v>
      </c>
      <c r="U94" s="61">
        <v>895</v>
      </c>
      <c r="V94" s="61">
        <v>1</v>
      </c>
      <c r="W94" s="61">
        <v>0</v>
      </c>
      <c r="X94" s="61">
        <v>0</v>
      </c>
      <c r="Y94" s="61">
        <v>0</v>
      </c>
      <c r="Z94" s="61">
        <v>0</v>
      </c>
      <c r="AA94" s="61">
        <v>0</v>
      </c>
      <c r="AB94" s="61">
        <v>1</v>
      </c>
      <c r="AC94" s="61">
        <v>1</v>
      </c>
      <c r="AD94" s="61">
        <v>2</v>
      </c>
      <c r="AE94" s="61">
        <v>4</v>
      </c>
      <c r="AF94" s="61">
        <v>6</v>
      </c>
      <c r="AG94" s="61">
        <v>4</v>
      </c>
      <c r="AH94" s="61" t="s">
        <v>282</v>
      </c>
      <c r="AI94" s="97" t="s">
        <v>69</v>
      </c>
      <c r="AJ94" s="204"/>
    </row>
    <row r="95" spans="1:36" ht="13.5" customHeight="1">
      <c r="A95" s="15" t="s">
        <v>83</v>
      </c>
      <c r="B95" s="15" t="s">
        <v>281</v>
      </c>
      <c r="C95" s="71"/>
      <c r="D95" s="61">
        <v>1405</v>
      </c>
      <c r="E95" s="61">
        <v>707</v>
      </c>
      <c r="F95" s="61">
        <v>698</v>
      </c>
      <c r="G95" s="61">
        <v>234</v>
      </c>
      <c r="H95" s="61">
        <v>13</v>
      </c>
      <c r="I95" s="61">
        <v>221</v>
      </c>
      <c r="J95" s="61">
        <v>11</v>
      </c>
      <c r="K95" s="61">
        <v>15</v>
      </c>
      <c r="L95" s="61">
        <v>0</v>
      </c>
      <c r="M95" s="61">
        <v>0</v>
      </c>
      <c r="N95" s="61">
        <v>0</v>
      </c>
      <c r="O95" s="61">
        <v>3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201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2</v>
      </c>
      <c r="AC95" s="61">
        <v>2</v>
      </c>
      <c r="AD95" s="61">
        <v>0</v>
      </c>
      <c r="AE95" s="61">
        <v>4</v>
      </c>
      <c r="AF95" s="61">
        <v>1</v>
      </c>
      <c r="AG95" s="61">
        <v>1</v>
      </c>
      <c r="AH95" s="61" t="s">
        <v>282</v>
      </c>
      <c r="AI95" s="96" t="s">
        <v>307</v>
      </c>
      <c r="AJ95" s="204" t="s">
        <v>314</v>
      </c>
    </row>
    <row r="96" spans="1:36" ht="13.5" customHeight="1">
      <c r="A96" s="20" t="s">
        <v>84</v>
      </c>
      <c r="B96" s="15" t="s">
        <v>283</v>
      </c>
      <c r="C96" s="71"/>
      <c r="D96" s="61">
        <v>13926</v>
      </c>
      <c r="E96" s="61">
        <v>7063</v>
      </c>
      <c r="F96" s="61">
        <v>6863</v>
      </c>
      <c r="G96" s="61">
        <v>740</v>
      </c>
      <c r="H96" s="61">
        <v>1</v>
      </c>
      <c r="I96" s="61">
        <v>739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39</v>
      </c>
      <c r="P96" s="61">
        <v>0</v>
      </c>
      <c r="Q96" s="61">
        <v>0</v>
      </c>
      <c r="R96" s="61">
        <v>0</v>
      </c>
      <c r="S96" s="61">
        <v>0</v>
      </c>
      <c r="T96" s="61">
        <v>1</v>
      </c>
      <c r="U96" s="61">
        <v>699</v>
      </c>
      <c r="V96" s="61">
        <v>0</v>
      </c>
      <c r="W96" s="61">
        <v>1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2</v>
      </c>
      <c r="AE96" s="61">
        <v>2</v>
      </c>
      <c r="AF96" s="61">
        <v>2</v>
      </c>
      <c r="AG96" s="61">
        <v>6</v>
      </c>
      <c r="AH96" s="61" t="s">
        <v>282</v>
      </c>
      <c r="AI96" s="96" t="s">
        <v>309</v>
      </c>
      <c r="AJ96" s="204"/>
    </row>
    <row r="97" spans="1:36" ht="13.5" customHeight="1">
      <c r="A97" s="18"/>
      <c r="B97" s="17" t="s">
        <v>69</v>
      </c>
      <c r="C97" s="71"/>
      <c r="D97" s="61">
        <v>15331</v>
      </c>
      <c r="E97" s="61">
        <v>7770</v>
      </c>
      <c r="F97" s="61">
        <v>7561</v>
      </c>
      <c r="G97" s="61">
        <v>974</v>
      </c>
      <c r="H97" s="61">
        <v>14</v>
      </c>
      <c r="I97" s="61">
        <v>960</v>
      </c>
      <c r="J97" s="61">
        <v>11</v>
      </c>
      <c r="K97" s="61">
        <v>15</v>
      </c>
      <c r="L97" s="61">
        <v>0</v>
      </c>
      <c r="M97" s="61">
        <v>0</v>
      </c>
      <c r="N97" s="61">
        <v>0</v>
      </c>
      <c r="O97" s="61">
        <v>42</v>
      </c>
      <c r="P97" s="61">
        <v>0</v>
      </c>
      <c r="Q97" s="61">
        <v>0</v>
      </c>
      <c r="R97" s="61">
        <v>0</v>
      </c>
      <c r="S97" s="61">
        <v>0</v>
      </c>
      <c r="T97" s="61">
        <v>1</v>
      </c>
      <c r="U97" s="61">
        <v>900</v>
      </c>
      <c r="V97" s="61">
        <v>0</v>
      </c>
      <c r="W97" s="61">
        <v>1</v>
      </c>
      <c r="X97" s="61">
        <v>0</v>
      </c>
      <c r="Y97" s="61">
        <v>0</v>
      </c>
      <c r="Z97" s="61">
        <v>0</v>
      </c>
      <c r="AA97" s="61">
        <v>0</v>
      </c>
      <c r="AB97" s="61">
        <v>2</v>
      </c>
      <c r="AC97" s="61">
        <v>2</v>
      </c>
      <c r="AD97" s="61">
        <v>2</v>
      </c>
      <c r="AE97" s="61">
        <v>6</v>
      </c>
      <c r="AF97" s="61">
        <v>3</v>
      </c>
      <c r="AG97" s="61">
        <v>7</v>
      </c>
      <c r="AH97" s="61" t="s">
        <v>282</v>
      </c>
      <c r="AI97" s="97" t="s">
        <v>69</v>
      </c>
      <c r="AJ97" s="204"/>
    </row>
    <row r="98" spans="1:36" ht="13.5" customHeight="1">
      <c r="A98" s="15" t="s">
        <v>85</v>
      </c>
      <c r="B98" s="15" t="s">
        <v>281</v>
      </c>
      <c r="C98" s="71"/>
      <c r="D98" s="61">
        <v>1359</v>
      </c>
      <c r="E98" s="61">
        <v>662</v>
      </c>
      <c r="F98" s="61">
        <v>697</v>
      </c>
      <c r="G98" s="61">
        <v>234</v>
      </c>
      <c r="H98" s="61">
        <v>13</v>
      </c>
      <c r="I98" s="61">
        <v>221</v>
      </c>
      <c r="J98" s="61">
        <v>11</v>
      </c>
      <c r="K98" s="61">
        <v>15</v>
      </c>
      <c r="L98" s="61">
        <v>0</v>
      </c>
      <c r="M98" s="61">
        <v>0</v>
      </c>
      <c r="N98" s="61">
        <v>0</v>
      </c>
      <c r="O98" s="61">
        <v>3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200</v>
      </c>
      <c r="V98" s="61">
        <v>0</v>
      </c>
      <c r="W98" s="61">
        <v>1</v>
      </c>
      <c r="X98" s="61">
        <v>0</v>
      </c>
      <c r="Y98" s="61">
        <v>0</v>
      </c>
      <c r="Z98" s="61">
        <v>0</v>
      </c>
      <c r="AA98" s="61">
        <v>0</v>
      </c>
      <c r="AB98" s="61">
        <v>2</v>
      </c>
      <c r="AC98" s="61">
        <v>2</v>
      </c>
      <c r="AD98" s="61">
        <v>0</v>
      </c>
      <c r="AE98" s="61">
        <v>3</v>
      </c>
      <c r="AF98" s="61">
        <v>3</v>
      </c>
      <c r="AG98" s="61">
        <v>2</v>
      </c>
      <c r="AH98" s="61" t="s">
        <v>282</v>
      </c>
      <c r="AI98" s="96" t="s">
        <v>307</v>
      </c>
      <c r="AJ98" s="204" t="s">
        <v>171</v>
      </c>
    </row>
    <row r="99" spans="1:36" ht="13.5" customHeight="1">
      <c r="A99" s="20" t="s">
        <v>86</v>
      </c>
      <c r="B99" s="15" t="s">
        <v>283</v>
      </c>
      <c r="C99" s="71"/>
      <c r="D99" s="61">
        <v>13658</v>
      </c>
      <c r="E99" s="61">
        <v>7014</v>
      </c>
      <c r="F99" s="61">
        <v>6644</v>
      </c>
      <c r="G99" s="61">
        <v>745</v>
      </c>
      <c r="H99" s="61">
        <v>2</v>
      </c>
      <c r="I99" s="61">
        <v>743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41</v>
      </c>
      <c r="P99" s="61">
        <v>0</v>
      </c>
      <c r="Q99" s="61">
        <v>0</v>
      </c>
      <c r="R99" s="61">
        <v>0</v>
      </c>
      <c r="S99" s="61">
        <v>0</v>
      </c>
      <c r="T99" s="61">
        <v>2</v>
      </c>
      <c r="U99" s="61">
        <v>702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  <c r="AE99" s="61">
        <v>0</v>
      </c>
      <c r="AF99" s="61">
        <v>7</v>
      </c>
      <c r="AG99" s="61">
        <v>8</v>
      </c>
      <c r="AH99" s="61" t="s">
        <v>282</v>
      </c>
      <c r="AI99" s="96" t="s">
        <v>309</v>
      </c>
      <c r="AJ99" s="204"/>
    </row>
    <row r="100" spans="1:36" ht="13.5" customHeight="1">
      <c r="A100" s="18"/>
      <c r="B100" s="17" t="s">
        <v>69</v>
      </c>
      <c r="C100" s="71"/>
      <c r="D100" s="61">
        <v>15017</v>
      </c>
      <c r="E100" s="61">
        <v>7676</v>
      </c>
      <c r="F100" s="61">
        <v>7341</v>
      </c>
      <c r="G100" s="61">
        <v>979</v>
      </c>
      <c r="H100" s="61">
        <v>15</v>
      </c>
      <c r="I100" s="61">
        <v>964</v>
      </c>
      <c r="J100" s="61">
        <v>11</v>
      </c>
      <c r="K100" s="61">
        <v>15</v>
      </c>
      <c r="L100" s="61">
        <v>0</v>
      </c>
      <c r="M100" s="61">
        <v>0</v>
      </c>
      <c r="N100" s="61">
        <v>0</v>
      </c>
      <c r="O100" s="61">
        <v>44</v>
      </c>
      <c r="P100" s="61">
        <v>0</v>
      </c>
      <c r="Q100" s="61">
        <v>0</v>
      </c>
      <c r="R100" s="61">
        <v>0</v>
      </c>
      <c r="S100" s="61">
        <v>0</v>
      </c>
      <c r="T100" s="61">
        <v>2</v>
      </c>
      <c r="U100" s="61">
        <v>902</v>
      </c>
      <c r="V100" s="61">
        <v>0</v>
      </c>
      <c r="W100" s="61">
        <v>1</v>
      </c>
      <c r="X100" s="61">
        <v>0</v>
      </c>
      <c r="Y100" s="61">
        <v>0</v>
      </c>
      <c r="Z100" s="61">
        <v>0</v>
      </c>
      <c r="AA100" s="61">
        <v>0</v>
      </c>
      <c r="AB100" s="61">
        <v>2</v>
      </c>
      <c r="AC100" s="61">
        <v>2</v>
      </c>
      <c r="AD100" s="61">
        <v>0</v>
      </c>
      <c r="AE100" s="61">
        <v>3</v>
      </c>
      <c r="AF100" s="61">
        <v>10</v>
      </c>
      <c r="AG100" s="61">
        <v>10</v>
      </c>
      <c r="AH100" s="61" t="s">
        <v>282</v>
      </c>
      <c r="AI100" s="97" t="s">
        <v>69</v>
      </c>
      <c r="AJ100" s="204"/>
    </row>
    <row r="101" spans="1:36" ht="13.5" customHeight="1">
      <c r="A101" s="15" t="s">
        <v>87</v>
      </c>
      <c r="B101" s="15" t="s">
        <v>281</v>
      </c>
      <c r="C101" s="71"/>
      <c r="D101" s="61">
        <v>1351</v>
      </c>
      <c r="E101" s="61">
        <v>695</v>
      </c>
      <c r="F101" s="61">
        <v>656</v>
      </c>
      <c r="G101" s="61">
        <v>233</v>
      </c>
      <c r="H101" s="61">
        <v>13</v>
      </c>
      <c r="I101" s="61">
        <v>220</v>
      </c>
      <c r="J101" s="61">
        <v>12</v>
      </c>
      <c r="K101" s="61">
        <v>16</v>
      </c>
      <c r="L101" s="61">
        <v>0</v>
      </c>
      <c r="M101" s="61">
        <v>0</v>
      </c>
      <c r="N101" s="61">
        <v>0</v>
      </c>
      <c r="O101" s="61">
        <v>2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200</v>
      </c>
      <c r="V101" s="61">
        <v>0</v>
      </c>
      <c r="W101" s="61">
        <v>1</v>
      </c>
      <c r="X101" s="61">
        <v>0</v>
      </c>
      <c r="Y101" s="61">
        <v>0</v>
      </c>
      <c r="Z101" s="61">
        <v>0</v>
      </c>
      <c r="AA101" s="61">
        <v>0</v>
      </c>
      <c r="AB101" s="61">
        <v>1</v>
      </c>
      <c r="AC101" s="61">
        <v>1</v>
      </c>
      <c r="AD101" s="61">
        <v>0</v>
      </c>
      <c r="AE101" s="61">
        <v>2</v>
      </c>
      <c r="AF101" s="61">
        <v>0</v>
      </c>
      <c r="AG101" s="61">
        <v>0</v>
      </c>
      <c r="AH101" s="61" t="s">
        <v>282</v>
      </c>
      <c r="AI101" s="96" t="s">
        <v>307</v>
      </c>
      <c r="AJ101" s="204" t="s">
        <v>172</v>
      </c>
    </row>
    <row r="102" spans="1:36" ht="13.5" customHeight="1">
      <c r="A102" s="20" t="s">
        <v>88</v>
      </c>
      <c r="B102" s="15" t="s">
        <v>283</v>
      </c>
      <c r="C102" s="71"/>
      <c r="D102" s="61">
        <v>13419</v>
      </c>
      <c r="E102" s="61">
        <v>6882</v>
      </c>
      <c r="F102" s="61">
        <v>6537</v>
      </c>
      <c r="G102" s="61">
        <v>749</v>
      </c>
      <c r="H102" s="61">
        <v>4</v>
      </c>
      <c r="I102" s="61">
        <v>745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40</v>
      </c>
      <c r="P102" s="61">
        <v>0</v>
      </c>
      <c r="Q102" s="61">
        <v>0</v>
      </c>
      <c r="R102" s="61">
        <v>0</v>
      </c>
      <c r="S102" s="61">
        <v>0</v>
      </c>
      <c r="T102" s="61">
        <v>4</v>
      </c>
      <c r="U102" s="61">
        <v>705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5</v>
      </c>
      <c r="AG102" s="61">
        <v>7</v>
      </c>
      <c r="AH102" s="61" t="s">
        <v>282</v>
      </c>
      <c r="AI102" s="96" t="s">
        <v>309</v>
      </c>
      <c r="AJ102" s="204"/>
    </row>
    <row r="103" spans="1:36" ht="13.5" customHeight="1">
      <c r="A103" s="18"/>
      <c r="B103" s="17" t="s">
        <v>69</v>
      </c>
      <c r="C103" s="71"/>
      <c r="D103" s="61">
        <v>14770</v>
      </c>
      <c r="E103" s="61">
        <v>7577</v>
      </c>
      <c r="F103" s="61">
        <v>7193</v>
      </c>
      <c r="G103" s="61">
        <v>982</v>
      </c>
      <c r="H103" s="61">
        <v>17</v>
      </c>
      <c r="I103" s="61">
        <v>965</v>
      </c>
      <c r="J103" s="61">
        <v>12</v>
      </c>
      <c r="K103" s="61">
        <v>16</v>
      </c>
      <c r="L103" s="61">
        <v>0</v>
      </c>
      <c r="M103" s="61">
        <v>0</v>
      </c>
      <c r="N103" s="61">
        <v>0</v>
      </c>
      <c r="O103" s="61">
        <v>42</v>
      </c>
      <c r="P103" s="61">
        <v>0</v>
      </c>
      <c r="Q103" s="61">
        <v>0</v>
      </c>
      <c r="R103" s="61">
        <v>0</v>
      </c>
      <c r="S103" s="61">
        <v>0</v>
      </c>
      <c r="T103" s="61">
        <v>4</v>
      </c>
      <c r="U103" s="61">
        <v>905</v>
      </c>
      <c r="V103" s="61">
        <v>0</v>
      </c>
      <c r="W103" s="61">
        <v>1</v>
      </c>
      <c r="X103" s="61">
        <v>0</v>
      </c>
      <c r="Y103" s="61">
        <v>0</v>
      </c>
      <c r="Z103" s="61">
        <v>0</v>
      </c>
      <c r="AA103" s="61">
        <v>0</v>
      </c>
      <c r="AB103" s="61">
        <v>1</v>
      </c>
      <c r="AC103" s="61">
        <v>1</v>
      </c>
      <c r="AD103" s="61">
        <v>0</v>
      </c>
      <c r="AE103" s="61">
        <v>2</v>
      </c>
      <c r="AF103" s="61">
        <v>5</v>
      </c>
      <c r="AG103" s="61">
        <v>7</v>
      </c>
      <c r="AH103" s="61" t="s">
        <v>282</v>
      </c>
      <c r="AI103" s="97" t="s">
        <v>69</v>
      </c>
      <c r="AJ103" s="204"/>
    </row>
    <row r="104" spans="1:36" ht="13.5" customHeight="1">
      <c r="A104" s="15" t="s">
        <v>89</v>
      </c>
      <c r="B104" s="15" t="s">
        <v>281</v>
      </c>
      <c r="C104" s="71"/>
      <c r="D104" s="61">
        <v>1354</v>
      </c>
      <c r="E104" s="61">
        <v>661</v>
      </c>
      <c r="F104" s="61">
        <v>693</v>
      </c>
      <c r="G104" s="61">
        <v>231</v>
      </c>
      <c r="H104" s="61">
        <v>13</v>
      </c>
      <c r="I104" s="61">
        <v>218</v>
      </c>
      <c r="J104" s="61">
        <v>12</v>
      </c>
      <c r="K104" s="61">
        <v>14</v>
      </c>
      <c r="L104" s="61">
        <v>0</v>
      </c>
      <c r="M104" s="61">
        <v>0</v>
      </c>
      <c r="N104" s="61">
        <v>0</v>
      </c>
      <c r="O104" s="61">
        <v>4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195</v>
      </c>
      <c r="V104" s="61">
        <v>0</v>
      </c>
      <c r="W104" s="61">
        <v>2</v>
      </c>
      <c r="X104" s="61">
        <v>0</v>
      </c>
      <c r="Y104" s="61">
        <v>0</v>
      </c>
      <c r="Z104" s="61">
        <v>0</v>
      </c>
      <c r="AA104" s="61">
        <v>0</v>
      </c>
      <c r="AB104" s="61">
        <v>1</v>
      </c>
      <c r="AC104" s="61">
        <v>3</v>
      </c>
      <c r="AD104" s="61">
        <v>0</v>
      </c>
      <c r="AE104" s="61">
        <v>2</v>
      </c>
      <c r="AF104" s="61">
        <v>1</v>
      </c>
      <c r="AG104" s="61">
        <v>2</v>
      </c>
      <c r="AH104" s="61" t="s">
        <v>282</v>
      </c>
      <c r="AI104" s="96" t="s">
        <v>307</v>
      </c>
      <c r="AJ104" s="204" t="s">
        <v>173</v>
      </c>
    </row>
    <row r="105" spans="1:36" ht="13.5" customHeight="1">
      <c r="A105" s="20" t="s">
        <v>90</v>
      </c>
      <c r="B105" s="15" t="s">
        <v>283</v>
      </c>
      <c r="C105" s="71"/>
      <c r="D105" s="61">
        <v>13433</v>
      </c>
      <c r="E105" s="61">
        <v>6841</v>
      </c>
      <c r="F105" s="61">
        <v>6592</v>
      </c>
      <c r="G105" s="61">
        <v>759</v>
      </c>
      <c r="H105" s="61">
        <v>9</v>
      </c>
      <c r="I105" s="61">
        <v>750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46</v>
      </c>
      <c r="P105" s="61">
        <v>0</v>
      </c>
      <c r="Q105" s="61">
        <v>0</v>
      </c>
      <c r="R105" s="61">
        <v>0</v>
      </c>
      <c r="S105" s="61">
        <v>0</v>
      </c>
      <c r="T105" s="61">
        <v>9</v>
      </c>
      <c r="U105" s="61">
        <v>704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6</v>
      </c>
      <c r="AG105" s="61">
        <v>9</v>
      </c>
      <c r="AH105" s="61" t="s">
        <v>282</v>
      </c>
      <c r="AI105" s="96" t="s">
        <v>309</v>
      </c>
      <c r="AJ105" s="204"/>
    </row>
    <row r="106" spans="1:36" ht="13.5" customHeight="1">
      <c r="A106" s="18"/>
      <c r="B106" s="17" t="s">
        <v>69</v>
      </c>
      <c r="C106" s="71"/>
      <c r="D106" s="61">
        <v>14787</v>
      </c>
      <c r="E106" s="61">
        <v>7502</v>
      </c>
      <c r="F106" s="61">
        <v>7285</v>
      </c>
      <c r="G106" s="61">
        <v>990</v>
      </c>
      <c r="H106" s="61">
        <v>22</v>
      </c>
      <c r="I106" s="61">
        <v>968</v>
      </c>
      <c r="J106" s="61">
        <v>12</v>
      </c>
      <c r="K106" s="61">
        <v>14</v>
      </c>
      <c r="L106" s="61">
        <v>0</v>
      </c>
      <c r="M106" s="61">
        <v>0</v>
      </c>
      <c r="N106" s="61">
        <v>0</v>
      </c>
      <c r="O106" s="61">
        <v>50</v>
      </c>
      <c r="P106" s="61">
        <v>0</v>
      </c>
      <c r="Q106" s="61">
        <v>0</v>
      </c>
      <c r="R106" s="61">
        <v>0</v>
      </c>
      <c r="S106" s="61">
        <v>0</v>
      </c>
      <c r="T106" s="61">
        <v>9</v>
      </c>
      <c r="U106" s="61">
        <v>899</v>
      </c>
      <c r="V106" s="61">
        <v>0</v>
      </c>
      <c r="W106" s="61">
        <v>2</v>
      </c>
      <c r="X106" s="61">
        <v>0</v>
      </c>
      <c r="Y106" s="61">
        <v>0</v>
      </c>
      <c r="Z106" s="61">
        <v>0</v>
      </c>
      <c r="AA106" s="61">
        <v>0</v>
      </c>
      <c r="AB106" s="61">
        <v>1</v>
      </c>
      <c r="AC106" s="61">
        <v>3</v>
      </c>
      <c r="AD106" s="61">
        <v>0</v>
      </c>
      <c r="AE106" s="61">
        <v>2</v>
      </c>
      <c r="AF106" s="61">
        <v>7</v>
      </c>
      <c r="AG106" s="61">
        <v>11</v>
      </c>
      <c r="AH106" s="61" t="s">
        <v>282</v>
      </c>
      <c r="AI106" s="97" t="s">
        <v>69</v>
      </c>
      <c r="AJ106" s="204"/>
    </row>
    <row r="107" spans="1:36" ht="13.5" customHeight="1">
      <c r="A107" s="15" t="s">
        <v>91</v>
      </c>
      <c r="B107" s="15" t="s">
        <v>281</v>
      </c>
      <c r="C107" s="71"/>
      <c r="D107" s="61">
        <v>1247</v>
      </c>
      <c r="E107" s="61">
        <v>596</v>
      </c>
      <c r="F107" s="61">
        <v>651</v>
      </c>
      <c r="G107" s="61">
        <v>235</v>
      </c>
      <c r="H107" s="61">
        <v>16</v>
      </c>
      <c r="I107" s="61">
        <v>219</v>
      </c>
      <c r="J107" s="61">
        <v>13</v>
      </c>
      <c r="K107" s="61">
        <v>15</v>
      </c>
      <c r="L107" s="61">
        <v>0</v>
      </c>
      <c r="M107" s="61">
        <v>0</v>
      </c>
      <c r="N107" s="61">
        <v>0</v>
      </c>
      <c r="O107" s="61">
        <v>4</v>
      </c>
      <c r="P107" s="61">
        <v>0</v>
      </c>
      <c r="Q107" s="61">
        <v>0</v>
      </c>
      <c r="R107" s="61">
        <v>0</v>
      </c>
      <c r="S107" s="61">
        <v>0</v>
      </c>
      <c r="T107" s="61">
        <v>2</v>
      </c>
      <c r="U107" s="61">
        <v>195</v>
      </c>
      <c r="V107" s="61">
        <v>0</v>
      </c>
      <c r="W107" s="61">
        <v>2</v>
      </c>
      <c r="X107" s="61">
        <v>0</v>
      </c>
      <c r="Y107" s="61">
        <v>0</v>
      </c>
      <c r="Z107" s="61">
        <v>0</v>
      </c>
      <c r="AA107" s="61">
        <v>0</v>
      </c>
      <c r="AB107" s="61">
        <v>1</v>
      </c>
      <c r="AC107" s="61">
        <v>3</v>
      </c>
      <c r="AD107" s="61">
        <v>0</v>
      </c>
      <c r="AE107" s="61">
        <v>4</v>
      </c>
      <c r="AF107" s="61">
        <v>0</v>
      </c>
      <c r="AG107" s="61">
        <v>1</v>
      </c>
      <c r="AH107" s="61" t="s">
        <v>282</v>
      </c>
      <c r="AI107" s="96" t="s">
        <v>307</v>
      </c>
      <c r="AJ107" s="204" t="s">
        <v>174</v>
      </c>
    </row>
    <row r="108" spans="1:36" ht="13.5" customHeight="1">
      <c r="A108" s="20" t="s">
        <v>92</v>
      </c>
      <c r="B108" s="15" t="s">
        <v>283</v>
      </c>
      <c r="C108" s="71"/>
      <c r="D108" s="61">
        <v>12907</v>
      </c>
      <c r="E108" s="61">
        <v>6651</v>
      </c>
      <c r="F108" s="61">
        <v>6256</v>
      </c>
      <c r="G108" s="61">
        <v>772</v>
      </c>
      <c r="H108" s="61">
        <v>9</v>
      </c>
      <c r="I108" s="61">
        <v>763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46</v>
      </c>
      <c r="P108" s="61">
        <v>0</v>
      </c>
      <c r="Q108" s="61">
        <v>0</v>
      </c>
      <c r="R108" s="61">
        <v>0</v>
      </c>
      <c r="S108" s="61">
        <v>0</v>
      </c>
      <c r="T108" s="61">
        <v>9</v>
      </c>
      <c r="U108" s="61">
        <v>713</v>
      </c>
      <c r="V108" s="61">
        <v>0</v>
      </c>
      <c r="W108" s="61">
        <v>2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1</v>
      </c>
      <c r="AD108" s="61">
        <v>0</v>
      </c>
      <c r="AE108" s="61">
        <v>1</v>
      </c>
      <c r="AF108" s="61">
        <v>4</v>
      </c>
      <c r="AG108" s="61">
        <v>11</v>
      </c>
      <c r="AH108" s="61" t="s">
        <v>282</v>
      </c>
      <c r="AI108" s="96" t="s">
        <v>309</v>
      </c>
      <c r="AJ108" s="204"/>
    </row>
    <row r="109" spans="1:36" ht="13.5" customHeight="1">
      <c r="A109" s="18"/>
      <c r="B109" s="17" t="s">
        <v>69</v>
      </c>
      <c r="C109" s="71"/>
      <c r="D109" s="61">
        <v>14154</v>
      </c>
      <c r="E109" s="61">
        <v>7247</v>
      </c>
      <c r="F109" s="61">
        <v>6907</v>
      </c>
      <c r="G109" s="61">
        <v>1007</v>
      </c>
      <c r="H109" s="61">
        <v>25</v>
      </c>
      <c r="I109" s="61">
        <v>982</v>
      </c>
      <c r="J109" s="61">
        <v>13</v>
      </c>
      <c r="K109" s="61">
        <v>15</v>
      </c>
      <c r="L109" s="61">
        <v>0</v>
      </c>
      <c r="M109" s="61">
        <v>0</v>
      </c>
      <c r="N109" s="61">
        <v>0</v>
      </c>
      <c r="O109" s="61">
        <v>50</v>
      </c>
      <c r="P109" s="61">
        <v>0</v>
      </c>
      <c r="Q109" s="61">
        <v>0</v>
      </c>
      <c r="R109" s="61">
        <v>0</v>
      </c>
      <c r="S109" s="61">
        <v>0</v>
      </c>
      <c r="T109" s="61">
        <v>11</v>
      </c>
      <c r="U109" s="61">
        <v>908</v>
      </c>
      <c r="V109" s="61">
        <v>0</v>
      </c>
      <c r="W109" s="61">
        <v>4</v>
      </c>
      <c r="X109" s="61">
        <v>0</v>
      </c>
      <c r="Y109" s="61">
        <v>0</v>
      </c>
      <c r="Z109" s="61">
        <v>0</v>
      </c>
      <c r="AA109" s="61">
        <v>0</v>
      </c>
      <c r="AB109" s="61">
        <v>1</v>
      </c>
      <c r="AC109" s="61">
        <v>4</v>
      </c>
      <c r="AD109" s="61">
        <v>0</v>
      </c>
      <c r="AE109" s="61">
        <v>5</v>
      </c>
      <c r="AF109" s="61">
        <v>4</v>
      </c>
      <c r="AG109" s="61">
        <v>12</v>
      </c>
      <c r="AH109" s="61" t="s">
        <v>282</v>
      </c>
      <c r="AI109" s="97" t="s">
        <v>69</v>
      </c>
      <c r="AJ109" s="204"/>
    </row>
    <row r="110" spans="1:36" ht="13.5" customHeight="1">
      <c r="A110" s="15" t="s">
        <v>93</v>
      </c>
      <c r="B110" s="15" t="s">
        <v>281</v>
      </c>
      <c r="C110" s="71"/>
      <c r="D110" s="61">
        <v>1282</v>
      </c>
      <c r="E110" s="61">
        <v>631</v>
      </c>
      <c r="F110" s="61">
        <v>651</v>
      </c>
      <c r="G110" s="61">
        <v>248</v>
      </c>
      <c r="H110" s="61">
        <v>18</v>
      </c>
      <c r="I110" s="61">
        <v>230</v>
      </c>
      <c r="J110" s="61">
        <v>14</v>
      </c>
      <c r="K110" s="61">
        <v>15</v>
      </c>
      <c r="L110" s="61">
        <v>0</v>
      </c>
      <c r="M110" s="61">
        <v>0</v>
      </c>
      <c r="N110" s="61">
        <v>0</v>
      </c>
      <c r="O110" s="61">
        <v>5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201</v>
      </c>
      <c r="V110" s="61">
        <v>0</v>
      </c>
      <c r="W110" s="61">
        <v>2</v>
      </c>
      <c r="X110" s="61">
        <v>0</v>
      </c>
      <c r="Y110" s="61">
        <v>0</v>
      </c>
      <c r="Z110" s="61">
        <v>0</v>
      </c>
      <c r="AA110" s="61">
        <v>0</v>
      </c>
      <c r="AB110" s="61">
        <v>4</v>
      </c>
      <c r="AC110" s="61">
        <v>7</v>
      </c>
      <c r="AD110" s="61">
        <v>0</v>
      </c>
      <c r="AE110" s="61">
        <v>5</v>
      </c>
      <c r="AF110" s="61">
        <v>1</v>
      </c>
      <c r="AG110" s="61">
        <v>1</v>
      </c>
      <c r="AH110" s="61" t="s">
        <v>282</v>
      </c>
      <c r="AI110" s="96" t="s">
        <v>307</v>
      </c>
      <c r="AJ110" s="204" t="s">
        <v>175</v>
      </c>
    </row>
    <row r="111" spans="1:36" ht="13.5" customHeight="1">
      <c r="A111" s="20" t="s">
        <v>94</v>
      </c>
      <c r="B111" s="15" t="s">
        <v>283</v>
      </c>
      <c r="C111" s="71"/>
      <c r="D111" s="61">
        <v>13003</v>
      </c>
      <c r="E111" s="61">
        <v>6721</v>
      </c>
      <c r="F111" s="61">
        <v>6282</v>
      </c>
      <c r="G111" s="61">
        <v>753</v>
      </c>
      <c r="H111" s="61">
        <v>12</v>
      </c>
      <c r="I111" s="61">
        <v>741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46</v>
      </c>
      <c r="P111" s="61">
        <v>0</v>
      </c>
      <c r="Q111" s="61">
        <v>0</v>
      </c>
      <c r="R111" s="61">
        <v>0</v>
      </c>
      <c r="S111" s="61">
        <v>0</v>
      </c>
      <c r="T111" s="61">
        <v>12</v>
      </c>
      <c r="U111" s="61">
        <v>694</v>
      </c>
      <c r="V111" s="61">
        <v>0</v>
      </c>
      <c r="W111" s="61">
        <v>2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>
        <v>0</v>
      </c>
      <c r="AE111" s="61">
        <v>0</v>
      </c>
      <c r="AF111" s="61">
        <v>8</v>
      </c>
      <c r="AG111" s="61">
        <v>9</v>
      </c>
      <c r="AH111" s="61" t="s">
        <v>282</v>
      </c>
      <c r="AI111" s="96" t="s">
        <v>309</v>
      </c>
      <c r="AJ111" s="204"/>
    </row>
    <row r="112" spans="1:36" ht="13.5" customHeight="1">
      <c r="A112" s="18"/>
      <c r="B112" s="17" t="s">
        <v>69</v>
      </c>
      <c r="C112" s="71"/>
      <c r="D112" s="61">
        <v>14285</v>
      </c>
      <c r="E112" s="61">
        <v>7352</v>
      </c>
      <c r="F112" s="61">
        <v>6933</v>
      </c>
      <c r="G112" s="61">
        <v>1001</v>
      </c>
      <c r="H112" s="61">
        <v>30</v>
      </c>
      <c r="I112" s="61">
        <v>971</v>
      </c>
      <c r="J112" s="61">
        <v>14</v>
      </c>
      <c r="K112" s="61">
        <v>15</v>
      </c>
      <c r="L112" s="61">
        <v>0</v>
      </c>
      <c r="M112" s="61">
        <v>0</v>
      </c>
      <c r="N112" s="61">
        <v>0</v>
      </c>
      <c r="O112" s="61">
        <v>51</v>
      </c>
      <c r="P112" s="61">
        <v>0</v>
      </c>
      <c r="Q112" s="61">
        <v>0</v>
      </c>
      <c r="R112" s="61">
        <v>0</v>
      </c>
      <c r="S112" s="61">
        <v>0</v>
      </c>
      <c r="T112" s="61">
        <v>12</v>
      </c>
      <c r="U112" s="61">
        <v>895</v>
      </c>
      <c r="V112" s="61">
        <v>0</v>
      </c>
      <c r="W112" s="61">
        <v>4</v>
      </c>
      <c r="X112" s="61">
        <v>0</v>
      </c>
      <c r="Y112" s="61">
        <v>0</v>
      </c>
      <c r="Z112" s="61">
        <v>0</v>
      </c>
      <c r="AA112" s="61">
        <v>0</v>
      </c>
      <c r="AB112" s="61">
        <v>4</v>
      </c>
      <c r="AC112" s="61">
        <v>7</v>
      </c>
      <c r="AD112" s="61">
        <v>0</v>
      </c>
      <c r="AE112" s="61">
        <v>5</v>
      </c>
      <c r="AF112" s="61">
        <v>9</v>
      </c>
      <c r="AG112" s="61">
        <v>10</v>
      </c>
      <c r="AH112" s="61" t="s">
        <v>282</v>
      </c>
      <c r="AI112" s="97" t="s">
        <v>69</v>
      </c>
      <c r="AJ112" s="204"/>
    </row>
    <row r="113" spans="1:36" ht="13.5" customHeight="1">
      <c r="A113" s="15" t="s">
        <v>95</v>
      </c>
      <c r="B113" s="15" t="s">
        <v>281</v>
      </c>
      <c r="C113" s="71"/>
      <c r="D113" s="61">
        <v>1228</v>
      </c>
      <c r="E113" s="61">
        <v>617</v>
      </c>
      <c r="F113" s="61">
        <v>611</v>
      </c>
      <c r="G113" s="61">
        <v>247</v>
      </c>
      <c r="H113" s="61">
        <v>17</v>
      </c>
      <c r="I113" s="61">
        <v>230</v>
      </c>
      <c r="J113" s="61">
        <v>11</v>
      </c>
      <c r="K113" s="61">
        <v>16</v>
      </c>
      <c r="L113" s="61">
        <v>0</v>
      </c>
      <c r="M113" s="61">
        <v>0</v>
      </c>
      <c r="N113" s="61">
        <v>0</v>
      </c>
      <c r="O113" s="61">
        <v>4</v>
      </c>
      <c r="P113" s="61">
        <v>0</v>
      </c>
      <c r="Q113" s="61">
        <v>0</v>
      </c>
      <c r="R113" s="61">
        <v>0</v>
      </c>
      <c r="S113" s="61">
        <v>0</v>
      </c>
      <c r="T113" s="61">
        <v>3</v>
      </c>
      <c r="U113" s="61">
        <v>200</v>
      </c>
      <c r="V113" s="61">
        <v>0</v>
      </c>
      <c r="W113" s="61">
        <v>1</v>
      </c>
      <c r="X113" s="61">
        <v>0</v>
      </c>
      <c r="Y113" s="61">
        <v>0</v>
      </c>
      <c r="Z113" s="61">
        <v>0</v>
      </c>
      <c r="AA113" s="61">
        <v>0</v>
      </c>
      <c r="AB113" s="61">
        <v>3</v>
      </c>
      <c r="AC113" s="61">
        <v>9</v>
      </c>
      <c r="AD113" s="61">
        <v>0</v>
      </c>
      <c r="AE113" s="61">
        <v>14</v>
      </c>
      <c r="AF113" s="61">
        <v>0</v>
      </c>
      <c r="AG113" s="61">
        <v>4</v>
      </c>
      <c r="AH113" s="61" t="s">
        <v>282</v>
      </c>
      <c r="AI113" s="96" t="s">
        <v>307</v>
      </c>
      <c r="AJ113" s="204" t="s">
        <v>176</v>
      </c>
    </row>
    <row r="114" spans="1:36" ht="13.5" customHeight="1">
      <c r="A114" s="20" t="s">
        <v>96</v>
      </c>
      <c r="B114" s="15" t="s">
        <v>283</v>
      </c>
      <c r="C114" s="71"/>
      <c r="D114" s="61">
        <v>12446</v>
      </c>
      <c r="E114" s="61">
        <v>6404</v>
      </c>
      <c r="F114" s="61">
        <v>6042</v>
      </c>
      <c r="G114" s="61">
        <v>758</v>
      </c>
      <c r="H114" s="61">
        <v>12</v>
      </c>
      <c r="I114" s="61">
        <v>746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45</v>
      </c>
      <c r="P114" s="61">
        <v>0</v>
      </c>
      <c r="Q114" s="61">
        <v>0</v>
      </c>
      <c r="R114" s="61">
        <v>0</v>
      </c>
      <c r="S114" s="61">
        <v>0</v>
      </c>
      <c r="T114" s="61">
        <v>12</v>
      </c>
      <c r="U114" s="61">
        <v>693</v>
      </c>
      <c r="V114" s="61">
        <v>0</v>
      </c>
      <c r="W114" s="61">
        <v>8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2</v>
      </c>
      <c r="AE114" s="61">
        <v>1</v>
      </c>
      <c r="AF114" s="61">
        <v>4</v>
      </c>
      <c r="AG114" s="61">
        <v>18</v>
      </c>
      <c r="AH114" s="61" t="s">
        <v>282</v>
      </c>
      <c r="AI114" s="96" t="s">
        <v>309</v>
      </c>
      <c r="AJ114" s="204"/>
    </row>
    <row r="115" spans="1:36" ht="13.5" customHeight="1">
      <c r="A115" s="18"/>
      <c r="B115" s="17" t="s">
        <v>69</v>
      </c>
      <c r="C115" s="71"/>
      <c r="D115" s="61">
        <v>13674</v>
      </c>
      <c r="E115" s="61">
        <v>7021</v>
      </c>
      <c r="F115" s="61">
        <v>6653</v>
      </c>
      <c r="G115" s="61">
        <v>1005</v>
      </c>
      <c r="H115" s="61">
        <v>29</v>
      </c>
      <c r="I115" s="61">
        <v>976</v>
      </c>
      <c r="J115" s="61">
        <v>11</v>
      </c>
      <c r="K115" s="61">
        <v>16</v>
      </c>
      <c r="L115" s="61">
        <v>0</v>
      </c>
      <c r="M115" s="61">
        <v>0</v>
      </c>
      <c r="N115" s="61">
        <v>0</v>
      </c>
      <c r="O115" s="61">
        <v>49</v>
      </c>
      <c r="P115" s="61">
        <v>0</v>
      </c>
      <c r="Q115" s="61">
        <v>0</v>
      </c>
      <c r="R115" s="61">
        <v>0</v>
      </c>
      <c r="S115" s="61">
        <v>0</v>
      </c>
      <c r="T115" s="61">
        <v>15</v>
      </c>
      <c r="U115" s="61">
        <v>893</v>
      </c>
      <c r="V115" s="61">
        <v>0</v>
      </c>
      <c r="W115" s="61">
        <v>9</v>
      </c>
      <c r="X115" s="61">
        <v>0</v>
      </c>
      <c r="Y115" s="61">
        <v>0</v>
      </c>
      <c r="Z115" s="61">
        <v>0</v>
      </c>
      <c r="AA115" s="61">
        <v>0</v>
      </c>
      <c r="AB115" s="61">
        <v>3</v>
      </c>
      <c r="AC115" s="61">
        <v>9</v>
      </c>
      <c r="AD115" s="61">
        <v>2</v>
      </c>
      <c r="AE115" s="61">
        <v>15</v>
      </c>
      <c r="AF115" s="61">
        <v>4</v>
      </c>
      <c r="AG115" s="61">
        <v>22</v>
      </c>
      <c r="AH115" s="61" t="s">
        <v>282</v>
      </c>
      <c r="AI115" s="97" t="s">
        <v>69</v>
      </c>
      <c r="AJ115" s="204"/>
    </row>
    <row r="116" spans="1:36" ht="13.5" customHeight="1">
      <c r="A116" s="15" t="s">
        <v>97</v>
      </c>
      <c r="B116" s="15" t="s">
        <v>281</v>
      </c>
      <c r="C116" s="71"/>
      <c r="D116" s="61">
        <v>1300</v>
      </c>
      <c r="E116" s="61">
        <v>600</v>
      </c>
      <c r="F116" s="61">
        <v>700</v>
      </c>
      <c r="G116" s="61">
        <v>251</v>
      </c>
      <c r="H116" s="61">
        <v>21</v>
      </c>
      <c r="I116" s="61">
        <v>230</v>
      </c>
      <c r="J116" s="61">
        <v>15</v>
      </c>
      <c r="K116" s="61">
        <v>15</v>
      </c>
      <c r="L116" s="61">
        <v>0</v>
      </c>
      <c r="M116" s="61">
        <v>0</v>
      </c>
      <c r="N116" s="61">
        <v>1</v>
      </c>
      <c r="O116" s="61">
        <v>3</v>
      </c>
      <c r="P116" s="61">
        <v>0</v>
      </c>
      <c r="Q116" s="61">
        <v>0</v>
      </c>
      <c r="R116" s="61">
        <v>0</v>
      </c>
      <c r="S116" s="61">
        <v>0</v>
      </c>
      <c r="T116" s="61">
        <v>3</v>
      </c>
      <c r="U116" s="61">
        <v>211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  <c r="AA116" s="61">
        <v>0</v>
      </c>
      <c r="AB116" s="61">
        <v>2</v>
      </c>
      <c r="AC116" s="61">
        <v>1</v>
      </c>
      <c r="AD116" s="61">
        <v>1</v>
      </c>
      <c r="AE116" s="61">
        <v>10</v>
      </c>
      <c r="AF116" s="61">
        <v>0</v>
      </c>
      <c r="AG116" s="61">
        <v>3</v>
      </c>
      <c r="AH116" s="61" t="s">
        <v>282</v>
      </c>
      <c r="AI116" s="96" t="s">
        <v>307</v>
      </c>
      <c r="AJ116" s="204" t="s">
        <v>177</v>
      </c>
    </row>
    <row r="117" spans="1:36" ht="13.5" customHeight="1">
      <c r="A117" s="20" t="s">
        <v>98</v>
      </c>
      <c r="B117" s="15" t="s">
        <v>283</v>
      </c>
      <c r="C117" s="71"/>
      <c r="D117" s="61">
        <v>12638</v>
      </c>
      <c r="E117" s="61">
        <v>6478</v>
      </c>
      <c r="F117" s="61">
        <v>6160</v>
      </c>
      <c r="G117" s="61">
        <v>758</v>
      </c>
      <c r="H117" s="61">
        <v>15</v>
      </c>
      <c r="I117" s="61">
        <v>743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49</v>
      </c>
      <c r="P117" s="61">
        <v>0</v>
      </c>
      <c r="Q117" s="61">
        <v>0</v>
      </c>
      <c r="R117" s="61">
        <v>0</v>
      </c>
      <c r="S117" s="61">
        <v>0</v>
      </c>
      <c r="T117" s="61">
        <v>15</v>
      </c>
      <c r="U117" s="61">
        <v>690</v>
      </c>
      <c r="V117" s="61">
        <v>0</v>
      </c>
      <c r="W117" s="61">
        <v>4</v>
      </c>
      <c r="X117" s="61">
        <v>0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4</v>
      </c>
      <c r="AF117" s="61">
        <v>4</v>
      </c>
      <c r="AG117" s="61">
        <v>22</v>
      </c>
      <c r="AH117" s="61" t="s">
        <v>282</v>
      </c>
      <c r="AI117" s="96" t="s">
        <v>309</v>
      </c>
      <c r="AJ117" s="204"/>
    </row>
    <row r="118" spans="1:36" ht="13.5" customHeight="1">
      <c r="A118" s="18"/>
      <c r="B118" s="17" t="s">
        <v>69</v>
      </c>
      <c r="C118" s="71"/>
      <c r="D118" s="61">
        <v>13938</v>
      </c>
      <c r="E118" s="61">
        <v>7078</v>
      </c>
      <c r="F118" s="61">
        <v>6860</v>
      </c>
      <c r="G118" s="61">
        <v>1009</v>
      </c>
      <c r="H118" s="61">
        <v>36</v>
      </c>
      <c r="I118" s="61">
        <v>973</v>
      </c>
      <c r="J118" s="61">
        <v>15</v>
      </c>
      <c r="K118" s="61">
        <v>15</v>
      </c>
      <c r="L118" s="61">
        <v>0</v>
      </c>
      <c r="M118" s="61">
        <v>0</v>
      </c>
      <c r="N118" s="61">
        <v>1</v>
      </c>
      <c r="O118" s="61">
        <v>52</v>
      </c>
      <c r="P118" s="61">
        <v>0</v>
      </c>
      <c r="Q118" s="61">
        <v>0</v>
      </c>
      <c r="R118" s="61">
        <v>0</v>
      </c>
      <c r="S118" s="61">
        <v>0</v>
      </c>
      <c r="T118" s="61">
        <v>18</v>
      </c>
      <c r="U118" s="61">
        <v>901</v>
      </c>
      <c r="V118" s="61">
        <v>0</v>
      </c>
      <c r="W118" s="61">
        <v>4</v>
      </c>
      <c r="X118" s="61">
        <v>0</v>
      </c>
      <c r="Y118" s="61">
        <v>0</v>
      </c>
      <c r="Z118" s="61">
        <v>0</v>
      </c>
      <c r="AA118" s="61">
        <v>0</v>
      </c>
      <c r="AB118" s="61">
        <v>2</v>
      </c>
      <c r="AC118" s="61">
        <v>1</v>
      </c>
      <c r="AD118" s="61">
        <v>1</v>
      </c>
      <c r="AE118" s="61">
        <v>14</v>
      </c>
      <c r="AF118" s="61">
        <v>4</v>
      </c>
      <c r="AG118" s="61">
        <v>25</v>
      </c>
      <c r="AH118" s="61" t="s">
        <v>282</v>
      </c>
      <c r="AI118" s="97" t="s">
        <v>69</v>
      </c>
      <c r="AJ118" s="204"/>
    </row>
    <row r="119" spans="1:36" ht="13.5" customHeight="1">
      <c r="A119" s="15" t="s">
        <v>70</v>
      </c>
      <c r="B119" s="15" t="s">
        <v>281</v>
      </c>
      <c r="C119" s="71"/>
      <c r="D119" s="61">
        <v>1261</v>
      </c>
      <c r="E119" s="61">
        <v>614</v>
      </c>
      <c r="F119" s="61">
        <v>647</v>
      </c>
      <c r="G119" s="61">
        <v>261</v>
      </c>
      <c r="H119" s="61">
        <v>19</v>
      </c>
      <c r="I119" s="61">
        <v>242</v>
      </c>
      <c r="J119" s="61">
        <v>15</v>
      </c>
      <c r="K119" s="61">
        <v>15</v>
      </c>
      <c r="L119" s="61">
        <v>0</v>
      </c>
      <c r="M119" s="61">
        <v>0</v>
      </c>
      <c r="N119" s="61">
        <v>1</v>
      </c>
      <c r="O119" s="61">
        <v>3</v>
      </c>
      <c r="P119" s="61">
        <v>0</v>
      </c>
      <c r="Q119" s="61">
        <v>0</v>
      </c>
      <c r="R119" s="61">
        <v>0</v>
      </c>
      <c r="S119" s="61">
        <v>0</v>
      </c>
      <c r="T119" s="61">
        <v>2</v>
      </c>
      <c r="U119" s="61">
        <v>219</v>
      </c>
      <c r="V119" s="61">
        <v>0</v>
      </c>
      <c r="W119" s="61">
        <v>4</v>
      </c>
      <c r="X119" s="61">
        <v>0</v>
      </c>
      <c r="Y119" s="61">
        <v>0</v>
      </c>
      <c r="Z119" s="61">
        <v>0</v>
      </c>
      <c r="AA119" s="61">
        <v>0</v>
      </c>
      <c r="AB119" s="61">
        <v>1</v>
      </c>
      <c r="AC119" s="61">
        <v>1</v>
      </c>
      <c r="AD119" s="61">
        <v>1</v>
      </c>
      <c r="AE119" s="61">
        <v>19</v>
      </c>
      <c r="AF119" s="61">
        <v>2</v>
      </c>
      <c r="AG119" s="61">
        <v>7</v>
      </c>
      <c r="AH119" s="61" t="s">
        <v>282</v>
      </c>
      <c r="AI119" s="96" t="s">
        <v>307</v>
      </c>
      <c r="AJ119" s="204" t="s">
        <v>178</v>
      </c>
    </row>
    <row r="120" spans="1:36" ht="13.5" customHeight="1">
      <c r="A120" s="20" t="s">
        <v>71</v>
      </c>
      <c r="B120" s="15" t="s">
        <v>283</v>
      </c>
      <c r="C120" s="71"/>
      <c r="D120" s="61">
        <v>12542</v>
      </c>
      <c r="E120" s="61">
        <v>6553</v>
      </c>
      <c r="F120" s="61">
        <v>5989</v>
      </c>
      <c r="G120" s="61">
        <v>777</v>
      </c>
      <c r="H120" s="61">
        <v>15</v>
      </c>
      <c r="I120" s="61">
        <v>762</v>
      </c>
      <c r="J120" s="61">
        <v>1</v>
      </c>
      <c r="K120" s="61">
        <v>2</v>
      </c>
      <c r="L120" s="61">
        <v>0</v>
      </c>
      <c r="M120" s="61">
        <v>0</v>
      </c>
      <c r="N120" s="61">
        <v>0</v>
      </c>
      <c r="O120" s="61">
        <v>53</v>
      </c>
      <c r="P120" s="61">
        <v>0</v>
      </c>
      <c r="Q120" s="61">
        <v>0</v>
      </c>
      <c r="R120" s="61">
        <v>0</v>
      </c>
      <c r="S120" s="61">
        <v>0</v>
      </c>
      <c r="T120" s="61">
        <v>13</v>
      </c>
      <c r="U120" s="61">
        <v>704</v>
      </c>
      <c r="V120" s="61">
        <v>1</v>
      </c>
      <c r="W120" s="61">
        <v>3</v>
      </c>
      <c r="X120" s="61">
        <v>0</v>
      </c>
      <c r="Y120" s="61">
        <v>0</v>
      </c>
      <c r="Z120" s="61">
        <v>0</v>
      </c>
      <c r="AA120" s="61">
        <v>0</v>
      </c>
      <c r="AB120" s="61">
        <v>0</v>
      </c>
      <c r="AC120" s="61">
        <v>0</v>
      </c>
      <c r="AD120" s="61">
        <v>0</v>
      </c>
      <c r="AE120" s="61">
        <v>6</v>
      </c>
      <c r="AF120" s="61">
        <v>9</v>
      </c>
      <c r="AG120" s="61">
        <v>12</v>
      </c>
      <c r="AH120" s="61" t="s">
        <v>282</v>
      </c>
      <c r="AI120" s="96" t="s">
        <v>309</v>
      </c>
      <c r="AJ120" s="204"/>
    </row>
    <row r="121" spans="1:36" ht="13.5" customHeight="1">
      <c r="A121" s="18"/>
      <c r="B121" s="17" t="s">
        <v>69</v>
      </c>
      <c r="C121" s="71"/>
      <c r="D121" s="61">
        <v>13803</v>
      </c>
      <c r="E121" s="61">
        <v>7167</v>
      </c>
      <c r="F121" s="61">
        <v>6636</v>
      </c>
      <c r="G121" s="61">
        <v>1038</v>
      </c>
      <c r="H121" s="61">
        <v>34</v>
      </c>
      <c r="I121" s="61">
        <v>1004</v>
      </c>
      <c r="J121" s="61">
        <v>16</v>
      </c>
      <c r="K121" s="61">
        <v>17</v>
      </c>
      <c r="L121" s="61">
        <v>0</v>
      </c>
      <c r="M121" s="61">
        <v>0</v>
      </c>
      <c r="N121" s="61">
        <v>1</v>
      </c>
      <c r="O121" s="61">
        <v>56</v>
      </c>
      <c r="P121" s="61">
        <v>0</v>
      </c>
      <c r="Q121" s="61">
        <v>0</v>
      </c>
      <c r="R121" s="61">
        <v>0</v>
      </c>
      <c r="S121" s="61">
        <v>0</v>
      </c>
      <c r="T121" s="61">
        <v>15</v>
      </c>
      <c r="U121" s="61">
        <v>923</v>
      </c>
      <c r="V121" s="61">
        <v>1</v>
      </c>
      <c r="W121" s="61">
        <v>7</v>
      </c>
      <c r="X121" s="61">
        <v>0</v>
      </c>
      <c r="Y121" s="61">
        <v>0</v>
      </c>
      <c r="Z121" s="61">
        <v>0</v>
      </c>
      <c r="AA121" s="61">
        <v>0</v>
      </c>
      <c r="AB121" s="61">
        <v>1</v>
      </c>
      <c r="AC121" s="61">
        <v>1</v>
      </c>
      <c r="AD121" s="61">
        <v>1</v>
      </c>
      <c r="AE121" s="61">
        <v>25</v>
      </c>
      <c r="AF121" s="61">
        <v>11</v>
      </c>
      <c r="AG121" s="61">
        <v>19</v>
      </c>
      <c r="AH121" s="61" t="s">
        <v>282</v>
      </c>
      <c r="AI121" s="97" t="s">
        <v>69</v>
      </c>
      <c r="AJ121" s="204"/>
    </row>
    <row r="122" spans="1:36" ht="13.5" customHeight="1">
      <c r="A122" s="15" t="s">
        <v>72</v>
      </c>
      <c r="B122" s="15" t="s">
        <v>281</v>
      </c>
      <c r="C122" s="71"/>
      <c r="D122" s="61">
        <v>1248</v>
      </c>
      <c r="E122" s="61">
        <v>604</v>
      </c>
      <c r="F122" s="61">
        <v>644</v>
      </c>
      <c r="G122" s="61">
        <v>269</v>
      </c>
      <c r="H122" s="61">
        <v>15</v>
      </c>
      <c r="I122" s="61">
        <v>254</v>
      </c>
      <c r="J122" s="61">
        <v>13</v>
      </c>
      <c r="K122" s="61">
        <v>19</v>
      </c>
      <c r="L122" s="61">
        <v>0</v>
      </c>
      <c r="M122" s="61">
        <v>0</v>
      </c>
      <c r="N122" s="61">
        <v>0</v>
      </c>
      <c r="O122" s="61">
        <v>2</v>
      </c>
      <c r="P122" s="61">
        <v>0</v>
      </c>
      <c r="Q122" s="61">
        <v>0</v>
      </c>
      <c r="R122" s="61">
        <v>0</v>
      </c>
      <c r="S122" s="61">
        <v>0</v>
      </c>
      <c r="T122" s="61">
        <v>1</v>
      </c>
      <c r="U122" s="61">
        <v>230</v>
      </c>
      <c r="V122" s="61">
        <v>0</v>
      </c>
      <c r="W122" s="61">
        <v>2</v>
      </c>
      <c r="X122" s="61">
        <v>0</v>
      </c>
      <c r="Y122" s="61">
        <v>0</v>
      </c>
      <c r="Z122" s="61">
        <v>0</v>
      </c>
      <c r="AA122" s="61">
        <v>0</v>
      </c>
      <c r="AB122" s="61">
        <v>1</v>
      </c>
      <c r="AC122" s="61">
        <v>1</v>
      </c>
      <c r="AD122" s="61">
        <v>0</v>
      </c>
      <c r="AE122" s="61">
        <v>19</v>
      </c>
      <c r="AF122" s="61">
        <v>2</v>
      </c>
      <c r="AG122" s="61">
        <v>3</v>
      </c>
      <c r="AH122" s="61" t="s">
        <v>282</v>
      </c>
      <c r="AI122" s="96" t="s">
        <v>307</v>
      </c>
      <c r="AJ122" s="204" t="s">
        <v>179</v>
      </c>
    </row>
    <row r="123" spans="1:36" ht="13.5" customHeight="1">
      <c r="A123" s="20" t="s">
        <v>73</v>
      </c>
      <c r="B123" s="15" t="s">
        <v>283</v>
      </c>
      <c r="C123" s="71"/>
      <c r="D123" s="61">
        <v>12597</v>
      </c>
      <c r="E123" s="61">
        <v>6378</v>
      </c>
      <c r="F123" s="61">
        <v>6219</v>
      </c>
      <c r="G123" s="61">
        <v>782</v>
      </c>
      <c r="H123" s="61">
        <v>19</v>
      </c>
      <c r="I123" s="61">
        <v>763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53</v>
      </c>
      <c r="P123" s="61">
        <v>0</v>
      </c>
      <c r="Q123" s="61">
        <v>0</v>
      </c>
      <c r="R123" s="61">
        <v>0</v>
      </c>
      <c r="S123" s="61">
        <v>0</v>
      </c>
      <c r="T123" s="61">
        <v>19</v>
      </c>
      <c r="U123" s="61">
        <v>709</v>
      </c>
      <c r="V123" s="61">
        <v>0</v>
      </c>
      <c r="W123" s="61">
        <v>1</v>
      </c>
      <c r="X123" s="61">
        <v>0</v>
      </c>
      <c r="Y123" s="61">
        <v>0</v>
      </c>
      <c r="Z123" s="61">
        <v>0</v>
      </c>
      <c r="AA123" s="61">
        <v>0</v>
      </c>
      <c r="AB123" s="61">
        <v>0</v>
      </c>
      <c r="AC123" s="61">
        <v>0</v>
      </c>
      <c r="AD123" s="61">
        <v>2</v>
      </c>
      <c r="AE123" s="61">
        <v>21</v>
      </c>
      <c r="AF123" s="61">
        <v>7</v>
      </c>
      <c r="AG123" s="61">
        <v>22</v>
      </c>
      <c r="AH123" s="61" t="s">
        <v>282</v>
      </c>
      <c r="AI123" s="96" t="s">
        <v>309</v>
      </c>
      <c r="AJ123" s="204"/>
    </row>
    <row r="124" spans="1:36" ht="13.5" customHeight="1">
      <c r="A124" s="18"/>
      <c r="B124" s="17" t="s">
        <v>69</v>
      </c>
      <c r="C124" s="71"/>
      <c r="D124" s="61">
        <v>13845</v>
      </c>
      <c r="E124" s="61">
        <v>6982</v>
      </c>
      <c r="F124" s="61">
        <v>6863</v>
      </c>
      <c r="G124" s="61">
        <v>1051</v>
      </c>
      <c r="H124" s="61">
        <v>34</v>
      </c>
      <c r="I124" s="61">
        <v>1017</v>
      </c>
      <c r="J124" s="61">
        <v>13</v>
      </c>
      <c r="K124" s="61">
        <v>19</v>
      </c>
      <c r="L124" s="61">
        <v>0</v>
      </c>
      <c r="M124" s="61">
        <v>0</v>
      </c>
      <c r="N124" s="61">
        <v>0</v>
      </c>
      <c r="O124" s="61">
        <v>55</v>
      </c>
      <c r="P124" s="61">
        <v>0</v>
      </c>
      <c r="Q124" s="61">
        <v>0</v>
      </c>
      <c r="R124" s="61">
        <v>0</v>
      </c>
      <c r="S124" s="61">
        <v>0</v>
      </c>
      <c r="T124" s="61">
        <v>20</v>
      </c>
      <c r="U124" s="61">
        <v>939</v>
      </c>
      <c r="V124" s="61">
        <v>0</v>
      </c>
      <c r="W124" s="61">
        <v>3</v>
      </c>
      <c r="X124" s="61">
        <v>0</v>
      </c>
      <c r="Y124" s="61">
        <v>0</v>
      </c>
      <c r="Z124" s="61">
        <v>0</v>
      </c>
      <c r="AA124" s="61">
        <v>0</v>
      </c>
      <c r="AB124" s="61">
        <v>1</v>
      </c>
      <c r="AC124" s="61">
        <v>1</v>
      </c>
      <c r="AD124" s="61">
        <v>2</v>
      </c>
      <c r="AE124" s="61">
        <v>40</v>
      </c>
      <c r="AF124" s="61">
        <v>9</v>
      </c>
      <c r="AG124" s="61">
        <v>25</v>
      </c>
      <c r="AH124" s="61" t="s">
        <v>282</v>
      </c>
      <c r="AI124" s="97" t="s">
        <v>69</v>
      </c>
      <c r="AJ124" s="204"/>
    </row>
    <row r="125" spans="1:36" ht="13.5" customHeight="1">
      <c r="A125" s="15" t="s">
        <v>74</v>
      </c>
      <c r="B125" s="15" t="s">
        <v>281</v>
      </c>
      <c r="C125" s="71"/>
      <c r="D125" s="61">
        <v>1285</v>
      </c>
      <c r="E125" s="61">
        <v>612</v>
      </c>
      <c r="F125" s="61">
        <v>673</v>
      </c>
      <c r="G125" s="61">
        <v>272</v>
      </c>
      <c r="H125" s="61">
        <v>18</v>
      </c>
      <c r="I125" s="61">
        <v>254</v>
      </c>
      <c r="J125" s="61">
        <v>11</v>
      </c>
      <c r="K125" s="61">
        <v>21</v>
      </c>
      <c r="L125" s="61">
        <v>1</v>
      </c>
      <c r="M125" s="61">
        <v>3</v>
      </c>
      <c r="N125" s="61">
        <v>0</v>
      </c>
      <c r="O125" s="61">
        <v>1</v>
      </c>
      <c r="P125" s="61">
        <v>0</v>
      </c>
      <c r="Q125" s="61">
        <v>5</v>
      </c>
      <c r="R125" s="61">
        <v>0</v>
      </c>
      <c r="S125" s="61">
        <v>2</v>
      </c>
      <c r="T125" s="61">
        <v>5</v>
      </c>
      <c r="U125" s="61">
        <v>218</v>
      </c>
      <c r="V125" s="61">
        <v>0</v>
      </c>
      <c r="W125" s="61">
        <v>3</v>
      </c>
      <c r="X125" s="61">
        <v>0</v>
      </c>
      <c r="Y125" s="61">
        <v>0</v>
      </c>
      <c r="Z125" s="61">
        <v>0</v>
      </c>
      <c r="AA125" s="61">
        <v>0</v>
      </c>
      <c r="AB125" s="61">
        <v>1</v>
      </c>
      <c r="AC125" s="61">
        <v>1</v>
      </c>
      <c r="AD125" s="61">
        <v>0</v>
      </c>
      <c r="AE125" s="61">
        <v>10</v>
      </c>
      <c r="AF125" s="61">
        <v>1</v>
      </c>
      <c r="AG125" s="61">
        <v>4</v>
      </c>
      <c r="AH125" s="61" t="s">
        <v>282</v>
      </c>
      <c r="AI125" s="96" t="s">
        <v>307</v>
      </c>
      <c r="AJ125" s="204" t="s">
        <v>180</v>
      </c>
    </row>
    <row r="126" spans="1:36" ht="13.5" customHeight="1">
      <c r="A126" s="20" t="s">
        <v>75</v>
      </c>
      <c r="B126" s="15" t="s">
        <v>283</v>
      </c>
      <c r="C126" s="71"/>
      <c r="D126" s="61">
        <v>12440</v>
      </c>
      <c r="E126" s="61">
        <v>6377</v>
      </c>
      <c r="F126" s="61">
        <v>6063</v>
      </c>
      <c r="G126" s="61">
        <v>801</v>
      </c>
      <c r="H126" s="61">
        <v>20</v>
      </c>
      <c r="I126" s="61">
        <v>781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55</v>
      </c>
      <c r="P126" s="61">
        <v>0</v>
      </c>
      <c r="Q126" s="61">
        <v>0</v>
      </c>
      <c r="R126" s="61">
        <v>0</v>
      </c>
      <c r="S126" s="61">
        <v>0</v>
      </c>
      <c r="T126" s="61">
        <v>20</v>
      </c>
      <c r="U126" s="61">
        <v>725</v>
      </c>
      <c r="V126" s="61">
        <v>0</v>
      </c>
      <c r="W126" s="61">
        <v>0</v>
      </c>
      <c r="X126" s="61">
        <v>0</v>
      </c>
      <c r="Y126" s="61">
        <v>0</v>
      </c>
      <c r="Z126" s="61">
        <v>0</v>
      </c>
      <c r="AA126" s="61">
        <v>0</v>
      </c>
      <c r="AB126" s="61">
        <v>0</v>
      </c>
      <c r="AC126" s="61">
        <v>1</v>
      </c>
      <c r="AD126" s="61">
        <v>1</v>
      </c>
      <c r="AE126" s="61">
        <v>18</v>
      </c>
      <c r="AF126" s="61">
        <v>7</v>
      </c>
      <c r="AG126" s="61">
        <v>26</v>
      </c>
      <c r="AH126" s="61" t="s">
        <v>282</v>
      </c>
      <c r="AI126" s="96" t="s">
        <v>309</v>
      </c>
      <c r="AJ126" s="204"/>
    </row>
    <row r="127" spans="1:36" ht="13.5" customHeight="1">
      <c r="A127" s="18"/>
      <c r="B127" s="17" t="s">
        <v>69</v>
      </c>
      <c r="C127" s="71"/>
      <c r="D127" s="61">
        <v>13725</v>
      </c>
      <c r="E127" s="61">
        <v>6989</v>
      </c>
      <c r="F127" s="61">
        <v>6736</v>
      </c>
      <c r="G127" s="61">
        <v>1073</v>
      </c>
      <c r="H127" s="61">
        <v>38</v>
      </c>
      <c r="I127" s="61">
        <v>1035</v>
      </c>
      <c r="J127" s="61">
        <v>11</v>
      </c>
      <c r="K127" s="61">
        <v>21</v>
      </c>
      <c r="L127" s="61">
        <v>1</v>
      </c>
      <c r="M127" s="61">
        <v>3</v>
      </c>
      <c r="N127" s="61">
        <v>0</v>
      </c>
      <c r="O127" s="61">
        <v>56</v>
      </c>
      <c r="P127" s="61">
        <v>0</v>
      </c>
      <c r="Q127" s="61">
        <v>5</v>
      </c>
      <c r="R127" s="61">
        <v>0</v>
      </c>
      <c r="S127" s="61">
        <v>2</v>
      </c>
      <c r="T127" s="61">
        <v>25</v>
      </c>
      <c r="U127" s="61">
        <v>943</v>
      </c>
      <c r="V127" s="61">
        <v>0</v>
      </c>
      <c r="W127" s="61">
        <v>3</v>
      </c>
      <c r="X127" s="61">
        <v>0</v>
      </c>
      <c r="Y127" s="61">
        <v>0</v>
      </c>
      <c r="Z127" s="61">
        <v>0</v>
      </c>
      <c r="AA127" s="61">
        <v>0</v>
      </c>
      <c r="AB127" s="61">
        <v>1</v>
      </c>
      <c r="AC127" s="61">
        <v>2</v>
      </c>
      <c r="AD127" s="61">
        <v>1</v>
      </c>
      <c r="AE127" s="61">
        <v>28</v>
      </c>
      <c r="AF127" s="61">
        <v>8</v>
      </c>
      <c r="AG127" s="61">
        <v>30</v>
      </c>
      <c r="AH127" s="61" t="s">
        <v>282</v>
      </c>
      <c r="AI127" s="97" t="s">
        <v>69</v>
      </c>
      <c r="AJ127" s="204"/>
    </row>
    <row r="128" spans="1:36" ht="13.5" customHeight="1">
      <c r="A128" s="15" t="s">
        <v>76</v>
      </c>
      <c r="B128" s="15" t="s">
        <v>281</v>
      </c>
      <c r="C128" s="71"/>
      <c r="D128" s="61">
        <v>1242</v>
      </c>
      <c r="E128" s="61">
        <v>621</v>
      </c>
      <c r="F128" s="61">
        <v>621</v>
      </c>
      <c r="G128" s="61">
        <v>272</v>
      </c>
      <c r="H128" s="61">
        <v>20</v>
      </c>
      <c r="I128" s="61">
        <v>252</v>
      </c>
      <c r="J128" s="61">
        <v>9</v>
      </c>
      <c r="K128" s="61">
        <v>23</v>
      </c>
      <c r="L128" s="61">
        <v>1</v>
      </c>
      <c r="M128" s="61">
        <v>6</v>
      </c>
      <c r="N128" s="61">
        <v>0</v>
      </c>
      <c r="O128" s="61">
        <v>0</v>
      </c>
      <c r="P128" s="61">
        <v>0</v>
      </c>
      <c r="Q128" s="61">
        <v>6</v>
      </c>
      <c r="R128" s="61">
        <v>0</v>
      </c>
      <c r="S128" s="61">
        <v>0</v>
      </c>
      <c r="T128" s="61">
        <v>8</v>
      </c>
      <c r="U128" s="61">
        <v>216</v>
      </c>
      <c r="V128" s="61">
        <v>1</v>
      </c>
      <c r="W128" s="61">
        <v>1</v>
      </c>
      <c r="X128" s="61">
        <v>0</v>
      </c>
      <c r="Y128" s="61">
        <v>0</v>
      </c>
      <c r="Z128" s="61">
        <v>0</v>
      </c>
      <c r="AA128" s="61">
        <v>0</v>
      </c>
      <c r="AB128" s="61">
        <v>1</v>
      </c>
      <c r="AC128" s="61">
        <v>0</v>
      </c>
      <c r="AD128" s="61">
        <v>0</v>
      </c>
      <c r="AE128" s="61">
        <v>3</v>
      </c>
      <c r="AF128" s="61">
        <v>2</v>
      </c>
      <c r="AG128" s="61">
        <v>3</v>
      </c>
      <c r="AH128" s="61" t="s">
        <v>282</v>
      </c>
      <c r="AI128" s="96" t="s">
        <v>307</v>
      </c>
      <c r="AJ128" s="204" t="s">
        <v>181</v>
      </c>
    </row>
    <row r="129" spans="1:36" ht="13.5" customHeight="1">
      <c r="A129" s="20" t="s">
        <v>77</v>
      </c>
      <c r="B129" s="15" t="s">
        <v>283</v>
      </c>
      <c r="C129" s="71"/>
      <c r="D129" s="61">
        <v>12036</v>
      </c>
      <c r="E129" s="61">
        <v>6231</v>
      </c>
      <c r="F129" s="61">
        <v>5805</v>
      </c>
      <c r="G129" s="61">
        <v>788</v>
      </c>
      <c r="H129" s="61">
        <v>31</v>
      </c>
      <c r="I129" s="61">
        <v>757</v>
      </c>
      <c r="J129" s="61">
        <v>2</v>
      </c>
      <c r="K129" s="61">
        <v>0</v>
      </c>
      <c r="L129" s="61">
        <v>0</v>
      </c>
      <c r="M129" s="61">
        <v>19</v>
      </c>
      <c r="N129" s="61">
        <v>0</v>
      </c>
      <c r="O129" s="61">
        <v>59</v>
      </c>
      <c r="P129" s="61">
        <v>0</v>
      </c>
      <c r="Q129" s="61">
        <v>1</v>
      </c>
      <c r="R129" s="61">
        <v>0</v>
      </c>
      <c r="S129" s="61">
        <v>5</v>
      </c>
      <c r="T129" s="61">
        <v>29</v>
      </c>
      <c r="U129" s="61">
        <v>672</v>
      </c>
      <c r="V129" s="61">
        <v>0</v>
      </c>
      <c r="W129" s="61">
        <v>0</v>
      </c>
      <c r="X129" s="61">
        <v>0</v>
      </c>
      <c r="Y129" s="61">
        <v>0</v>
      </c>
      <c r="Z129" s="61">
        <v>0</v>
      </c>
      <c r="AA129" s="61">
        <v>0</v>
      </c>
      <c r="AB129" s="61">
        <v>0</v>
      </c>
      <c r="AC129" s="61">
        <v>1</v>
      </c>
      <c r="AD129" s="61">
        <v>0</v>
      </c>
      <c r="AE129" s="61">
        <v>19</v>
      </c>
      <c r="AF129" s="61">
        <v>8</v>
      </c>
      <c r="AG129" s="61">
        <v>20</v>
      </c>
      <c r="AH129" s="61" t="s">
        <v>282</v>
      </c>
      <c r="AI129" s="96" t="s">
        <v>309</v>
      </c>
      <c r="AJ129" s="204"/>
    </row>
    <row r="130" spans="1:36" ht="13.5" customHeight="1">
      <c r="A130" s="18"/>
      <c r="B130" s="17" t="s">
        <v>69</v>
      </c>
      <c r="C130" s="71"/>
      <c r="D130" s="61">
        <v>13278</v>
      </c>
      <c r="E130" s="61">
        <v>6852</v>
      </c>
      <c r="F130" s="61">
        <v>6426</v>
      </c>
      <c r="G130" s="61">
        <v>1060</v>
      </c>
      <c r="H130" s="61">
        <v>51</v>
      </c>
      <c r="I130" s="61">
        <v>1009</v>
      </c>
      <c r="J130" s="61">
        <v>11</v>
      </c>
      <c r="K130" s="61">
        <v>23</v>
      </c>
      <c r="L130" s="61">
        <v>1</v>
      </c>
      <c r="M130" s="61">
        <v>25</v>
      </c>
      <c r="N130" s="61">
        <v>0</v>
      </c>
      <c r="O130" s="61">
        <v>59</v>
      </c>
      <c r="P130" s="61">
        <v>0</v>
      </c>
      <c r="Q130" s="61">
        <v>7</v>
      </c>
      <c r="R130" s="61">
        <v>0</v>
      </c>
      <c r="S130" s="61">
        <v>5</v>
      </c>
      <c r="T130" s="61">
        <v>37</v>
      </c>
      <c r="U130" s="61">
        <v>888</v>
      </c>
      <c r="V130" s="61">
        <v>1</v>
      </c>
      <c r="W130" s="61">
        <v>1</v>
      </c>
      <c r="X130" s="61">
        <v>0</v>
      </c>
      <c r="Y130" s="61">
        <v>0</v>
      </c>
      <c r="Z130" s="61">
        <v>0</v>
      </c>
      <c r="AA130" s="61">
        <v>0</v>
      </c>
      <c r="AB130" s="61">
        <v>1</v>
      </c>
      <c r="AC130" s="61">
        <v>1</v>
      </c>
      <c r="AD130" s="61">
        <v>0</v>
      </c>
      <c r="AE130" s="61">
        <v>22</v>
      </c>
      <c r="AF130" s="61">
        <v>10</v>
      </c>
      <c r="AG130" s="61">
        <v>23</v>
      </c>
      <c r="AH130" s="61" t="s">
        <v>282</v>
      </c>
      <c r="AI130" s="97" t="s">
        <v>69</v>
      </c>
      <c r="AJ130" s="204"/>
    </row>
    <row r="131" spans="1:36" ht="13.5" customHeight="1">
      <c r="A131" s="15" t="s">
        <v>68</v>
      </c>
      <c r="B131" s="15" t="s">
        <v>281</v>
      </c>
      <c r="C131" s="71"/>
      <c r="D131" s="61">
        <v>1214</v>
      </c>
      <c r="E131" s="61">
        <v>600</v>
      </c>
      <c r="F131" s="61">
        <v>614</v>
      </c>
      <c r="G131" s="61">
        <v>276</v>
      </c>
      <c r="H131" s="61">
        <v>20</v>
      </c>
      <c r="I131" s="61">
        <v>256</v>
      </c>
      <c r="J131" s="61">
        <v>9</v>
      </c>
      <c r="K131" s="61">
        <v>24</v>
      </c>
      <c r="L131" s="61">
        <v>2</v>
      </c>
      <c r="M131" s="61">
        <v>3</v>
      </c>
      <c r="N131" s="61">
        <v>0</v>
      </c>
      <c r="O131" s="61">
        <v>0</v>
      </c>
      <c r="P131" s="61">
        <v>0</v>
      </c>
      <c r="Q131" s="61">
        <v>6</v>
      </c>
      <c r="R131" s="61">
        <v>0</v>
      </c>
      <c r="S131" s="61">
        <v>0</v>
      </c>
      <c r="T131" s="61">
        <v>8</v>
      </c>
      <c r="U131" s="61">
        <v>220</v>
      </c>
      <c r="V131" s="61">
        <v>1</v>
      </c>
      <c r="W131" s="61">
        <v>3</v>
      </c>
      <c r="X131" s="61">
        <v>0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3</v>
      </c>
      <c r="AF131" s="61">
        <v>3</v>
      </c>
      <c r="AG131" s="61">
        <v>2</v>
      </c>
      <c r="AH131" s="61" t="s">
        <v>282</v>
      </c>
      <c r="AI131" s="96" t="s">
        <v>307</v>
      </c>
      <c r="AJ131" s="204" t="s">
        <v>182</v>
      </c>
    </row>
    <row r="132" spans="1:36" ht="13.5" customHeight="1">
      <c r="A132" s="20" t="s">
        <v>287</v>
      </c>
      <c r="B132" s="15" t="s">
        <v>283</v>
      </c>
      <c r="C132" s="71"/>
      <c r="D132" s="61">
        <v>11912</v>
      </c>
      <c r="E132" s="61">
        <v>6049</v>
      </c>
      <c r="F132" s="61">
        <v>5863</v>
      </c>
      <c r="G132" s="61">
        <v>822</v>
      </c>
      <c r="H132" s="61">
        <v>37</v>
      </c>
      <c r="I132" s="61">
        <v>785</v>
      </c>
      <c r="J132" s="61">
        <v>2</v>
      </c>
      <c r="K132" s="61">
        <v>1</v>
      </c>
      <c r="L132" s="61">
        <v>0</v>
      </c>
      <c r="M132" s="61">
        <v>26</v>
      </c>
      <c r="N132" s="61">
        <v>0</v>
      </c>
      <c r="O132" s="61">
        <v>56</v>
      </c>
      <c r="P132" s="61">
        <v>0</v>
      </c>
      <c r="Q132" s="61">
        <v>2</v>
      </c>
      <c r="R132" s="61">
        <v>0</v>
      </c>
      <c r="S132" s="61">
        <v>0</v>
      </c>
      <c r="T132" s="61">
        <v>35</v>
      </c>
      <c r="U132" s="61">
        <v>700</v>
      </c>
      <c r="V132" s="61">
        <v>0</v>
      </c>
      <c r="W132" s="61">
        <v>0</v>
      </c>
      <c r="X132" s="61">
        <v>0</v>
      </c>
      <c r="Y132" s="61">
        <v>0</v>
      </c>
      <c r="Z132" s="61">
        <v>0</v>
      </c>
      <c r="AA132" s="61">
        <v>0</v>
      </c>
      <c r="AB132" s="61">
        <v>0</v>
      </c>
      <c r="AC132" s="61">
        <v>0</v>
      </c>
      <c r="AD132" s="61">
        <v>1</v>
      </c>
      <c r="AE132" s="61">
        <v>22</v>
      </c>
      <c r="AF132" s="61">
        <v>6</v>
      </c>
      <c r="AG132" s="61">
        <v>30</v>
      </c>
      <c r="AH132" s="61" t="s">
        <v>282</v>
      </c>
      <c r="AI132" s="96" t="s">
        <v>309</v>
      </c>
      <c r="AJ132" s="204"/>
    </row>
    <row r="133" spans="1:36" ht="13.5" customHeight="1">
      <c r="A133" s="18"/>
      <c r="B133" s="17" t="s">
        <v>69</v>
      </c>
      <c r="C133" s="71"/>
      <c r="D133" s="61">
        <v>13126</v>
      </c>
      <c r="E133" s="61">
        <v>6649</v>
      </c>
      <c r="F133" s="61">
        <v>6477</v>
      </c>
      <c r="G133" s="61">
        <v>1098</v>
      </c>
      <c r="H133" s="61">
        <v>57</v>
      </c>
      <c r="I133" s="61">
        <v>1041</v>
      </c>
      <c r="J133" s="61">
        <v>11</v>
      </c>
      <c r="K133" s="61">
        <v>25</v>
      </c>
      <c r="L133" s="61">
        <v>2</v>
      </c>
      <c r="M133" s="61">
        <v>29</v>
      </c>
      <c r="N133" s="61">
        <v>0</v>
      </c>
      <c r="O133" s="61">
        <v>56</v>
      </c>
      <c r="P133" s="61">
        <v>0</v>
      </c>
      <c r="Q133" s="61">
        <v>8</v>
      </c>
      <c r="R133" s="61">
        <v>0</v>
      </c>
      <c r="S133" s="61">
        <v>0</v>
      </c>
      <c r="T133" s="61">
        <v>43</v>
      </c>
      <c r="U133" s="61">
        <v>920</v>
      </c>
      <c r="V133" s="61">
        <v>1</v>
      </c>
      <c r="W133" s="61">
        <v>3</v>
      </c>
      <c r="X133" s="61">
        <v>0</v>
      </c>
      <c r="Y133" s="61">
        <v>0</v>
      </c>
      <c r="Z133" s="61">
        <v>0</v>
      </c>
      <c r="AA133" s="61">
        <v>0</v>
      </c>
      <c r="AB133" s="61">
        <v>0</v>
      </c>
      <c r="AC133" s="61">
        <v>0</v>
      </c>
      <c r="AD133" s="61">
        <v>1</v>
      </c>
      <c r="AE133" s="61">
        <v>25</v>
      </c>
      <c r="AF133" s="61">
        <v>9</v>
      </c>
      <c r="AG133" s="61">
        <v>32</v>
      </c>
      <c r="AH133" s="61" t="s">
        <v>282</v>
      </c>
      <c r="AI133" s="97" t="s">
        <v>69</v>
      </c>
      <c r="AJ133" s="204"/>
    </row>
    <row r="134" spans="1:36" ht="13.5" customHeight="1">
      <c r="A134" s="15" t="s">
        <v>380</v>
      </c>
      <c r="B134" s="15" t="s">
        <v>281</v>
      </c>
      <c r="C134" s="71"/>
      <c r="D134" s="128">
        <v>1300</v>
      </c>
      <c r="E134" s="128">
        <v>653</v>
      </c>
      <c r="F134" s="128">
        <v>647</v>
      </c>
      <c r="G134" s="128">
        <v>271</v>
      </c>
      <c r="H134" s="128">
        <v>19</v>
      </c>
      <c r="I134" s="128">
        <v>252</v>
      </c>
      <c r="J134" s="128">
        <v>9</v>
      </c>
      <c r="K134" s="128">
        <v>22</v>
      </c>
      <c r="L134" s="128">
        <v>2</v>
      </c>
      <c r="M134" s="128">
        <v>5</v>
      </c>
      <c r="N134" s="128">
        <v>0</v>
      </c>
      <c r="O134" s="128">
        <v>0</v>
      </c>
      <c r="P134" s="128">
        <v>0</v>
      </c>
      <c r="Q134" s="128">
        <v>7</v>
      </c>
      <c r="R134" s="128">
        <v>0</v>
      </c>
      <c r="S134" s="128">
        <v>0</v>
      </c>
      <c r="T134" s="128">
        <v>7</v>
      </c>
      <c r="U134" s="128">
        <v>215</v>
      </c>
      <c r="V134" s="128">
        <v>1</v>
      </c>
      <c r="W134" s="128">
        <v>1</v>
      </c>
      <c r="X134" s="128">
        <v>0</v>
      </c>
      <c r="Y134" s="128">
        <v>0</v>
      </c>
      <c r="Z134" s="128">
        <v>0</v>
      </c>
      <c r="AA134" s="128">
        <v>0</v>
      </c>
      <c r="AB134" s="128">
        <v>0</v>
      </c>
      <c r="AC134" s="128">
        <v>2</v>
      </c>
      <c r="AD134" s="128">
        <v>0</v>
      </c>
      <c r="AE134" s="128">
        <v>2</v>
      </c>
      <c r="AF134" s="128">
        <v>1</v>
      </c>
      <c r="AG134" s="128">
        <v>2</v>
      </c>
      <c r="AH134" s="61" t="s">
        <v>282</v>
      </c>
      <c r="AI134" s="96" t="s">
        <v>307</v>
      </c>
      <c r="AJ134" s="204" t="s">
        <v>388</v>
      </c>
    </row>
    <row r="135" spans="1:36" ht="13.5" customHeight="1">
      <c r="A135" s="20" t="s">
        <v>381</v>
      </c>
      <c r="B135" s="15" t="s">
        <v>283</v>
      </c>
      <c r="C135" s="71"/>
      <c r="D135" s="129">
        <v>11886</v>
      </c>
      <c r="E135" s="129">
        <v>6042</v>
      </c>
      <c r="F135" s="129">
        <v>5844</v>
      </c>
      <c r="G135" s="129">
        <v>836</v>
      </c>
      <c r="H135" s="129">
        <v>41</v>
      </c>
      <c r="I135" s="129">
        <v>795</v>
      </c>
      <c r="J135" s="129">
        <v>3</v>
      </c>
      <c r="K135" s="129">
        <v>2</v>
      </c>
      <c r="L135" s="129">
        <v>0</v>
      </c>
      <c r="M135" s="129">
        <v>26</v>
      </c>
      <c r="N135" s="129">
        <v>1</v>
      </c>
      <c r="O135" s="129">
        <v>56</v>
      </c>
      <c r="P135" s="129">
        <v>0</v>
      </c>
      <c r="Q135" s="129">
        <v>1</v>
      </c>
      <c r="R135" s="129">
        <v>0</v>
      </c>
      <c r="S135" s="129">
        <v>0</v>
      </c>
      <c r="T135" s="129">
        <v>37</v>
      </c>
      <c r="U135" s="129">
        <v>710</v>
      </c>
      <c r="V135" s="129">
        <v>0</v>
      </c>
      <c r="W135" s="129">
        <v>0</v>
      </c>
      <c r="X135" s="129">
        <v>0</v>
      </c>
      <c r="Y135" s="129">
        <v>0</v>
      </c>
      <c r="Z135" s="129">
        <v>0</v>
      </c>
      <c r="AA135" s="129">
        <v>0</v>
      </c>
      <c r="AB135" s="129">
        <v>0</v>
      </c>
      <c r="AC135" s="129">
        <v>0</v>
      </c>
      <c r="AD135" s="129">
        <v>0</v>
      </c>
      <c r="AE135" s="129">
        <v>42</v>
      </c>
      <c r="AF135" s="129">
        <v>6</v>
      </c>
      <c r="AG135" s="129">
        <v>29</v>
      </c>
      <c r="AH135" s="61" t="s">
        <v>282</v>
      </c>
      <c r="AI135" s="96" t="s">
        <v>309</v>
      </c>
      <c r="AJ135" s="204"/>
    </row>
    <row r="136" spans="1:36" ht="13.5" customHeight="1">
      <c r="A136" s="18"/>
      <c r="B136" s="17" t="s">
        <v>69</v>
      </c>
      <c r="C136" s="71"/>
      <c r="D136" s="129">
        <v>13186</v>
      </c>
      <c r="E136" s="129">
        <v>6695</v>
      </c>
      <c r="F136" s="129">
        <v>6491</v>
      </c>
      <c r="G136" s="129">
        <v>1107</v>
      </c>
      <c r="H136" s="129">
        <v>60</v>
      </c>
      <c r="I136" s="129">
        <v>1047</v>
      </c>
      <c r="J136" s="129">
        <v>12</v>
      </c>
      <c r="K136" s="129">
        <v>24</v>
      </c>
      <c r="L136" s="129">
        <v>2</v>
      </c>
      <c r="M136" s="129">
        <v>31</v>
      </c>
      <c r="N136" s="129">
        <v>1</v>
      </c>
      <c r="O136" s="129">
        <v>56</v>
      </c>
      <c r="P136" s="129">
        <v>0</v>
      </c>
      <c r="Q136" s="129">
        <v>8</v>
      </c>
      <c r="R136" s="129">
        <v>0</v>
      </c>
      <c r="S136" s="129">
        <v>0</v>
      </c>
      <c r="T136" s="129">
        <v>44</v>
      </c>
      <c r="U136" s="129">
        <v>925</v>
      </c>
      <c r="V136" s="129">
        <v>1</v>
      </c>
      <c r="W136" s="129">
        <v>1</v>
      </c>
      <c r="X136" s="129">
        <v>0</v>
      </c>
      <c r="Y136" s="129">
        <v>0</v>
      </c>
      <c r="Z136" s="129">
        <v>0</v>
      </c>
      <c r="AA136" s="129">
        <v>0</v>
      </c>
      <c r="AB136" s="129">
        <v>0</v>
      </c>
      <c r="AC136" s="129">
        <v>2</v>
      </c>
      <c r="AD136" s="129">
        <v>0</v>
      </c>
      <c r="AE136" s="129">
        <v>44</v>
      </c>
      <c r="AF136" s="129">
        <v>7</v>
      </c>
      <c r="AG136" s="129">
        <v>31</v>
      </c>
      <c r="AH136" s="61" t="s">
        <v>282</v>
      </c>
      <c r="AI136" s="97" t="s">
        <v>69</v>
      </c>
      <c r="AJ136" s="204"/>
    </row>
    <row r="137" spans="1:36" ht="13.5" customHeight="1">
      <c r="A137" s="15" t="s">
        <v>382</v>
      </c>
      <c r="B137" s="15" t="s">
        <v>281</v>
      </c>
      <c r="C137" s="71"/>
      <c r="D137" s="129">
        <v>1283</v>
      </c>
      <c r="E137" s="129">
        <v>659</v>
      </c>
      <c r="F137" s="129">
        <v>624</v>
      </c>
      <c r="G137" s="129">
        <v>274</v>
      </c>
      <c r="H137" s="129">
        <v>19</v>
      </c>
      <c r="I137" s="129">
        <v>255</v>
      </c>
      <c r="J137" s="129">
        <v>10</v>
      </c>
      <c r="K137" s="129">
        <v>22</v>
      </c>
      <c r="L137" s="129">
        <v>2</v>
      </c>
      <c r="M137" s="129">
        <v>4</v>
      </c>
      <c r="N137" s="129">
        <v>0</v>
      </c>
      <c r="O137" s="129">
        <v>0</v>
      </c>
      <c r="P137" s="129">
        <v>0</v>
      </c>
      <c r="Q137" s="129">
        <v>7</v>
      </c>
      <c r="R137" s="129">
        <v>0</v>
      </c>
      <c r="S137" s="129">
        <v>0</v>
      </c>
      <c r="T137" s="129">
        <v>7</v>
      </c>
      <c r="U137" s="129">
        <v>218</v>
      </c>
      <c r="V137" s="129">
        <v>0</v>
      </c>
      <c r="W137" s="129">
        <v>2</v>
      </c>
      <c r="X137" s="129">
        <v>0</v>
      </c>
      <c r="Y137" s="129">
        <v>0</v>
      </c>
      <c r="Z137" s="129">
        <v>0</v>
      </c>
      <c r="AA137" s="129">
        <v>0</v>
      </c>
      <c r="AB137" s="129">
        <v>0</v>
      </c>
      <c r="AC137" s="129">
        <v>2</v>
      </c>
      <c r="AD137" s="129">
        <v>2</v>
      </c>
      <c r="AE137" s="129">
        <v>7</v>
      </c>
      <c r="AF137" s="129">
        <v>1</v>
      </c>
      <c r="AG137" s="129">
        <v>4</v>
      </c>
      <c r="AH137" s="61" t="s">
        <v>282</v>
      </c>
      <c r="AI137" s="96" t="s">
        <v>307</v>
      </c>
      <c r="AJ137" s="204" t="s">
        <v>389</v>
      </c>
    </row>
    <row r="138" spans="1:36" ht="13.5" customHeight="1">
      <c r="A138" s="20" t="s">
        <v>383</v>
      </c>
      <c r="B138" s="15" t="s">
        <v>283</v>
      </c>
      <c r="C138" s="71"/>
      <c r="D138" s="129">
        <v>11640</v>
      </c>
      <c r="E138" s="129">
        <v>6020</v>
      </c>
      <c r="F138" s="129">
        <v>5620</v>
      </c>
      <c r="G138" s="129">
        <v>870</v>
      </c>
      <c r="H138" s="129">
        <v>49</v>
      </c>
      <c r="I138" s="129">
        <v>821</v>
      </c>
      <c r="J138" s="129">
        <v>1</v>
      </c>
      <c r="K138" s="129">
        <v>2</v>
      </c>
      <c r="L138" s="129">
        <v>0</v>
      </c>
      <c r="M138" s="129">
        <v>26</v>
      </c>
      <c r="N138" s="129">
        <v>1</v>
      </c>
      <c r="O138" s="129">
        <v>56</v>
      </c>
      <c r="P138" s="129">
        <v>0</v>
      </c>
      <c r="Q138" s="129">
        <v>2</v>
      </c>
      <c r="R138" s="129">
        <v>0</v>
      </c>
      <c r="S138" s="129">
        <v>3</v>
      </c>
      <c r="T138" s="129">
        <v>46</v>
      </c>
      <c r="U138" s="129">
        <v>720</v>
      </c>
      <c r="V138" s="129">
        <v>1</v>
      </c>
      <c r="W138" s="129">
        <v>12</v>
      </c>
      <c r="X138" s="129">
        <v>0</v>
      </c>
      <c r="Y138" s="129">
        <v>0</v>
      </c>
      <c r="Z138" s="129">
        <v>0</v>
      </c>
      <c r="AA138" s="129">
        <v>0</v>
      </c>
      <c r="AB138" s="129">
        <v>0</v>
      </c>
      <c r="AC138" s="129">
        <v>0</v>
      </c>
      <c r="AD138" s="129">
        <v>0</v>
      </c>
      <c r="AE138" s="129">
        <v>46</v>
      </c>
      <c r="AF138" s="129">
        <v>12</v>
      </c>
      <c r="AG138" s="129">
        <v>41</v>
      </c>
      <c r="AH138" s="61" t="s">
        <v>282</v>
      </c>
      <c r="AI138" s="96" t="s">
        <v>309</v>
      </c>
      <c r="AJ138" s="204"/>
    </row>
    <row r="139" spans="1:36" ht="13.5" customHeight="1">
      <c r="A139" s="18"/>
      <c r="B139" s="17" t="s">
        <v>69</v>
      </c>
      <c r="C139" s="71"/>
      <c r="D139" s="129">
        <v>12923</v>
      </c>
      <c r="E139" s="129">
        <v>6679</v>
      </c>
      <c r="F139" s="129">
        <v>6244</v>
      </c>
      <c r="G139" s="129">
        <v>1144</v>
      </c>
      <c r="H139" s="129">
        <v>68</v>
      </c>
      <c r="I139" s="129">
        <v>1076</v>
      </c>
      <c r="J139" s="129">
        <v>11</v>
      </c>
      <c r="K139" s="129">
        <v>24</v>
      </c>
      <c r="L139" s="129">
        <v>2</v>
      </c>
      <c r="M139" s="129">
        <v>30</v>
      </c>
      <c r="N139" s="129">
        <v>1</v>
      </c>
      <c r="O139" s="129">
        <v>56</v>
      </c>
      <c r="P139" s="129">
        <v>0</v>
      </c>
      <c r="Q139" s="129">
        <v>9</v>
      </c>
      <c r="R139" s="129">
        <v>0</v>
      </c>
      <c r="S139" s="129">
        <v>3</v>
      </c>
      <c r="T139" s="129">
        <v>53</v>
      </c>
      <c r="U139" s="129">
        <v>938</v>
      </c>
      <c r="V139" s="129">
        <v>1</v>
      </c>
      <c r="W139" s="129">
        <v>14</v>
      </c>
      <c r="X139" s="129">
        <v>0</v>
      </c>
      <c r="Y139" s="129">
        <v>0</v>
      </c>
      <c r="Z139" s="129">
        <v>0</v>
      </c>
      <c r="AA139" s="129">
        <v>0</v>
      </c>
      <c r="AB139" s="129">
        <v>0</v>
      </c>
      <c r="AC139" s="129">
        <v>2</v>
      </c>
      <c r="AD139" s="129">
        <v>2</v>
      </c>
      <c r="AE139" s="129">
        <v>53</v>
      </c>
      <c r="AF139" s="129">
        <v>13</v>
      </c>
      <c r="AG139" s="129">
        <v>45</v>
      </c>
      <c r="AH139" s="61" t="s">
        <v>282</v>
      </c>
      <c r="AI139" s="97" t="s">
        <v>69</v>
      </c>
      <c r="AJ139" s="204"/>
    </row>
    <row r="140" spans="1:36" ht="13.5" customHeight="1">
      <c r="A140" s="15" t="s">
        <v>384</v>
      </c>
      <c r="B140" s="15" t="s">
        <v>281</v>
      </c>
      <c r="C140" s="71"/>
      <c r="D140" s="129">
        <v>1377</v>
      </c>
      <c r="E140" s="129">
        <v>637</v>
      </c>
      <c r="F140" s="129">
        <v>740</v>
      </c>
      <c r="G140" s="129">
        <v>279</v>
      </c>
      <c r="H140" s="129">
        <v>21</v>
      </c>
      <c r="I140" s="129">
        <v>258</v>
      </c>
      <c r="J140" s="129">
        <v>9</v>
      </c>
      <c r="K140" s="129">
        <v>23</v>
      </c>
      <c r="L140" s="129">
        <v>2</v>
      </c>
      <c r="M140" s="129">
        <v>3</v>
      </c>
      <c r="N140" s="129">
        <v>0</v>
      </c>
      <c r="O140" s="129">
        <v>0</v>
      </c>
      <c r="P140" s="129">
        <v>0</v>
      </c>
      <c r="Q140" s="129">
        <v>8</v>
      </c>
      <c r="R140" s="129">
        <v>0</v>
      </c>
      <c r="S140" s="129">
        <v>1</v>
      </c>
      <c r="T140" s="129">
        <v>10</v>
      </c>
      <c r="U140" s="129">
        <v>221</v>
      </c>
      <c r="V140" s="129">
        <v>0</v>
      </c>
      <c r="W140" s="129">
        <v>2</v>
      </c>
      <c r="X140" s="129">
        <v>0</v>
      </c>
      <c r="Y140" s="129">
        <v>0</v>
      </c>
      <c r="Z140" s="129">
        <v>0</v>
      </c>
      <c r="AA140" s="129">
        <v>0</v>
      </c>
      <c r="AB140" s="129">
        <v>0</v>
      </c>
      <c r="AC140" s="129">
        <v>0</v>
      </c>
      <c r="AD140" s="129">
        <v>0</v>
      </c>
      <c r="AE140" s="129">
        <v>4</v>
      </c>
      <c r="AF140" s="129">
        <v>1</v>
      </c>
      <c r="AG140" s="129">
        <v>1</v>
      </c>
      <c r="AH140" s="61" t="s">
        <v>282</v>
      </c>
      <c r="AI140" s="96" t="s">
        <v>307</v>
      </c>
      <c r="AJ140" s="204" t="s">
        <v>390</v>
      </c>
    </row>
    <row r="141" spans="1:36" ht="13.5" customHeight="1">
      <c r="A141" s="20" t="s">
        <v>385</v>
      </c>
      <c r="B141" s="15" t="s">
        <v>283</v>
      </c>
      <c r="C141" s="71"/>
      <c r="D141" s="129">
        <v>11883</v>
      </c>
      <c r="E141" s="129">
        <v>6067</v>
      </c>
      <c r="F141" s="129">
        <v>5816</v>
      </c>
      <c r="G141" s="129">
        <v>883</v>
      </c>
      <c r="H141" s="129">
        <v>53</v>
      </c>
      <c r="I141" s="129">
        <v>830</v>
      </c>
      <c r="J141" s="129">
        <v>0</v>
      </c>
      <c r="K141" s="129">
        <v>6</v>
      </c>
      <c r="L141" s="129">
        <v>0</v>
      </c>
      <c r="M141" s="129">
        <v>27</v>
      </c>
      <c r="N141" s="129">
        <v>0</v>
      </c>
      <c r="O141" s="129">
        <v>57</v>
      </c>
      <c r="P141" s="129">
        <v>0</v>
      </c>
      <c r="Q141" s="129">
        <v>2</v>
      </c>
      <c r="R141" s="129">
        <v>0</v>
      </c>
      <c r="S141" s="129">
        <v>0</v>
      </c>
      <c r="T141" s="129">
        <v>53</v>
      </c>
      <c r="U141" s="129">
        <v>735</v>
      </c>
      <c r="V141" s="129">
        <v>0</v>
      </c>
      <c r="W141" s="129">
        <v>3</v>
      </c>
      <c r="X141" s="129">
        <v>0</v>
      </c>
      <c r="Y141" s="129">
        <v>0</v>
      </c>
      <c r="Z141" s="129">
        <v>0</v>
      </c>
      <c r="AA141" s="129">
        <v>0</v>
      </c>
      <c r="AB141" s="129">
        <v>0</v>
      </c>
      <c r="AC141" s="129">
        <v>0</v>
      </c>
      <c r="AD141" s="129">
        <v>6</v>
      </c>
      <c r="AE141" s="129">
        <v>68</v>
      </c>
      <c r="AF141" s="129">
        <v>8</v>
      </c>
      <c r="AG141" s="129">
        <v>34</v>
      </c>
      <c r="AH141" s="61" t="s">
        <v>282</v>
      </c>
      <c r="AI141" s="96" t="s">
        <v>309</v>
      </c>
      <c r="AJ141" s="204"/>
    </row>
    <row r="142" spans="1:36" ht="13.5" customHeight="1">
      <c r="A142" s="18"/>
      <c r="B142" s="17" t="s">
        <v>69</v>
      </c>
      <c r="C142" s="71"/>
      <c r="D142" s="129">
        <v>13260</v>
      </c>
      <c r="E142" s="129">
        <v>6704</v>
      </c>
      <c r="F142" s="129">
        <v>6556</v>
      </c>
      <c r="G142" s="129">
        <v>1162</v>
      </c>
      <c r="H142" s="129">
        <v>74</v>
      </c>
      <c r="I142" s="129">
        <v>1088</v>
      </c>
      <c r="J142" s="129">
        <v>9</v>
      </c>
      <c r="K142" s="129">
        <v>29</v>
      </c>
      <c r="L142" s="129">
        <v>2</v>
      </c>
      <c r="M142" s="129">
        <v>30</v>
      </c>
      <c r="N142" s="129">
        <v>0</v>
      </c>
      <c r="O142" s="129">
        <v>57</v>
      </c>
      <c r="P142" s="129">
        <v>0</v>
      </c>
      <c r="Q142" s="129">
        <v>10</v>
      </c>
      <c r="R142" s="129">
        <v>0</v>
      </c>
      <c r="S142" s="129">
        <v>1</v>
      </c>
      <c r="T142" s="129">
        <v>63</v>
      </c>
      <c r="U142" s="129">
        <v>956</v>
      </c>
      <c r="V142" s="129">
        <v>0</v>
      </c>
      <c r="W142" s="129">
        <v>5</v>
      </c>
      <c r="X142" s="129">
        <v>0</v>
      </c>
      <c r="Y142" s="129">
        <v>0</v>
      </c>
      <c r="Z142" s="129">
        <v>0</v>
      </c>
      <c r="AA142" s="129">
        <v>0</v>
      </c>
      <c r="AB142" s="129">
        <v>0</v>
      </c>
      <c r="AC142" s="129">
        <v>0</v>
      </c>
      <c r="AD142" s="129">
        <v>6</v>
      </c>
      <c r="AE142" s="129">
        <v>72</v>
      </c>
      <c r="AF142" s="129">
        <v>9</v>
      </c>
      <c r="AG142" s="129">
        <v>35</v>
      </c>
      <c r="AH142" s="61" t="s">
        <v>282</v>
      </c>
      <c r="AI142" s="97" t="s">
        <v>69</v>
      </c>
      <c r="AJ142" s="204"/>
    </row>
    <row r="143" spans="1:36" ht="11.25">
      <c r="A143" s="125"/>
      <c r="B143" s="125"/>
      <c r="C143" s="83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114"/>
      <c r="AJ143" s="27"/>
    </row>
    <row r="144" spans="1:3" ht="13.5" customHeight="1">
      <c r="A144" s="36"/>
      <c r="B144" s="36"/>
      <c r="C144" s="36"/>
    </row>
    <row r="145" spans="1:26" ht="13.5" customHeight="1">
      <c r="A145" s="36"/>
      <c r="B145" s="36"/>
      <c r="C145" s="36"/>
      <c r="D145" s="43" t="s">
        <v>401</v>
      </c>
      <c r="G145" s="43"/>
      <c r="H145" s="259"/>
      <c r="I145" s="259"/>
      <c r="Z145" s="43" t="s">
        <v>267</v>
      </c>
    </row>
    <row r="146" spans="1:26" ht="13.5" customHeight="1">
      <c r="A146" s="36"/>
      <c r="B146" s="36"/>
      <c r="C146" s="36"/>
      <c r="D146" s="43"/>
      <c r="G146" s="43"/>
      <c r="Z146" s="43"/>
    </row>
    <row r="147" spans="1:34" ht="13.5" customHeight="1">
      <c r="A147" s="110"/>
      <c r="B147" s="81"/>
      <c r="C147" s="81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265"/>
      <c r="AE147" s="265"/>
      <c r="AF147" s="265"/>
      <c r="AG147" s="265"/>
      <c r="AH147" s="200"/>
    </row>
    <row r="148" spans="1:36" ht="13.5" customHeight="1">
      <c r="A148" s="233" t="s">
        <v>197</v>
      </c>
      <c r="B148" s="233"/>
      <c r="C148" s="234"/>
      <c r="D148" s="233" t="s">
        <v>274</v>
      </c>
      <c r="E148" s="266"/>
      <c r="F148" s="258"/>
      <c r="G148" s="224" t="s">
        <v>275</v>
      </c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69" t="s">
        <v>273</v>
      </c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70"/>
      <c r="AD148" s="271" t="s">
        <v>276</v>
      </c>
      <c r="AE148" s="272"/>
      <c r="AF148" s="275" t="s">
        <v>190</v>
      </c>
      <c r="AG148" s="276"/>
      <c r="AH148" s="201"/>
      <c r="AI148" s="242" t="s">
        <v>146</v>
      </c>
      <c r="AJ148" s="233"/>
    </row>
    <row r="149" spans="1:36" ht="13.5" customHeight="1">
      <c r="A149" s="235"/>
      <c r="B149" s="235"/>
      <c r="C149" s="236"/>
      <c r="D149" s="267"/>
      <c r="E149" s="267"/>
      <c r="F149" s="268"/>
      <c r="G149" s="224" t="s">
        <v>14</v>
      </c>
      <c r="H149" s="262"/>
      <c r="I149" s="261"/>
      <c r="J149" s="224" t="s">
        <v>316</v>
      </c>
      <c r="K149" s="261"/>
      <c r="L149" s="260" t="s">
        <v>191</v>
      </c>
      <c r="M149" s="261"/>
      <c r="N149" s="224" t="s">
        <v>192</v>
      </c>
      <c r="O149" s="261"/>
      <c r="P149" s="263" t="s">
        <v>270</v>
      </c>
      <c r="Q149" s="262"/>
      <c r="R149" s="264" t="s">
        <v>271</v>
      </c>
      <c r="S149" s="261"/>
      <c r="T149" s="224" t="s">
        <v>277</v>
      </c>
      <c r="U149" s="261"/>
      <c r="V149" s="242" t="s">
        <v>278</v>
      </c>
      <c r="W149" s="258"/>
      <c r="X149" s="251" t="s">
        <v>279</v>
      </c>
      <c r="Y149" s="252"/>
      <c r="Z149" s="251" t="s">
        <v>193</v>
      </c>
      <c r="AA149" s="252"/>
      <c r="AB149" s="242" t="s">
        <v>280</v>
      </c>
      <c r="AC149" s="253"/>
      <c r="AD149" s="273"/>
      <c r="AE149" s="274"/>
      <c r="AF149" s="254" t="s">
        <v>194</v>
      </c>
      <c r="AG149" s="256" t="s">
        <v>288</v>
      </c>
      <c r="AH149" s="248" t="s">
        <v>435</v>
      </c>
      <c r="AI149" s="246"/>
      <c r="AJ149" s="235"/>
    </row>
    <row r="150" spans="1:36" ht="13.5" customHeight="1">
      <c r="A150" s="237"/>
      <c r="B150" s="237"/>
      <c r="C150" s="238"/>
      <c r="D150" s="74" t="s">
        <v>14</v>
      </c>
      <c r="E150" s="79" t="s">
        <v>185</v>
      </c>
      <c r="F150" s="74" t="s">
        <v>186</v>
      </c>
      <c r="G150" s="79" t="s">
        <v>14</v>
      </c>
      <c r="H150" s="79" t="s">
        <v>185</v>
      </c>
      <c r="I150" s="79" t="s">
        <v>186</v>
      </c>
      <c r="J150" s="79" t="s">
        <v>185</v>
      </c>
      <c r="K150" s="79" t="s">
        <v>186</v>
      </c>
      <c r="L150" s="79" t="s">
        <v>195</v>
      </c>
      <c r="M150" s="79" t="s">
        <v>196</v>
      </c>
      <c r="N150" s="79" t="s">
        <v>185</v>
      </c>
      <c r="O150" s="79" t="s">
        <v>186</v>
      </c>
      <c r="P150" s="80" t="s">
        <v>195</v>
      </c>
      <c r="Q150" s="112" t="s">
        <v>196</v>
      </c>
      <c r="R150" s="109" t="s">
        <v>195</v>
      </c>
      <c r="S150" s="80" t="s">
        <v>196</v>
      </c>
      <c r="T150" s="79" t="s">
        <v>185</v>
      </c>
      <c r="U150" s="79" t="s">
        <v>186</v>
      </c>
      <c r="V150" s="80" t="s">
        <v>185</v>
      </c>
      <c r="W150" s="79" t="s">
        <v>186</v>
      </c>
      <c r="X150" s="80" t="s">
        <v>185</v>
      </c>
      <c r="Y150" s="80" t="s">
        <v>186</v>
      </c>
      <c r="Z150" s="80" t="s">
        <v>185</v>
      </c>
      <c r="AA150" s="80" t="s">
        <v>186</v>
      </c>
      <c r="AB150" s="79" t="s">
        <v>185</v>
      </c>
      <c r="AC150" s="79" t="s">
        <v>186</v>
      </c>
      <c r="AD150" s="79" t="s">
        <v>185</v>
      </c>
      <c r="AE150" s="79" t="s">
        <v>186</v>
      </c>
      <c r="AF150" s="255"/>
      <c r="AG150" s="257"/>
      <c r="AH150" s="249"/>
      <c r="AI150" s="247"/>
      <c r="AJ150" s="237"/>
    </row>
    <row r="151" spans="1:36" ht="7.5" customHeight="1">
      <c r="A151" s="37"/>
      <c r="B151" s="42"/>
      <c r="C151" s="82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3"/>
      <c r="AJ151" s="41"/>
    </row>
    <row r="152" spans="1:36" ht="13.5" customHeight="1">
      <c r="A152" s="15" t="s">
        <v>386</v>
      </c>
      <c r="B152" s="15" t="s">
        <v>281</v>
      </c>
      <c r="C152" s="71"/>
      <c r="D152" s="128">
        <v>1353</v>
      </c>
      <c r="E152" s="128">
        <v>676</v>
      </c>
      <c r="F152" s="128">
        <v>677</v>
      </c>
      <c r="G152" s="128">
        <v>311</v>
      </c>
      <c r="H152" s="128">
        <v>21</v>
      </c>
      <c r="I152" s="128">
        <v>290</v>
      </c>
      <c r="J152" s="128">
        <v>10</v>
      </c>
      <c r="K152" s="128">
        <v>22</v>
      </c>
      <c r="L152" s="128">
        <v>3</v>
      </c>
      <c r="M152" s="128">
        <v>5</v>
      </c>
      <c r="N152" s="128">
        <v>0</v>
      </c>
      <c r="O152" s="128">
        <v>0</v>
      </c>
      <c r="P152" s="128">
        <v>0</v>
      </c>
      <c r="Q152" s="128">
        <v>9</v>
      </c>
      <c r="R152" s="128">
        <v>0</v>
      </c>
      <c r="S152" s="128">
        <v>3</v>
      </c>
      <c r="T152" s="128">
        <v>8</v>
      </c>
      <c r="U152" s="128">
        <v>242</v>
      </c>
      <c r="V152" s="128">
        <v>0</v>
      </c>
      <c r="W152" s="128">
        <v>3</v>
      </c>
      <c r="X152" s="129">
        <v>0</v>
      </c>
      <c r="Y152" s="129">
        <v>0</v>
      </c>
      <c r="Z152" s="129">
        <v>0</v>
      </c>
      <c r="AA152" s="129">
        <v>0</v>
      </c>
      <c r="AB152" s="128">
        <v>0</v>
      </c>
      <c r="AC152" s="128">
        <v>6</v>
      </c>
      <c r="AD152" s="128">
        <v>1</v>
      </c>
      <c r="AE152" s="128">
        <v>6</v>
      </c>
      <c r="AF152" s="128">
        <v>3</v>
      </c>
      <c r="AG152" s="128">
        <v>6</v>
      </c>
      <c r="AH152" s="61" t="s">
        <v>282</v>
      </c>
      <c r="AI152" s="96" t="s">
        <v>307</v>
      </c>
      <c r="AJ152" s="204" t="s">
        <v>391</v>
      </c>
    </row>
    <row r="153" spans="1:36" ht="13.5" customHeight="1">
      <c r="A153" s="20" t="s">
        <v>387</v>
      </c>
      <c r="B153" s="15" t="s">
        <v>283</v>
      </c>
      <c r="C153" s="71"/>
      <c r="D153" s="128">
        <v>11898</v>
      </c>
      <c r="E153" s="128">
        <v>6094</v>
      </c>
      <c r="F153" s="128">
        <v>5804</v>
      </c>
      <c r="G153" s="128">
        <v>873</v>
      </c>
      <c r="H153" s="128">
        <v>61</v>
      </c>
      <c r="I153" s="128">
        <v>812</v>
      </c>
      <c r="J153" s="128">
        <v>0</v>
      </c>
      <c r="K153" s="128">
        <v>6</v>
      </c>
      <c r="L153" s="128">
        <v>1</v>
      </c>
      <c r="M153" s="128">
        <v>26</v>
      </c>
      <c r="N153" s="128">
        <v>0</v>
      </c>
      <c r="O153" s="128">
        <v>55</v>
      </c>
      <c r="P153" s="128">
        <v>0</v>
      </c>
      <c r="Q153" s="128">
        <v>4</v>
      </c>
      <c r="R153" s="128">
        <v>0</v>
      </c>
      <c r="S153" s="128">
        <v>2</v>
      </c>
      <c r="T153" s="128">
        <v>60</v>
      </c>
      <c r="U153" s="128">
        <v>718</v>
      </c>
      <c r="V153" s="128">
        <v>0</v>
      </c>
      <c r="W153" s="128">
        <v>1</v>
      </c>
      <c r="X153" s="129">
        <v>0</v>
      </c>
      <c r="Y153" s="129">
        <v>0</v>
      </c>
      <c r="Z153" s="129">
        <v>0</v>
      </c>
      <c r="AA153" s="129">
        <v>0</v>
      </c>
      <c r="AB153" s="128">
        <v>0</v>
      </c>
      <c r="AC153" s="128">
        <v>0</v>
      </c>
      <c r="AD153" s="128">
        <v>0</v>
      </c>
      <c r="AE153" s="128">
        <v>74</v>
      </c>
      <c r="AF153" s="128">
        <v>16</v>
      </c>
      <c r="AG153" s="128">
        <v>33</v>
      </c>
      <c r="AH153" s="62" t="s">
        <v>282</v>
      </c>
      <c r="AI153" s="96" t="s">
        <v>309</v>
      </c>
      <c r="AJ153" s="204"/>
    </row>
    <row r="154" spans="1:36" ht="13.5" customHeight="1">
      <c r="A154" s="18"/>
      <c r="B154" s="17" t="s">
        <v>69</v>
      </c>
      <c r="C154" s="71"/>
      <c r="D154" s="128">
        <v>13251</v>
      </c>
      <c r="E154" s="128">
        <v>6770</v>
      </c>
      <c r="F154" s="128">
        <v>6481</v>
      </c>
      <c r="G154" s="128">
        <v>1184</v>
      </c>
      <c r="H154" s="128">
        <v>82</v>
      </c>
      <c r="I154" s="128">
        <v>1102</v>
      </c>
      <c r="J154" s="128">
        <v>10</v>
      </c>
      <c r="K154" s="128">
        <v>28</v>
      </c>
      <c r="L154" s="128">
        <v>4</v>
      </c>
      <c r="M154" s="128">
        <v>31</v>
      </c>
      <c r="N154" s="128">
        <v>0</v>
      </c>
      <c r="O154" s="128">
        <v>55</v>
      </c>
      <c r="P154" s="128">
        <v>0</v>
      </c>
      <c r="Q154" s="128">
        <v>13</v>
      </c>
      <c r="R154" s="128">
        <v>0</v>
      </c>
      <c r="S154" s="128">
        <v>5</v>
      </c>
      <c r="T154" s="128">
        <v>68</v>
      </c>
      <c r="U154" s="128">
        <v>960</v>
      </c>
      <c r="V154" s="128">
        <v>0</v>
      </c>
      <c r="W154" s="128">
        <v>4</v>
      </c>
      <c r="X154" s="128">
        <v>0</v>
      </c>
      <c r="Y154" s="128">
        <v>0</v>
      </c>
      <c r="Z154" s="128">
        <v>0</v>
      </c>
      <c r="AA154" s="128">
        <v>0</v>
      </c>
      <c r="AB154" s="128">
        <v>0</v>
      </c>
      <c r="AC154" s="128">
        <v>6</v>
      </c>
      <c r="AD154" s="128">
        <v>1</v>
      </c>
      <c r="AE154" s="128">
        <v>80</v>
      </c>
      <c r="AF154" s="128">
        <v>19</v>
      </c>
      <c r="AG154" s="128">
        <v>39</v>
      </c>
      <c r="AH154" s="62" t="s">
        <v>282</v>
      </c>
      <c r="AI154" s="97" t="s">
        <v>69</v>
      </c>
      <c r="AJ154" s="204"/>
    </row>
    <row r="155" spans="1:36" s="41" customFormat="1" ht="13.5" customHeight="1">
      <c r="A155" s="184" t="s">
        <v>399</v>
      </c>
      <c r="B155" s="184" t="s">
        <v>281</v>
      </c>
      <c r="C155" s="69"/>
      <c r="D155" s="60">
        <v>1424</v>
      </c>
      <c r="E155" s="60">
        <v>698</v>
      </c>
      <c r="F155" s="60">
        <v>726</v>
      </c>
      <c r="G155" s="60">
        <v>279</v>
      </c>
      <c r="H155" s="60">
        <v>15</v>
      </c>
      <c r="I155" s="60">
        <v>264</v>
      </c>
      <c r="J155" s="60">
        <v>11</v>
      </c>
      <c r="K155" s="60">
        <v>16</v>
      </c>
      <c r="L155" s="60">
        <v>2</v>
      </c>
      <c r="M155" s="60">
        <v>11</v>
      </c>
      <c r="N155" s="60">
        <v>0</v>
      </c>
      <c r="O155" s="60">
        <v>6</v>
      </c>
      <c r="P155" s="60">
        <v>0</v>
      </c>
      <c r="Q155" s="60">
        <v>11</v>
      </c>
      <c r="R155" s="60">
        <v>0</v>
      </c>
      <c r="S155" s="60">
        <v>2</v>
      </c>
      <c r="T155" s="60">
        <v>2</v>
      </c>
      <c r="U155" s="60">
        <v>216</v>
      </c>
      <c r="V155" s="60">
        <v>0</v>
      </c>
      <c r="W155" s="60">
        <v>2</v>
      </c>
      <c r="X155" s="202">
        <v>0</v>
      </c>
      <c r="Y155" s="202">
        <v>0</v>
      </c>
      <c r="Z155" s="202">
        <v>0</v>
      </c>
      <c r="AA155" s="202">
        <v>0</v>
      </c>
      <c r="AB155" s="60">
        <v>0</v>
      </c>
      <c r="AC155" s="60">
        <v>0</v>
      </c>
      <c r="AD155" s="60">
        <v>0</v>
      </c>
      <c r="AE155" s="60">
        <v>9</v>
      </c>
      <c r="AF155" s="60">
        <v>0</v>
      </c>
      <c r="AG155" s="60">
        <v>8</v>
      </c>
      <c r="AH155" s="61" t="s">
        <v>429</v>
      </c>
      <c r="AI155" s="186" t="s">
        <v>307</v>
      </c>
      <c r="AJ155" s="221" t="s">
        <v>398</v>
      </c>
    </row>
    <row r="156" spans="1:36" s="41" customFormat="1" ht="13.5" customHeight="1">
      <c r="A156" s="187" t="s">
        <v>397</v>
      </c>
      <c r="B156" s="184" t="s">
        <v>283</v>
      </c>
      <c r="C156" s="69"/>
      <c r="D156" s="60">
        <v>11943</v>
      </c>
      <c r="E156" s="60">
        <v>6067</v>
      </c>
      <c r="F156" s="60">
        <v>5876</v>
      </c>
      <c r="G156" s="60">
        <v>874</v>
      </c>
      <c r="H156" s="60">
        <v>69</v>
      </c>
      <c r="I156" s="60">
        <v>805</v>
      </c>
      <c r="J156" s="60">
        <v>0</v>
      </c>
      <c r="K156" s="60">
        <v>6</v>
      </c>
      <c r="L156" s="60">
        <v>1</v>
      </c>
      <c r="M156" s="60">
        <v>26</v>
      </c>
      <c r="N156" s="60">
        <v>3</v>
      </c>
      <c r="O156" s="60">
        <v>58</v>
      </c>
      <c r="P156" s="60">
        <v>0</v>
      </c>
      <c r="Q156" s="60">
        <v>4</v>
      </c>
      <c r="R156" s="60">
        <v>0</v>
      </c>
      <c r="S156" s="60">
        <v>3</v>
      </c>
      <c r="T156" s="60">
        <v>65</v>
      </c>
      <c r="U156" s="60">
        <v>702</v>
      </c>
      <c r="V156" s="60">
        <v>0</v>
      </c>
      <c r="W156" s="60">
        <v>6</v>
      </c>
      <c r="X156" s="202">
        <v>0</v>
      </c>
      <c r="Y156" s="202">
        <v>0</v>
      </c>
      <c r="Z156" s="202">
        <v>0</v>
      </c>
      <c r="AA156" s="202">
        <v>0</v>
      </c>
      <c r="AB156" s="60">
        <v>0</v>
      </c>
      <c r="AC156" s="60">
        <v>0</v>
      </c>
      <c r="AD156" s="60">
        <v>2</v>
      </c>
      <c r="AE156" s="60">
        <v>55</v>
      </c>
      <c r="AF156" s="60">
        <v>11</v>
      </c>
      <c r="AG156" s="60">
        <v>46</v>
      </c>
      <c r="AH156" s="61" t="s">
        <v>429</v>
      </c>
      <c r="AI156" s="186" t="s">
        <v>309</v>
      </c>
      <c r="AJ156" s="221"/>
    </row>
    <row r="157" spans="1:36" s="41" customFormat="1" ht="13.5" customHeight="1">
      <c r="A157" s="136"/>
      <c r="B157" s="178" t="s">
        <v>69</v>
      </c>
      <c r="C157" s="69"/>
      <c r="D157" s="60">
        <v>13367</v>
      </c>
      <c r="E157" s="60">
        <v>6765</v>
      </c>
      <c r="F157" s="60">
        <v>6602</v>
      </c>
      <c r="G157" s="60">
        <v>1153</v>
      </c>
      <c r="H157" s="60">
        <v>84</v>
      </c>
      <c r="I157" s="60">
        <v>1069</v>
      </c>
      <c r="J157" s="60">
        <v>11</v>
      </c>
      <c r="K157" s="60">
        <v>22</v>
      </c>
      <c r="L157" s="60">
        <v>3</v>
      </c>
      <c r="M157" s="60">
        <v>37</v>
      </c>
      <c r="N157" s="60">
        <v>3</v>
      </c>
      <c r="O157" s="60">
        <v>64</v>
      </c>
      <c r="P157" s="60">
        <v>0</v>
      </c>
      <c r="Q157" s="60">
        <v>15</v>
      </c>
      <c r="R157" s="60">
        <v>0</v>
      </c>
      <c r="S157" s="60">
        <v>5</v>
      </c>
      <c r="T157" s="60">
        <v>67</v>
      </c>
      <c r="U157" s="60">
        <v>918</v>
      </c>
      <c r="V157" s="60">
        <v>0</v>
      </c>
      <c r="W157" s="60">
        <v>8</v>
      </c>
      <c r="X157" s="60">
        <v>0</v>
      </c>
      <c r="Y157" s="60">
        <v>0</v>
      </c>
      <c r="Z157" s="60">
        <v>0</v>
      </c>
      <c r="AA157" s="60">
        <v>0</v>
      </c>
      <c r="AB157" s="60">
        <v>0</v>
      </c>
      <c r="AC157" s="60">
        <v>0</v>
      </c>
      <c r="AD157" s="60">
        <v>2</v>
      </c>
      <c r="AE157" s="60">
        <v>64</v>
      </c>
      <c r="AF157" s="60">
        <v>11</v>
      </c>
      <c r="AG157" s="60">
        <v>54</v>
      </c>
      <c r="AH157" s="61" t="s">
        <v>429</v>
      </c>
      <c r="AI157" s="169" t="s">
        <v>69</v>
      </c>
      <c r="AJ157" s="221"/>
    </row>
    <row r="158" spans="1:36" s="41" customFormat="1" ht="13.5" customHeight="1">
      <c r="A158" s="184" t="s">
        <v>406</v>
      </c>
      <c r="B158" s="184" t="s">
        <v>281</v>
      </c>
      <c r="C158" s="69"/>
      <c r="D158" s="60">
        <v>1290</v>
      </c>
      <c r="E158" s="60">
        <v>628</v>
      </c>
      <c r="F158" s="60">
        <v>662</v>
      </c>
      <c r="G158" s="60">
        <v>272</v>
      </c>
      <c r="H158" s="60">
        <v>21</v>
      </c>
      <c r="I158" s="60">
        <v>251</v>
      </c>
      <c r="J158" s="60">
        <v>12</v>
      </c>
      <c r="K158" s="60">
        <v>17</v>
      </c>
      <c r="L158" s="60">
        <v>5</v>
      </c>
      <c r="M158" s="60">
        <v>6</v>
      </c>
      <c r="N158" s="60">
        <v>0</v>
      </c>
      <c r="O158" s="60">
        <v>6</v>
      </c>
      <c r="P158" s="60">
        <v>0</v>
      </c>
      <c r="Q158" s="60">
        <v>15</v>
      </c>
      <c r="R158" s="60">
        <v>0</v>
      </c>
      <c r="S158" s="60">
        <v>1</v>
      </c>
      <c r="T158" s="60">
        <v>4</v>
      </c>
      <c r="U158" s="60">
        <v>204</v>
      </c>
      <c r="V158" s="60">
        <v>0</v>
      </c>
      <c r="W158" s="60">
        <v>2</v>
      </c>
      <c r="X158" s="202">
        <v>0</v>
      </c>
      <c r="Y158" s="202">
        <v>0</v>
      </c>
      <c r="Z158" s="202">
        <v>0</v>
      </c>
      <c r="AA158" s="202">
        <v>0</v>
      </c>
      <c r="AB158" s="60">
        <v>0</v>
      </c>
      <c r="AC158" s="60">
        <v>0</v>
      </c>
      <c r="AD158" s="60">
        <v>0</v>
      </c>
      <c r="AE158" s="60">
        <v>1</v>
      </c>
      <c r="AF158" s="60">
        <v>0</v>
      </c>
      <c r="AG158" s="60">
        <v>6</v>
      </c>
      <c r="AH158" s="61" t="s">
        <v>429</v>
      </c>
      <c r="AI158" s="186" t="s">
        <v>307</v>
      </c>
      <c r="AJ158" s="221" t="s">
        <v>405</v>
      </c>
    </row>
    <row r="159" spans="1:36" s="41" customFormat="1" ht="13.5" customHeight="1">
      <c r="A159" s="187" t="s">
        <v>403</v>
      </c>
      <c r="B159" s="184" t="s">
        <v>283</v>
      </c>
      <c r="C159" s="69"/>
      <c r="D159" s="60">
        <v>11043</v>
      </c>
      <c r="E159" s="60">
        <v>5697</v>
      </c>
      <c r="F159" s="60">
        <v>5346</v>
      </c>
      <c r="G159" s="60">
        <v>880</v>
      </c>
      <c r="H159" s="60">
        <v>62</v>
      </c>
      <c r="I159" s="60">
        <v>818</v>
      </c>
      <c r="J159" s="60">
        <v>0</v>
      </c>
      <c r="K159" s="60">
        <v>6</v>
      </c>
      <c r="L159" s="60">
        <v>1</v>
      </c>
      <c r="M159" s="60">
        <v>28</v>
      </c>
      <c r="N159" s="60">
        <v>1</v>
      </c>
      <c r="O159" s="60">
        <v>55</v>
      </c>
      <c r="P159" s="60">
        <v>0</v>
      </c>
      <c r="Q159" s="60">
        <v>8</v>
      </c>
      <c r="R159" s="60">
        <v>0</v>
      </c>
      <c r="S159" s="60">
        <v>4</v>
      </c>
      <c r="T159" s="60">
        <v>60</v>
      </c>
      <c r="U159" s="60">
        <v>712</v>
      </c>
      <c r="V159" s="60">
        <v>0</v>
      </c>
      <c r="W159" s="60">
        <v>5</v>
      </c>
      <c r="X159" s="202">
        <v>0</v>
      </c>
      <c r="Y159" s="202">
        <v>0</v>
      </c>
      <c r="Z159" s="202">
        <v>0</v>
      </c>
      <c r="AA159" s="202">
        <v>0</v>
      </c>
      <c r="AB159" s="60">
        <v>0</v>
      </c>
      <c r="AC159" s="60">
        <v>0</v>
      </c>
      <c r="AD159" s="60">
        <v>1</v>
      </c>
      <c r="AE159" s="60">
        <v>46</v>
      </c>
      <c r="AF159" s="60">
        <v>9</v>
      </c>
      <c r="AG159" s="60">
        <v>49</v>
      </c>
      <c r="AH159" s="61" t="s">
        <v>429</v>
      </c>
      <c r="AI159" s="186" t="s">
        <v>309</v>
      </c>
      <c r="AJ159" s="221"/>
    </row>
    <row r="160" spans="1:36" s="41" customFormat="1" ht="13.5" customHeight="1">
      <c r="A160" s="136"/>
      <c r="B160" s="178" t="s">
        <v>69</v>
      </c>
      <c r="C160" s="69"/>
      <c r="D160" s="60">
        <v>12333</v>
      </c>
      <c r="E160" s="60">
        <v>6325</v>
      </c>
      <c r="F160" s="60">
        <v>6008</v>
      </c>
      <c r="G160" s="60">
        <v>1152</v>
      </c>
      <c r="H160" s="60">
        <v>83</v>
      </c>
      <c r="I160" s="60">
        <v>1069</v>
      </c>
      <c r="J160" s="60">
        <v>12</v>
      </c>
      <c r="K160" s="60">
        <v>23</v>
      </c>
      <c r="L160" s="60">
        <v>6</v>
      </c>
      <c r="M160" s="60">
        <v>34</v>
      </c>
      <c r="N160" s="60">
        <v>1</v>
      </c>
      <c r="O160" s="60">
        <v>61</v>
      </c>
      <c r="P160" s="60">
        <v>0</v>
      </c>
      <c r="Q160" s="60">
        <v>23</v>
      </c>
      <c r="R160" s="60">
        <v>0</v>
      </c>
      <c r="S160" s="60">
        <v>5</v>
      </c>
      <c r="T160" s="60">
        <v>64</v>
      </c>
      <c r="U160" s="60">
        <v>916</v>
      </c>
      <c r="V160" s="60">
        <v>0</v>
      </c>
      <c r="W160" s="60">
        <v>7</v>
      </c>
      <c r="X160" s="60">
        <v>0</v>
      </c>
      <c r="Y160" s="60">
        <v>0</v>
      </c>
      <c r="Z160" s="60">
        <v>0</v>
      </c>
      <c r="AA160" s="60">
        <v>0</v>
      </c>
      <c r="AB160" s="60">
        <v>0</v>
      </c>
      <c r="AC160" s="60">
        <v>0</v>
      </c>
      <c r="AD160" s="60">
        <v>1</v>
      </c>
      <c r="AE160" s="60">
        <v>47</v>
      </c>
      <c r="AF160" s="60">
        <v>9</v>
      </c>
      <c r="AG160" s="60">
        <v>55</v>
      </c>
      <c r="AH160" s="61" t="s">
        <v>429</v>
      </c>
      <c r="AI160" s="169" t="s">
        <v>69</v>
      </c>
      <c r="AJ160" s="221"/>
    </row>
    <row r="161" spans="1:36" ht="13.5" customHeight="1">
      <c r="A161" s="15" t="s">
        <v>424</v>
      </c>
      <c r="B161" s="15" t="s">
        <v>281</v>
      </c>
      <c r="C161" s="71"/>
      <c r="D161" s="128">
        <v>1324</v>
      </c>
      <c r="E161" s="133">
        <v>673</v>
      </c>
      <c r="F161" s="133">
        <v>651</v>
      </c>
      <c r="G161" s="128">
        <v>282</v>
      </c>
      <c r="H161" s="128">
        <v>22</v>
      </c>
      <c r="I161" s="128">
        <v>260</v>
      </c>
      <c r="J161" s="133">
        <v>11</v>
      </c>
      <c r="K161" s="133">
        <v>18</v>
      </c>
      <c r="L161" s="133">
        <v>5</v>
      </c>
      <c r="M161" s="133">
        <v>5</v>
      </c>
      <c r="N161" s="133">
        <v>0</v>
      </c>
      <c r="O161" s="133">
        <v>0</v>
      </c>
      <c r="P161" s="133">
        <v>0</v>
      </c>
      <c r="Q161" s="133">
        <v>17</v>
      </c>
      <c r="R161" s="133">
        <v>0</v>
      </c>
      <c r="S161" s="133">
        <v>2</v>
      </c>
      <c r="T161" s="133">
        <v>6</v>
      </c>
      <c r="U161" s="133">
        <v>213</v>
      </c>
      <c r="V161" s="133">
        <v>0</v>
      </c>
      <c r="W161" s="133">
        <v>5</v>
      </c>
      <c r="X161" s="134">
        <v>0</v>
      </c>
      <c r="Y161" s="134">
        <v>0</v>
      </c>
      <c r="Z161" s="134">
        <v>0</v>
      </c>
      <c r="AA161" s="134">
        <v>0</v>
      </c>
      <c r="AB161" s="133">
        <v>0</v>
      </c>
      <c r="AC161" s="133">
        <v>0</v>
      </c>
      <c r="AD161" s="133">
        <v>2</v>
      </c>
      <c r="AE161" s="133">
        <v>8</v>
      </c>
      <c r="AF161" s="133">
        <v>0</v>
      </c>
      <c r="AG161" s="133">
        <v>6</v>
      </c>
      <c r="AH161" s="132" t="s">
        <v>429</v>
      </c>
      <c r="AI161" s="96" t="s">
        <v>307</v>
      </c>
      <c r="AJ161" s="204" t="s">
        <v>410</v>
      </c>
    </row>
    <row r="162" spans="1:36" ht="13.5" customHeight="1">
      <c r="A162" s="20" t="s">
        <v>411</v>
      </c>
      <c r="B162" s="15" t="s">
        <v>283</v>
      </c>
      <c r="C162" s="71"/>
      <c r="D162" s="128">
        <v>10573</v>
      </c>
      <c r="E162" s="133">
        <v>5361</v>
      </c>
      <c r="F162" s="133">
        <v>5212</v>
      </c>
      <c r="G162" s="128">
        <v>867</v>
      </c>
      <c r="H162" s="128">
        <v>60</v>
      </c>
      <c r="I162" s="128">
        <v>807</v>
      </c>
      <c r="J162" s="133">
        <v>2</v>
      </c>
      <c r="K162" s="133">
        <v>6</v>
      </c>
      <c r="L162" s="133">
        <v>1</v>
      </c>
      <c r="M162" s="133">
        <v>31</v>
      </c>
      <c r="N162" s="133">
        <v>2</v>
      </c>
      <c r="O162" s="133">
        <v>55</v>
      </c>
      <c r="P162" s="133">
        <v>0</v>
      </c>
      <c r="Q162" s="133">
        <v>7</v>
      </c>
      <c r="R162" s="133">
        <v>0</v>
      </c>
      <c r="S162" s="133">
        <v>5</v>
      </c>
      <c r="T162" s="133">
        <v>55</v>
      </c>
      <c r="U162" s="133">
        <v>697</v>
      </c>
      <c r="V162" s="133">
        <v>0</v>
      </c>
      <c r="W162" s="133">
        <v>6</v>
      </c>
      <c r="X162" s="134">
        <v>0</v>
      </c>
      <c r="Y162" s="134">
        <v>0</v>
      </c>
      <c r="Z162" s="134">
        <v>0</v>
      </c>
      <c r="AA162" s="134">
        <v>0</v>
      </c>
      <c r="AB162" s="133">
        <v>0</v>
      </c>
      <c r="AC162" s="133">
        <v>0</v>
      </c>
      <c r="AD162" s="133">
        <v>0</v>
      </c>
      <c r="AE162" s="133">
        <v>87</v>
      </c>
      <c r="AF162" s="133">
        <v>14</v>
      </c>
      <c r="AG162" s="133">
        <v>53</v>
      </c>
      <c r="AH162" s="132" t="s">
        <v>429</v>
      </c>
      <c r="AI162" s="96" t="s">
        <v>309</v>
      </c>
      <c r="AJ162" s="204"/>
    </row>
    <row r="163" spans="1:36" ht="13.5" customHeight="1">
      <c r="A163" s="18"/>
      <c r="B163" s="17" t="s">
        <v>69</v>
      </c>
      <c r="C163" s="71"/>
      <c r="D163" s="128">
        <v>11897</v>
      </c>
      <c r="E163" s="128">
        <v>6034</v>
      </c>
      <c r="F163" s="128">
        <v>5863</v>
      </c>
      <c r="G163" s="128">
        <v>1149</v>
      </c>
      <c r="H163" s="128">
        <v>82</v>
      </c>
      <c r="I163" s="128">
        <v>1067</v>
      </c>
      <c r="J163" s="128">
        <v>13</v>
      </c>
      <c r="K163" s="128">
        <v>24</v>
      </c>
      <c r="L163" s="128">
        <v>6</v>
      </c>
      <c r="M163" s="128">
        <v>36</v>
      </c>
      <c r="N163" s="128">
        <v>2</v>
      </c>
      <c r="O163" s="128">
        <v>55</v>
      </c>
      <c r="P163" s="128">
        <v>0</v>
      </c>
      <c r="Q163" s="128">
        <v>24</v>
      </c>
      <c r="R163" s="128">
        <v>0</v>
      </c>
      <c r="S163" s="128">
        <v>7</v>
      </c>
      <c r="T163" s="128">
        <v>61</v>
      </c>
      <c r="U163" s="128">
        <v>910</v>
      </c>
      <c r="V163" s="128">
        <v>0</v>
      </c>
      <c r="W163" s="128">
        <v>11</v>
      </c>
      <c r="X163" s="128">
        <v>0</v>
      </c>
      <c r="Y163" s="128">
        <v>0</v>
      </c>
      <c r="Z163" s="128">
        <v>0</v>
      </c>
      <c r="AA163" s="128">
        <v>0</v>
      </c>
      <c r="AB163" s="128">
        <v>0</v>
      </c>
      <c r="AC163" s="128">
        <v>0</v>
      </c>
      <c r="AD163" s="128">
        <v>2</v>
      </c>
      <c r="AE163" s="128">
        <v>95</v>
      </c>
      <c r="AF163" s="128">
        <v>14</v>
      </c>
      <c r="AG163" s="128">
        <v>59</v>
      </c>
      <c r="AH163" s="62" t="s">
        <v>429</v>
      </c>
      <c r="AI163" s="97" t="s">
        <v>69</v>
      </c>
      <c r="AJ163" s="204"/>
    </row>
    <row r="164" spans="1:36" ht="13.5" customHeight="1">
      <c r="A164" s="15" t="s">
        <v>425</v>
      </c>
      <c r="B164" s="15" t="s">
        <v>281</v>
      </c>
      <c r="C164" s="71"/>
      <c r="D164" s="128">
        <v>1276</v>
      </c>
      <c r="E164" s="133">
        <v>606</v>
      </c>
      <c r="F164" s="133">
        <v>670</v>
      </c>
      <c r="G164" s="128">
        <v>291</v>
      </c>
      <c r="H164" s="128">
        <v>23</v>
      </c>
      <c r="I164" s="128">
        <v>268</v>
      </c>
      <c r="J164" s="133">
        <v>12</v>
      </c>
      <c r="K164" s="133">
        <v>17</v>
      </c>
      <c r="L164" s="133">
        <v>4</v>
      </c>
      <c r="M164" s="133">
        <v>9</v>
      </c>
      <c r="N164" s="133">
        <v>0</v>
      </c>
      <c r="O164" s="133">
        <v>0</v>
      </c>
      <c r="P164" s="133">
        <v>0</v>
      </c>
      <c r="Q164" s="133">
        <v>20</v>
      </c>
      <c r="R164" s="133">
        <v>0</v>
      </c>
      <c r="S164" s="133">
        <v>2</v>
      </c>
      <c r="T164" s="133">
        <v>6</v>
      </c>
      <c r="U164" s="133">
        <v>217</v>
      </c>
      <c r="V164" s="133">
        <v>1</v>
      </c>
      <c r="W164" s="133">
        <v>3</v>
      </c>
      <c r="X164" s="134">
        <v>0</v>
      </c>
      <c r="Y164" s="134">
        <v>0</v>
      </c>
      <c r="Z164" s="134">
        <v>0</v>
      </c>
      <c r="AA164" s="134">
        <v>0</v>
      </c>
      <c r="AB164" s="133">
        <v>0</v>
      </c>
      <c r="AC164" s="133">
        <v>0</v>
      </c>
      <c r="AD164" s="133">
        <v>2</v>
      </c>
      <c r="AE164" s="133">
        <v>16</v>
      </c>
      <c r="AF164" s="133">
        <v>0</v>
      </c>
      <c r="AG164" s="133">
        <v>10</v>
      </c>
      <c r="AH164" s="132" t="s">
        <v>429</v>
      </c>
      <c r="AI164" s="96" t="s">
        <v>307</v>
      </c>
      <c r="AJ164" s="204" t="s">
        <v>413</v>
      </c>
    </row>
    <row r="165" spans="1:36" ht="13.5" customHeight="1">
      <c r="A165" s="20" t="s">
        <v>414</v>
      </c>
      <c r="B165" s="15" t="s">
        <v>283</v>
      </c>
      <c r="C165" s="71"/>
      <c r="D165" s="128">
        <v>9594</v>
      </c>
      <c r="E165" s="133">
        <v>4816</v>
      </c>
      <c r="F165" s="133">
        <v>4778</v>
      </c>
      <c r="G165" s="128">
        <v>781</v>
      </c>
      <c r="H165" s="128">
        <v>55</v>
      </c>
      <c r="I165" s="128">
        <v>726</v>
      </c>
      <c r="J165" s="133">
        <v>2</v>
      </c>
      <c r="K165" s="133">
        <v>5</v>
      </c>
      <c r="L165" s="133">
        <v>2</v>
      </c>
      <c r="M165" s="133">
        <v>36</v>
      </c>
      <c r="N165" s="133">
        <v>2</v>
      </c>
      <c r="O165" s="133">
        <v>51</v>
      </c>
      <c r="P165" s="133">
        <v>0</v>
      </c>
      <c r="Q165" s="133">
        <v>7</v>
      </c>
      <c r="R165" s="133">
        <v>0</v>
      </c>
      <c r="S165" s="133">
        <v>2</v>
      </c>
      <c r="T165" s="133">
        <v>49</v>
      </c>
      <c r="U165" s="133">
        <v>611</v>
      </c>
      <c r="V165" s="133">
        <v>0</v>
      </c>
      <c r="W165" s="133">
        <v>14</v>
      </c>
      <c r="X165" s="134">
        <v>0</v>
      </c>
      <c r="Y165" s="134">
        <v>0</v>
      </c>
      <c r="Z165" s="134">
        <v>0</v>
      </c>
      <c r="AA165" s="134">
        <v>0</v>
      </c>
      <c r="AB165" s="133">
        <v>0</v>
      </c>
      <c r="AC165" s="133">
        <v>0</v>
      </c>
      <c r="AD165" s="133">
        <v>1</v>
      </c>
      <c r="AE165" s="133">
        <v>81</v>
      </c>
      <c r="AF165" s="133">
        <v>17</v>
      </c>
      <c r="AG165" s="133">
        <v>46</v>
      </c>
      <c r="AH165" s="132" t="s">
        <v>429</v>
      </c>
      <c r="AI165" s="96" t="s">
        <v>309</v>
      </c>
      <c r="AJ165" s="204"/>
    </row>
    <row r="166" spans="1:36" ht="13.5" customHeight="1">
      <c r="A166" s="18"/>
      <c r="B166" s="17" t="s">
        <v>69</v>
      </c>
      <c r="C166" s="71"/>
      <c r="D166" s="128">
        <v>10870</v>
      </c>
      <c r="E166" s="128">
        <v>5422</v>
      </c>
      <c r="F166" s="128">
        <v>5448</v>
      </c>
      <c r="G166" s="128">
        <v>1072</v>
      </c>
      <c r="H166" s="128">
        <v>78</v>
      </c>
      <c r="I166" s="128">
        <v>994</v>
      </c>
      <c r="J166" s="128">
        <v>14</v>
      </c>
      <c r="K166" s="128">
        <v>22</v>
      </c>
      <c r="L166" s="128">
        <v>6</v>
      </c>
      <c r="M166" s="128">
        <v>45</v>
      </c>
      <c r="N166" s="128">
        <v>2</v>
      </c>
      <c r="O166" s="128">
        <v>51</v>
      </c>
      <c r="P166" s="128">
        <v>0</v>
      </c>
      <c r="Q166" s="128">
        <v>27</v>
      </c>
      <c r="R166" s="128">
        <v>0</v>
      </c>
      <c r="S166" s="128">
        <v>4</v>
      </c>
      <c r="T166" s="128">
        <v>55</v>
      </c>
      <c r="U166" s="128">
        <v>828</v>
      </c>
      <c r="V166" s="128">
        <v>1</v>
      </c>
      <c r="W166" s="128">
        <v>17</v>
      </c>
      <c r="X166" s="128">
        <v>0</v>
      </c>
      <c r="Y166" s="128">
        <v>0</v>
      </c>
      <c r="Z166" s="128">
        <v>0</v>
      </c>
      <c r="AA166" s="128">
        <v>0</v>
      </c>
      <c r="AB166" s="128">
        <v>0</v>
      </c>
      <c r="AC166" s="128">
        <v>0</v>
      </c>
      <c r="AD166" s="128">
        <v>3</v>
      </c>
      <c r="AE166" s="128">
        <v>97</v>
      </c>
      <c r="AF166" s="128">
        <v>17</v>
      </c>
      <c r="AG166" s="128">
        <v>56</v>
      </c>
      <c r="AH166" s="62" t="s">
        <v>429</v>
      </c>
      <c r="AI166" s="97" t="s">
        <v>69</v>
      </c>
      <c r="AJ166" s="204"/>
    </row>
    <row r="167" spans="1:36" ht="13.5" customHeight="1">
      <c r="A167" s="15" t="s">
        <v>426</v>
      </c>
      <c r="B167" s="15" t="s">
        <v>281</v>
      </c>
      <c r="C167" s="71"/>
      <c r="D167" s="128">
        <v>1244</v>
      </c>
      <c r="E167" s="133">
        <v>596</v>
      </c>
      <c r="F167" s="133">
        <v>648</v>
      </c>
      <c r="G167" s="128">
        <v>297</v>
      </c>
      <c r="H167" s="128">
        <v>22</v>
      </c>
      <c r="I167" s="128">
        <v>275</v>
      </c>
      <c r="J167" s="133">
        <v>14</v>
      </c>
      <c r="K167" s="133">
        <v>14</v>
      </c>
      <c r="L167" s="133">
        <v>1</v>
      </c>
      <c r="M167" s="133">
        <v>8</v>
      </c>
      <c r="N167" s="133">
        <v>0</v>
      </c>
      <c r="O167" s="133">
        <v>1</v>
      </c>
      <c r="P167" s="133">
        <v>0</v>
      </c>
      <c r="Q167" s="133">
        <v>22</v>
      </c>
      <c r="R167" s="133">
        <v>0</v>
      </c>
      <c r="S167" s="133">
        <v>3</v>
      </c>
      <c r="T167" s="133">
        <v>7</v>
      </c>
      <c r="U167" s="133">
        <v>223</v>
      </c>
      <c r="V167" s="133">
        <v>0</v>
      </c>
      <c r="W167" s="133">
        <v>4</v>
      </c>
      <c r="X167" s="134">
        <v>0</v>
      </c>
      <c r="Y167" s="134">
        <v>0</v>
      </c>
      <c r="Z167" s="134">
        <v>0</v>
      </c>
      <c r="AA167" s="134">
        <v>0</v>
      </c>
      <c r="AB167" s="133">
        <v>0</v>
      </c>
      <c r="AC167" s="133">
        <v>0</v>
      </c>
      <c r="AD167" s="133">
        <v>1</v>
      </c>
      <c r="AE167" s="133">
        <v>18</v>
      </c>
      <c r="AF167" s="133">
        <v>0</v>
      </c>
      <c r="AG167" s="133">
        <v>6</v>
      </c>
      <c r="AH167" s="132" t="s">
        <v>429</v>
      </c>
      <c r="AI167" s="96" t="s">
        <v>307</v>
      </c>
      <c r="AJ167" s="204" t="s">
        <v>416</v>
      </c>
    </row>
    <row r="168" spans="1:36" ht="13.5" customHeight="1">
      <c r="A168" s="20" t="s">
        <v>417</v>
      </c>
      <c r="B168" s="15" t="s">
        <v>283</v>
      </c>
      <c r="C168" s="71"/>
      <c r="D168" s="128">
        <v>7871</v>
      </c>
      <c r="E168" s="133">
        <v>4008</v>
      </c>
      <c r="F168" s="133">
        <v>3863</v>
      </c>
      <c r="G168" s="128">
        <v>589</v>
      </c>
      <c r="H168" s="128">
        <v>39</v>
      </c>
      <c r="I168" s="128">
        <v>550</v>
      </c>
      <c r="J168" s="133">
        <v>5</v>
      </c>
      <c r="K168" s="133">
        <v>1</v>
      </c>
      <c r="L168" s="133">
        <v>2</v>
      </c>
      <c r="M168" s="133">
        <v>36</v>
      </c>
      <c r="N168" s="133">
        <v>1</v>
      </c>
      <c r="O168" s="133">
        <v>40</v>
      </c>
      <c r="P168" s="133">
        <v>0</v>
      </c>
      <c r="Q168" s="133">
        <v>4</v>
      </c>
      <c r="R168" s="133">
        <v>0</v>
      </c>
      <c r="S168" s="133">
        <v>4</v>
      </c>
      <c r="T168" s="133">
        <v>31</v>
      </c>
      <c r="U168" s="133">
        <v>453</v>
      </c>
      <c r="V168" s="133">
        <v>0</v>
      </c>
      <c r="W168" s="133">
        <v>12</v>
      </c>
      <c r="X168" s="134">
        <v>0</v>
      </c>
      <c r="Y168" s="134">
        <v>0</v>
      </c>
      <c r="Z168" s="134">
        <v>0</v>
      </c>
      <c r="AA168" s="134">
        <v>0</v>
      </c>
      <c r="AB168" s="133">
        <v>0</v>
      </c>
      <c r="AC168" s="133">
        <v>0</v>
      </c>
      <c r="AD168" s="133">
        <v>0</v>
      </c>
      <c r="AE168" s="133">
        <v>59</v>
      </c>
      <c r="AF168" s="133">
        <v>9</v>
      </c>
      <c r="AG168" s="133">
        <v>44</v>
      </c>
      <c r="AH168" s="132">
        <v>1</v>
      </c>
      <c r="AI168" s="96" t="s">
        <v>309</v>
      </c>
      <c r="AJ168" s="204"/>
    </row>
    <row r="169" spans="1:36" ht="13.5" customHeight="1">
      <c r="A169" s="18"/>
      <c r="B169" s="17" t="s">
        <v>69</v>
      </c>
      <c r="C169" s="71"/>
      <c r="D169" s="128">
        <v>9115</v>
      </c>
      <c r="E169" s="128">
        <v>4604</v>
      </c>
      <c r="F169" s="128">
        <v>4511</v>
      </c>
      <c r="G169" s="128">
        <v>886</v>
      </c>
      <c r="H169" s="128">
        <v>61</v>
      </c>
      <c r="I169" s="128">
        <v>825</v>
      </c>
      <c r="J169" s="128">
        <v>19</v>
      </c>
      <c r="K169" s="128">
        <v>15</v>
      </c>
      <c r="L169" s="128">
        <v>3</v>
      </c>
      <c r="M169" s="128">
        <v>44</v>
      </c>
      <c r="N169" s="128">
        <v>1</v>
      </c>
      <c r="O169" s="128">
        <v>41</v>
      </c>
      <c r="P169" s="128">
        <v>0</v>
      </c>
      <c r="Q169" s="128">
        <v>26</v>
      </c>
      <c r="R169" s="128">
        <v>0</v>
      </c>
      <c r="S169" s="128">
        <v>7</v>
      </c>
      <c r="T169" s="128">
        <v>38</v>
      </c>
      <c r="U169" s="128">
        <v>676</v>
      </c>
      <c r="V169" s="128">
        <v>0</v>
      </c>
      <c r="W169" s="128">
        <v>16</v>
      </c>
      <c r="X169" s="128">
        <v>0</v>
      </c>
      <c r="Y169" s="128">
        <v>0</v>
      </c>
      <c r="Z169" s="128">
        <v>0</v>
      </c>
      <c r="AA169" s="128">
        <v>0</v>
      </c>
      <c r="AB169" s="128">
        <v>0</v>
      </c>
      <c r="AC169" s="128">
        <v>0</v>
      </c>
      <c r="AD169" s="128">
        <v>1</v>
      </c>
      <c r="AE169" s="128">
        <v>77</v>
      </c>
      <c r="AF169" s="128">
        <v>9</v>
      </c>
      <c r="AG169" s="128">
        <v>50</v>
      </c>
      <c r="AH169" s="128">
        <v>1</v>
      </c>
      <c r="AI169" s="97" t="s">
        <v>69</v>
      </c>
      <c r="AJ169" s="204"/>
    </row>
    <row r="170" spans="1:36" ht="13.5" customHeight="1">
      <c r="A170" s="15" t="s">
        <v>427</v>
      </c>
      <c r="B170" s="15" t="s">
        <v>281</v>
      </c>
      <c r="C170" s="71"/>
      <c r="D170" s="128">
        <v>1242</v>
      </c>
      <c r="E170" s="133">
        <v>605</v>
      </c>
      <c r="F170" s="133">
        <v>637</v>
      </c>
      <c r="G170" s="128">
        <v>312</v>
      </c>
      <c r="H170" s="128">
        <v>24</v>
      </c>
      <c r="I170" s="128">
        <v>288</v>
      </c>
      <c r="J170" s="133">
        <v>14</v>
      </c>
      <c r="K170" s="133">
        <v>14</v>
      </c>
      <c r="L170" s="133">
        <v>1</v>
      </c>
      <c r="M170" s="133">
        <v>8</v>
      </c>
      <c r="N170" s="133">
        <v>1</v>
      </c>
      <c r="O170" s="133">
        <v>0</v>
      </c>
      <c r="P170" s="133">
        <v>0</v>
      </c>
      <c r="Q170" s="133">
        <v>21</v>
      </c>
      <c r="R170" s="133">
        <v>0</v>
      </c>
      <c r="S170" s="133">
        <v>6</v>
      </c>
      <c r="T170" s="133">
        <v>8</v>
      </c>
      <c r="U170" s="133">
        <v>234</v>
      </c>
      <c r="V170" s="133">
        <v>0</v>
      </c>
      <c r="W170" s="133">
        <v>5</v>
      </c>
      <c r="X170" s="134">
        <v>0</v>
      </c>
      <c r="Y170" s="134">
        <v>0</v>
      </c>
      <c r="Z170" s="134">
        <v>0</v>
      </c>
      <c r="AA170" s="134">
        <v>0</v>
      </c>
      <c r="AB170" s="133">
        <v>0</v>
      </c>
      <c r="AC170" s="133">
        <v>0</v>
      </c>
      <c r="AD170" s="133">
        <v>1</v>
      </c>
      <c r="AE170" s="133">
        <v>13</v>
      </c>
      <c r="AF170" s="133">
        <v>2</v>
      </c>
      <c r="AG170" s="133">
        <v>8</v>
      </c>
      <c r="AH170" s="132">
        <v>0</v>
      </c>
      <c r="AI170" s="96" t="s">
        <v>307</v>
      </c>
      <c r="AJ170" s="204" t="s">
        <v>419</v>
      </c>
    </row>
    <row r="171" spans="1:36" ht="13.5" customHeight="1">
      <c r="A171" s="20" t="s">
        <v>420</v>
      </c>
      <c r="B171" s="15" t="s">
        <v>283</v>
      </c>
      <c r="C171" s="71"/>
      <c r="D171" s="128">
        <v>6102</v>
      </c>
      <c r="E171" s="133">
        <v>3068</v>
      </c>
      <c r="F171" s="133">
        <v>3034</v>
      </c>
      <c r="G171" s="128">
        <v>590</v>
      </c>
      <c r="H171" s="128">
        <v>37</v>
      </c>
      <c r="I171" s="128">
        <v>553</v>
      </c>
      <c r="J171" s="133">
        <v>5</v>
      </c>
      <c r="K171" s="133">
        <v>2</v>
      </c>
      <c r="L171" s="133">
        <v>2</v>
      </c>
      <c r="M171" s="133">
        <v>35</v>
      </c>
      <c r="N171" s="133">
        <v>0</v>
      </c>
      <c r="O171" s="133">
        <v>36</v>
      </c>
      <c r="P171" s="133">
        <v>1</v>
      </c>
      <c r="Q171" s="133">
        <v>4</v>
      </c>
      <c r="R171" s="133">
        <v>0</v>
      </c>
      <c r="S171" s="133">
        <v>1</v>
      </c>
      <c r="T171" s="133">
        <v>28</v>
      </c>
      <c r="U171" s="133">
        <v>462</v>
      </c>
      <c r="V171" s="133">
        <v>1</v>
      </c>
      <c r="W171" s="133">
        <v>13</v>
      </c>
      <c r="X171" s="134">
        <v>0</v>
      </c>
      <c r="Y171" s="134">
        <v>0</v>
      </c>
      <c r="Z171" s="134">
        <v>0</v>
      </c>
      <c r="AA171" s="134">
        <v>0</v>
      </c>
      <c r="AB171" s="133">
        <v>0</v>
      </c>
      <c r="AC171" s="133">
        <v>0</v>
      </c>
      <c r="AD171" s="133">
        <v>3</v>
      </c>
      <c r="AE171" s="133">
        <v>83</v>
      </c>
      <c r="AF171" s="133">
        <v>20</v>
      </c>
      <c r="AG171" s="133">
        <v>40</v>
      </c>
      <c r="AH171" s="132">
        <v>0</v>
      </c>
      <c r="AI171" s="96" t="s">
        <v>309</v>
      </c>
      <c r="AJ171" s="204"/>
    </row>
    <row r="172" spans="1:36" ht="13.5" customHeight="1">
      <c r="A172" s="18"/>
      <c r="B172" s="17" t="s">
        <v>69</v>
      </c>
      <c r="C172" s="71"/>
      <c r="D172" s="128">
        <v>7344</v>
      </c>
      <c r="E172" s="128">
        <v>3673</v>
      </c>
      <c r="F172" s="128">
        <v>3671</v>
      </c>
      <c r="G172" s="128">
        <v>902</v>
      </c>
      <c r="H172" s="128">
        <v>61</v>
      </c>
      <c r="I172" s="128">
        <v>841</v>
      </c>
      <c r="J172" s="128">
        <v>19</v>
      </c>
      <c r="K172" s="128">
        <v>16</v>
      </c>
      <c r="L172" s="128">
        <v>3</v>
      </c>
      <c r="M172" s="128">
        <v>43</v>
      </c>
      <c r="N172" s="128">
        <v>1</v>
      </c>
      <c r="O172" s="128">
        <v>36</v>
      </c>
      <c r="P172" s="128">
        <v>1</v>
      </c>
      <c r="Q172" s="128">
        <v>25</v>
      </c>
      <c r="R172" s="128">
        <v>0</v>
      </c>
      <c r="S172" s="128">
        <v>7</v>
      </c>
      <c r="T172" s="128">
        <v>36</v>
      </c>
      <c r="U172" s="128">
        <v>696</v>
      </c>
      <c r="V172" s="128">
        <v>1</v>
      </c>
      <c r="W172" s="128">
        <v>18</v>
      </c>
      <c r="X172" s="128">
        <v>0</v>
      </c>
      <c r="Y172" s="128">
        <v>0</v>
      </c>
      <c r="Z172" s="128">
        <v>0</v>
      </c>
      <c r="AA172" s="128">
        <v>0</v>
      </c>
      <c r="AB172" s="128">
        <v>0</v>
      </c>
      <c r="AC172" s="128">
        <v>0</v>
      </c>
      <c r="AD172" s="128">
        <v>4</v>
      </c>
      <c r="AE172" s="128">
        <v>96</v>
      </c>
      <c r="AF172" s="128">
        <v>22</v>
      </c>
      <c r="AG172" s="128">
        <v>48</v>
      </c>
      <c r="AH172" s="128">
        <v>0</v>
      </c>
      <c r="AI172" s="97" t="s">
        <v>69</v>
      </c>
      <c r="AJ172" s="204"/>
    </row>
    <row r="173" spans="1:36" ht="13.5" customHeight="1">
      <c r="A173" s="15" t="s">
        <v>428</v>
      </c>
      <c r="B173" s="15" t="s">
        <v>281</v>
      </c>
      <c r="C173" s="71"/>
      <c r="D173" s="128">
        <v>1192</v>
      </c>
      <c r="E173" s="133">
        <v>546</v>
      </c>
      <c r="F173" s="133">
        <v>646</v>
      </c>
      <c r="G173" s="128">
        <v>322</v>
      </c>
      <c r="H173" s="128">
        <v>25</v>
      </c>
      <c r="I173" s="128">
        <v>297</v>
      </c>
      <c r="J173" s="133">
        <v>13</v>
      </c>
      <c r="K173" s="133">
        <v>15</v>
      </c>
      <c r="L173" s="133">
        <v>1</v>
      </c>
      <c r="M173" s="133">
        <v>9</v>
      </c>
      <c r="N173" s="133">
        <v>1</v>
      </c>
      <c r="O173" s="133">
        <v>0</v>
      </c>
      <c r="P173" s="133">
        <v>0</v>
      </c>
      <c r="Q173" s="133">
        <v>23</v>
      </c>
      <c r="R173" s="133">
        <v>0</v>
      </c>
      <c r="S173" s="133">
        <v>5</v>
      </c>
      <c r="T173" s="133">
        <v>10</v>
      </c>
      <c r="U173" s="133">
        <v>241</v>
      </c>
      <c r="V173" s="133">
        <v>0</v>
      </c>
      <c r="W173" s="133">
        <v>4</v>
      </c>
      <c r="X173" s="134">
        <v>0</v>
      </c>
      <c r="Y173" s="134">
        <v>0</v>
      </c>
      <c r="Z173" s="134">
        <v>0</v>
      </c>
      <c r="AA173" s="134">
        <v>0</v>
      </c>
      <c r="AB173" s="133">
        <v>0</v>
      </c>
      <c r="AC173" s="133">
        <v>0</v>
      </c>
      <c r="AD173" s="133">
        <v>1</v>
      </c>
      <c r="AE173" s="133">
        <v>19</v>
      </c>
      <c r="AF173" s="133">
        <v>1</v>
      </c>
      <c r="AG173" s="133">
        <v>8</v>
      </c>
      <c r="AH173" s="132">
        <v>0</v>
      </c>
      <c r="AI173" s="96" t="s">
        <v>307</v>
      </c>
      <c r="AJ173" s="204" t="s">
        <v>422</v>
      </c>
    </row>
    <row r="174" spans="1:36" ht="13.5" customHeight="1">
      <c r="A174" s="20" t="s">
        <v>423</v>
      </c>
      <c r="B174" s="15" t="s">
        <v>283</v>
      </c>
      <c r="C174" s="71"/>
      <c r="D174" s="128">
        <v>4907</v>
      </c>
      <c r="E174" s="133">
        <v>2514</v>
      </c>
      <c r="F174" s="133">
        <v>2393</v>
      </c>
      <c r="G174" s="128">
        <v>567</v>
      </c>
      <c r="H174" s="128">
        <v>34</v>
      </c>
      <c r="I174" s="128">
        <v>533</v>
      </c>
      <c r="J174" s="133">
        <v>4</v>
      </c>
      <c r="K174" s="133">
        <v>1</v>
      </c>
      <c r="L174" s="133">
        <v>1</v>
      </c>
      <c r="M174" s="133">
        <v>37</v>
      </c>
      <c r="N174" s="133">
        <v>0</v>
      </c>
      <c r="O174" s="133">
        <v>34</v>
      </c>
      <c r="P174" s="133">
        <v>0</v>
      </c>
      <c r="Q174" s="133">
        <v>6</v>
      </c>
      <c r="R174" s="133">
        <v>0</v>
      </c>
      <c r="S174" s="133">
        <v>0</v>
      </c>
      <c r="T174" s="133">
        <v>28</v>
      </c>
      <c r="U174" s="133">
        <v>451</v>
      </c>
      <c r="V174" s="133">
        <v>1</v>
      </c>
      <c r="W174" s="133">
        <v>4</v>
      </c>
      <c r="X174" s="134">
        <v>0</v>
      </c>
      <c r="Y174" s="134">
        <v>0</v>
      </c>
      <c r="Z174" s="134">
        <v>0</v>
      </c>
      <c r="AA174" s="134">
        <v>0</v>
      </c>
      <c r="AB174" s="133">
        <v>0</v>
      </c>
      <c r="AC174" s="133">
        <v>0</v>
      </c>
      <c r="AD174" s="133">
        <v>3</v>
      </c>
      <c r="AE174" s="133">
        <v>98</v>
      </c>
      <c r="AF174" s="133">
        <v>11</v>
      </c>
      <c r="AG174" s="133">
        <v>31</v>
      </c>
      <c r="AH174" s="132">
        <v>1</v>
      </c>
      <c r="AI174" s="96" t="s">
        <v>309</v>
      </c>
      <c r="AJ174" s="204"/>
    </row>
    <row r="175" spans="1:36" ht="13.5" customHeight="1">
      <c r="A175" s="18"/>
      <c r="B175" s="17" t="s">
        <v>69</v>
      </c>
      <c r="C175" s="71"/>
      <c r="D175" s="128">
        <v>6099</v>
      </c>
      <c r="E175" s="128">
        <v>3060</v>
      </c>
      <c r="F175" s="128">
        <v>3039</v>
      </c>
      <c r="G175" s="128">
        <v>889</v>
      </c>
      <c r="H175" s="128">
        <v>59</v>
      </c>
      <c r="I175" s="128">
        <v>830</v>
      </c>
      <c r="J175" s="128">
        <v>17</v>
      </c>
      <c r="K175" s="128">
        <v>16</v>
      </c>
      <c r="L175" s="128">
        <v>2</v>
      </c>
      <c r="M175" s="128">
        <v>46</v>
      </c>
      <c r="N175" s="128">
        <v>1</v>
      </c>
      <c r="O175" s="128">
        <v>34</v>
      </c>
      <c r="P175" s="128">
        <v>0</v>
      </c>
      <c r="Q175" s="128">
        <v>29</v>
      </c>
      <c r="R175" s="128">
        <v>0</v>
      </c>
      <c r="S175" s="128">
        <v>5</v>
      </c>
      <c r="T175" s="128">
        <v>38</v>
      </c>
      <c r="U175" s="128">
        <v>692</v>
      </c>
      <c r="V175" s="128">
        <v>1</v>
      </c>
      <c r="W175" s="128">
        <v>8</v>
      </c>
      <c r="X175" s="128">
        <v>0</v>
      </c>
      <c r="Y175" s="128">
        <v>0</v>
      </c>
      <c r="Z175" s="128">
        <v>0</v>
      </c>
      <c r="AA175" s="128">
        <v>0</v>
      </c>
      <c r="AB175" s="128">
        <v>0</v>
      </c>
      <c r="AC175" s="128">
        <v>0</v>
      </c>
      <c r="AD175" s="128">
        <v>4</v>
      </c>
      <c r="AE175" s="128">
        <v>117</v>
      </c>
      <c r="AF175" s="128">
        <v>12</v>
      </c>
      <c r="AG175" s="128">
        <v>39</v>
      </c>
      <c r="AH175" s="128">
        <v>1</v>
      </c>
      <c r="AI175" s="97" t="s">
        <v>69</v>
      </c>
      <c r="AJ175" s="204"/>
    </row>
    <row r="176" spans="1:36" ht="7.5" customHeight="1">
      <c r="A176" s="27"/>
      <c r="B176" s="27"/>
      <c r="C176" s="83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114"/>
      <c r="AJ176" s="27"/>
    </row>
  </sheetData>
  <sheetProtection/>
  <mergeCells count="118">
    <mergeCell ref="AJ161:AJ163"/>
    <mergeCell ref="AJ164:AJ166"/>
    <mergeCell ref="AJ167:AJ169"/>
    <mergeCell ref="AJ170:AJ172"/>
    <mergeCell ref="AJ173:AJ175"/>
    <mergeCell ref="AH77:AH78"/>
    <mergeCell ref="AD75:AG75"/>
    <mergeCell ref="A76:C78"/>
    <mergeCell ref="D76:F77"/>
    <mergeCell ref="G76:Q76"/>
    <mergeCell ref="R76:AC76"/>
    <mergeCell ref="AD76:AE77"/>
    <mergeCell ref="AF76:AG76"/>
    <mergeCell ref="G77:I77"/>
    <mergeCell ref="V77:W77"/>
    <mergeCell ref="G5:Q5"/>
    <mergeCell ref="R5:AC5"/>
    <mergeCell ref="J77:K77"/>
    <mergeCell ref="AF77:AF78"/>
    <mergeCell ref="T77:U77"/>
    <mergeCell ref="AG77:AG78"/>
    <mergeCell ref="P77:Q77"/>
    <mergeCell ref="R77:S77"/>
    <mergeCell ref="H73:I73"/>
    <mergeCell ref="X77:Y77"/>
    <mergeCell ref="G6:I6"/>
    <mergeCell ref="J6:K6"/>
    <mergeCell ref="L6:M6"/>
    <mergeCell ref="N6:O6"/>
    <mergeCell ref="AG6:AG7"/>
    <mergeCell ref="X6:Y6"/>
    <mergeCell ref="AD4:AG4"/>
    <mergeCell ref="A5:C7"/>
    <mergeCell ref="D5:F6"/>
    <mergeCell ref="AD5:AE6"/>
    <mergeCell ref="AF5:AG5"/>
    <mergeCell ref="AF6:AF7"/>
    <mergeCell ref="P6:Q6"/>
    <mergeCell ref="R6:S6"/>
    <mergeCell ref="AB6:AC6"/>
    <mergeCell ref="T6:U6"/>
    <mergeCell ref="P149:Q149"/>
    <mergeCell ref="R149:S149"/>
    <mergeCell ref="AD147:AG147"/>
    <mergeCell ref="A148:C150"/>
    <mergeCell ref="D148:F149"/>
    <mergeCell ref="G148:Q148"/>
    <mergeCell ref="R148:AC148"/>
    <mergeCell ref="AD148:AE149"/>
    <mergeCell ref="AF148:AG148"/>
    <mergeCell ref="T149:U149"/>
    <mergeCell ref="H145:I145"/>
    <mergeCell ref="L77:M77"/>
    <mergeCell ref="G149:I149"/>
    <mergeCell ref="J149:K149"/>
    <mergeCell ref="L149:M149"/>
    <mergeCell ref="N149:O149"/>
    <mergeCell ref="N77:O77"/>
    <mergeCell ref="Z149:AA149"/>
    <mergeCell ref="AB149:AC149"/>
    <mergeCell ref="AF149:AF150"/>
    <mergeCell ref="AG149:AG150"/>
    <mergeCell ref="Z6:AA6"/>
    <mergeCell ref="V6:W6"/>
    <mergeCell ref="V149:W149"/>
    <mergeCell ref="X149:Y149"/>
    <mergeCell ref="Z77:AA77"/>
    <mergeCell ref="AB77:AC77"/>
    <mergeCell ref="AI5:AJ7"/>
    <mergeCell ref="AH6:AH7"/>
    <mergeCell ref="AJ9:AJ11"/>
    <mergeCell ref="AJ12:AJ14"/>
    <mergeCell ref="AJ15:AJ17"/>
    <mergeCell ref="AJ18:AJ20"/>
    <mergeCell ref="AJ21:AJ23"/>
    <mergeCell ref="AJ24:AJ26"/>
    <mergeCell ref="AJ27:AJ29"/>
    <mergeCell ref="AJ30:AJ32"/>
    <mergeCell ref="AJ33:AJ35"/>
    <mergeCell ref="AJ36:AJ38"/>
    <mergeCell ref="AJ39:AJ41"/>
    <mergeCell ref="AJ42:AJ44"/>
    <mergeCell ref="AJ45:AJ47"/>
    <mergeCell ref="AJ48:AJ50"/>
    <mergeCell ref="AJ51:AJ53"/>
    <mergeCell ref="AJ54:AJ56"/>
    <mergeCell ref="AJ57:AJ59"/>
    <mergeCell ref="AJ60:AJ62"/>
    <mergeCell ref="AJ63:AJ65"/>
    <mergeCell ref="AJ66:AJ68"/>
    <mergeCell ref="AJ69:AJ71"/>
    <mergeCell ref="AI76:AJ78"/>
    <mergeCell ref="AJ80:AJ82"/>
    <mergeCell ref="AJ83:AJ85"/>
    <mergeCell ref="AJ86:AJ88"/>
    <mergeCell ref="AJ89:AJ91"/>
    <mergeCell ref="AJ92:AJ94"/>
    <mergeCell ref="AJ95:AJ97"/>
    <mergeCell ref="AJ98:AJ100"/>
    <mergeCell ref="AJ101:AJ103"/>
    <mergeCell ref="AJ104:AJ106"/>
    <mergeCell ref="AJ107:AJ109"/>
    <mergeCell ref="AJ110:AJ112"/>
    <mergeCell ref="AJ113:AJ115"/>
    <mergeCell ref="AH149:AH150"/>
    <mergeCell ref="AJ152:AJ154"/>
    <mergeCell ref="AJ116:AJ118"/>
    <mergeCell ref="AJ119:AJ121"/>
    <mergeCell ref="AJ122:AJ124"/>
    <mergeCell ref="AJ125:AJ127"/>
    <mergeCell ref="AJ128:AJ130"/>
    <mergeCell ref="AJ131:AJ133"/>
    <mergeCell ref="AJ155:AJ157"/>
    <mergeCell ref="AJ158:AJ160"/>
    <mergeCell ref="AJ134:AJ136"/>
    <mergeCell ref="AJ137:AJ139"/>
    <mergeCell ref="AJ140:AJ142"/>
    <mergeCell ref="AI148:AJ150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geOrder="overThenDown" paperSize="9" scale="84" r:id="rId1"/>
  <headerFooter alignWithMargins="0">
    <oddHeader>&amp;L幼稚園</oddHeader>
  </headerFooter>
  <rowBreaks count="2" manualBreakCount="2">
    <brk id="71" max="35" man="1"/>
    <brk id="143" max="255" man="1"/>
  </rowBreaks>
  <colBreaks count="1" manualBreakCount="1">
    <brk id="17" max="1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DY89"/>
  <sheetViews>
    <sheetView showGridLines="0" view="pageBreakPreview" zoomScaleSheetLayoutView="100" workbookViewId="0" topLeftCell="DC1">
      <selection activeCell="DV1" sqref="DV1"/>
    </sheetView>
  </sheetViews>
  <sheetFormatPr defaultColWidth="12.875" defaultRowHeight="13.5"/>
  <cols>
    <col min="1" max="1" width="1.37890625" style="138" customWidth="1"/>
    <col min="2" max="2" width="3.00390625" style="177" bestFit="1" customWidth="1"/>
    <col min="3" max="3" width="3.75390625" style="138" bestFit="1" customWidth="1"/>
    <col min="4" max="4" width="9.00390625" style="182" bestFit="1" customWidth="1"/>
    <col min="5" max="5" width="1.875" style="138" customWidth="1"/>
    <col min="6" max="16" width="7.50390625" style="138" customWidth="1"/>
    <col min="17" max="17" width="7.25390625" style="138" customWidth="1"/>
    <col min="18" max="31" width="7.375" style="138" customWidth="1"/>
    <col min="32" max="32" width="3.75390625" style="177" bestFit="1" customWidth="1"/>
    <col min="33" max="33" width="1.37890625" style="138" customWidth="1"/>
    <col min="34" max="34" width="3.00390625" style="177" bestFit="1" customWidth="1"/>
    <col min="35" max="35" width="3.75390625" style="138" bestFit="1" customWidth="1"/>
    <col min="36" max="36" width="9.00390625" style="182" bestFit="1" customWidth="1"/>
    <col min="37" max="37" width="1.875" style="138" customWidth="1"/>
    <col min="38" max="49" width="7.375" style="138" customWidth="1"/>
    <col min="50" max="63" width="7.25390625" style="138" customWidth="1"/>
    <col min="64" max="64" width="3.75390625" style="177" bestFit="1" customWidth="1"/>
    <col min="65" max="65" width="1.37890625" style="138" customWidth="1"/>
    <col min="66" max="66" width="3.00390625" style="177" bestFit="1" customWidth="1"/>
    <col min="67" max="67" width="3.75390625" style="138" bestFit="1" customWidth="1"/>
    <col min="68" max="68" width="9.00390625" style="182" bestFit="1" customWidth="1"/>
    <col min="69" max="69" width="1.875" style="138" customWidth="1"/>
    <col min="70" max="95" width="7.375" style="138" customWidth="1"/>
    <col min="96" max="96" width="3.75390625" style="177" bestFit="1" customWidth="1"/>
    <col min="97" max="97" width="1.37890625" style="138" customWidth="1"/>
    <col min="98" max="98" width="3.00390625" style="177" bestFit="1" customWidth="1"/>
    <col min="99" max="99" width="3.75390625" style="138" bestFit="1" customWidth="1"/>
    <col min="100" max="100" width="9.00390625" style="182" bestFit="1" customWidth="1"/>
    <col min="101" max="101" width="1.875" style="138" customWidth="1"/>
    <col min="102" max="123" width="7.375" style="138" customWidth="1"/>
    <col min="124" max="124" width="3.75390625" style="177" bestFit="1" customWidth="1"/>
    <col min="125" max="125" width="1.37890625" style="138" customWidth="1"/>
    <col min="126" max="129" width="7.375" style="138" customWidth="1"/>
    <col min="130" max="16384" width="12.875" style="138" customWidth="1"/>
  </cols>
  <sheetData>
    <row r="1" spans="2:124" ht="13.5" customHeight="1">
      <c r="B1" s="135"/>
      <c r="C1" s="136"/>
      <c r="D1" s="137"/>
      <c r="E1" s="136"/>
      <c r="AF1" s="135"/>
      <c r="AH1" s="135"/>
      <c r="AI1" s="136"/>
      <c r="AJ1" s="137"/>
      <c r="AK1" s="136"/>
      <c r="BL1" s="135"/>
      <c r="BN1" s="135"/>
      <c r="BO1" s="136"/>
      <c r="BP1" s="137"/>
      <c r="BQ1" s="136"/>
      <c r="CR1" s="135"/>
      <c r="CT1" s="135"/>
      <c r="CU1" s="136"/>
      <c r="CV1" s="137"/>
      <c r="CW1" s="136"/>
      <c r="DT1" s="135"/>
    </row>
    <row r="2" spans="2:129" ht="13.5" customHeight="1">
      <c r="B2" s="135"/>
      <c r="C2" s="136"/>
      <c r="D2" s="139"/>
      <c r="E2" s="120"/>
      <c r="F2" s="140" t="s">
        <v>199</v>
      </c>
      <c r="G2" s="141"/>
      <c r="H2" s="141"/>
      <c r="I2" s="141"/>
      <c r="J2" s="141"/>
      <c r="K2" s="141"/>
      <c r="L2" s="141"/>
      <c r="M2" s="141"/>
      <c r="N2" s="141"/>
      <c r="O2" s="141"/>
      <c r="Q2" s="141"/>
      <c r="S2" s="141"/>
      <c r="T2" s="141"/>
      <c r="U2" s="141"/>
      <c r="X2" s="141"/>
      <c r="Y2" s="141" t="s">
        <v>317</v>
      </c>
      <c r="Z2" s="141"/>
      <c r="AA2" s="141"/>
      <c r="AB2" s="120"/>
      <c r="AC2" s="120"/>
      <c r="AD2" s="120"/>
      <c r="AE2" s="120"/>
      <c r="AF2" s="135"/>
      <c r="AH2" s="135"/>
      <c r="AI2" s="136"/>
      <c r="AJ2" s="139"/>
      <c r="AK2" s="120"/>
      <c r="AL2" s="140" t="s">
        <v>199</v>
      </c>
      <c r="AM2" s="120"/>
      <c r="AN2" s="120"/>
      <c r="AP2" s="141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B2" s="120"/>
      <c r="BC2" s="120"/>
      <c r="BD2" s="141" t="s">
        <v>317</v>
      </c>
      <c r="BE2" s="120"/>
      <c r="BF2" s="120"/>
      <c r="BG2" s="120"/>
      <c r="BH2" s="120"/>
      <c r="BI2" s="120"/>
      <c r="BJ2" s="120"/>
      <c r="BK2" s="120"/>
      <c r="BL2" s="135"/>
      <c r="BN2" s="135"/>
      <c r="BO2" s="136"/>
      <c r="BP2" s="139"/>
      <c r="BQ2" s="120"/>
      <c r="BR2" s="140" t="s">
        <v>199</v>
      </c>
      <c r="BS2" s="141"/>
      <c r="BT2" s="120"/>
      <c r="BU2" s="120"/>
      <c r="BV2" s="141"/>
      <c r="BW2" s="120"/>
      <c r="BX2" s="120"/>
      <c r="BY2" s="120"/>
      <c r="BZ2" s="120"/>
      <c r="CA2" s="120"/>
      <c r="CB2" s="120"/>
      <c r="CC2" s="120"/>
      <c r="CD2" s="120"/>
      <c r="CF2" s="120"/>
      <c r="CG2" s="120"/>
      <c r="CH2" s="120"/>
      <c r="CI2" s="120"/>
      <c r="CJ2" s="141" t="s">
        <v>317</v>
      </c>
      <c r="CK2" s="120"/>
      <c r="CL2" s="120"/>
      <c r="CN2" s="120"/>
      <c r="CO2" s="120"/>
      <c r="CQ2" s="120"/>
      <c r="CR2" s="135"/>
      <c r="CT2" s="135"/>
      <c r="CU2" s="136"/>
      <c r="CV2" s="139"/>
      <c r="CW2" s="120"/>
      <c r="CX2" s="140" t="s">
        <v>199</v>
      </c>
      <c r="CY2" s="141"/>
      <c r="CZ2" s="120"/>
      <c r="DA2" s="120"/>
      <c r="DB2" s="141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41" t="s">
        <v>317</v>
      </c>
      <c r="DQ2" s="120"/>
      <c r="DR2" s="120"/>
      <c r="DS2" s="120"/>
      <c r="DT2" s="135"/>
      <c r="DV2" s="120"/>
      <c r="DW2" s="120"/>
      <c r="DX2" s="120"/>
      <c r="DY2" s="120"/>
    </row>
    <row r="3" spans="2:129" ht="12" customHeight="1">
      <c r="B3" s="142"/>
      <c r="C3" s="143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2"/>
      <c r="AH3" s="142"/>
      <c r="AI3" s="143"/>
      <c r="AJ3" s="143"/>
      <c r="AK3" s="143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2"/>
      <c r="BN3" s="142"/>
      <c r="BO3" s="143"/>
      <c r="BP3" s="143"/>
      <c r="BQ3" s="143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5"/>
      <c r="CR3" s="142"/>
      <c r="CT3" s="142"/>
      <c r="CU3" s="143"/>
      <c r="CV3" s="143"/>
      <c r="CW3" s="143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2"/>
      <c r="DV3" s="143"/>
      <c r="DW3" s="143"/>
      <c r="DX3" s="143"/>
      <c r="DY3" s="143"/>
    </row>
    <row r="4" spans="2:129" ht="12.75" customHeight="1">
      <c r="B4" s="281" t="s">
        <v>318</v>
      </c>
      <c r="C4" s="281"/>
      <c r="D4" s="281"/>
      <c r="E4" s="282"/>
      <c r="F4" s="279" t="s">
        <v>202</v>
      </c>
      <c r="G4" s="280"/>
      <c r="H4" s="285" t="s">
        <v>203</v>
      </c>
      <c r="I4" s="280"/>
      <c r="J4" s="285" t="s">
        <v>204</v>
      </c>
      <c r="K4" s="280"/>
      <c r="L4" s="285" t="s">
        <v>205</v>
      </c>
      <c r="M4" s="280"/>
      <c r="N4" s="285" t="s">
        <v>206</v>
      </c>
      <c r="O4" s="280"/>
      <c r="P4" s="279" t="s">
        <v>207</v>
      </c>
      <c r="Q4" s="279"/>
      <c r="R4" s="279" t="s">
        <v>208</v>
      </c>
      <c r="S4" s="280"/>
      <c r="T4" s="285" t="s">
        <v>209</v>
      </c>
      <c r="U4" s="280"/>
      <c r="V4" s="285" t="s">
        <v>210</v>
      </c>
      <c r="W4" s="280"/>
      <c r="X4" s="285" t="s">
        <v>211</v>
      </c>
      <c r="Y4" s="280"/>
      <c r="Z4" s="285" t="s">
        <v>212</v>
      </c>
      <c r="AA4" s="280"/>
      <c r="AB4" s="279" t="s">
        <v>213</v>
      </c>
      <c r="AC4" s="280"/>
      <c r="AD4" s="285" t="s">
        <v>214</v>
      </c>
      <c r="AE4" s="280"/>
      <c r="AF4" s="277" t="s">
        <v>289</v>
      </c>
      <c r="AH4" s="281" t="s">
        <v>319</v>
      </c>
      <c r="AI4" s="281"/>
      <c r="AJ4" s="281"/>
      <c r="AK4" s="282"/>
      <c r="AL4" s="279" t="s">
        <v>215</v>
      </c>
      <c r="AM4" s="280"/>
      <c r="AN4" s="285" t="s">
        <v>216</v>
      </c>
      <c r="AO4" s="280"/>
      <c r="AP4" s="285" t="s">
        <v>217</v>
      </c>
      <c r="AQ4" s="280"/>
      <c r="AR4" s="285" t="s">
        <v>218</v>
      </c>
      <c r="AS4" s="280"/>
      <c r="AT4" s="285" t="s">
        <v>219</v>
      </c>
      <c r="AU4" s="279"/>
      <c r="AV4" s="285" t="s">
        <v>220</v>
      </c>
      <c r="AW4" s="279"/>
      <c r="AX4" s="279" t="s">
        <v>221</v>
      </c>
      <c r="AY4" s="280"/>
      <c r="AZ4" s="285" t="s">
        <v>222</v>
      </c>
      <c r="BA4" s="280"/>
      <c r="BB4" s="285" t="s">
        <v>223</v>
      </c>
      <c r="BC4" s="280"/>
      <c r="BD4" s="285" t="s">
        <v>224</v>
      </c>
      <c r="BE4" s="280"/>
      <c r="BF4" s="285" t="s">
        <v>225</v>
      </c>
      <c r="BG4" s="280"/>
      <c r="BH4" s="285" t="s">
        <v>226</v>
      </c>
      <c r="BI4" s="280"/>
      <c r="BJ4" s="285" t="s">
        <v>227</v>
      </c>
      <c r="BK4" s="280"/>
      <c r="BL4" s="277" t="s">
        <v>289</v>
      </c>
      <c r="BN4" s="281" t="s">
        <v>319</v>
      </c>
      <c r="BO4" s="281"/>
      <c r="BP4" s="281"/>
      <c r="BQ4" s="282"/>
      <c r="BR4" s="285" t="s">
        <v>228</v>
      </c>
      <c r="BS4" s="280"/>
      <c r="BT4" s="285" t="s">
        <v>229</v>
      </c>
      <c r="BU4" s="280"/>
      <c r="BV4" s="285" t="s">
        <v>230</v>
      </c>
      <c r="BW4" s="280"/>
      <c r="BX4" s="285" t="s">
        <v>231</v>
      </c>
      <c r="BY4" s="280"/>
      <c r="BZ4" s="285" t="s">
        <v>232</v>
      </c>
      <c r="CA4" s="280"/>
      <c r="CB4" s="285" t="s">
        <v>233</v>
      </c>
      <c r="CC4" s="279"/>
      <c r="CD4" s="279" t="s">
        <v>234</v>
      </c>
      <c r="CE4" s="280"/>
      <c r="CF4" s="285" t="s">
        <v>235</v>
      </c>
      <c r="CG4" s="280"/>
      <c r="CH4" s="285" t="s">
        <v>236</v>
      </c>
      <c r="CI4" s="280"/>
      <c r="CJ4" s="285" t="s">
        <v>237</v>
      </c>
      <c r="CK4" s="280"/>
      <c r="CL4" s="285" t="s">
        <v>238</v>
      </c>
      <c r="CM4" s="280"/>
      <c r="CN4" s="285" t="s">
        <v>239</v>
      </c>
      <c r="CO4" s="280"/>
      <c r="CP4" s="285" t="s">
        <v>68</v>
      </c>
      <c r="CQ4" s="279"/>
      <c r="CR4" s="277" t="s">
        <v>289</v>
      </c>
      <c r="CT4" s="281" t="s">
        <v>318</v>
      </c>
      <c r="CU4" s="281"/>
      <c r="CV4" s="281"/>
      <c r="CW4" s="282"/>
      <c r="CX4" s="285" t="s">
        <v>392</v>
      </c>
      <c r="CY4" s="280"/>
      <c r="CZ4" s="285" t="s">
        <v>393</v>
      </c>
      <c r="DA4" s="280"/>
      <c r="DB4" s="285" t="s">
        <v>394</v>
      </c>
      <c r="DC4" s="280"/>
      <c r="DD4" s="285" t="s">
        <v>395</v>
      </c>
      <c r="DE4" s="279"/>
      <c r="DF4" s="285" t="s">
        <v>400</v>
      </c>
      <c r="DG4" s="279"/>
      <c r="DH4" s="285" t="s">
        <v>408</v>
      </c>
      <c r="DI4" s="279"/>
      <c r="DJ4" s="285" t="s">
        <v>430</v>
      </c>
      <c r="DK4" s="279"/>
      <c r="DL4" s="285" t="s">
        <v>431</v>
      </c>
      <c r="DM4" s="279"/>
      <c r="DN4" s="285" t="s">
        <v>432</v>
      </c>
      <c r="DO4" s="279"/>
      <c r="DP4" s="285" t="s">
        <v>433</v>
      </c>
      <c r="DQ4" s="279"/>
      <c r="DR4" s="285" t="s">
        <v>434</v>
      </c>
      <c r="DS4" s="279"/>
      <c r="DT4" s="277" t="s">
        <v>289</v>
      </c>
      <c r="DV4" s="288"/>
      <c r="DW4" s="288"/>
      <c r="DX4" s="288"/>
      <c r="DY4" s="288"/>
    </row>
    <row r="5" spans="2:129" ht="12.75" customHeight="1">
      <c r="B5" s="283"/>
      <c r="C5" s="283"/>
      <c r="D5" s="283"/>
      <c r="E5" s="284"/>
      <c r="F5" s="146" t="s">
        <v>200</v>
      </c>
      <c r="G5" s="149" t="s">
        <v>201</v>
      </c>
      <c r="H5" s="149" t="s">
        <v>200</v>
      </c>
      <c r="I5" s="149" t="s">
        <v>201</v>
      </c>
      <c r="J5" s="149" t="s">
        <v>200</v>
      </c>
      <c r="K5" s="149" t="s">
        <v>201</v>
      </c>
      <c r="L5" s="149" t="s">
        <v>200</v>
      </c>
      <c r="M5" s="149" t="s">
        <v>201</v>
      </c>
      <c r="N5" s="149" t="s">
        <v>200</v>
      </c>
      <c r="O5" s="149" t="s">
        <v>201</v>
      </c>
      <c r="P5" s="146" t="s">
        <v>200</v>
      </c>
      <c r="Q5" s="147" t="s">
        <v>201</v>
      </c>
      <c r="R5" s="146" t="s">
        <v>200</v>
      </c>
      <c r="S5" s="149" t="s">
        <v>201</v>
      </c>
      <c r="T5" s="149" t="s">
        <v>200</v>
      </c>
      <c r="U5" s="149" t="s">
        <v>201</v>
      </c>
      <c r="V5" s="149" t="s">
        <v>200</v>
      </c>
      <c r="W5" s="149" t="s">
        <v>201</v>
      </c>
      <c r="X5" s="149" t="s">
        <v>200</v>
      </c>
      <c r="Y5" s="149" t="s">
        <v>201</v>
      </c>
      <c r="Z5" s="149" t="s">
        <v>200</v>
      </c>
      <c r="AA5" s="149" t="s">
        <v>201</v>
      </c>
      <c r="AB5" s="146" t="s">
        <v>200</v>
      </c>
      <c r="AC5" s="149" t="s">
        <v>201</v>
      </c>
      <c r="AD5" s="149" t="s">
        <v>200</v>
      </c>
      <c r="AE5" s="149" t="s">
        <v>201</v>
      </c>
      <c r="AF5" s="278"/>
      <c r="AH5" s="283"/>
      <c r="AI5" s="283"/>
      <c r="AJ5" s="283"/>
      <c r="AK5" s="284"/>
      <c r="AL5" s="146" t="s">
        <v>200</v>
      </c>
      <c r="AM5" s="149" t="s">
        <v>201</v>
      </c>
      <c r="AN5" s="149" t="s">
        <v>200</v>
      </c>
      <c r="AO5" s="149" t="s">
        <v>201</v>
      </c>
      <c r="AP5" s="149" t="s">
        <v>200</v>
      </c>
      <c r="AQ5" s="149" t="s">
        <v>201</v>
      </c>
      <c r="AR5" s="149" t="s">
        <v>200</v>
      </c>
      <c r="AS5" s="149" t="s">
        <v>201</v>
      </c>
      <c r="AT5" s="149" t="s">
        <v>200</v>
      </c>
      <c r="AU5" s="147" t="s">
        <v>201</v>
      </c>
      <c r="AV5" s="149" t="s">
        <v>200</v>
      </c>
      <c r="AW5" s="147" t="s">
        <v>201</v>
      </c>
      <c r="AX5" s="146" t="s">
        <v>200</v>
      </c>
      <c r="AY5" s="149" t="s">
        <v>201</v>
      </c>
      <c r="AZ5" s="149" t="s">
        <v>200</v>
      </c>
      <c r="BA5" s="149" t="s">
        <v>201</v>
      </c>
      <c r="BB5" s="149" t="s">
        <v>200</v>
      </c>
      <c r="BC5" s="149" t="s">
        <v>201</v>
      </c>
      <c r="BD5" s="149" t="s">
        <v>200</v>
      </c>
      <c r="BE5" s="149" t="s">
        <v>201</v>
      </c>
      <c r="BF5" s="149" t="s">
        <v>200</v>
      </c>
      <c r="BG5" s="149" t="s">
        <v>201</v>
      </c>
      <c r="BH5" s="149" t="s">
        <v>200</v>
      </c>
      <c r="BI5" s="149" t="s">
        <v>201</v>
      </c>
      <c r="BJ5" s="149" t="s">
        <v>200</v>
      </c>
      <c r="BK5" s="149" t="s">
        <v>201</v>
      </c>
      <c r="BL5" s="278"/>
      <c r="BN5" s="283"/>
      <c r="BO5" s="283"/>
      <c r="BP5" s="283"/>
      <c r="BQ5" s="284"/>
      <c r="BR5" s="149" t="s">
        <v>200</v>
      </c>
      <c r="BS5" s="149" t="s">
        <v>201</v>
      </c>
      <c r="BT5" s="149" t="s">
        <v>200</v>
      </c>
      <c r="BU5" s="149" t="s">
        <v>201</v>
      </c>
      <c r="BV5" s="149" t="s">
        <v>200</v>
      </c>
      <c r="BW5" s="149" t="s">
        <v>201</v>
      </c>
      <c r="BX5" s="149" t="s">
        <v>200</v>
      </c>
      <c r="BY5" s="149" t="s">
        <v>201</v>
      </c>
      <c r="BZ5" s="149" t="s">
        <v>200</v>
      </c>
      <c r="CA5" s="149" t="s">
        <v>201</v>
      </c>
      <c r="CB5" s="149" t="s">
        <v>200</v>
      </c>
      <c r="CC5" s="147" t="s">
        <v>201</v>
      </c>
      <c r="CD5" s="146" t="s">
        <v>200</v>
      </c>
      <c r="CE5" s="149" t="s">
        <v>201</v>
      </c>
      <c r="CF5" s="149" t="s">
        <v>200</v>
      </c>
      <c r="CG5" s="149" t="s">
        <v>201</v>
      </c>
      <c r="CH5" s="149" t="s">
        <v>200</v>
      </c>
      <c r="CI5" s="149" t="s">
        <v>201</v>
      </c>
      <c r="CJ5" s="149" t="s">
        <v>200</v>
      </c>
      <c r="CK5" s="149" t="s">
        <v>201</v>
      </c>
      <c r="CL5" s="149" t="s">
        <v>200</v>
      </c>
      <c r="CM5" s="149" t="s">
        <v>201</v>
      </c>
      <c r="CN5" s="149" t="s">
        <v>200</v>
      </c>
      <c r="CO5" s="149" t="s">
        <v>201</v>
      </c>
      <c r="CP5" s="147" t="s">
        <v>200</v>
      </c>
      <c r="CQ5" s="147" t="s">
        <v>201</v>
      </c>
      <c r="CR5" s="278"/>
      <c r="CT5" s="283"/>
      <c r="CU5" s="283"/>
      <c r="CV5" s="283"/>
      <c r="CW5" s="284"/>
      <c r="CX5" s="149" t="s">
        <v>200</v>
      </c>
      <c r="CY5" s="149" t="s">
        <v>201</v>
      </c>
      <c r="CZ5" s="149" t="s">
        <v>200</v>
      </c>
      <c r="DA5" s="149" t="s">
        <v>201</v>
      </c>
      <c r="DB5" s="149" t="s">
        <v>200</v>
      </c>
      <c r="DC5" s="149" t="s">
        <v>201</v>
      </c>
      <c r="DD5" s="149" t="s">
        <v>200</v>
      </c>
      <c r="DE5" s="147" t="s">
        <v>201</v>
      </c>
      <c r="DF5" s="149" t="s">
        <v>200</v>
      </c>
      <c r="DG5" s="147" t="s">
        <v>201</v>
      </c>
      <c r="DH5" s="149" t="s">
        <v>200</v>
      </c>
      <c r="DI5" s="147" t="s">
        <v>201</v>
      </c>
      <c r="DJ5" s="149" t="s">
        <v>200</v>
      </c>
      <c r="DK5" s="147" t="s">
        <v>201</v>
      </c>
      <c r="DL5" s="149" t="s">
        <v>200</v>
      </c>
      <c r="DM5" s="147" t="s">
        <v>201</v>
      </c>
      <c r="DN5" s="149" t="s">
        <v>200</v>
      </c>
      <c r="DO5" s="147" t="s">
        <v>201</v>
      </c>
      <c r="DP5" s="149" t="s">
        <v>200</v>
      </c>
      <c r="DQ5" s="147" t="s">
        <v>201</v>
      </c>
      <c r="DR5" s="149" t="s">
        <v>200</v>
      </c>
      <c r="DS5" s="147" t="s">
        <v>201</v>
      </c>
      <c r="DT5" s="278"/>
      <c r="DV5" s="148"/>
      <c r="DW5" s="148"/>
      <c r="DX5" s="148"/>
      <c r="DY5" s="148"/>
    </row>
    <row r="6" spans="2:129" ht="7.5" customHeight="1">
      <c r="B6" s="150"/>
      <c r="C6" s="151"/>
      <c r="D6" s="152"/>
      <c r="E6" s="153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154"/>
      <c r="AH6" s="150"/>
      <c r="AI6" s="151"/>
      <c r="AJ6" s="152"/>
      <c r="AK6" s="153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154"/>
      <c r="BN6" s="150"/>
      <c r="BO6" s="151"/>
      <c r="BP6" s="152"/>
      <c r="BQ6" s="153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155"/>
      <c r="CQ6" s="155"/>
      <c r="CR6" s="154"/>
      <c r="CT6" s="150"/>
      <c r="CU6" s="151"/>
      <c r="CV6" s="152"/>
      <c r="CW6" s="153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154"/>
      <c r="DV6" s="50"/>
      <c r="DW6" s="50"/>
      <c r="DX6" s="50"/>
      <c r="DY6" s="50"/>
    </row>
    <row r="7" spans="2:129" s="159" customFormat="1" ht="12.75" customHeight="1">
      <c r="B7" s="156"/>
      <c r="C7" s="286" t="s">
        <v>241</v>
      </c>
      <c r="D7" s="286"/>
      <c r="E7" s="157"/>
      <c r="F7" s="115">
        <v>167</v>
      </c>
      <c r="G7" s="115">
        <v>17958</v>
      </c>
      <c r="H7" s="115">
        <v>174</v>
      </c>
      <c r="I7" s="115">
        <v>20805</v>
      </c>
      <c r="J7" s="115">
        <v>189</v>
      </c>
      <c r="K7" s="115">
        <v>22590</v>
      </c>
      <c r="L7" s="115">
        <v>207</v>
      </c>
      <c r="M7" s="115">
        <v>23272</v>
      </c>
      <c r="N7" s="115">
        <v>219</v>
      </c>
      <c r="O7" s="115">
        <v>24006</v>
      </c>
      <c r="P7" s="115">
        <v>226</v>
      </c>
      <c r="Q7" s="115">
        <v>24456</v>
      </c>
      <c r="R7" s="115">
        <v>236</v>
      </c>
      <c r="S7" s="115">
        <v>26090</v>
      </c>
      <c r="T7" s="115">
        <v>241</v>
      </c>
      <c r="U7" s="115">
        <v>26085</v>
      </c>
      <c r="V7" s="115">
        <v>247</v>
      </c>
      <c r="W7" s="115">
        <v>26504</v>
      </c>
      <c r="X7" s="115">
        <v>252</v>
      </c>
      <c r="Y7" s="115">
        <v>24904</v>
      </c>
      <c r="Z7" s="115">
        <v>256</v>
      </c>
      <c r="AA7" s="115">
        <v>24312</v>
      </c>
      <c r="AB7" s="115">
        <v>257</v>
      </c>
      <c r="AC7" s="115">
        <v>23908</v>
      </c>
      <c r="AD7" s="115">
        <v>258</v>
      </c>
      <c r="AE7" s="115">
        <v>23337</v>
      </c>
      <c r="AF7" s="158" t="s">
        <v>290</v>
      </c>
      <c r="AH7" s="156"/>
      <c r="AI7" s="286" t="s">
        <v>241</v>
      </c>
      <c r="AJ7" s="286"/>
      <c r="AK7" s="157"/>
      <c r="AL7" s="115">
        <v>263</v>
      </c>
      <c r="AM7" s="115">
        <v>23528</v>
      </c>
      <c r="AN7" s="115">
        <v>261</v>
      </c>
      <c r="AO7" s="115">
        <v>22517</v>
      </c>
      <c r="AP7" s="115">
        <v>264</v>
      </c>
      <c r="AQ7" s="115">
        <v>22267</v>
      </c>
      <c r="AR7" s="115">
        <v>266</v>
      </c>
      <c r="AS7" s="115">
        <v>22466</v>
      </c>
      <c r="AT7" s="115">
        <v>267</v>
      </c>
      <c r="AU7" s="115">
        <v>22217</v>
      </c>
      <c r="AV7" s="115">
        <v>271</v>
      </c>
      <c r="AW7" s="115">
        <v>22275</v>
      </c>
      <c r="AX7" s="115">
        <v>272</v>
      </c>
      <c r="AY7" s="115">
        <v>21896</v>
      </c>
      <c r="AZ7" s="115">
        <v>274</v>
      </c>
      <c r="BA7" s="115">
        <v>21117</v>
      </c>
      <c r="BB7" s="115">
        <v>279</v>
      </c>
      <c r="BC7" s="115">
        <v>20129</v>
      </c>
      <c r="BD7" s="115">
        <v>278</v>
      </c>
      <c r="BE7" s="115">
        <v>19228</v>
      </c>
      <c r="BF7" s="115">
        <v>280</v>
      </c>
      <c r="BG7" s="115">
        <v>18666</v>
      </c>
      <c r="BH7" s="115">
        <v>280</v>
      </c>
      <c r="BI7" s="115">
        <v>18123</v>
      </c>
      <c r="BJ7" s="115">
        <v>280</v>
      </c>
      <c r="BK7" s="115">
        <v>18447</v>
      </c>
      <c r="BL7" s="158" t="s">
        <v>290</v>
      </c>
      <c r="BN7" s="156"/>
      <c r="BO7" s="286" t="s">
        <v>241</v>
      </c>
      <c r="BP7" s="286"/>
      <c r="BQ7" s="157"/>
      <c r="BR7" s="115">
        <v>281</v>
      </c>
      <c r="BS7" s="115">
        <v>18168</v>
      </c>
      <c r="BT7" s="115">
        <v>283</v>
      </c>
      <c r="BU7" s="115">
        <v>17717</v>
      </c>
      <c r="BV7" s="115">
        <v>284</v>
      </c>
      <c r="BW7" s="115">
        <v>17670</v>
      </c>
      <c r="BX7" s="115">
        <v>284</v>
      </c>
      <c r="BY7" s="115">
        <v>17223</v>
      </c>
      <c r="BZ7" s="115">
        <v>284</v>
      </c>
      <c r="CA7" s="115">
        <v>17464</v>
      </c>
      <c r="CB7" s="115">
        <v>285</v>
      </c>
      <c r="CC7" s="115">
        <v>17171</v>
      </c>
      <c r="CD7" s="115">
        <v>284</v>
      </c>
      <c r="CE7" s="115">
        <v>17511</v>
      </c>
      <c r="CF7" s="115">
        <v>283</v>
      </c>
      <c r="CG7" s="115">
        <v>17337</v>
      </c>
      <c r="CH7" s="115">
        <v>283</v>
      </c>
      <c r="CI7" s="115">
        <v>17468</v>
      </c>
      <c r="CJ7" s="115">
        <v>283</v>
      </c>
      <c r="CK7" s="115">
        <v>17415</v>
      </c>
      <c r="CL7" s="115">
        <v>282</v>
      </c>
      <c r="CM7" s="115">
        <v>17136</v>
      </c>
      <c r="CN7" s="115">
        <v>280</v>
      </c>
      <c r="CO7" s="115">
        <v>16992</v>
      </c>
      <c r="CP7" s="115">
        <v>278</v>
      </c>
      <c r="CQ7" s="115">
        <v>17250</v>
      </c>
      <c r="CR7" s="158" t="s">
        <v>290</v>
      </c>
      <c r="CT7" s="156"/>
      <c r="CU7" s="286" t="s">
        <v>241</v>
      </c>
      <c r="CV7" s="286"/>
      <c r="CW7" s="157"/>
      <c r="CX7" s="115">
        <v>277</v>
      </c>
      <c r="CY7" s="115">
        <v>17106</v>
      </c>
      <c r="CZ7" s="115">
        <v>276</v>
      </c>
      <c r="DA7" s="115">
        <v>17723</v>
      </c>
      <c r="DB7" s="115">
        <v>274</v>
      </c>
      <c r="DC7" s="115">
        <v>17824</v>
      </c>
      <c r="DD7" s="115">
        <v>276</v>
      </c>
      <c r="DE7" s="115">
        <v>17923</v>
      </c>
      <c r="DF7" s="115">
        <v>272</v>
      </c>
      <c r="DG7" s="115">
        <v>17006</v>
      </c>
      <c r="DH7" s="115">
        <v>261</v>
      </c>
      <c r="DI7" s="115">
        <v>16794</v>
      </c>
      <c r="DJ7" s="115">
        <v>254</v>
      </c>
      <c r="DK7" s="115">
        <v>16050</v>
      </c>
      <c r="DL7" s="115">
        <v>231</v>
      </c>
      <c r="DM7" s="115">
        <v>13825</v>
      </c>
      <c r="DN7" s="115">
        <v>197</v>
      </c>
      <c r="DO7" s="115">
        <v>11005</v>
      </c>
      <c r="DP7" s="115">
        <v>185</v>
      </c>
      <c r="DQ7" s="115">
        <v>9911</v>
      </c>
      <c r="DR7" s="115">
        <v>182</v>
      </c>
      <c r="DS7" s="115">
        <v>9692</v>
      </c>
      <c r="DT7" s="158" t="s">
        <v>290</v>
      </c>
      <c r="DV7" s="115"/>
      <c r="DW7" s="115"/>
      <c r="DX7" s="115"/>
      <c r="DY7" s="115"/>
    </row>
    <row r="8" spans="2:129" ht="12.75" customHeight="1">
      <c r="B8" s="160"/>
      <c r="C8" s="161"/>
      <c r="D8" s="162" t="s">
        <v>320</v>
      </c>
      <c r="E8" s="163"/>
      <c r="F8" s="52" t="s">
        <v>284</v>
      </c>
      <c r="G8" s="57">
        <v>2660</v>
      </c>
      <c r="H8" s="57">
        <v>23</v>
      </c>
      <c r="I8" s="57">
        <v>2794</v>
      </c>
      <c r="J8" s="57">
        <v>25</v>
      </c>
      <c r="K8" s="57">
        <v>3090</v>
      </c>
      <c r="L8" s="57">
        <v>25</v>
      </c>
      <c r="M8" s="57">
        <v>3016</v>
      </c>
      <c r="N8" s="57">
        <v>26</v>
      </c>
      <c r="O8" s="57">
        <v>3073</v>
      </c>
      <c r="P8" s="57">
        <v>27</v>
      </c>
      <c r="Q8" s="57">
        <v>3260</v>
      </c>
      <c r="R8" s="57">
        <v>31</v>
      </c>
      <c r="S8" s="57">
        <v>3607</v>
      </c>
      <c r="T8" s="57">
        <v>31</v>
      </c>
      <c r="U8" s="57">
        <v>3666</v>
      </c>
      <c r="V8" s="57">
        <v>34</v>
      </c>
      <c r="W8" s="57">
        <v>4106</v>
      </c>
      <c r="X8" s="57">
        <v>34</v>
      </c>
      <c r="Y8" s="57">
        <v>3946</v>
      </c>
      <c r="Z8" s="57">
        <v>34</v>
      </c>
      <c r="AA8" s="57">
        <v>3935</v>
      </c>
      <c r="AB8" s="57">
        <v>34</v>
      </c>
      <c r="AC8" s="57">
        <v>3962</v>
      </c>
      <c r="AD8" s="57">
        <v>35</v>
      </c>
      <c r="AE8" s="57">
        <v>4186</v>
      </c>
      <c r="AF8" s="164" t="s">
        <v>291</v>
      </c>
      <c r="AH8" s="160"/>
      <c r="AI8" s="161"/>
      <c r="AJ8" s="162" t="s">
        <v>321</v>
      </c>
      <c r="AK8" s="163"/>
      <c r="AL8" s="57">
        <v>35</v>
      </c>
      <c r="AM8" s="57">
        <v>4282</v>
      </c>
      <c r="AN8" s="57">
        <v>35</v>
      </c>
      <c r="AO8" s="57">
        <v>4196</v>
      </c>
      <c r="AP8" s="57">
        <v>35</v>
      </c>
      <c r="AQ8" s="57">
        <v>4278</v>
      </c>
      <c r="AR8" s="57">
        <v>36</v>
      </c>
      <c r="AS8" s="57">
        <v>4308</v>
      </c>
      <c r="AT8" s="57">
        <v>36</v>
      </c>
      <c r="AU8" s="57">
        <v>4409</v>
      </c>
      <c r="AV8" s="57">
        <v>36</v>
      </c>
      <c r="AW8" s="57">
        <v>4357</v>
      </c>
      <c r="AX8" s="57">
        <v>36</v>
      </c>
      <c r="AY8" s="57">
        <v>4468</v>
      </c>
      <c r="AZ8" s="57">
        <v>36</v>
      </c>
      <c r="BA8" s="57">
        <v>4414</v>
      </c>
      <c r="BB8" s="57">
        <v>37</v>
      </c>
      <c r="BC8" s="57">
        <v>4328</v>
      </c>
      <c r="BD8" s="57">
        <v>35</v>
      </c>
      <c r="BE8" s="57">
        <v>4162</v>
      </c>
      <c r="BF8" s="57">
        <v>36</v>
      </c>
      <c r="BG8" s="57">
        <v>4179</v>
      </c>
      <c r="BH8" s="57">
        <v>36</v>
      </c>
      <c r="BI8" s="57">
        <v>4140</v>
      </c>
      <c r="BJ8" s="57">
        <v>36</v>
      </c>
      <c r="BK8" s="57">
        <v>4076</v>
      </c>
      <c r="BL8" s="164" t="s">
        <v>291</v>
      </c>
      <c r="BN8" s="160"/>
      <c r="BO8" s="161"/>
      <c r="BP8" s="162" t="s">
        <v>321</v>
      </c>
      <c r="BQ8" s="163"/>
      <c r="BR8" s="57">
        <v>37</v>
      </c>
      <c r="BS8" s="57">
        <v>3965</v>
      </c>
      <c r="BT8" s="57">
        <v>38</v>
      </c>
      <c r="BU8" s="57">
        <v>3898</v>
      </c>
      <c r="BV8" s="57">
        <v>38</v>
      </c>
      <c r="BW8" s="57">
        <v>3799</v>
      </c>
      <c r="BX8" s="57">
        <v>38</v>
      </c>
      <c r="BY8" s="57">
        <v>3718</v>
      </c>
      <c r="BZ8" s="57">
        <v>38</v>
      </c>
      <c r="CA8" s="57">
        <v>3686</v>
      </c>
      <c r="CB8" s="57">
        <v>39</v>
      </c>
      <c r="CC8" s="57">
        <v>3741</v>
      </c>
      <c r="CD8" s="57">
        <v>38</v>
      </c>
      <c r="CE8" s="57">
        <v>3823</v>
      </c>
      <c r="CF8" s="57">
        <v>37</v>
      </c>
      <c r="CG8" s="57">
        <v>3827</v>
      </c>
      <c r="CH8" s="57">
        <v>37</v>
      </c>
      <c r="CI8" s="57">
        <v>3818</v>
      </c>
      <c r="CJ8" s="57">
        <v>37</v>
      </c>
      <c r="CK8" s="57">
        <v>3819</v>
      </c>
      <c r="CL8" s="57">
        <v>35</v>
      </c>
      <c r="CM8" s="57">
        <v>3894</v>
      </c>
      <c r="CN8" s="57">
        <v>35</v>
      </c>
      <c r="CO8" s="57">
        <v>3863</v>
      </c>
      <c r="CP8" s="57">
        <v>36</v>
      </c>
      <c r="CQ8" s="57">
        <v>4041</v>
      </c>
      <c r="CR8" s="164" t="s">
        <v>291</v>
      </c>
      <c r="CT8" s="160"/>
      <c r="CU8" s="161"/>
      <c r="CV8" s="162" t="s">
        <v>320</v>
      </c>
      <c r="CW8" s="163"/>
      <c r="CX8" s="57">
        <v>36</v>
      </c>
      <c r="CY8" s="57">
        <v>4091</v>
      </c>
      <c r="CZ8" s="57">
        <v>35</v>
      </c>
      <c r="DA8" s="57">
        <v>4256</v>
      </c>
      <c r="DB8" s="57">
        <v>35</v>
      </c>
      <c r="DC8" s="57">
        <v>4235</v>
      </c>
      <c r="DD8" s="57">
        <v>36</v>
      </c>
      <c r="DE8" s="57">
        <v>4275</v>
      </c>
      <c r="DF8" s="57">
        <v>32</v>
      </c>
      <c r="DG8" s="57">
        <v>3955</v>
      </c>
      <c r="DH8" s="57">
        <v>32</v>
      </c>
      <c r="DI8" s="57">
        <v>4012</v>
      </c>
      <c r="DJ8" s="130">
        <v>31</v>
      </c>
      <c r="DK8" s="130">
        <v>3978</v>
      </c>
      <c r="DL8" s="130">
        <v>31</v>
      </c>
      <c r="DM8" s="130">
        <v>3833</v>
      </c>
      <c r="DN8" s="130">
        <v>31</v>
      </c>
      <c r="DO8" s="130">
        <v>3744</v>
      </c>
      <c r="DP8" s="130">
        <v>31</v>
      </c>
      <c r="DQ8" s="130">
        <v>3630</v>
      </c>
      <c r="DR8" s="130">
        <v>31</v>
      </c>
      <c r="DS8" s="130">
        <v>3593</v>
      </c>
      <c r="DT8" s="164" t="s">
        <v>291</v>
      </c>
      <c r="DV8" s="57"/>
      <c r="DW8" s="57"/>
      <c r="DX8" s="57"/>
      <c r="DY8" s="57"/>
    </row>
    <row r="9" spans="2:129" ht="12.75" customHeight="1">
      <c r="B9" s="160"/>
      <c r="C9" s="161"/>
      <c r="D9" s="162" t="s">
        <v>322</v>
      </c>
      <c r="E9" s="163"/>
      <c r="F9" s="52" t="s">
        <v>323</v>
      </c>
      <c r="G9" s="57">
        <v>15298</v>
      </c>
      <c r="H9" s="57">
        <v>151</v>
      </c>
      <c r="I9" s="57">
        <v>18011</v>
      </c>
      <c r="J9" s="57">
        <v>164</v>
      </c>
      <c r="K9" s="57">
        <v>19500</v>
      </c>
      <c r="L9" s="57">
        <v>182</v>
      </c>
      <c r="M9" s="57">
        <v>20256</v>
      </c>
      <c r="N9" s="57">
        <v>193</v>
      </c>
      <c r="O9" s="57">
        <v>20933</v>
      </c>
      <c r="P9" s="57">
        <v>199</v>
      </c>
      <c r="Q9" s="57">
        <v>21196</v>
      </c>
      <c r="R9" s="57">
        <v>205</v>
      </c>
      <c r="S9" s="57">
        <v>22483</v>
      </c>
      <c r="T9" s="57">
        <v>210</v>
      </c>
      <c r="U9" s="57">
        <v>22419</v>
      </c>
      <c r="V9" s="57">
        <v>213</v>
      </c>
      <c r="W9" s="57">
        <v>22398</v>
      </c>
      <c r="X9" s="57">
        <v>218</v>
      </c>
      <c r="Y9" s="57">
        <v>20958</v>
      </c>
      <c r="Z9" s="57">
        <v>222</v>
      </c>
      <c r="AA9" s="57">
        <v>20377</v>
      </c>
      <c r="AB9" s="57">
        <v>223</v>
      </c>
      <c r="AC9" s="57">
        <v>19946</v>
      </c>
      <c r="AD9" s="57">
        <v>223</v>
      </c>
      <c r="AE9" s="57">
        <v>19151</v>
      </c>
      <c r="AF9" s="164" t="s">
        <v>292</v>
      </c>
      <c r="AH9" s="160"/>
      <c r="AI9" s="161"/>
      <c r="AJ9" s="162" t="s">
        <v>324</v>
      </c>
      <c r="AK9" s="163"/>
      <c r="AL9" s="57">
        <v>228</v>
      </c>
      <c r="AM9" s="57">
        <v>19246</v>
      </c>
      <c r="AN9" s="57">
        <v>226</v>
      </c>
      <c r="AO9" s="57">
        <v>18321</v>
      </c>
      <c r="AP9" s="57">
        <v>229</v>
      </c>
      <c r="AQ9" s="57">
        <v>17989</v>
      </c>
      <c r="AR9" s="57">
        <v>230</v>
      </c>
      <c r="AS9" s="57">
        <v>18158</v>
      </c>
      <c r="AT9" s="57">
        <v>231</v>
      </c>
      <c r="AU9" s="57">
        <v>17808</v>
      </c>
      <c r="AV9" s="57">
        <v>235</v>
      </c>
      <c r="AW9" s="57">
        <v>17918</v>
      </c>
      <c r="AX9" s="57">
        <v>236</v>
      </c>
      <c r="AY9" s="57">
        <v>17428</v>
      </c>
      <c r="AZ9" s="57">
        <v>238</v>
      </c>
      <c r="BA9" s="57">
        <v>16703</v>
      </c>
      <c r="BB9" s="57">
        <v>242</v>
      </c>
      <c r="BC9" s="57">
        <v>15801</v>
      </c>
      <c r="BD9" s="57">
        <v>243</v>
      </c>
      <c r="BE9" s="57">
        <v>15066</v>
      </c>
      <c r="BF9" s="57">
        <v>244</v>
      </c>
      <c r="BG9" s="57">
        <v>14487</v>
      </c>
      <c r="BH9" s="57">
        <v>244</v>
      </c>
      <c r="BI9" s="57">
        <v>13983</v>
      </c>
      <c r="BJ9" s="57">
        <v>244</v>
      </c>
      <c r="BK9" s="57">
        <v>14371</v>
      </c>
      <c r="BL9" s="164" t="s">
        <v>292</v>
      </c>
      <c r="BN9" s="160"/>
      <c r="BO9" s="161"/>
      <c r="BP9" s="162" t="s">
        <v>324</v>
      </c>
      <c r="BQ9" s="163"/>
      <c r="BR9" s="57">
        <v>244</v>
      </c>
      <c r="BS9" s="57">
        <v>14203</v>
      </c>
      <c r="BT9" s="57">
        <v>245</v>
      </c>
      <c r="BU9" s="57">
        <v>13819</v>
      </c>
      <c r="BV9" s="57">
        <v>246</v>
      </c>
      <c r="BW9" s="57">
        <v>13871</v>
      </c>
      <c r="BX9" s="57">
        <v>246</v>
      </c>
      <c r="BY9" s="57">
        <v>13505</v>
      </c>
      <c r="BZ9" s="57">
        <v>246</v>
      </c>
      <c r="CA9" s="57">
        <v>13778</v>
      </c>
      <c r="CB9" s="57">
        <v>246</v>
      </c>
      <c r="CC9" s="57">
        <v>13430</v>
      </c>
      <c r="CD9" s="57">
        <v>246</v>
      </c>
      <c r="CE9" s="57">
        <v>13688</v>
      </c>
      <c r="CF9" s="57">
        <v>246</v>
      </c>
      <c r="CG9" s="57">
        <v>13510</v>
      </c>
      <c r="CH9" s="57">
        <v>246</v>
      </c>
      <c r="CI9" s="57">
        <v>13650</v>
      </c>
      <c r="CJ9" s="57">
        <v>246</v>
      </c>
      <c r="CK9" s="57">
        <v>13596</v>
      </c>
      <c r="CL9" s="57">
        <v>247</v>
      </c>
      <c r="CM9" s="57">
        <v>13242</v>
      </c>
      <c r="CN9" s="57">
        <v>245</v>
      </c>
      <c r="CO9" s="57">
        <v>13129</v>
      </c>
      <c r="CP9" s="57">
        <v>242</v>
      </c>
      <c r="CQ9" s="57">
        <v>13209</v>
      </c>
      <c r="CR9" s="164" t="s">
        <v>292</v>
      </c>
      <c r="CT9" s="160"/>
      <c r="CU9" s="161"/>
      <c r="CV9" s="162" t="s">
        <v>322</v>
      </c>
      <c r="CW9" s="163"/>
      <c r="CX9" s="57">
        <v>241</v>
      </c>
      <c r="CY9" s="57">
        <v>13015</v>
      </c>
      <c r="CZ9" s="57">
        <v>241</v>
      </c>
      <c r="DA9" s="57">
        <v>13467</v>
      </c>
      <c r="DB9" s="57">
        <v>239</v>
      </c>
      <c r="DC9" s="57">
        <v>13589</v>
      </c>
      <c r="DD9" s="57">
        <v>240</v>
      </c>
      <c r="DE9" s="57">
        <v>13648</v>
      </c>
      <c r="DF9" s="57">
        <f>DF10+DF22+DF39+DF47+DF64+DF72</f>
        <v>240</v>
      </c>
      <c r="DG9" s="57">
        <f>DG10+DG22+DG39+DG47+DG64+DG72</f>
        <v>13051</v>
      </c>
      <c r="DH9" s="57">
        <f>DH10+DH22+DH39+DH47+DH64+DH72</f>
        <v>229</v>
      </c>
      <c r="DI9" s="57">
        <f>DI10+DI22+DI39+DI47+DI64+DI72</f>
        <v>12782</v>
      </c>
      <c r="DJ9" s="57">
        <v>223</v>
      </c>
      <c r="DK9" s="57">
        <v>12072</v>
      </c>
      <c r="DL9" s="57">
        <v>200</v>
      </c>
      <c r="DM9" s="57">
        <v>9992</v>
      </c>
      <c r="DN9" s="57">
        <v>166</v>
      </c>
      <c r="DO9" s="57">
        <v>7261</v>
      </c>
      <c r="DP9" s="57">
        <v>154</v>
      </c>
      <c r="DQ9" s="57">
        <v>6281</v>
      </c>
      <c r="DR9" s="57">
        <v>151</v>
      </c>
      <c r="DS9" s="57">
        <v>6099</v>
      </c>
      <c r="DT9" s="164" t="s">
        <v>292</v>
      </c>
      <c r="DV9" s="57"/>
      <c r="DW9" s="57"/>
      <c r="DX9" s="57"/>
      <c r="DY9" s="57"/>
    </row>
    <row r="10" spans="2:129" s="159" customFormat="1" ht="12.75" customHeight="1">
      <c r="B10" s="156"/>
      <c r="C10" s="286" t="s">
        <v>325</v>
      </c>
      <c r="D10" s="286"/>
      <c r="E10" s="165"/>
      <c r="F10" s="166" t="s">
        <v>326</v>
      </c>
      <c r="G10" s="166">
        <v>1099</v>
      </c>
      <c r="H10" s="115">
        <v>24</v>
      </c>
      <c r="I10" s="115">
        <v>1343</v>
      </c>
      <c r="J10" s="115">
        <v>28</v>
      </c>
      <c r="K10" s="115">
        <v>1409</v>
      </c>
      <c r="L10" s="115">
        <v>35</v>
      </c>
      <c r="M10" s="115">
        <v>1514</v>
      </c>
      <c r="N10" s="115">
        <v>39</v>
      </c>
      <c r="O10" s="115">
        <v>1550</v>
      </c>
      <c r="P10" s="115">
        <v>41</v>
      </c>
      <c r="Q10" s="115">
        <v>1659</v>
      </c>
      <c r="R10" s="115">
        <v>43</v>
      </c>
      <c r="S10" s="115">
        <v>1981</v>
      </c>
      <c r="T10" s="115">
        <v>43</v>
      </c>
      <c r="U10" s="115">
        <v>2007</v>
      </c>
      <c r="V10" s="115">
        <v>42</v>
      </c>
      <c r="W10" s="115">
        <v>2006</v>
      </c>
      <c r="X10" s="115">
        <v>44</v>
      </c>
      <c r="Y10" s="115">
        <v>1904</v>
      </c>
      <c r="Z10" s="115">
        <v>44</v>
      </c>
      <c r="AA10" s="115">
        <v>1867</v>
      </c>
      <c r="AB10" s="115">
        <v>44</v>
      </c>
      <c r="AC10" s="115">
        <v>1897</v>
      </c>
      <c r="AD10" s="115">
        <v>44</v>
      </c>
      <c r="AE10" s="115">
        <v>1808</v>
      </c>
      <c r="AF10" s="158" t="s">
        <v>293</v>
      </c>
      <c r="AH10" s="156"/>
      <c r="AI10" s="286" t="s">
        <v>327</v>
      </c>
      <c r="AJ10" s="286"/>
      <c r="AK10" s="165"/>
      <c r="AL10" s="115">
        <v>45</v>
      </c>
      <c r="AM10" s="115">
        <v>1790</v>
      </c>
      <c r="AN10" s="115">
        <v>40</v>
      </c>
      <c r="AO10" s="115">
        <v>1753</v>
      </c>
      <c r="AP10" s="115">
        <v>40</v>
      </c>
      <c r="AQ10" s="115">
        <v>1762</v>
      </c>
      <c r="AR10" s="115">
        <v>40</v>
      </c>
      <c r="AS10" s="115">
        <v>1694</v>
      </c>
      <c r="AT10" s="115">
        <v>40</v>
      </c>
      <c r="AU10" s="115">
        <v>1736</v>
      </c>
      <c r="AV10" s="115">
        <v>40</v>
      </c>
      <c r="AW10" s="115">
        <v>1805</v>
      </c>
      <c r="AX10" s="115">
        <v>40</v>
      </c>
      <c r="AY10" s="115">
        <v>1797</v>
      </c>
      <c r="AZ10" s="115">
        <v>40</v>
      </c>
      <c r="BA10" s="115">
        <v>1769</v>
      </c>
      <c r="BB10" s="115">
        <v>40</v>
      </c>
      <c r="BC10" s="115">
        <v>1636</v>
      </c>
      <c r="BD10" s="115">
        <v>40</v>
      </c>
      <c r="BE10" s="115">
        <v>1575</v>
      </c>
      <c r="BF10" s="115">
        <v>40</v>
      </c>
      <c r="BG10" s="115">
        <v>1537</v>
      </c>
      <c r="BH10" s="115">
        <v>40</v>
      </c>
      <c r="BI10" s="115">
        <v>1437</v>
      </c>
      <c r="BJ10" s="115">
        <v>40</v>
      </c>
      <c r="BK10" s="115">
        <v>1408</v>
      </c>
      <c r="BL10" s="158" t="s">
        <v>293</v>
      </c>
      <c r="BN10" s="156"/>
      <c r="BO10" s="286" t="s">
        <v>327</v>
      </c>
      <c r="BP10" s="286"/>
      <c r="BQ10" s="165"/>
      <c r="BR10" s="115">
        <v>40</v>
      </c>
      <c r="BS10" s="115">
        <v>1350</v>
      </c>
      <c r="BT10" s="115">
        <v>40</v>
      </c>
      <c r="BU10" s="115">
        <v>1308</v>
      </c>
      <c r="BV10" s="115">
        <v>40</v>
      </c>
      <c r="BW10" s="115">
        <v>1336</v>
      </c>
      <c r="BX10" s="115">
        <v>40</v>
      </c>
      <c r="BY10" s="115">
        <v>1256</v>
      </c>
      <c r="BZ10" s="115">
        <v>40</v>
      </c>
      <c r="CA10" s="115">
        <v>1251</v>
      </c>
      <c r="CB10" s="115">
        <v>40</v>
      </c>
      <c r="CC10" s="115">
        <v>1206</v>
      </c>
      <c r="CD10" s="115">
        <v>40</v>
      </c>
      <c r="CE10" s="115">
        <v>1253</v>
      </c>
      <c r="CF10" s="115">
        <v>40</v>
      </c>
      <c r="CG10" s="115">
        <v>1301</v>
      </c>
      <c r="CH10" s="115">
        <v>40</v>
      </c>
      <c r="CI10" s="115">
        <v>1271</v>
      </c>
      <c r="CJ10" s="115">
        <v>40</v>
      </c>
      <c r="CK10" s="115">
        <v>1174</v>
      </c>
      <c r="CL10" s="115">
        <v>40</v>
      </c>
      <c r="CM10" s="115">
        <v>1135</v>
      </c>
      <c r="CN10" s="115">
        <v>38</v>
      </c>
      <c r="CO10" s="115">
        <v>1082</v>
      </c>
      <c r="CP10" s="115">
        <v>37</v>
      </c>
      <c r="CQ10" s="115">
        <v>1084</v>
      </c>
      <c r="CR10" s="158" t="s">
        <v>293</v>
      </c>
      <c r="CT10" s="156"/>
      <c r="CU10" s="286" t="s">
        <v>325</v>
      </c>
      <c r="CV10" s="286"/>
      <c r="CW10" s="165"/>
      <c r="CX10" s="115">
        <v>37</v>
      </c>
      <c r="CY10" s="115">
        <v>1076</v>
      </c>
      <c r="CZ10" s="115">
        <v>37</v>
      </c>
      <c r="DA10" s="115">
        <v>1089</v>
      </c>
      <c r="DB10" s="115">
        <v>35</v>
      </c>
      <c r="DC10" s="115">
        <v>1047</v>
      </c>
      <c r="DD10" s="115">
        <v>35</v>
      </c>
      <c r="DE10" s="115">
        <v>974</v>
      </c>
      <c r="DF10" s="115">
        <v>35</v>
      </c>
      <c r="DG10" s="115">
        <v>951</v>
      </c>
      <c r="DH10" s="115">
        <v>35</v>
      </c>
      <c r="DI10" s="115">
        <v>912</v>
      </c>
      <c r="DJ10" s="115">
        <v>35</v>
      </c>
      <c r="DK10" s="115">
        <v>949</v>
      </c>
      <c r="DL10" s="115">
        <v>33</v>
      </c>
      <c r="DM10" s="115">
        <v>720</v>
      </c>
      <c r="DN10" s="115">
        <v>31</v>
      </c>
      <c r="DO10" s="115">
        <v>657</v>
      </c>
      <c r="DP10" s="115">
        <v>29</v>
      </c>
      <c r="DQ10" s="115">
        <v>576</v>
      </c>
      <c r="DR10" s="115">
        <v>29</v>
      </c>
      <c r="DS10" s="115">
        <v>551</v>
      </c>
      <c r="DT10" s="158" t="s">
        <v>293</v>
      </c>
      <c r="DV10" s="115"/>
      <c r="DW10" s="115"/>
      <c r="DX10" s="115"/>
      <c r="DY10" s="115"/>
    </row>
    <row r="11" spans="2:129" ht="12.75" customHeight="1">
      <c r="B11" s="160">
        <v>1</v>
      </c>
      <c r="C11" s="161"/>
      <c r="D11" s="162" t="s">
        <v>30</v>
      </c>
      <c r="E11" s="163"/>
      <c r="F11" s="52" t="s">
        <v>328</v>
      </c>
      <c r="G11" s="52" t="s">
        <v>328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1</v>
      </c>
      <c r="S11" s="57">
        <v>148</v>
      </c>
      <c r="T11" s="57">
        <v>1</v>
      </c>
      <c r="U11" s="57">
        <v>164</v>
      </c>
      <c r="V11" s="57">
        <v>1</v>
      </c>
      <c r="W11" s="57">
        <v>165</v>
      </c>
      <c r="X11" s="57">
        <v>1</v>
      </c>
      <c r="Y11" s="57">
        <v>137</v>
      </c>
      <c r="Z11" s="57">
        <v>1</v>
      </c>
      <c r="AA11" s="57">
        <v>157</v>
      </c>
      <c r="AB11" s="57">
        <v>1</v>
      </c>
      <c r="AC11" s="57">
        <v>149</v>
      </c>
      <c r="AD11" s="57">
        <v>1</v>
      </c>
      <c r="AE11" s="57">
        <v>148</v>
      </c>
      <c r="AF11" s="164">
        <v>1</v>
      </c>
      <c r="AH11" s="160">
        <v>1</v>
      </c>
      <c r="AI11" s="161"/>
      <c r="AJ11" s="162" t="s">
        <v>30</v>
      </c>
      <c r="AK11" s="163"/>
      <c r="AL11" s="57">
        <v>1</v>
      </c>
      <c r="AM11" s="57">
        <v>159</v>
      </c>
      <c r="AN11" s="57">
        <v>1</v>
      </c>
      <c r="AO11" s="57">
        <v>160</v>
      </c>
      <c r="AP11" s="57">
        <v>1</v>
      </c>
      <c r="AQ11" s="57">
        <v>153</v>
      </c>
      <c r="AR11" s="57">
        <v>1</v>
      </c>
      <c r="AS11" s="57">
        <v>165</v>
      </c>
      <c r="AT11" s="57">
        <v>1</v>
      </c>
      <c r="AU11" s="57">
        <v>170</v>
      </c>
      <c r="AV11" s="57">
        <v>1</v>
      </c>
      <c r="AW11" s="57">
        <v>162</v>
      </c>
      <c r="AX11" s="57">
        <v>1</v>
      </c>
      <c r="AY11" s="57">
        <v>161</v>
      </c>
      <c r="AZ11" s="57">
        <v>1</v>
      </c>
      <c r="BA11" s="57">
        <v>156</v>
      </c>
      <c r="BB11" s="57">
        <v>1</v>
      </c>
      <c r="BC11" s="57">
        <v>161</v>
      </c>
      <c r="BD11" s="57">
        <v>1</v>
      </c>
      <c r="BE11" s="57">
        <v>163</v>
      </c>
      <c r="BF11" s="57">
        <v>1</v>
      </c>
      <c r="BG11" s="57">
        <v>147</v>
      </c>
      <c r="BH11" s="57">
        <v>1</v>
      </c>
      <c r="BI11" s="57">
        <v>124</v>
      </c>
      <c r="BJ11" s="57">
        <v>1</v>
      </c>
      <c r="BK11" s="57">
        <v>118</v>
      </c>
      <c r="BL11" s="164">
        <v>1</v>
      </c>
      <c r="BN11" s="160">
        <v>1</v>
      </c>
      <c r="BO11" s="161"/>
      <c r="BP11" s="162" t="s">
        <v>30</v>
      </c>
      <c r="BQ11" s="163"/>
      <c r="BR11" s="57">
        <v>1</v>
      </c>
      <c r="BS11" s="57">
        <v>118</v>
      </c>
      <c r="BT11" s="57">
        <v>1</v>
      </c>
      <c r="BU11" s="57">
        <v>115</v>
      </c>
      <c r="BV11" s="57">
        <v>1</v>
      </c>
      <c r="BW11" s="57">
        <v>97</v>
      </c>
      <c r="BX11" s="57">
        <v>1</v>
      </c>
      <c r="BY11" s="57">
        <v>91</v>
      </c>
      <c r="BZ11" s="57">
        <v>1</v>
      </c>
      <c r="CA11" s="57">
        <v>94</v>
      </c>
      <c r="CB11" s="57">
        <v>1</v>
      </c>
      <c r="CC11" s="57">
        <v>83</v>
      </c>
      <c r="CD11" s="57">
        <v>1</v>
      </c>
      <c r="CE11" s="57">
        <v>86</v>
      </c>
      <c r="CF11" s="57">
        <v>1</v>
      </c>
      <c r="CG11" s="57">
        <v>92</v>
      </c>
      <c r="CH11" s="57">
        <v>1</v>
      </c>
      <c r="CI11" s="57">
        <v>104</v>
      </c>
      <c r="CJ11" s="57">
        <v>1</v>
      </c>
      <c r="CK11" s="57">
        <v>94</v>
      </c>
      <c r="CL11" s="57">
        <v>1</v>
      </c>
      <c r="CM11" s="57">
        <v>81</v>
      </c>
      <c r="CN11" s="57">
        <v>1</v>
      </c>
      <c r="CO11" s="57">
        <v>81</v>
      </c>
      <c r="CP11" s="57">
        <v>1</v>
      </c>
      <c r="CQ11" s="57">
        <v>81</v>
      </c>
      <c r="CR11" s="164">
        <v>1</v>
      </c>
      <c r="CT11" s="160">
        <v>1</v>
      </c>
      <c r="CU11" s="161"/>
      <c r="CV11" s="162" t="s">
        <v>30</v>
      </c>
      <c r="CW11" s="163"/>
      <c r="CX11" s="57">
        <v>1</v>
      </c>
      <c r="CY11" s="57">
        <v>81</v>
      </c>
      <c r="CZ11" s="57">
        <v>1</v>
      </c>
      <c r="DA11" s="57">
        <v>77</v>
      </c>
      <c r="DB11" s="57">
        <v>1</v>
      </c>
      <c r="DC11" s="57">
        <v>77</v>
      </c>
      <c r="DD11" s="57">
        <v>1</v>
      </c>
      <c r="DE11" s="57">
        <v>69</v>
      </c>
      <c r="DF11" s="57">
        <v>1</v>
      </c>
      <c r="DG11" s="57">
        <v>65</v>
      </c>
      <c r="DH11" s="57">
        <v>1</v>
      </c>
      <c r="DI11" s="57">
        <v>67</v>
      </c>
      <c r="DJ11" s="130">
        <v>1</v>
      </c>
      <c r="DK11" s="130">
        <v>64</v>
      </c>
      <c r="DL11" s="130">
        <v>1</v>
      </c>
      <c r="DM11" s="130">
        <v>74</v>
      </c>
      <c r="DN11" s="130">
        <v>1</v>
      </c>
      <c r="DO11" s="130">
        <v>0</v>
      </c>
      <c r="DP11" s="130">
        <v>1</v>
      </c>
      <c r="DQ11" s="130">
        <v>0</v>
      </c>
      <c r="DR11" s="130">
        <v>1</v>
      </c>
      <c r="DS11" s="130">
        <v>0</v>
      </c>
      <c r="DT11" s="164">
        <v>1</v>
      </c>
      <c r="DV11" s="57"/>
      <c r="DW11" s="57"/>
      <c r="DX11" s="57"/>
      <c r="DY11" s="57"/>
    </row>
    <row r="12" spans="2:129" ht="12.75" customHeight="1">
      <c r="B12" s="160">
        <v>2</v>
      </c>
      <c r="C12" s="161"/>
      <c r="D12" s="162" t="s">
        <v>31</v>
      </c>
      <c r="E12" s="163"/>
      <c r="F12" s="52" t="s">
        <v>328</v>
      </c>
      <c r="G12" s="52" t="s">
        <v>328</v>
      </c>
      <c r="H12" s="57">
        <v>0</v>
      </c>
      <c r="I12" s="57">
        <v>0</v>
      </c>
      <c r="J12" s="57">
        <v>0</v>
      </c>
      <c r="K12" s="57">
        <v>0</v>
      </c>
      <c r="L12" s="57">
        <v>1</v>
      </c>
      <c r="M12" s="57">
        <v>16</v>
      </c>
      <c r="N12" s="57">
        <v>2</v>
      </c>
      <c r="O12" s="57">
        <v>34</v>
      </c>
      <c r="P12" s="57">
        <v>2</v>
      </c>
      <c r="Q12" s="57">
        <v>35</v>
      </c>
      <c r="R12" s="57">
        <v>2</v>
      </c>
      <c r="S12" s="57">
        <v>28</v>
      </c>
      <c r="T12" s="57">
        <v>2</v>
      </c>
      <c r="U12" s="57">
        <v>22</v>
      </c>
      <c r="V12" s="57">
        <v>2</v>
      </c>
      <c r="W12" s="57">
        <v>24</v>
      </c>
      <c r="X12" s="57">
        <v>4</v>
      </c>
      <c r="Y12" s="57">
        <v>48</v>
      </c>
      <c r="Z12" s="57">
        <v>4</v>
      </c>
      <c r="AA12" s="57">
        <v>32</v>
      </c>
      <c r="AB12" s="57">
        <v>4</v>
      </c>
      <c r="AC12" s="57">
        <v>31</v>
      </c>
      <c r="AD12" s="57">
        <v>4</v>
      </c>
      <c r="AE12" s="57">
        <v>31</v>
      </c>
      <c r="AF12" s="164">
        <v>2</v>
      </c>
      <c r="AH12" s="160">
        <v>2</v>
      </c>
      <c r="AI12" s="161"/>
      <c r="AJ12" s="162" t="s">
        <v>31</v>
      </c>
      <c r="AK12" s="163"/>
      <c r="AL12" s="57">
        <v>4</v>
      </c>
      <c r="AM12" s="57">
        <v>45</v>
      </c>
      <c r="AN12" s="57">
        <v>1</v>
      </c>
      <c r="AO12" s="57">
        <v>31</v>
      </c>
      <c r="AP12" s="57">
        <v>1</v>
      </c>
      <c r="AQ12" s="57">
        <v>45</v>
      </c>
      <c r="AR12" s="57">
        <v>1</v>
      </c>
      <c r="AS12" s="57">
        <v>46</v>
      </c>
      <c r="AT12" s="57">
        <v>1</v>
      </c>
      <c r="AU12" s="57">
        <v>48</v>
      </c>
      <c r="AV12" s="57">
        <v>1</v>
      </c>
      <c r="AW12" s="57">
        <v>64</v>
      </c>
      <c r="AX12" s="57">
        <v>1</v>
      </c>
      <c r="AY12" s="57">
        <v>45</v>
      </c>
      <c r="AZ12" s="57">
        <v>1</v>
      </c>
      <c r="BA12" s="57">
        <v>55</v>
      </c>
      <c r="BB12" s="57">
        <v>1</v>
      </c>
      <c r="BC12" s="57">
        <v>38</v>
      </c>
      <c r="BD12" s="57">
        <v>1</v>
      </c>
      <c r="BE12" s="57">
        <v>38</v>
      </c>
      <c r="BF12" s="57">
        <v>1</v>
      </c>
      <c r="BG12" s="57">
        <v>44</v>
      </c>
      <c r="BH12" s="57">
        <v>1</v>
      </c>
      <c r="BI12" s="57">
        <v>22</v>
      </c>
      <c r="BJ12" s="57">
        <v>1</v>
      </c>
      <c r="BK12" s="57">
        <v>44</v>
      </c>
      <c r="BL12" s="164">
        <v>2</v>
      </c>
      <c r="BN12" s="160">
        <v>2</v>
      </c>
      <c r="BO12" s="161"/>
      <c r="BP12" s="162" t="s">
        <v>31</v>
      </c>
      <c r="BQ12" s="163"/>
      <c r="BR12" s="57">
        <v>1</v>
      </c>
      <c r="BS12" s="57">
        <v>32</v>
      </c>
      <c r="BT12" s="57">
        <v>1</v>
      </c>
      <c r="BU12" s="57">
        <v>22</v>
      </c>
      <c r="BV12" s="57">
        <v>1</v>
      </c>
      <c r="BW12" s="57">
        <v>32</v>
      </c>
      <c r="BX12" s="57">
        <v>1</v>
      </c>
      <c r="BY12" s="57">
        <v>30</v>
      </c>
      <c r="BZ12" s="57">
        <v>1</v>
      </c>
      <c r="CA12" s="57">
        <v>14</v>
      </c>
      <c r="CB12" s="57">
        <v>1</v>
      </c>
      <c r="CC12" s="57">
        <v>25</v>
      </c>
      <c r="CD12" s="57">
        <v>1</v>
      </c>
      <c r="CE12" s="57">
        <v>17</v>
      </c>
      <c r="CF12" s="57">
        <v>1</v>
      </c>
      <c r="CG12" s="57">
        <v>21</v>
      </c>
      <c r="CH12" s="57">
        <v>1</v>
      </c>
      <c r="CI12" s="57">
        <v>28</v>
      </c>
      <c r="CJ12" s="57">
        <v>1</v>
      </c>
      <c r="CK12" s="57">
        <v>20</v>
      </c>
      <c r="CL12" s="57">
        <v>1</v>
      </c>
      <c r="CM12" s="57">
        <v>13</v>
      </c>
      <c r="CN12" s="57">
        <v>1</v>
      </c>
      <c r="CO12" s="57">
        <v>18</v>
      </c>
      <c r="CP12" s="57">
        <v>1</v>
      </c>
      <c r="CQ12" s="57">
        <v>20</v>
      </c>
      <c r="CR12" s="164">
        <v>2</v>
      </c>
      <c r="CT12" s="160">
        <v>2</v>
      </c>
      <c r="CU12" s="161"/>
      <c r="CV12" s="162" t="s">
        <v>31</v>
      </c>
      <c r="CW12" s="163"/>
      <c r="CX12" s="57">
        <v>1</v>
      </c>
      <c r="CY12" s="57">
        <v>13</v>
      </c>
      <c r="CZ12" s="57">
        <v>1</v>
      </c>
      <c r="DA12" s="57">
        <v>12</v>
      </c>
      <c r="DB12" s="57">
        <v>1</v>
      </c>
      <c r="DC12" s="57">
        <v>18</v>
      </c>
      <c r="DD12" s="57">
        <v>1</v>
      </c>
      <c r="DE12" s="57">
        <v>20</v>
      </c>
      <c r="DF12" s="57">
        <v>1</v>
      </c>
      <c r="DG12" s="57">
        <v>20</v>
      </c>
      <c r="DH12" s="57">
        <v>1</v>
      </c>
      <c r="DI12" s="57">
        <v>26</v>
      </c>
      <c r="DJ12" s="130">
        <v>1</v>
      </c>
      <c r="DK12" s="130">
        <v>31</v>
      </c>
      <c r="DL12" s="130">
        <v>1</v>
      </c>
      <c r="DM12" s="130">
        <v>27</v>
      </c>
      <c r="DN12" s="130">
        <v>1</v>
      </c>
      <c r="DO12" s="130">
        <v>28</v>
      </c>
      <c r="DP12" s="130">
        <v>0</v>
      </c>
      <c r="DQ12" s="130">
        <v>0</v>
      </c>
      <c r="DR12" s="130">
        <v>0</v>
      </c>
      <c r="DS12" s="130">
        <v>0</v>
      </c>
      <c r="DT12" s="164">
        <v>2</v>
      </c>
      <c r="DV12" s="57"/>
      <c r="DW12" s="57"/>
      <c r="DX12" s="57"/>
      <c r="DY12" s="57"/>
    </row>
    <row r="13" spans="2:129" ht="12.75" customHeight="1">
      <c r="B13" s="160">
        <v>3</v>
      </c>
      <c r="C13" s="161"/>
      <c r="D13" s="162" t="s">
        <v>32</v>
      </c>
      <c r="E13" s="163"/>
      <c r="F13" s="52" t="s">
        <v>328</v>
      </c>
      <c r="G13" s="52" t="s">
        <v>328</v>
      </c>
      <c r="H13" s="57">
        <v>2</v>
      </c>
      <c r="I13" s="57">
        <v>34</v>
      </c>
      <c r="J13" s="57">
        <v>2</v>
      </c>
      <c r="K13" s="57">
        <v>34</v>
      </c>
      <c r="L13" s="57">
        <v>2</v>
      </c>
      <c r="M13" s="57">
        <v>31</v>
      </c>
      <c r="N13" s="57">
        <v>2</v>
      </c>
      <c r="O13" s="57">
        <v>36</v>
      </c>
      <c r="P13" s="57">
        <v>2</v>
      </c>
      <c r="Q13" s="57">
        <v>30</v>
      </c>
      <c r="R13" s="57">
        <v>2</v>
      </c>
      <c r="S13" s="57">
        <v>39</v>
      </c>
      <c r="T13" s="57">
        <v>2</v>
      </c>
      <c r="U13" s="57">
        <v>41</v>
      </c>
      <c r="V13" s="57">
        <v>2</v>
      </c>
      <c r="W13" s="57">
        <v>51</v>
      </c>
      <c r="X13" s="57">
        <v>2</v>
      </c>
      <c r="Y13" s="57">
        <v>30</v>
      </c>
      <c r="Z13" s="57">
        <v>2</v>
      </c>
      <c r="AA13" s="57">
        <v>38</v>
      </c>
      <c r="AB13" s="57">
        <v>2</v>
      </c>
      <c r="AC13" s="57">
        <v>36</v>
      </c>
      <c r="AD13" s="57">
        <v>2</v>
      </c>
      <c r="AE13" s="57">
        <v>36</v>
      </c>
      <c r="AF13" s="164">
        <v>3</v>
      </c>
      <c r="AH13" s="160">
        <v>3</v>
      </c>
      <c r="AI13" s="161"/>
      <c r="AJ13" s="162" t="s">
        <v>32</v>
      </c>
      <c r="AK13" s="163"/>
      <c r="AL13" s="57">
        <v>2</v>
      </c>
      <c r="AM13" s="57">
        <v>27</v>
      </c>
      <c r="AN13" s="57">
        <v>2</v>
      </c>
      <c r="AO13" s="57">
        <v>32</v>
      </c>
      <c r="AP13" s="57">
        <v>2</v>
      </c>
      <c r="AQ13" s="57">
        <v>30</v>
      </c>
      <c r="AR13" s="57">
        <v>2</v>
      </c>
      <c r="AS13" s="57">
        <v>28</v>
      </c>
      <c r="AT13" s="57">
        <v>2</v>
      </c>
      <c r="AU13" s="57">
        <v>32</v>
      </c>
      <c r="AV13" s="57">
        <v>2</v>
      </c>
      <c r="AW13" s="57">
        <v>24</v>
      </c>
      <c r="AX13" s="57">
        <v>2</v>
      </c>
      <c r="AY13" s="57">
        <v>26</v>
      </c>
      <c r="AZ13" s="57">
        <v>2</v>
      </c>
      <c r="BA13" s="57">
        <v>43</v>
      </c>
      <c r="BB13" s="57">
        <v>2</v>
      </c>
      <c r="BC13" s="57">
        <v>21</v>
      </c>
      <c r="BD13" s="57">
        <v>2</v>
      </c>
      <c r="BE13" s="57">
        <v>21</v>
      </c>
      <c r="BF13" s="57">
        <v>2</v>
      </c>
      <c r="BG13" s="57">
        <v>21</v>
      </c>
      <c r="BH13" s="57">
        <v>2</v>
      </c>
      <c r="BI13" s="57">
        <v>26</v>
      </c>
      <c r="BJ13" s="57">
        <v>2</v>
      </c>
      <c r="BK13" s="57">
        <v>19</v>
      </c>
      <c r="BL13" s="164">
        <v>3</v>
      </c>
      <c r="BN13" s="160">
        <v>3</v>
      </c>
      <c r="BO13" s="161"/>
      <c r="BP13" s="162" t="s">
        <v>32</v>
      </c>
      <c r="BQ13" s="163"/>
      <c r="BR13" s="57">
        <v>2</v>
      </c>
      <c r="BS13" s="57">
        <v>16</v>
      </c>
      <c r="BT13" s="57">
        <v>2</v>
      </c>
      <c r="BU13" s="57">
        <v>21</v>
      </c>
      <c r="BV13" s="57">
        <v>2</v>
      </c>
      <c r="BW13" s="57">
        <v>24</v>
      </c>
      <c r="BX13" s="57">
        <v>2</v>
      </c>
      <c r="BY13" s="57">
        <v>16</v>
      </c>
      <c r="BZ13" s="57">
        <v>2</v>
      </c>
      <c r="CA13" s="57">
        <v>22</v>
      </c>
      <c r="CB13" s="57">
        <v>2</v>
      </c>
      <c r="CC13" s="57">
        <v>15</v>
      </c>
      <c r="CD13" s="57">
        <v>2</v>
      </c>
      <c r="CE13" s="57">
        <v>21</v>
      </c>
      <c r="CF13" s="57">
        <v>2</v>
      </c>
      <c r="CG13" s="57">
        <v>23</v>
      </c>
      <c r="CH13" s="57">
        <v>2</v>
      </c>
      <c r="CI13" s="57">
        <v>17</v>
      </c>
      <c r="CJ13" s="57">
        <v>2</v>
      </c>
      <c r="CK13" s="57">
        <v>21</v>
      </c>
      <c r="CL13" s="57">
        <v>2</v>
      </c>
      <c r="CM13" s="57">
        <v>18</v>
      </c>
      <c r="CN13" s="57">
        <v>2</v>
      </c>
      <c r="CO13" s="57">
        <v>21</v>
      </c>
      <c r="CP13" s="57">
        <v>2</v>
      </c>
      <c r="CQ13" s="57">
        <v>22</v>
      </c>
      <c r="CR13" s="164">
        <v>3</v>
      </c>
      <c r="CT13" s="160">
        <v>3</v>
      </c>
      <c r="CU13" s="161"/>
      <c r="CV13" s="162" t="s">
        <v>32</v>
      </c>
      <c r="CW13" s="163"/>
      <c r="CX13" s="57">
        <v>2</v>
      </c>
      <c r="CY13" s="57">
        <v>21</v>
      </c>
      <c r="CZ13" s="57">
        <v>2</v>
      </c>
      <c r="DA13" s="57">
        <v>22</v>
      </c>
      <c r="DB13" s="57">
        <v>2</v>
      </c>
      <c r="DC13" s="57">
        <v>14</v>
      </c>
      <c r="DD13" s="57">
        <v>2</v>
      </c>
      <c r="DE13" s="57">
        <v>28</v>
      </c>
      <c r="DF13" s="57">
        <v>2</v>
      </c>
      <c r="DG13" s="57">
        <v>18</v>
      </c>
      <c r="DH13" s="57">
        <v>2</v>
      </c>
      <c r="DI13" s="57">
        <v>9</v>
      </c>
      <c r="DJ13" s="130">
        <v>2</v>
      </c>
      <c r="DK13" s="130">
        <v>7</v>
      </c>
      <c r="DL13" s="130">
        <v>2</v>
      </c>
      <c r="DM13" s="130">
        <v>14</v>
      </c>
      <c r="DN13" s="130">
        <v>2</v>
      </c>
      <c r="DO13" s="130">
        <v>21</v>
      </c>
      <c r="DP13" s="130">
        <v>2</v>
      </c>
      <c r="DQ13" s="130">
        <v>15</v>
      </c>
      <c r="DR13" s="130">
        <v>2</v>
      </c>
      <c r="DS13" s="130">
        <v>23</v>
      </c>
      <c r="DT13" s="164">
        <v>3</v>
      </c>
      <c r="DV13" s="57"/>
      <c r="DW13" s="57"/>
      <c r="DX13" s="57"/>
      <c r="DY13" s="57"/>
    </row>
    <row r="14" spans="2:129" ht="12.75" customHeight="1">
      <c r="B14" s="160">
        <v>4</v>
      </c>
      <c r="C14" s="161"/>
      <c r="D14" s="162" t="s">
        <v>33</v>
      </c>
      <c r="E14" s="163"/>
      <c r="F14" s="52" t="s">
        <v>328</v>
      </c>
      <c r="G14" s="52" t="s">
        <v>328</v>
      </c>
      <c r="H14" s="57">
        <v>1</v>
      </c>
      <c r="I14" s="57">
        <v>52</v>
      </c>
      <c r="J14" s="57">
        <v>1</v>
      </c>
      <c r="K14" s="57">
        <v>69</v>
      </c>
      <c r="L14" s="57">
        <v>1</v>
      </c>
      <c r="M14" s="57">
        <v>70</v>
      </c>
      <c r="N14" s="57">
        <v>1</v>
      </c>
      <c r="O14" s="57">
        <v>69</v>
      </c>
      <c r="P14" s="57">
        <v>3</v>
      </c>
      <c r="Q14" s="57">
        <v>130</v>
      </c>
      <c r="R14" s="57">
        <v>5</v>
      </c>
      <c r="S14" s="57">
        <v>180</v>
      </c>
      <c r="T14" s="57">
        <v>5</v>
      </c>
      <c r="U14" s="57">
        <v>171</v>
      </c>
      <c r="V14" s="57">
        <v>5</v>
      </c>
      <c r="W14" s="57">
        <v>162</v>
      </c>
      <c r="X14" s="57">
        <v>5</v>
      </c>
      <c r="Y14" s="57">
        <v>170</v>
      </c>
      <c r="Z14" s="57">
        <v>5</v>
      </c>
      <c r="AA14" s="57">
        <v>172</v>
      </c>
      <c r="AB14" s="57">
        <v>5</v>
      </c>
      <c r="AC14" s="57">
        <v>152</v>
      </c>
      <c r="AD14" s="57">
        <v>5</v>
      </c>
      <c r="AE14" s="57">
        <v>155</v>
      </c>
      <c r="AF14" s="164">
        <v>4</v>
      </c>
      <c r="AH14" s="160">
        <v>4</v>
      </c>
      <c r="AI14" s="161"/>
      <c r="AJ14" s="162" t="s">
        <v>33</v>
      </c>
      <c r="AK14" s="163"/>
      <c r="AL14" s="57">
        <v>5</v>
      </c>
      <c r="AM14" s="57">
        <v>153</v>
      </c>
      <c r="AN14" s="57">
        <v>5</v>
      </c>
      <c r="AO14" s="57">
        <v>174</v>
      </c>
      <c r="AP14" s="57">
        <v>5</v>
      </c>
      <c r="AQ14" s="57">
        <v>158</v>
      </c>
      <c r="AR14" s="57">
        <v>5</v>
      </c>
      <c r="AS14" s="57">
        <v>139</v>
      </c>
      <c r="AT14" s="57">
        <v>5</v>
      </c>
      <c r="AU14" s="57">
        <v>129</v>
      </c>
      <c r="AV14" s="57">
        <v>5</v>
      </c>
      <c r="AW14" s="57">
        <v>152</v>
      </c>
      <c r="AX14" s="57">
        <v>5</v>
      </c>
      <c r="AY14" s="57">
        <v>143</v>
      </c>
      <c r="AZ14" s="57">
        <v>5</v>
      </c>
      <c r="BA14" s="57">
        <v>143</v>
      </c>
      <c r="BB14" s="57">
        <v>5</v>
      </c>
      <c r="BC14" s="57">
        <v>137</v>
      </c>
      <c r="BD14" s="57">
        <v>5</v>
      </c>
      <c r="BE14" s="57">
        <v>142</v>
      </c>
      <c r="BF14" s="57">
        <v>5</v>
      </c>
      <c r="BG14" s="57">
        <v>129</v>
      </c>
      <c r="BH14" s="57">
        <v>5</v>
      </c>
      <c r="BI14" s="57">
        <v>124</v>
      </c>
      <c r="BJ14" s="57">
        <v>5</v>
      </c>
      <c r="BK14" s="57">
        <v>118</v>
      </c>
      <c r="BL14" s="164">
        <v>4</v>
      </c>
      <c r="BN14" s="160">
        <v>4</v>
      </c>
      <c r="BO14" s="161"/>
      <c r="BP14" s="162" t="s">
        <v>33</v>
      </c>
      <c r="BQ14" s="163"/>
      <c r="BR14" s="57">
        <v>5</v>
      </c>
      <c r="BS14" s="57">
        <v>133</v>
      </c>
      <c r="BT14" s="57">
        <v>5</v>
      </c>
      <c r="BU14" s="57">
        <v>100</v>
      </c>
      <c r="BV14" s="57">
        <v>5</v>
      </c>
      <c r="BW14" s="57">
        <v>107</v>
      </c>
      <c r="BX14" s="57">
        <v>5</v>
      </c>
      <c r="BY14" s="57">
        <v>104</v>
      </c>
      <c r="BZ14" s="57">
        <v>5</v>
      </c>
      <c r="CA14" s="57">
        <v>89</v>
      </c>
      <c r="CB14" s="57">
        <v>5</v>
      </c>
      <c r="CC14" s="57">
        <v>81</v>
      </c>
      <c r="CD14" s="57">
        <v>5</v>
      </c>
      <c r="CE14" s="57">
        <v>93</v>
      </c>
      <c r="CF14" s="57">
        <v>5</v>
      </c>
      <c r="CG14" s="57">
        <v>91</v>
      </c>
      <c r="CH14" s="57">
        <v>5</v>
      </c>
      <c r="CI14" s="57">
        <v>108</v>
      </c>
      <c r="CJ14" s="57">
        <v>5</v>
      </c>
      <c r="CK14" s="57">
        <v>85</v>
      </c>
      <c r="CL14" s="57">
        <v>5</v>
      </c>
      <c r="CM14" s="57">
        <v>94</v>
      </c>
      <c r="CN14" s="57">
        <v>5</v>
      </c>
      <c r="CO14" s="57">
        <v>92</v>
      </c>
      <c r="CP14" s="57">
        <v>4</v>
      </c>
      <c r="CQ14" s="57">
        <v>86</v>
      </c>
      <c r="CR14" s="164">
        <v>4</v>
      </c>
      <c r="CT14" s="160">
        <v>4</v>
      </c>
      <c r="CU14" s="161"/>
      <c r="CV14" s="162" t="s">
        <v>33</v>
      </c>
      <c r="CW14" s="163"/>
      <c r="CX14" s="57">
        <v>4</v>
      </c>
      <c r="CY14" s="57">
        <v>102</v>
      </c>
      <c r="CZ14" s="57">
        <v>4</v>
      </c>
      <c r="DA14" s="57">
        <v>92</v>
      </c>
      <c r="DB14" s="57">
        <v>3</v>
      </c>
      <c r="DC14" s="57">
        <v>93</v>
      </c>
      <c r="DD14" s="57">
        <v>3</v>
      </c>
      <c r="DE14" s="57">
        <v>87</v>
      </c>
      <c r="DF14" s="57">
        <v>3</v>
      </c>
      <c r="DG14" s="57">
        <v>99</v>
      </c>
      <c r="DH14" s="57">
        <v>3</v>
      </c>
      <c r="DI14" s="57">
        <v>90</v>
      </c>
      <c r="DJ14" s="130">
        <v>3</v>
      </c>
      <c r="DK14" s="130">
        <v>90</v>
      </c>
      <c r="DL14" s="130">
        <v>3</v>
      </c>
      <c r="DM14" s="130">
        <v>37</v>
      </c>
      <c r="DN14" s="130">
        <v>1</v>
      </c>
      <c r="DO14" s="130">
        <v>36</v>
      </c>
      <c r="DP14" s="130">
        <v>1</v>
      </c>
      <c r="DQ14" s="130">
        <v>0</v>
      </c>
      <c r="DR14" s="130">
        <v>1</v>
      </c>
      <c r="DS14" s="130">
        <v>0</v>
      </c>
      <c r="DT14" s="164">
        <v>4</v>
      </c>
      <c r="DV14" s="57"/>
      <c r="DW14" s="57"/>
      <c r="DX14" s="57"/>
      <c r="DY14" s="57"/>
    </row>
    <row r="15" spans="2:129" ht="12.75" customHeight="1">
      <c r="B15" s="160">
        <v>5</v>
      </c>
      <c r="C15" s="161"/>
      <c r="D15" s="162" t="s">
        <v>34</v>
      </c>
      <c r="E15" s="163"/>
      <c r="F15" s="52" t="s">
        <v>328</v>
      </c>
      <c r="G15" s="52" t="s">
        <v>328</v>
      </c>
      <c r="H15" s="57">
        <v>2</v>
      </c>
      <c r="I15" s="57">
        <v>126</v>
      </c>
      <c r="J15" s="57">
        <v>6</v>
      </c>
      <c r="K15" s="57">
        <v>208</v>
      </c>
      <c r="L15" s="57">
        <v>10</v>
      </c>
      <c r="M15" s="57">
        <v>285</v>
      </c>
      <c r="N15" s="57">
        <v>10</v>
      </c>
      <c r="O15" s="57">
        <v>248</v>
      </c>
      <c r="P15" s="57">
        <v>10</v>
      </c>
      <c r="Q15" s="57">
        <v>240</v>
      </c>
      <c r="R15" s="57">
        <v>9</v>
      </c>
      <c r="S15" s="57">
        <v>275</v>
      </c>
      <c r="T15" s="57">
        <v>9</v>
      </c>
      <c r="U15" s="57">
        <v>271</v>
      </c>
      <c r="V15" s="57">
        <v>8</v>
      </c>
      <c r="W15" s="57">
        <v>280</v>
      </c>
      <c r="X15" s="57">
        <v>8</v>
      </c>
      <c r="Y15" s="57">
        <v>247</v>
      </c>
      <c r="Z15" s="57">
        <v>8</v>
      </c>
      <c r="AA15" s="57">
        <v>265</v>
      </c>
      <c r="AB15" s="57">
        <v>8</v>
      </c>
      <c r="AC15" s="57">
        <v>254</v>
      </c>
      <c r="AD15" s="57">
        <v>8</v>
      </c>
      <c r="AE15" s="57">
        <v>267</v>
      </c>
      <c r="AF15" s="164">
        <v>5</v>
      </c>
      <c r="AH15" s="160">
        <v>5</v>
      </c>
      <c r="AI15" s="161"/>
      <c r="AJ15" s="162" t="s">
        <v>34</v>
      </c>
      <c r="AK15" s="163"/>
      <c r="AL15" s="57">
        <v>8</v>
      </c>
      <c r="AM15" s="57">
        <v>250</v>
      </c>
      <c r="AN15" s="57">
        <v>6</v>
      </c>
      <c r="AO15" s="57">
        <v>248</v>
      </c>
      <c r="AP15" s="57">
        <v>6</v>
      </c>
      <c r="AQ15" s="57">
        <v>249</v>
      </c>
      <c r="AR15" s="57">
        <v>6</v>
      </c>
      <c r="AS15" s="57">
        <v>241</v>
      </c>
      <c r="AT15" s="57">
        <v>6</v>
      </c>
      <c r="AU15" s="57">
        <v>265</v>
      </c>
      <c r="AV15" s="57">
        <v>6</v>
      </c>
      <c r="AW15" s="57">
        <v>246</v>
      </c>
      <c r="AX15" s="57">
        <v>6</v>
      </c>
      <c r="AY15" s="57">
        <v>232</v>
      </c>
      <c r="AZ15" s="57">
        <v>6</v>
      </c>
      <c r="BA15" s="57">
        <v>246</v>
      </c>
      <c r="BB15" s="57">
        <v>6</v>
      </c>
      <c r="BC15" s="57">
        <v>220</v>
      </c>
      <c r="BD15" s="57">
        <v>6</v>
      </c>
      <c r="BE15" s="57">
        <v>194</v>
      </c>
      <c r="BF15" s="57">
        <v>6</v>
      </c>
      <c r="BG15" s="57">
        <v>199</v>
      </c>
      <c r="BH15" s="57">
        <v>6</v>
      </c>
      <c r="BI15" s="57">
        <v>187</v>
      </c>
      <c r="BJ15" s="57">
        <v>6</v>
      </c>
      <c r="BK15" s="57">
        <v>165</v>
      </c>
      <c r="BL15" s="164">
        <v>5</v>
      </c>
      <c r="BN15" s="160">
        <v>5</v>
      </c>
      <c r="BO15" s="161"/>
      <c r="BP15" s="162" t="s">
        <v>34</v>
      </c>
      <c r="BQ15" s="163"/>
      <c r="BR15" s="57">
        <v>6</v>
      </c>
      <c r="BS15" s="57">
        <v>164</v>
      </c>
      <c r="BT15" s="57">
        <v>6</v>
      </c>
      <c r="BU15" s="57">
        <v>145</v>
      </c>
      <c r="BV15" s="57">
        <v>6</v>
      </c>
      <c r="BW15" s="57">
        <v>144</v>
      </c>
      <c r="BX15" s="57">
        <v>6</v>
      </c>
      <c r="BY15" s="57">
        <v>151</v>
      </c>
      <c r="BZ15" s="57">
        <v>6</v>
      </c>
      <c r="CA15" s="57">
        <v>137</v>
      </c>
      <c r="CB15" s="57">
        <v>6</v>
      </c>
      <c r="CC15" s="57">
        <v>123</v>
      </c>
      <c r="CD15" s="57">
        <v>6</v>
      </c>
      <c r="CE15" s="57">
        <v>119</v>
      </c>
      <c r="CF15" s="57">
        <v>6</v>
      </c>
      <c r="CG15" s="57">
        <v>122</v>
      </c>
      <c r="CH15" s="57">
        <v>6</v>
      </c>
      <c r="CI15" s="57">
        <v>117</v>
      </c>
      <c r="CJ15" s="57">
        <v>6</v>
      </c>
      <c r="CK15" s="57">
        <v>121</v>
      </c>
      <c r="CL15" s="57">
        <v>6</v>
      </c>
      <c r="CM15" s="57">
        <v>124</v>
      </c>
      <c r="CN15" s="57">
        <v>5</v>
      </c>
      <c r="CO15" s="57">
        <v>120</v>
      </c>
      <c r="CP15" s="57">
        <v>5</v>
      </c>
      <c r="CQ15" s="57">
        <v>106</v>
      </c>
      <c r="CR15" s="164">
        <v>5</v>
      </c>
      <c r="CT15" s="160">
        <v>5</v>
      </c>
      <c r="CU15" s="161"/>
      <c r="CV15" s="162" t="s">
        <v>34</v>
      </c>
      <c r="CW15" s="163"/>
      <c r="CX15" s="57">
        <v>5</v>
      </c>
      <c r="CY15" s="57">
        <v>101</v>
      </c>
      <c r="CZ15" s="57">
        <v>5</v>
      </c>
      <c r="DA15" s="57">
        <v>119</v>
      </c>
      <c r="DB15" s="57">
        <v>5</v>
      </c>
      <c r="DC15" s="57">
        <v>108</v>
      </c>
      <c r="DD15" s="57">
        <v>5</v>
      </c>
      <c r="DE15" s="57">
        <v>118</v>
      </c>
      <c r="DF15" s="57">
        <v>5</v>
      </c>
      <c r="DG15" s="57">
        <v>123</v>
      </c>
      <c r="DH15" s="57">
        <v>5</v>
      </c>
      <c r="DI15" s="57">
        <v>131</v>
      </c>
      <c r="DJ15" s="130">
        <v>5</v>
      </c>
      <c r="DK15" s="130">
        <v>137</v>
      </c>
      <c r="DL15" s="130">
        <v>5</v>
      </c>
      <c r="DM15" s="130">
        <v>135</v>
      </c>
      <c r="DN15" s="130">
        <v>5</v>
      </c>
      <c r="DO15" s="130">
        <v>134</v>
      </c>
      <c r="DP15" s="130">
        <v>4</v>
      </c>
      <c r="DQ15" s="130">
        <v>139</v>
      </c>
      <c r="DR15" s="130">
        <v>4</v>
      </c>
      <c r="DS15" s="130">
        <v>123</v>
      </c>
      <c r="DT15" s="164">
        <v>5</v>
      </c>
      <c r="DV15" s="57"/>
      <c r="DW15" s="57"/>
      <c r="DX15" s="57"/>
      <c r="DY15" s="57"/>
    </row>
    <row r="16" spans="2:129" ht="12.75" customHeight="1">
      <c r="B16" s="160">
        <v>6</v>
      </c>
      <c r="C16" s="161"/>
      <c r="D16" s="162" t="s">
        <v>35</v>
      </c>
      <c r="E16" s="163"/>
      <c r="F16" s="52" t="s">
        <v>328</v>
      </c>
      <c r="G16" s="52" t="s">
        <v>328</v>
      </c>
      <c r="H16" s="57">
        <v>10</v>
      </c>
      <c r="I16" s="57">
        <v>680</v>
      </c>
      <c r="J16" s="57">
        <v>10</v>
      </c>
      <c r="K16" s="57">
        <v>668</v>
      </c>
      <c r="L16" s="57">
        <v>11</v>
      </c>
      <c r="M16" s="57">
        <v>661</v>
      </c>
      <c r="N16" s="57">
        <v>14</v>
      </c>
      <c r="O16" s="57">
        <v>721</v>
      </c>
      <c r="P16" s="57">
        <v>14</v>
      </c>
      <c r="Q16" s="57">
        <v>787</v>
      </c>
      <c r="R16" s="57">
        <v>14</v>
      </c>
      <c r="S16" s="57">
        <v>832</v>
      </c>
      <c r="T16" s="57">
        <v>14</v>
      </c>
      <c r="U16" s="57">
        <v>896</v>
      </c>
      <c r="V16" s="57">
        <v>14</v>
      </c>
      <c r="W16" s="57">
        <v>888</v>
      </c>
      <c r="X16" s="57">
        <v>14</v>
      </c>
      <c r="Y16" s="57">
        <v>882</v>
      </c>
      <c r="Z16" s="57">
        <v>14</v>
      </c>
      <c r="AA16" s="57">
        <v>840</v>
      </c>
      <c r="AB16" s="57">
        <v>14</v>
      </c>
      <c r="AC16" s="57">
        <v>887</v>
      </c>
      <c r="AD16" s="57">
        <v>14</v>
      </c>
      <c r="AE16" s="57">
        <v>824</v>
      </c>
      <c r="AF16" s="164">
        <v>6</v>
      </c>
      <c r="AH16" s="160">
        <v>6</v>
      </c>
      <c r="AI16" s="161"/>
      <c r="AJ16" s="162" t="s">
        <v>35</v>
      </c>
      <c r="AK16" s="163"/>
      <c r="AL16" s="57">
        <v>15</v>
      </c>
      <c r="AM16" s="57">
        <v>813</v>
      </c>
      <c r="AN16" s="57">
        <v>15</v>
      </c>
      <c r="AO16" s="57">
        <v>768</v>
      </c>
      <c r="AP16" s="57">
        <v>15</v>
      </c>
      <c r="AQ16" s="57">
        <v>808</v>
      </c>
      <c r="AR16" s="57">
        <v>15</v>
      </c>
      <c r="AS16" s="57">
        <v>747</v>
      </c>
      <c r="AT16" s="57">
        <v>15</v>
      </c>
      <c r="AU16" s="57">
        <v>785</v>
      </c>
      <c r="AV16" s="57">
        <v>15</v>
      </c>
      <c r="AW16" s="57">
        <v>820</v>
      </c>
      <c r="AX16" s="57">
        <v>15</v>
      </c>
      <c r="AY16" s="57">
        <v>859</v>
      </c>
      <c r="AZ16" s="57">
        <v>15</v>
      </c>
      <c r="BA16" s="57">
        <v>804</v>
      </c>
      <c r="BB16" s="57">
        <v>15</v>
      </c>
      <c r="BC16" s="57">
        <v>752</v>
      </c>
      <c r="BD16" s="57">
        <v>15</v>
      </c>
      <c r="BE16" s="57">
        <v>730</v>
      </c>
      <c r="BF16" s="57">
        <v>15</v>
      </c>
      <c r="BG16" s="57">
        <v>699</v>
      </c>
      <c r="BH16" s="57">
        <v>15</v>
      </c>
      <c r="BI16" s="57">
        <v>681</v>
      </c>
      <c r="BJ16" s="57">
        <v>15</v>
      </c>
      <c r="BK16" s="57">
        <v>692</v>
      </c>
      <c r="BL16" s="164">
        <v>6</v>
      </c>
      <c r="BN16" s="160">
        <v>6</v>
      </c>
      <c r="BO16" s="161"/>
      <c r="BP16" s="162" t="s">
        <v>35</v>
      </c>
      <c r="BQ16" s="163"/>
      <c r="BR16" s="57">
        <v>15</v>
      </c>
      <c r="BS16" s="57">
        <v>627</v>
      </c>
      <c r="BT16" s="57">
        <v>15</v>
      </c>
      <c r="BU16" s="57">
        <v>642</v>
      </c>
      <c r="BV16" s="57">
        <v>15</v>
      </c>
      <c r="BW16" s="57">
        <v>655</v>
      </c>
      <c r="BX16" s="57">
        <v>15</v>
      </c>
      <c r="BY16" s="57">
        <v>605</v>
      </c>
      <c r="BZ16" s="57">
        <v>15</v>
      </c>
      <c r="CA16" s="57">
        <v>629</v>
      </c>
      <c r="CB16" s="57">
        <v>15</v>
      </c>
      <c r="CC16" s="57">
        <v>643</v>
      </c>
      <c r="CD16" s="57">
        <v>15</v>
      </c>
      <c r="CE16" s="57">
        <v>652</v>
      </c>
      <c r="CF16" s="57">
        <v>15</v>
      </c>
      <c r="CG16" s="57">
        <v>698</v>
      </c>
      <c r="CH16" s="57">
        <v>15</v>
      </c>
      <c r="CI16" s="57">
        <v>617</v>
      </c>
      <c r="CJ16" s="57">
        <v>15</v>
      </c>
      <c r="CK16" s="57">
        <v>564</v>
      </c>
      <c r="CL16" s="57">
        <v>15</v>
      </c>
      <c r="CM16" s="57">
        <v>534</v>
      </c>
      <c r="CN16" s="57">
        <v>14</v>
      </c>
      <c r="CO16" s="57">
        <v>511</v>
      </c>
      <c r="CP16" s="57">
        <v>14</v>
      </c>
      <c r="CQ16" s="57">
        <v>503</v>
      </c>
      <c r="CR16" s="164">
        <v>6</v>
      </c>
      <c r="CT16" s="160">
        <v>6</v>
      </c>
      <c r="CU16" s="161"/>
      <c r="CV16" s="162" t="s">
        <v>35</v>
      </c>
      <c r="CW16" s="163"/>
      <c r="CX16" s="57">
        <v>14</v>
      </c>
      <c r="CY16" s="57">
        <v>490</v>
      </c>
      <c r="CZ16" s="57">
        <v>14</v>
      </c>
      <c r="DA16" s="57">
        <v>490</v>
      </c>
      <c r="DB16" s="57">
        <v>13</v>
      </c>
      <c r="DC16" s="57">
        <v>458</v>
      </c>
      <c r="DD16" s="57">
        <v>13</v>
      </c>
      <c r="DE16" s="57">
        <v>406</v>
      </c>
      <c r="DF16" s="57">
        <v>13</v>
      </c>
      <c r="DG16" s="57">
        <v>327</v>
      </c>
      <c r="DH16" s="57">
        <v>13</v>
      </c>
      <c r="DI16" s="57">
        <v>312</v>
      </c>
      <c r="DJ16" s="130">
        <v>13</v>
      </c>
      <c r="DK16" s="130">
        <v>320</v>
      </c>
      <c r="DL16" s="130">
        <v>13</v>
      </c>
      <c r="DM16" s="130">
        <v>258</v>
      </c>
      <c r="DN16" s="130">
        <v>13</v>
      </c>
      <c r="DO16" s="130">
        <v>232</v>
      </c>
      <c r="DP16" s="130">
        <v>13</v>
      </c>
      <c r="DQ16" s="130">
        <v>207</v>
      </c>
      <c r="DR16" s="130">
        <v>13</v>
      </c>
      <c r="DS16" s="130">
        <v>199</v>
      </c>
      <c r="DT16" s="164">
        <v>6</v>
      </c>
      <c r="DV16" s="57"/>
      <c r="DW16" s="57"/>
      <c r="DX16" s="57"/>
      <c r="DY16" s="57"/>
    </row>
    <row r="17" spans="2:129" ht="12.75" customHeight="1">
      <c r="B17" s="160">
        <v>7</v>
      </c>
      <c r="C17" s="161"/>
      <c r="D17" s="162" t="s">
        <v>36</v>
      </c>
      <c r="E17" s="163"/>
      <c r="F17" s="52" t="s">
        <v>328</v>
      </c>
      <c r="G17" s="52" t="s">
        <v>328</v>
      </c>
      <c r="H17" s="57">
        <v>3</v>
      </c>
      <c r="I17" s="57">
        <v>77</v>
      </c>
      <c r="J17" s="57">
        <v>3</v>
      </c>
      <c r="K17" s="57">
        <v>71</v>
      </c>
      <c r="L17" s="57">
        <v>3</v>
      </c>
      <c r="M17" s="57">
        <v>80</v>
      </c>
      <c r="N17" s="57">
        <v>3</v>
      </c>
      <c r="O17" s="57">
        <v>72</v>
      </c>
      <c r="P17" s="57">
        <v>3</v>
      </c>
      <c r="Q17" s="57">
        <v>78</v>
      </c>
      <c r="R17" s="57">
        <v>3</v>
      </c>
      <c r="S17" s="57">
        <v>96</v>
      </c>
      <c r="T17" s="57">
        <v>3</v>
      </c>
      <c r="U17" s="57">
        <v>81</v>
      </c>
      <c r="V17" s="57">
        <v>3</v>
      </c>
      <c r="W17" s="57">
        <v>97</v>
      </c>
      <c r="X17" s="57">
        <v>3</v>
      </c>
      <c r="Y17" s="57">
        <v>86</v>
      </c>
      <c r="Z17" s="57">
        <v>3</v>
      </c>
      <c r="AA17" s="57">
        <v>88</v>
      </c>
      <c r="AB17" s="57">
        <v>3</v>
      </c>
      <c r="AC17" s="57">
        <v>76</v>
      </c>
      <c r="AD17" s="57">
        <v>3</v>
      </c>
      <c r="AE17" s="57">
        <v>84</v>
      </c>
      <c r="AF17" s="164">
        <v>7</v>
      </c>
      <c r="AH17" s="160">
        <v>7</v>
      </c>
      <c r="AI17" s="161"/>
      <c r="AJ17" s="162" t="s">
        <v>36</v>
      </c>
      <c r="AK17" s="163"/>
      <c r="AL17" s="57">
        <v>3</v>
      </c>
      <c r="AM17" s="57">
        <v>99</v>
      </c>
      <c r="AN17" s="57">
        <v>3</v>
      </c>
      <c r="AO17" s="57">
        <v>73</v>
      </c>
      <c r="AP17" s="57">
        <v>3</v>
      </c>
      <c r="AQ17" s="57">
        <v>70</v>
      </c>
      <c r="AR17" s="57">
        <v>3</v>
      </c>
      <c r="AS17" s="57">
        <v>65</v>
      </c>
      <c r="AT17" s="57">
        <v>3</v>
      </c>
      <c r="AU17" s="57">
        <v>63</v>
      </c>
      <c r="AV17" s="57">
        <v>3</v>
      </c>
      <c r="AW17" s="57">
        <v>72</v>
      </c>
      <c r="AX17" s="57">
        <v>3</v>
      </c>
      <c r="AY17" s="57">
        <v>63</v>
      </c>
      <c r="AZ17" s="57">
        <v>3</v>
      </c>
      <c r="BA17" s="57">
        <v>72</v>
      </c>
      <c r="BB17" s="57">
        <v>3</v>
      </c>
      <c r="BC17" s="57">
        <v>75</v>
      </c>
      <c r="BD17" s="57">
        <v>3</v>
      </c>
      <c r="BE17" s="57">
        <v>63</v>
      </c>
      <c r="BF17" s="57">
        <v>3</v>
      </c>
      <c r="BG17" s="57">
        <v>64</v>
      </c>
      <c r="BH17" s="57">
        <v>3</v>
      </c>
      <c r="BI17" s="57">
        <v>60</v>
      </c>
      <c r="BJ17" s="57">
        <v>3</v>
      </c>
      <c r="BK17" s="57">
        <v>47</v>
      </c>
      <c r="BL17" s="164">
        <v>7</v>
      </c>
      <c r="BN17" s="160">
        <v>7</v>
      </c>
      <c r="BO17" s="161"/>
      <c r="BP17" s="162" t="s">
        <v>36</v>
      </c>
      <c r="BQ17" s="163"/>
      <c r="BR17" s="57">
        <v>3</v>
      </c>
      <c r="BS17" s="57">
        <v>56</v>
      </c>
      <c r="BT17" s="57">
        <v>3</v>
      </c>
      <c r="BU17" s="57">
        <v>59</v>
      </c>
      <c r="BV17" s="57">
        <v>3</v>
      </c>
      <c r="BW17" s="57">
        <v>57</v>
      </c>
      <c r="BX17" s="57">
        <v>3</v>
      </c>
      <c r="BY17" s="57">
        <v>45</v>
      </c>
      <c r="BZ17" s="57">
        <v>3</v>
      </c>
      <c r="CA17" s="57">
        <v>61</v>
      </c>
      <c r="CB17" s="57">
        <v>3</v>
      </c>
      <c r="CC17" s="57">
        <v>49</v>
      </c>
      <c r="CD17" s="57">
        <v>3</v>
      </c>
      <c r="CE17" s="57">
        <v>66</v>
      </c>
      <c r="CF17" s="57">
        <v>3</v>
      </c>
      <c r="CG17" s="57">
        <v>64</v>
      </c>
      <c r="CH17" s="57">
        <v>3</v>
      </c>
      <c r="CI17" s="57">
        <v>58</v>
      </c>
      <c r="CJ17" s="57">
        <v>3</v>
      </c>
      <c r="CK17" s="57">
        <v>57</v>
      </c>
      <c r="CL17" s="57">
        <v>3</v>
      </c>
      <c r="CM17" s="57">
        <v>71</v>
      </c>
      <c r="CN17" s="57">
        <v>3</v>
      </c>
      <c r="CO17" s="57">
        <v>55</v>
      </c>
      <c r="CP17" s="57">
        <v>3</v>
      </c>
      <c r="CQ17" s="57">
        <v>79</v>
      </c>
      <c r="CR17" s="164">
        <v>7</v>
      </c>
      <c r="CT17" s="160">
        <v>7</v>
      </c>
      <c r="CU17" s="161"/>
      <c r="CV17" s="162" t="s">
        <v>36</v>
      </c>
      <c r="CW17" s="163"/>
      <c r="CX17" s="57">
        <v>3</v>
      </c>
      <c r="CY17" s="57">
        <v>53</v>
      </c>
      <c r="CZ17" s="57">
        <v>3</v>
      </c>
      <c r="DA17" s="57">
        <v>81</v>
      </c>
      <c r="DB17" s="57">
        <v>3</v>
      </c>
      <c r="DC17" s="57">
        <v>83</v>
      </c>
      <c r="DD17" s="57">
        <v>3</v>
      </c>
      <c r="DE17" s="57">
        <v>74</v>
      </c>
      <c r="DF17" s="57">
        <v>3</v>
      </c>
      <c r="DG17" s="57">
        <v>91</v>
      </c>
      <c r="DH17" s="57">
        <v>3</v>
      </c>
      <c r="DI17" s="57">
        <v>83</v>
      </c>
      <c r="DJ17" s="130">
        <v>3</v>
      </c>
      <c r="DK17" s="130">
        <v>71</v>
      </c>
      <c r="DL17" s="130">
        <v>3</v>
      </c>
      <c r="DM17" s="130">
        <v>96</v>
      </c>
      <c r="DN17" s="130">
        <v>3</v>
      </c>
      <c r="DO17" s="130">
        <v>69</v>
      </c>
      <c r="DP17" s="130">
        <v>3</v>
      </c>
      <c r="DQ17" s="130">
        <v>76</v>
      </c>
      <c r="DR17" s="130">
        <v>3</v>
      </c>
      <c r="DS17" s="130">
        <v>71</v>
      </c>
      <c r="DT17" s="164">
        <v>7</v>
      </c>
      <c r="DV17" s="57"/>
      <c r="DW17" s="57"/>
      <c r="DX17" s="57"/>
      <c r="DY17" s="57"/>
    </row>
    <row r="18" spans="2:129" ht="12.75" customHeight="1">
      <c r="B18" s="160">
        <v>8</v>
      </c>
      <c r="C18" s="161"/>
      <c r="D18" s="162" t="s">
        <v>37</v>
      </c>
      <c r="E18" s="163"/>
      <c r="F18" s="52" t="s">
        <v>328</v>
      </c>
      <c r="G18" s="52" t="s">
        <v>328</v>
      </c>
      <c r="H18" s="57">
        <v>3</v>
      </c>
      <c r="I18" s="57">
        <v>222</v>
      </c>
      <c r="J18" s="57">
        <v>3</v>
      </c>
      <c r="K18" s="57">
        <v>214</v>
      </c>
      <c r="L18" s="57">
        <v>3</v>
      </c>
      <c r="M18" s="57">
        <v>198</v>
      </c>
      <c r="N18" s="57">
        <v>3</v>
      </c>
      <c r="O18" s="57">
        <v>222</v>
      </c>
      <c r="P18" s="57">
        <v>3</v>
      </c>
      <c r="Q18" s="57">
        <v>211</v>
      </c>
      <c r="R18" s="57">
        <v>3</v>
      </c>
      <c r="S18" s="57">
        <v>233</v>
      </c>
      <c r="T18" s="57">
        <v>3</v>
      </c>
      <c r="U18" s="57">
        <v>208</v>
      </c>
      <c r="V18" s="57">
        <v>3</v>
      </c>
      <c r="W18" s="57">
        <v>193</v>
      </c>
      <c r="X18" s="57">
        <v>3</v>
      </c>
      <c r="Y18" s="57">
        <v>183</v>
      </c>
      <c r="Z18" s="57">
        <v>3</v>
      </c>
      <c r="AA18" s="57">
        <v>143</v>
      </c>
      <c r="AB18" s="57">
        <v>3</v>
      </c>
      <c r="AC18" s="57">
        <v>150</v>
      </c>
      <c r="AD18" s="57">
        <v>3</v>
      </c>
      <c r="AE18" s="57">
        <v>119</v>
      </c>
      <c r="AF18" s="164">
        <v>8</v>
      </c>
      <c r="AH18" s="160">
        <v>8</v>
      </c>
      <c r="AI18" s="161"/>
      <c r="AJ18" s="162" t="s">
        <v>37</v>
      </c>
      <c r="AK18" s="163"/>
      <c r="AL18" s="57">
        <v>3</v>
      </c>
      <c r="AM18" s="57">
        <v>117</v>
      </c>
      <c r="AN18" s="57">
        <v>3</v>
      </c>
      <c r="AO18" s="57">
        <v>124</v>
      </c>
      <c r="AP18" s="57">
        <v>3</v>
      </c>
      <c r="AQ18" s="57">
        <v>100</v>
      </c>
      <c r="AR18" s="57">
        <v>3</v>
      </c>
      <c r="AS18" s="57">
        <v>104</v>
      </c>
      <c r="AT18" s="57">
        <v>3</v>
      </c>
      <c r="AU18" s="57">
        <v>118</v>
      </c>
      <c r="AV18" s="57">
        <v>3</v>
      </c>
      <c r="AW18" s="57">
        <v>90</v>
      </c>
      <c r="AX18" s="57">
        <v>3</v>
      </c>
      <c r="AY18" s="57">
        <v>133</v>
      </c>
      <c r="AZ18" s="57">
        <v>3</v>
      </c>
      <c r="BA18" s="57">
        <v>105</v>
      </c>
      <c r="BB18" s="57">
        <v>3</v>
      </c>
      <c r="BC18" s="57">
        <v>101</v>
      </c>
      <c r="BD18" s="57">
        <v>3</v>
      </c>
      <c r="BE18" s="57">
        <v>104</v>
      </c>
      <c r="BF18" s="57">
        <v>3</v>
      </c>
      <c r="BG18" s="57">
        <v>95</v>
      </c>
      <c r="BH18" s="57">
        <v>3</v>
      </c>
      <c r="BI18" s="57">
        <v>81</v>
      </c>
      <c r="BJ18" s="57">
        <v>3</v>
      </c>
      <c r="BK18" s="57">
        <v>92</v>
      </c>
      <c r="BL18" s="164">
        <v>8</v>
      </c>
      <c r="BN18" s="160">
        <v>8</v>
      </c>
      <c r="BO18" s="161"/>
      <c r="BP18" s="162" t="s">
        <v>37</v>
      </c>
      <c r="BQ18" s="163"/>
      <c r="BR18" s="57">
        <v>3</v>
      </c>
      <c r="BS18" s="57">
        <v>87</v>
      </c>
      <c r="BT18" s="57">
        <v>3</v>
      </c>
      <c r="BU18" s="57">
        <v>108</v>
      </c>
      <c r="BV18" s="57">
        <v>3</v>
      </c>
      <c r="BW18" s="57">
        <v>96</v>
      </c>
      <c r="BX18" s="57">
        <v>3</v>
      </c>
      <c r="BY18" s="57">
        <v>102</v>
      </c>
      <c r="BZ18" s="57">
        <v>3</v>
      </c>
      <c r="CA18" s="57">
        <v>98</v>
      </c>
      <c r="CB18" s="57">
        <v>3</v>
      </c>
      <c r="CC18" s="57">
        <v>99</v>
      </c>
      <c r="CD18" s="57">
        <v>3</v>
      </c>
      <c r="CE18" s="57">
        <v>116</v>
      </c>
      <c r="CF18" s="57">
        <v>3</v>
      </c>
      <c r="CG18" s="57">
        <v>96</v>
      </c>
      <c r="CH18" s="57">
        <v>3</v>
      </c>
      <c r="CI18" s="57">
        <v>118</v>
      </c>
      <c r="CJ18" s="57">
        <v>3</v>
      </c>
      <c r="CK18" s="57">
        <v>116</v>
      </c>
      <c r="CL18" s="57">
        <v>3</v>
      </c>
      <c r="CM18" s="57">
        <v>118</v>
      </c>
      <c r="CN18" s="57">
        <v>3</v>
      </c>
      <c r="CO18" s="57">
        <v>108</v>
      </c>
      <c r="CP18" s="57">
        <v>3</v>
      </c>
      <c r="CQ18" s="57">
        <v>116</v>
      </c>
      <c r="CR18" s="164">
        <v>8</v>
      </c>
      <c r="CT18" s="160">
        <v>8</v>
      </c>
      <c r="CU18" s="161"/>
      <c r="CV18" s="162" t="s">
        <v>37</v>
      </c>
      <c r="CW18" s="163"/>
      <c r="CX18" s="57">
        <v>3</v>
      </c>
      <c r="CY18" s="57">
        <v>134</v>
      </c>
      <c r="CZ18" s="57">
        <v>3</v>
      </c>
      <c r="DA18" s="57">
        <v>131</v>
      </c>
      <c r="DB18" s="57">
        <v>3</v>
      </c>
      <c r="DC18" s="57">
        <v>127</v>
      </c>
      <c r="DD18" s="57">
        <v>3</v>
      </c>
      <c r="DE18" s="57">
        <v>111</v>
      </c>
      <c r="DF18" s="57">
        <v>3</v>
      </c>
      <c r="DG18" s="57">
        <v>125</v>
      </c>
      <c r="DH18" s="57">
        <v>3</v>
      </c>
      <c r="DI18" s="57">
        <v>119</v>
      </c>
      <c r="DJ18" s="130">
        <v>3</v>
      </c>
      <c r="DK18" s="130">
        <v>128</v>
      </c>
      <c r="DL18" s="130">
        <v>1</v>
      </c>
      <c r="DM18" s="130">
        <v>7</v>
      </c>
      <c r="DN18" s="130">
        <v>1</v>
      </c>
      <c r="DO18" s="130">
        <v>10</v>
      </c>
      <c r="DP18" s="130">
        <v>1</v>
      </c>
      <c r="DQ18" s="130">
        <v>7</v>
      </c>
      <c r="DR18" s="130">
        <v>1</v>
      </c>
      <c r="DS18" s="130">
        <v>9</v>
      </c>
      <c r="DT18" s="164">
        <v>8</v>
      </c>
      <c r="DV18" s="57"/>
      <c r="DW18" s="57"/>
      <c r="DX18" s="57"/>
      <c r="DY18" s="57"/>
    </row>
    <row r="19" spans="2:129" ht="12.75" customHeight="1">
      <c r="B19" s="160">
        <v>9</v>
      </c>
      <c r="C19" s="161"/>
      <c r="D19" s="162" t="s">
        <v>38</v>
      </c>
      <c r="E19" s="163"/>
      <c r="F19" s="52" t="s">
        <v>328</v>
      </c>
      <c r="G19" s="52" t="s">
        <v>328</v>
      </c>
      <c r="H19" s="57">
        <v>2</v>
      </c>
      <c r="I19" s="57">
        <v>106</v>
      </c>
      <c r="J19" s="57">
        <v>2</v>
      </c>
      <c r="K19" s="57">
        <v>97</v>
      </c>
      <c r="L19" s="57">
        <v>2</v>
      </c>
      <c r="M19" s="57">
        <v>94</v>
      </c>
      <c r="N19" s="57">
        <v>2</v>
      </c>
      <c r="O19" s="57">
        <v>87</v>
      </c>
      <c r="P19" s="57">
        <v>2</v>
      </c>
      <c r="Q19" s="57">
        <v>95</v>
      </c>
      <c r="R19" s="57">
        <v>2</v>
      </c>
      <c r="S19" s="57">
        <v>88</v>
      </c>
      <c r="T19" s="57">
        <v>2</v>
      </c>
      <c r="U19" s="57">
        <v>98</v>
      </c>
      <c r="V19" s="57">
        <v>2</v>
      </c>
      <c r="W19" s="57">
        <v>91</v>
      </c>
      <c r="X19" s="57">
        <v>2</v>
      </c>
      <c r="Y19" s="57">
        <v>75</v>
      </c>
      <c r="Z19" s="57">
        <v>2</v>
      </c>
      <c r="AA19" s="57">
        <v>88</v>
      </c>
      <c r="AB19" s="57">
        <v>2</v>
      </c>
      <c r="AC19" s="57">
        <v>110</v>
      </c>
      <c r="AD19" s="57">
        <v>2</v>
      </c>
      <c r="AE19" s="57">
        <v>105</v>
      </c>
      <c r="AF19" s="164">
        <v>9</v>
      </c>
      <c r="AH19" s="160">
        <v>9</v>
      </c>
      <c r="AI19" s="161"/>
      <c r="AJ19" s="162" t="s">
        <v>38</v>
      </c>
      <c r="AK19" s="163"/>
      <c r="AL19" s="57">
        <v>2</v>
      </c>
      <c r="AM19" s="57">
        <v>78</v>
      </c>
      <c r="AN19" s="57">
        <v>2</v>
      </c>
      <c r="AO19" s="57">
        <v>94</v>
      </c>
      <c r="AP19" s="57">
        <v>2</v>
      </c>
      <c r="AQ19" s="57">
        <v>97</v>
      </c>
      <c r="AR19" s="57">
        <v>2</v>
      </c>
      <c r="AS19" s="57">
        <v>97</v>
      </c>
      <c r="AT19" s="57">
        <v>2</v>
      </c>
      <c r="AU19" s="57">
        <v>79</v>
      </c>
      <c r="AV19" s="57">
        <v>2</v>
      </c>
      <c r="AW19" s="57">
        <v>100</v>
      </c>
      <c r="AX19" s="57">
        <v>2</v>
      </c>
      <c r="AY19" s="57">
        <v>85</v>
      </c>
      <c r="AZ19" s="57">
        <v>2</v>
      </c>
      <c r="BA19" s="57">
        <v>78</v>
      </c>
      <c r="BB19" s="57">
        <v>2</v>
      </c>
      <c r="BC19" s="57">
        <v>73</v>
      </c>
      <c r="BD19" s="57">
        <v>2</v>
      </c>
      <c r="BE19" s="57">
        <v>67</v>
      </c>
      <c r="BF19" s="57">
        <v>2</v>
      </c>
      <c r="BG19" s="57">
        <v>81</v>
      </c>
      <c r="BH19" s="57">
        <v>2</v>
      </c>
      <c r="BI19" s="57">
        <v>74</v>
      </c>
      <c r="BJ19" s="57">
        <v>2</v>
      </c>
      <c r="BK19" s="57">
        <v>63</v>
      </c>
      <c r="BL19" s="164">
        <v>9</v>
      </c>
      <c r="BN19" s="160">
        <v>9</v>
      </c>
      <c r="BO19" s="161"/>
      <c r="BP19" s="162" t="s">
        <v>38</v>
      </c>
      <c r="BQ19" s="163"/>
      <c r="BR19" s="57">
        <v>2</v>
      </c>
      <c r="BS19" s="57">
        <v>74</v>
      </c>
      <c r="BT19" s="57">
        <v>2</v>
      </c>
      <c r="BU19" s="57">
        <v>55</v>
      </c>
      <c r="BV19" s="57">
        <v>2</v>
      </c>
      <c r="BW19" s="57">
        <v>77</v>
      </c>
      <c r="BX19" s="57">
        <v>2</v>
      </c>
      <c r="BY19" s="57">
        <v>62</v>
      </c>
      <c r="BZ19" s="57">
        <v>2</v>
      </c>
      <c r="CA19" s="57">
        <v>59</v>
      </c>
      <c r="CB19" s="57">
        <v>2</v>
      </c>
      <c r="CC19" s="57">
        <v>50</v>
      </c>
      <c r="CD19" s="57">
        <v>2</v>
      </c>
      <c r="CE19" s="57">
        <v>42</v>
      </c>
      <c r="CF19" s="57">
        <v>2</v>
      </c>
      <c r="CG19" s="57">
        <v>46</v>
      </c>
      <c r="CH19" s="57">
        <v>2</v>
      </c>
      <c r="CI19" s="57">
        <v>54</v>
      </c>
      <c r="CJ19" s="57">
        <v>2</v>
      </c>
      <c r="CK19" s="57">
        <v>52</v>
      </c>
      <c r="CL19" s="57">
        <v>2</v>
      </c>
      <c r="CM19" s="57">
        <v>43</v>
      </c>
      <c r="CN19" s="57">
        <v>2</v>
      </c>
      <c r="CO19" s="57">
        <v>44</v>
      </c>
      <c r="CP19" s="57">
        <v>2</v>
      </c>
      <c r="CQ19" s="57">
        <v>41</v>
      </c>
      <c r="CR19" s="164">
        <v>9</v>
      </c>
      <c r="CT19" s="160">
        <v>9</v>
      </c>
      <c r="CU19" s="161"/>
      <c r="CV19" s="162" t="s">
        <v>38</v>
      </c>
      <c r="CW19" s="163"/>
      <c r="CX19" s="57">
        <v>2</v>
      </c>
      <c r="CY19" s="57">
        <v>44</v>
      </c>
      <c r="CZ19" s="57">
        <v>2</v>
      </c>
      <c r="DA19" s="57">
        <v>30</v>
      </c>
      <c r="DB19" s="57">
        <v>2</v>
      </c>
      <c r="DC19" s="57">
        <v>38</v>
      </c>
      <c r="DD19" s="57">
        <v>2</v>
      </c>
      <c r="DE19" s="57">
        <v>36</v>
      </c>
      <c r="DF19" s="57">
        <v>2</v>
      </c>
      <c r="DG19" s="57">
        <v>53</v>
      </c>
      <c r="DH19" s="57">
        <v>2</v>
      </c>
      <c r="DI19" s="57">
        <v>36</v>
      </c>
      <c r="DJ19" s="130">
        <v>2</v>
      </c>
      <c r="DK19" s="130">
        <v>52</v>
      </c>
      <c r="DL19" s="130">
        <v>2</v>
      </c>
      <c r="DM19" s="130">
        <v>29</v>
      </c>
      <c r="DN19" s="130">
        <v>2</v>
      </c>
      <c r="DO19" s="130">
        <v>84</v>
      </c>
      <c r="DP19" s="130">
        <v>2</v>
      </c>
      <c r="DQ19" s="130">
        <v>84</v>
      </c>
      <c r="DR19" s="130">
        <v>2</v>
      </c>
      <c r="DS19" s="130">
        <v>83</v>
      </c>
      <c r="DT19" s="164">
        <v>9</v>
      </c>
      <c r="DV19" s="57"/>
      <c r="DW19" s="57"/>
      <c r="DX19" s="57"/>
      <c r="DY19" s="57"/>
    </row>
    <row r="20" spans="2:129" ht="12.75" customHeight="1">
      <c r="B20" s="160">
        <v>10</v>
      </c>
      <c r="C20" s="161"/>
      <c r="D20" s="162" t="s">
        <v>39</v>
      </c>
      <c r="E20" s="163"/>
      <c r="F20" s="52" t="s">
        <v>328</v>
      </c>
      <c r="G20" s="52" t="s">
        <v>328</v>
      </c>
      <c r="H20" s="57">
        <v>0</v>
      </c>
      <c r="I20" s="57">
        <v>0</v>
      </c>
      <c r="J20" s="57">
        <v>0</v>
      </c>
      <c r="K20" s="57">
        <v>0</v>
      </c>
      <c r="L20" s="57">
        <v>1</v>
      </c>
      <c r="M20" s="57">
        <v>31</v>
      </c>
      <c r="N20" s="57">
        <v>1</v>
      </c>
      <c r="O20" s="57">
        <v>24</v>
      </c>
      <c r="P20" s="57">
        <v>1</v>
      </c>
      <c r="Q20" s="57">
        <v>19</v>
      </c>
      <c r="R20" s="57">
        <v>1</v>
      </c>
      <c r="S20" s="57">
        <v>18</v>
      </c>
      <c r="T20" s="57">
        <v>1</v>
      </c>
      <c r="U20" s="57">
        <v>21</v>
      </c>
      <c r="V20" s="57">
        <v>1</v>
      </c>
      <c r="W20" s="57">
        <v>16</v>
      </c>
      <c r="X20" s="57">
        <v>1</v>
      </c>
      <c r="Y20" s="57">
        <v>17</v>
      </c>
      <c r="Z20" s="57">
        <v>1</v>
      </c>
      <c r="AA20" s="57">
        <v>13</v>
      </c>
      <c r="AB20" s="57">
        <v>1</v>
      </c>
      <c r="AC20" s="57">
        <v>23</v>
      </c>
      <c r="AD20" s="57">
        <v>1</v>
      </c>
      <c r="AE20" s="57">
        <v>9</v>
      </c>
      <c r="AF20" s="164">
        <v>10</v>
      </c>
      <c r="AH20" s="160">
        <v>10</v>
      </c>
      <c r="AI20" s="161"/>
      <c r="AJ20" s="162" t="s">
        <v>39</v>
      </c>
      <c r="AK20" s="163"/>
      <c r="AL20" s="57">
        <v>1</v>
      </c>
      <c r="AM20" s="57">
        <v>13</v>
      </c>
      <c r="AN20" s="57">
        <v>1</v>
      </c>
      <c r="AO20" s="57">
        <v>16</v>
      </c>
      <c r="AP20" s="57">
        <v>1</v>
      </c>
      <c r="AQ20" s="57">
        <v>23</v>
      </c>
      <c r="AR20" s="57">
        <v>1</v>
      </c>
      <c r="AS20" s="57">
        <v>28</v>
      </c>
      <c r="AT20" s="57">
        <v>1</v>
      </c>
      <c r="AU20" s="57">
        <v>24</v>
      </c>
      <c r="AV20" s="57">
        <v>1</v>
      </c>
      <c r="AW20" s="57">
        <v>29</v>
      </c>
      <c r="AX20" s="57">
        <v>1</v>
      </c>
      <c r="AY20" s="57">
        <v>24</v>
      </c>
      <c r="AZ20" s="57">
        <v>1</v>
      </c>
      <c r="BA20" s="57">
        <v>36</v>
      </c>
      <c r="BB20" s="57">
        <v>1</v>
      </c>
      <c r="BC20" s="57">
        <v>30</v>
      </c>
      <c r="BD20" s="57">
        <v>1</v>
      </c>
      <c r="BE20" s="57">
        <v>19</v>
      </c>
      <c r="BF20" s="57">
        <v>1</v>
      </c>
      <c r="BG20" s="57">
        <v>36</v>
      </c>
      <c r="BH20" s="57">
        <v>1</v>
      </c>
      <c r="BI20" s="57">
        <v>28</v>
      </c>
      <c r="BJ20" s="57">
        <v>1</v>
      </c>
      <c r="BK20" s="57">
        <v>27</v>
      </c>
      <c r="BL20" s="164">
        <v>10</v>
      </c>
      <c r="BN20" s="160">
        <v>10</v>
      </c>
      <c r="BO20" s="161"/>
      <c r="BP20" s="162" t="s">
        <v>39</v>
      </c>
      <c r="BQ20" s="163"/>
      <c r="BR20" s="57">
        <v>1</v>
      </c>
      <c r="BS20" s="57">
        <v>21</v>
      </c>
      <c r="BT20" s="57">
        <v>1</v>
      </c>
      <c r="BU20" s="57">
        <v>22</v>
      </c>
      <c r="BV20" s="57">
        <v>1</v>
      </c>
      <c r="BW20" s="57">
        <v>18</v>
      </c>
      <c r="BX20" s="57">
        <v>1</v>
      </c>
      <c r="BY20" s="57">
        <v>22</v>
      </c>
      <c r="BZ20" s="57">
        <v>1</v>
      </c>
      <c r="CA20" s="57">
        <v>20</v>
      </c>
      <c r="CB20" s="57">
        <v>1</v>
      </c>
      <c r="CC20" s="57">
        <v>10</v>
      </c>
      <c r="CD20" s="57">
        <v>1</v>
      </c>
      <c r="CE20" s="57">
        <v>18</v>
      </c>
      <c r="CF20" s="57">
        <v>1</v>
      </c>
      <c r="CG20" s="57">
        <v>17</v>
      </c>
      <c r="CH20" s="57">
        <v>1</v>
      </c>
      <c r="CI20" s="57">
        <v>20</v>
      </c>
      <c r="CJ20" s="57">
        <v>1</v>
      </c>
      <c r="CK20" s="57">
        <v>26</v>
      </c>
      <c r="CL20" s="57">
        <v>1</v>
      </c>
      <c r="CM20" s="57">
        <v>20</v>
      </c>
      <c r="CN20" s="57">
        <v>1</v>
      </c>
      <c r="CO20" s="57">
        <v>17</v>
      </c>
      <c r="CP20" s="57">
        <v>1</v>
      </c>
      <c r="CQ20" s="57">
        <v>17</v>
      </c>
      <c r="CR20" s="164">
        <v>10</v>
      </c>
      <c r="CT20" s="160">
        <v>10</v>
      </c>
      <c r="CU20" s="161"/>
      <c r="CV20" s="162" t="s">
        <v>39</v>
      </c>
      <c r="CW20" s="163"/>
      <c r="CX20" s="57">
        <v>1</v>
      </c>
      <c r="CY20" s="57">
        <v>21</v>
      </c>
      <c r="CZ20" s="57">
        <v>1</v>
      </c>
      <c r="DA20" s="57">
        <v>21</v>
      </c>
      <c r="DB20" s="57">
        <v>1</v>
      </c>
      <c r="DC20" s="57">
        <v>17</v>
      </c>
      <c r="DD20" s="57">
        <v>1</v>
      </c>
      <c r="DE20" s="57">
        <v>16</v>
      </c>
      <c r="DF20" s="57">
        <v>1</v>
      </c>
      <c r="DG20" s="57">
        <v>14</v>
      </c>
      <c r="DH20" s="57">
        <v>1</v>
      </c>
      <c r="DI20" s="57">
        <v>8</v>
      </c>
      <c r="DJ20" s="130">
        <v>1</v>
      </c>
      <c r="DK20" s="130">
        <v>17</v>
      </c>
      <c r="DL20" s="130">
        <v>1</v>
      </c>
      <c r="DM20" s="130">
        <v>9</v>
      </c>
      <c r="DN20" s="130">
        <v>1</v>
      </c>
      <c r="DO20" s="130">
        <v>14</v>
      </c>
      <c r="DP20" s="130">
        <v>1</v>
      </c>
      <c r="DQ20" s="130">
        <v>14</v>
      </c>
      <c r="DR20" s="130">
        <v>1</v>
      </c>
      <c r="DS20" s="130">
        <v>6</v>
      </c>
      <c r="DT20" s="164">
        <v>10</v>
      </c>
      <c r="DV20" s="57"/>
      <c r="DW20" s="57"/>
      <c r="DX20" s="57"/>
      <c r="DY20" s="57"/>
    </row>
    <row r="21" spans="2:129" ht="12.75" customHeight="1">
      <c r="B21" s="160">
        <v>11</v>
      </c>
      <c r="C21" s="161"/>
      <c r="D21" s="162" t="s">
        <v>40</v>
      </c>
      <c r="E21" s="163"/>
      <c r="F21" s="52" t="s">
        <v>328</v>
      </c>
      <c r="G21" s="52" t="s">
        <v>328</v>
      </c>
      <c r="H21" s="57">
        <v>1</v>
      </c>
      <c r="I21" s="57">
        <v>46</v>
      </c>
      <c r="J21" s="57">
        <v>1</v>
      </c>
      <c r="K21" s="57">
        <v>48</v>
      </c>
      <c r="L21" s="57">
        <v>1</v>
      </c>
      <c r="M21" s="57">
        <v>48</v>
      </c>
      <c r="N21" s="57">
        <v>1</v>
      </c>
      <c r="O21" s="57">
        <v>37</v>
      </c>
      <c r="P21" s="57">
        <v>1</v>
      </c>
      <c r="Q21" s="57">
        <v>34</v>
      </c>
      <c r="R21" s="57">
        <v>1</v>
      </c>
      <c r="S21" s="57">
        <v>44</v>
      </c>
      <c r="T21" s="57">
        <v>1</v>
      </c>
      <c r="U21" s="57">
        <v>34</v>
      </c>
      <c r="V21" s="57">
        <v>1</v>
      </c>
      <c r="W21" s="57">
        <v>39</v>
      </c>
      <c r="X21" s="57">
        <v>1</v>
      </c>
      <c r="Y21" s="57">
        <v>29</v>
      </c>
      <c r="Z21" s="57">
        <v>1</v>
      </c>
      <c r="AA21" s="57">
        <v>31</v>
      </c>
      <c r="AB21" s="57">
        <v>1</v>
      </c>
      <c r="AC21" s="57">
        <v>29</v>
      </c>
      <c r="AD21" s="57">
        <v>1</v>
      </c>
      <c r="AE21" s="57">
        <v>30</v>
      </c>
      <c r="AF21" s="164">
        <v>11</v>
      </c>
      <c r="AH21" s="160">
        <v>11</v>
      </c>
      <c r="AI21" s="161"/>
      <c r="AJ21" s="162" t="s">
        <v>40</v>
      </c>
      <c r="AK21" s="163"/>
      <c r="AL21" s="57">
        <v>1</v>
      </c>
      <c r="AM21" s="57">
        <v>36</v>
      </c>
      <c r="AN21" s="57">
        <v>1</v>
      </c>
      <c r="AO21" s="57">
        <v>33</v>
      </c>
      <c r="AP21" s="57">
        <v>1</v>
      </c>
      <c r="AQ21" s="57">
        <v>29</v>
      </c>
      <c r="AR21" s="57">
        <v>1</v>
      </c>
      <c r="AS21" s="57">
        <v>34</v>
      </c>
      <c r="AT21" s="57">
        <v>1</v>
      </c>
      <c r="AU21" s="57">
        <v>23</v>
      </c>
      <c r="AV21" s="57">
        <v>1</v>
      </c>
      <c r="AW21" s="57">
        <v>46</v>
      </c>
      <c r="AX21" s="57">
        <v>1</v>
      </c>
      <c r="AY21" s="57">
        <v>26</v>
      </c>
      <c r="AZ21" s="57">
        <v>1</v>
      </c>
      <c r="BA21" s="57">
        <v>31</v>
      </c>
      <c r="BB21" s="57">
        <v>1</v>
      </c>
      <c r="BC21" s="57">
        <v>28</v>
      </c>
      <c r="BD21" s="57">
        <v>1</v>
      </c>
      <c r="BE21" s="57">
        <v>34</v>
      </c>
      <c r="BF21" s="57">
        <v>1</v>
      </c>
      <c r="BG21" s="57">
        <v>22</v>
      </c>
      <c r="BH21" s="57">
        <v>1</v>
      </c>
      <c r="BI21" s="57">
        <v>30</v>
      </c>
      <c r="BJ21" s="57">
        <v>1</v>
      </c>
      <c r="BK21" s="57">
        <v>23</v>
      </c>
      <c r="BL21" s="164">
        <v>11</v>
      </c>
      <c r="BN21" s="160">
        <v>11</v>
      </c>
      <c r="BO21" s="161"/>
      <c r="BP21" s="162" t="s">
        <v>40</v>
      </c>
      <c r="BQ21" s="163"/>
      <c r="BR21" s="57">
        <v>1</v>
      </c>
      <c r="BS21" s="57">
        <v>22</v>
      </c>
      <c r="BT21" s="57">
        <v>1</v>
      </c>
      <c r="BU21" s="57">
        <v>19</v>
      </c>
      <c r="BV21" s="57">
        <v>1</v>
      </c>
      <c r="BW21" s="57">
        <v>29</v>
      </c>
      <c r="BX21" s="57">
        <v>1</v>
      </c>
      <c r="BY21" s="57">
        <v>28</v>
      </c>
      <c r="BZ21" s="57">
        <v>1</v>
      </c>
      <c r="CA21" s="57">
        <v>28</v>
      </c>
      <c r="CB21" s="57">
        <v>1</v>
      </c>
      <c r="CC21" s="57">
        <v>28</v>
      </c>
      <c r="CD21" s="57">
        <v>1</v>
      </c>
      <c r="CE21" s="57">
        <v>23</v>
      </c>
      <c r="CF21" s="57">
        <v>1</v>
      </c>
      <c r="CG21" s="57">
        <v>31</v>
      </c>
      <c r="CH21" s="57">
        <v>1</v>
      </c>
      <c r="CI21" s="57">
        <v>30</v>
      </c>
      <c r="CJ21" s="57">
        <v>1</v>
      </c>
      <c r="CK21" s="57">
        <v>18</v>
      </c>
      <c r="CL21" s="57">
        <v>1</v>
      </c>
      <c r="CM21" s="57">
        <v>19</v>
      </c>
      <c r="CN21" s="57">
        <v>1</v>
      </c>
      <c r="CO21" s="57">
        <v>15</v>
      </c>
      <c r="CP21" s="57">
        <v>1</v>
      </c>
      <c r="CQ21" s="57">
        <v>13</v>
      </c>
      <c r="CR21" s="164">
        <v>11</v>
      </c>
      <c r="CT21" s="160">
        <v>11</v>
      </c>
      <c r="CU21" s="161"/>
      <c r="CV21" s="162" t="s">
        <v>40</v>
      </c>
      <c r="CW21" s="163"/>
      <c r="CX21" s="57">
        <v>1</v>
      </c>
      <c r="CY21" s="57">
        <v>16</v>
      </c>
      <c r="CZ21" s="57">
        <v>1</v>
      </c>
      <c r="DA21" s="57">
        <v>14</v>
      </c>
      <c r="DB21" s="57">
        <v>1</v>
      </c>
      <c r="DC21" s="57">
        <v>14</v>
      </c>
      <c r="DD21" s="57">
        <v>1</v>
      </c>
      <c r="DE21" s="57">
        <v>9</v>
      </c>
      <c r="DF21" s="57">
        <v>1</v>
      </c>
      <c r="DG21" s="57">
        <v>16</v>
      </c>
      <c r="DH21" s="57">
        <v>1</v>
      </c>
      <c r="DI21" s="57">
        <v>31</v>
      </c>
      <c r="DJ21" s="130">
        <v>1</v>
      </c>
      <c r="DK21" s="130">
        <v>32</v>
      </c>
      <c r="DL21" s="130">
        <v>1</v>
      </c>
      <c r="DM21" s="130">
        <v>34</v>
      </c>
      <c r="DN21" s="130">
        <v>1</v>
      </c>
      <c r="DO21" s="130">
        <v>29</v>
      </c>
      <c r="DP21" s="130">
        <v>1</v>
      </c>
      <c r="DQ21" s="130">
        <v>34</v>
      </c>
      <c r="DR21" s="130">
        <v>1</v>
      </c>
      <c r="DS21" s="130">
        <v>37</v>
      </c>
      <c r="DT21" s="164">
        <v>11</v>
      </c>
      <c r="DV21" s="57"/>
      <c r="DW21" s="57"/>
      <c r="DX21" s="57"/>
      <c r="DY21" s="57"/>
    </row>
    <row r="22" spans="2:129" s="159" customFormat="1" ht="12.75" customHeight="1">
      <c r="B22" s="156"/>
      <c r="C22" s="286" t="s">
        <v>329</v>
      </c>
      <c r="D22" s="286"/>
      <c r="E22" s="165"/>
      <c r="F22" s="166" t="s">
        <v>328</v>
      </c>
      <c r="G22" s="166">
        <v>5436</v>
      </c>
      <c r="H22" s="115">
        <v>50</v>
      </c>
      <c r="I22" s="115">
        <v>6093</v>
      </c>
      <c r="J22" s="115">
        <v>51</v>
      </c>
      <c r="K22" s="115">
        <v>6658</v>
      </c>
      <c r="L22" s="115">
        <v>52</v>
      </c>
      <c r="M22" s="115">
        <v>6750</v>
      </c>
      <c r="N22" s="115">
        <v>55</v>
      </c>
      <c r="O22" s="115">
        <v>6995</v>
      </c>
      <c r="P22" s="115">
        <v>55</v>
      </c>
      <c r="Q22" s="115">
        <v>7097</v>
      </c>
      <c r="R22" s="115">
        <v>56</v>
      </c>
      <c r="S22" s="115">
        <v>7638</v>
      </c>
      <c r="T22" s="115">
        <v>58</v>
      </c>
      <c r="U22" s="115">
        <v>7469</v>
      </c>
      <c r="V22" s="115">
        <v>60</v>
      </c>
      <c r="W22" s="115">
        <v>7541</v>
      </c>
      <c r="X22" s="115">
        <v>61</v>
      </c>
      <c r="Y22" s="115">
        <v>6861</v>
      </c>
      <c r="Z22" s="115">
        <v>62</v>
      </c>
      <c r="AA22" s="115">
        <v>6669</v>
      </c>
      <c r="AB22" s="115">
        <v>61</v>
      </c>
      <c r="AC22" s="115">
        <v>6350</v>
      </c>
      <c r="AD22" s="115">
        <v>61</v>
      </c>
      <c r="AE22" s="115">
        <v>5942</v>
      </c>
      <c r="AF22" s="158" t="s">
        <v>294</v>
      </c>
      <c r="AH22" s="156"/>
      <c r="AI22" s="286" t="s">
        <v>330</v>
      </c>
      <c r="AJ22" s="286"/>
      <c r="AK22" s="165"/>
      <c r="AL22" s="115">
        <v>61</v>
      </c>
      <c r="AM22" s="115">
        <v>6024</v>
      </c>
      <c r="AN22" s="115">
        <v>61</v>
      </c>
      <c r="AO22" s="115">
        <v>5585</v>
      </c>
      <c r="AP22" s="115">
        <v>61</v>
      </c>
      <c r="AQ22" s="115">
        <v>5443</v>
      </c>
      <c r="AR22" s="115">
        <v>61</v>
      </c>
      <c r="AS22" s="115">
        <v>5609</v>
      </c>
      <c r="AT22" s="115">
        <v>61</v>
      </c>
      <c r="AU22" s="115">
        <v>5492</v>
      </c>
      <c r="AV22" s="115">
        <v>62</v>
      </c>
      <c r="AW22" s="115">
        <v>5731</v>
      </c>
      <c r="AX22" s="115">
        <v>62</v>
      </c>
      <c r="AY22" s="115">
        <v>5312</v>
      </c>
      <c r="AZ22" s="115">
        <v>63</v>
      </c>
      <c r="BA22" s="115">
        <v>5205</v>
      </c>
      <c r="BB22" s="115">
        <v>65</v>
      </c>
      <c r="BC22" s="115">
        <v>4943</v>
      </c>
      <c r="BD22" s="115">
        <v>65</v>
      </c>
      <c r="BE22" s="115">
        <v>4703</v>
      </c>
      <c r="BF22" s="115">
        <v>65</v>
      </c>
      <c r="BG22" s="115">
        <v>4737</v>
      </c>
      <c r="BH22" s="115">
        <v>65</v>
      </c>
      <c r="BI22" s="115">
        <v>4447</v>
      </c>
      <c r="BJ22" s="115">
        <v>65</v>
      </c>
      <c r="BK22" s="115">
        <v>4863</v>
      </c>
      <c r="BL22" s="158" t="s">
        <v>294</v>
      </c>
      <c r="BN22" s="156"/>
      <c r="BO22" s="286" t="s">
        <v>330</v>
      </c>
      <c r="BP22" s="286"/>
      <c r="BQ22" s="165"/>
      <c r="BR22" s="115">
        <v>65</v>
      </c>
      <c r="BS22" s="115">
        <v>4839</v>
      </c>
      <c r="BT22" s="115">
        <v>66</v>
      </c>
      <c r="BU22" s="115">
        <v>4640</v>
      </c>
      <c r="BV22" s="115">
        <v>66</v>
      </c>
      <c r="BW22" s="115">
        <v>4850</v>
      </c>
      <c r="BX22" s="115">
        <v>66</v>
      </c>
      <c r="BY22" s="115">
        <v>4728</v>
      </c>
      <c r="BZ22" s="115">
        <v>66</v>
      </c>
      <c r="CA22" s="115">
        <v>4850</v>
      </c>
      <c r="CB22" s="115">
        <v>66</v>
      </c>
      <c r="CC22" s="115">
        <v>4680</v>
      </c>
      <c r="CD22" s="115">
        <v>66</v>
      </c>
      <c r="CE22" s="115">
        <v>4851</v>
      </c>
      <c r="CF22" s="115">
        <v>65</v>
      </c>
      <c r="CG22" s="115">
        <v>4726</v>
      </c>
      <c r="CH22" s="115">
        <v>65</v>
      </c>
      <c r="CI22" s="115">
        <v>4867</v>
      </c>
      <c r="CJ22" s="115">
        <v>65</v>
      </c>
      <c r="CK22" s="115">
        <v>4947</v>
      </c>
      <c r="CL22" s="115">
        <v>66</v>
      </c>
      <c r="CM22" s="115">
        <v>4937</v>
      </c>
      <c r="CN22" s="115">
        <v>66</v>
      </c>
      <c r="CO22" s="115">
        <v>4935</v>
      </c>
      <c r="CP22" s="115">
        <v>66</v>
      </c>
      <c r="CQ22" s="115">
        <v>4840</v>
      </c>
      <c r="CR22" s="158" t="s">
        <v>294</v>
      </c>
      <c r="CT22" s="156"/>
      <c r="CU22" s="286" t="s">
        <v>329</v>
      </c>
      <c r="CV22" s="286"/>
      <c r="CW22" s="165"/>
      <c r="CX22" s="115">
        <v>66</v>
      </c>
      <c r="CY22" s="115">
        <v>4716</v>
      </c>
      <c r="CZ22" s="115">
        <v>64</v>
      </c>
      <c r="DA22" s="115">
        <v>4796</v>
      </c>
      <c r="DB22" s="115">
        <v>64</v>
      </c>
      <c r="DC22" s="115">
        <v>4883</v>
      </c>
      <c r="DD22" s="115">
        <v>66</v>
      </c>
      <c r="DE22" s="115">
        <v>4777</v>
      </c>
      <c r="DF22" s="115">
        <v>66</v>
      </c>
      <c r="DG22" s="115">
        <v>4458</v>
      </c>
      <c r="DH22" s="115">
        <v>66</v>
      </c>
      <c r="DI22" s="115">
        <v>4548</v>
      </c>
      <c r="DJ22" s="115">
        <v>66</v>
      </c>
      <c r="DK22" s="115">
        <v>4287</v>
      </c>
      <c r="DL22" s="115">
        <v>66</v>
      </c>
      <c r="DM22" s="115">
        <v>4077</v>
      </c>
      <c r="DN22" s="115">
        <v>64</v>
      </c>
      <c r="DO22" s="115">
        <v>3705</v>
      </c>
      <c r="DP22" s="115">
        <v>61</v>
      </c>
      <c r="DQ22" s="115">
        <v>3329</v>
      </c>
      <c r="DR22" s="115">
        <v>60</v>
      </c>
      <c r="DS22" s="115">
        <v>3169</v>
      </c>
      <c r="DT22" s="158" t="s">
        <v>294</v>
      </c>
      <c r="DV22" s="115"/>
      <c r="DW22" s="115"/>
      <c r="DX22" s="115"/>
      <c r="DY22" s="115"/>
    </row>
    <row r="23" spans="2:129" ht="12.75" customHeight="1">
      <c r="B23" s="160">
        <v>12</v>
      </c>
      <c r="C23" s="161"/>
      <c r="D23" s="162" t="s">
        <v>41</v>
      </c>
      <c r="E23" s="163"/>
      <c r="F23" s="52" t="s">
        <v>331</v>
      </c>
      <c r="G23" s="52" t="s">
        <v>331</v>
      </c>
      <c r="H23" s="57">
        <v>4</v>
      </c>
      <c r="I23" s="57">
        <v>123</v>
      </c>
      <c r="J23" s="57">
        <v>4</v>
      </c>
      <c r="K23" s="57">
        <v>129</v>
      </c>
      <c r="L23" s="57">
        <v>4</v>
      </c>
      <c r="M23" s="57">
        <v>149</v>
      </c>
      <c r="N23" s="57">
        <v>4</v>
      </c>
      <c r="O23" s="57">
        <v>134</v>
      </c>
      <c r="P23" s="57">
        <v>4</v>
      </c>
      <c r="Q23" s="57">
        <v>157</v>
      </c>
      <c r="R23" s="57">
        <v>4</v>
      </c>
      <c r="S23" s="57">
        <v>152</v>
      </c>
      <c r="T23" s="57">
        <v>4</v>
      </c>
      <c r="U23" s="57">
        <v>155</v>
      </c>
      <c r="V23" s="57">
        <v>4</v>
      </c>
      <c r="W23" s="57">
        <v>140</v>
      </c>
      <c r="X23" s="57">
        <v>4</v>
      </c>
      <c r="Y23" s="57">
        <v>114</v>
      </c>
      <c r="Z23" s="57">
        <v>4</v>
      </c>
      <c r="AA23" s="57">
        <v>137</v>
      </c>
      <c r="AB23" s="57">
        <v>4</v>
      </c>
      <c r="AC23" s="57">
        <v>132</v>
      </c>
      <c r="AD23" s="57">
        <v>4</v>
      </c>
      <c r="AE23" s="57">
        <v>113</v>
      </c>
      <c r="AF23" s="164">
        <v>12</v>
      </c>
      <c r="AH23" s="160">
        <v>12</v>
      </c>
      <c r="AI23" s="161"/>
      <c r="AJ23" s="162" t="s">
        <v>41</v>
      </c>
      <c r="AK23" s="163"/>
      <c r="AL23" s="57">
        <v>4</v>
      </c>
      <c r="AM23" s="57">
        <v>113</v>
      </c>
      <c r="AN23" s="57">
        <v>4</v>
      </c>
      <c r="AO23" s="57">
        <v>122</v>
      </c>
      <c r="AP23" s="57">
        <v>4</v>
      </c>
      <c r="AQ23" s="57">
        <v>92</v>
      </c>
      <c r="AR23" s="57">
        <v>4</v>
      </c>
      <c r="AS23" s="57">
        <v>120</v>
      </c>
      <c r="AT23" s="57">
        <v>4</v>
      </c>
      <c r="AU23" s="57">
        <v>103</v>
      </c>
      <c r="AV23" s="57">
        <v>5</v>
      </c>
      <c r="AW23" s="57">
        <v>132</v>
      </c>
      <c r="AX23" s="57">
        <v>5</v>
      </c>
      <c r="AY23" s="57">
        <v>95</v>
      </c>
      <c r="AZ23" s="57">
        <v>5</v>
      </c>
      <c r="BA23" s="57">
        <v>118</v>
      </c>
      <c r="BB23" s="57">
        <v>5</v>
      </c>
      <c r="BC23" s="57">
        <v>109</v>
      </c>
      <c r="BD23" s="57">
        <v>5</v>
      </c>
      <c r="BE23" s="57">
        <v>95</v>
      </c>
      <c r="BF23" s="57">
        <v>5</v>
      </c>
      <c r="BG23" s="57">
        <v>90</v>
      </c>
      <c r="BH23" s="57">
        <v>5</v>
      </c>
      <c r="BI23" s="57">
        <v>102</v>
      </c>
      <c r="BJ23" s="57">
        <v>5</v>
      </c>
      <c r="BK23" s="57">
        <v>103</v>
      </c>
      <c r="BL23" s="164">
        <v>12</v>
      </c>
      <c r="BN23" s="160">
        <v>12</v>
      </c>
      <c r="BO23" s="161"/>
      <c r="BP23" s="162" t="s">
        <v>41</v>
      </c>
      <c r="BQ23" s="163"/>
      <c r="BR23" s="57">
        <v>5</v>
      </c>
      <c r="BS23" s="57">
        <v>119</v>
      </c>
      <c r="BT23" s="57">
        <v>5</v>
      </c>
      <c r="BU23" s="57">
        <v>79</v>
      </c>
      <c r="BV23" s="57">
        <v>5</v>
      </c>
      <c r="BW23" s="57">
        <v>99</v>
      </c>
      <c r="BX23" s="57">
        <v>5</v>
      </c>
      <c r="BY23" s="57">
        <v>95</v>
      </c>
      <c r="BZ23" s="57">
        <v>5</v>
      </c>
      <c r="CA23" s="57">
        <v>93</v>
      </c>
      <c r="CB23" s="57">
        <v>5</v>
      </c>
      <c r="CC23" s="57">
        <v>104</v>
      </c>
      <c r="CD23" s="57">
        <v>5</v>
      </c>
      <c r="CE23" s="57">
        <v>97</v>
      </c>
      <c r="CF23" s="57">
        <v>5</v>
      </c>
      <c r="CG23" s="57">
        <v>109</v>
      </c>
      <c r="CH23" s="57">
        <v>5</v>
      </c>
      <c r="CI23" s="57">
        <v>94</v>
      </c>
      <c r="CJ23" s="57">
        <v>5</v>
      </c>
      <c r="CK23" s="57">
        <v>87</v>
      </c>
      <c r="CL23" s="57">
        <v>5</v>
      </c>
      <c r="CM23" s="57">
        <v>91</v>
      </c>
      <c r="CN23" s="57">
        <v>5</v>
      </c>
      <c r="CO23" s="57">
        <v>95</v>
      </c>
      <c r="CP23" s="57">
        <v>5</v>
      </c>
      <c r="CQ23" s="57">
        <v>85</v>
      </c>
      <c r="CR23" s="164">
        <v>12</v>
      </c>
      <c r="CT23" s="160">
        <v>12</v>
      </c>
      <c r="CU23" s="161"/>
      <c r="CV23" s="162" t="s">
        <v>41</v>
      </c>
      <c r="CW23" s="163"/>
      <c r="CX23" s="57">
        <v>5</v>
      </c>
      <c r="CY23" s="57">
        <v>89</v>
      </c>
      <c r="CZ23" s="57">
        <v>5</v>
      </c>
      <c r="DA23" s="57">
        <v>93</v>
      </c>
      <c r="DB23" s="57">
        <v>5</v>
      </c>
      <c r="DC23" s="57">
        <v>87</v>
      </c>
      <c r="DD23" s="57">
        <v>5</v>
      </c>
      <c r="DE23" s="57">
        <v>97</v>
      </c>
      <c r="DF23" s="57">
        <v>5</v>
      </c>
      <c r="DG23" s="57">
        <v>90</v>
      </c>
      <c r="DH23" s="57">
        <v>5</v>
      </c>
      <c r="DI23" s="57">
        <v>71</v>
      </c>
      <c r="DJ23" s="130">
        <v>5</v>
      </c>
      <c r="DK23" s="130">
        <v>89</v>
      </c>
      <c r="DL23" s="130">
        <v>5</v>
      </c>
      <c r="DM23" s="130">
        <v>100</v>
      </c>
      <c r="DN23" s="130">
        <v>5</v>
      </c>
      <c r="DO23" s="130">
        <v>87</v>
      </c>
      <c r="DP23" s="130">
        <v>5</v>
      </c>
      <c r="DQ23" s="130">
        <v>88</v>
      </c>
      <c r="DR23" s="130">
        <v>5</v>
      </c>
      <c r="DS23" s="130">
        <v>76</v>
      </c>
      <c r="DT23" s="164">
        <v>12</v>
      </c>
      <c r="DV23" s="57"/>
      <c r="DW23" s="57"/>
      <c r="DX23" s="57"/>
      <c r="DY23" s="57"/>
    </row>
    <row r="24" spans="2:129" ht="12.75" customHeight="1">
      <c r="B24" s="160">
        <v>13</v>
      </c>
      <c r="C24" s="161"/>
      <c r="D24" s="162" t="s">
        <v>332</v>
      </c>
      <c r="E24" s="163"/>
      <c r="F24" s="52" t="s">
        <v>331</v>
      </c>
      <c r="G24" s="52" t="s">
        <v>331</v>
      </c>
      <c r="H24" s="57">
        <v>15</v>
      </c>
      <c r="I24" s="57">
        <v>1429</v>
      </c>
      <c r="J24" s="57">
        <v>16</v>
      </c>
      <c r="K24" s="57">
        <v>1735</v>
      </c>
      <c r="L24" s="57">
        <v>17</v>
      </c>
      <c r="M24" s="57">
        <v>1671</v>
      </c>
      <c r="N24" s="57">
        <v>18</v>
      </c>
      <c r="O24" s="57">
        <v>1750</v>
      </c>
      <c r="P24" s="57">
        <v>18</v>
      </c>
      <c r="Q24" s="57">
        <v>1759</v>
      </c>
      <c r="R24" s="57">
        <v>18</v>
      </c>
      <c r="S24" s="57">
        <v>1934</v>
      </c>
      <c r="T24" s="57">
        <v>19</v>
      </c>
      <c r="U24" s="57">
        <v>1920</v>
      </c>
      <c r="V24" s="57">
        <v>20</v>
      </c>
      <c r="W24" s="57">
        <v>1961</v>
      </c>
      <c r="X24" s="57">
        <v>20</v>
      </c>
      <c r="Y24" s="57">
        <v>1767</v>
      </c>
      <c r="Z24" s="57">
        <v>20</v>
      </c>
      <c r="AA24" s="57">
        <v>1732</v>
      </c>
      <c r="AB24" s="57">
        <v>20</v>
      </c>
      <c r="AC24" s="57">
        <v>1675</v>
      </c>
      <c r="AD24" s="57">
        <v>20</v>
      </c>
      <c r="AE24" s="57">
        <v>1650</v>
      </c>
      <c r="AF24" s="164">
        <v>13</v>
      </c>
      <c r="AH24" s="160">
        <v>13</v>
      </c>
      <c r="AI24" s="161"/>
      <c r="AJ24" s="162" t="s">
        <v>332</v>
      </c>
      <c r="AK24" s="163"/>
      <c r="AL24" s="57">
        <v>20</v>
      </c>
      <c r="AM24" s="57">
        <v>1622</v>
      </c>
      <c r="AN24" s="57">
        <v>20</v>
      </c>
      <c r="AO24" s="57">
        <v>1505</v>
      </c>
      <c r="AP24" s="57">
        <v>20</v>
      </c>
      <c r="AQ24" s="57">
        <v>1489</v>
      </c>
      <c r="AR24" s="57">
        <v>20</v>
      </c>
      <c r="AS24" s="57">
        <v>1496</v>
      </c>
      <c r="AT24" s="57">
        <v>20</v>
      </c>
      <c r="AU24" s="57">
        <v>1443</v>
      </c>
      <c r="AV24" s="57">
        <v>20</v>
      </c>
      <c r="AW24" s="57">
        <v>1489</v>
      </c>
      <c r="AX24" s="57">
        <v>20</v>
      </c>
      <c r="AY24" s="57">
        <v>1409</v>
      </c>
      <c r="AZ24" s="57">
        <v>20</v>
      </c>
      <c r="BA24" s="57">
        <v>1346</v>
      </c>
      <c r="BB24" s="57">
        <v>20</v>
      </c>
      <c r="BC24" s="57">
        <v>1300</v>
      </c>
      <c r="BD24" s="57">
        <v>20</v>
      </c>
      <c r="BE24" s="57">
        <v>1238</v>
      </c>
      <c r="BF24" s="57">
        <v>20</v>
      </c>
      <c r="BG24" s="57">
        <v>1186</v>
      </c>
      <c r="BH24" s="57">
        <v>20</v>
      </c>
      <c r="BI24" s="57">
        <v>1070</v>
      </c>
      <c r="BJ24" s="57">
        <v>20</v>
      </c>
      <c r="BK24" s="57">
        <v>1185</v>
      </c>
      <c r="BL24" s="164">
        <v>13</v>
      </c>
      <c r="BN24" s="160">
        <v>13</v>
      </c>
      <c r="BO24" s="161"/>
      <c r="BP24" s="162" t="s">
        <v>332</v>
      </c>
      <c r="BQ24" s="163"/>
      <c r="BR24" s="57">
        <v>20</v>
      </c>
      <c r="BS24" s="57">
        <v>1171</v>
      </c>
      <c r="BT24" s="57">
        <v>20</v>
      </c>
      <c r="BU24" s="57">
        <v>1124</v>
      </c>
      <c r="BV24" s="57">
        <v>20</v>
      </c>
      <c r="BW24" s="57">
        <v>1149</v>
      </c>
      <c r="BX24" s="57">
        <v>20</v>
      </c>
      <c r="BY24" s="57">
        <v>1155</v>
      </c>
      <c r="BZ24" s="57">
        <v>20</v>
      </c>
      <c r="CA24" s="57">
        <v>1177</v>
      </c>
      <c r="CB24" s="57">
        <v>20</v>
      </c>
      <c r="CC24" s="57">
        <v>1219</v>
      </c>
      <c r="CD24" s="57">
        <v>20</v>
      </c>
      <c r="CE24" s="57">
        <v>1209</v>
      </c>
      <c r="CF24" s="57">
        <v>19</v>
      </c>
      <c r="CG24" s="57">
        <v>1231</v>
      </c>
      <c r="CH24" s="57">
        <v>19</v>
      </c>
      <c r="CI24" s="57">
        <v>1286</v>
      </c>
      <c r="CJ24" s="57">
        <v>19</v>
      </c>
      <c r="CK24" s="57">
        <v>1233</v>
      </c>
      <c r="CL24" s="57">
        <v>19</v>
      </c>
      <c r="CM24" s="57">
        <v>1269</v>
      </c>
      <c r="CN24" s="57">
        <v>19</v>
      </c>
      <c r="CO24" s="57">
        <v>1274</v>
      </c>
      <c r="CP24" s="57">
        <v>19</v>
      </c>
      <c r="CQ24" s="57">
        <v>1241</v>
      </c>
      <c r="CR24" s="164">
        <v>13</v>
      </c>
      <c r="CT24" s="160">
        <v>13</v>
      </c>
      <c r="CU24" s="161"/>
      <c r="CV24" s="162" t="s">
        <v>332</v>
      </c>
      <c r="CW24" s="163"/>
      <c r="CX24" s="57">
        <v>19</v>
      </c>
      <c r="CY24" s="57">
        <v>1165</v>
      </c>
      <c r="CZ24" s="57">
        <v>17</v>
      </c>
      <c r="DA24" s="57">
        <v>1198</v>
      </c>
      <c r="DB24" s="57">
        <v>17</v>
      </c>
      <c r="DC24" s="57">
        <v>1285</v>
      </c>
      <c r="DD24" s="57">
        <v>18</v>
      </c>
      <c r="DE24" s="57">
        <v>1241</v>
      </c>
      <c r="DF24" s="57">
        <v>18</v>
      </c>
      <c r="DG24" s="57">
        <v>1073</v>
      </c>
      <c r="DH24" s="57">
        <v>18</v>
      </c>
      <c r="DI24" s="57">
        <v>1104</v>
      </c>
      <c r="DJ24" s="130">
        <v>18</v>
      </c>
      <c r="DK24" s="130">
        <v>995</v>
      </c>
      <c r="DL24" s="130">
        <v>18</v>
      </c>
      <c r="DM24" s="130">
        <v>896</v>
      </c>
      <c r="DN24" s="130">
        <v>16</v>
      </c>
      <c r="DO24" s="130">
        <v>716</v>
      </c>
      <c r="DP24" s="130">
        <v>13</v>
      </c>
      <c r="DQ24" s="130">
        <v>702</v>
      </c>
      <c r="DR24" s="130">
        <v>12</v>
      </c>
      <c r="DS24" s="130">
        <v>625</v>
      </c>
      <c r="DT24" s="164">
        <v>13</v>
      </c>
      <c r="DV24" s="57"/>
      <c r="DW24" s="57"/>
      <c r="DX24" s="57"/>
      <c r="DY24" s="57"/>
    </row>
    <row r="25" spans="2:129" ht="12.75" customHeight="1">
      <c r="B25" s="160"/>
      <c r="C25" s="167">
        <v>131</v>
      </c>
      <c r="D25" s="50" t="s">
        <v>252</v>
      </c>
      <c r="E25" s="163"/>
      <c r="F25" s="52" t="s">
        <v>333</v>
      </c>
      <c r="G25" s="52" t="s">
        <v>333</v>
      </c>
      <c r="H25" s="57">
        <v>3</v>
      </c>
      <c r="I25" s="57">
        <v>314</v>
      </c>
      <c r="J25" s="57">
        <v>3</v>
      </c>
      <c r="K25" s="57">
        <v>348</v>
      </c>
      <c r="L25" s="57">
        <v>3</v>
      </c>
      <c r="M25" s="57">
        <v>331</v>
      </c>
      <c r="N25" s="57">
        <v>3</v>
      </c>
      <c r="O25" s="57">
        <v>367</v>
      </c>
      <c r="P25" s="57">
        <v>3</v>
      </c>
      <c r="Q25" s="57">
        <v>364</v>
      </c>
      <c r="R25" s="57">
        <v>3</v>
      </c>
      <c r="S25" s="57">
        <v>411</v>
      </c>
      <c r="T25" s="57">
        <v>3</v>
      </c>
      <c r="U25" s="57">
        <v>391</v>
      </c>
      <c r="V25" s="57">
        <v>3</v>
      </c>
      <c r="W25" s="57">
        <v>375</v>
      </c>
      <c r="X25" s="57">
        <v>3</v>
      </c>
      <c r="Y25" s="57">
        <v>341</v>
      </c>
      <c r="Z25" s="57">
        <v>3</v>
      </c>
      <c r="AA25" s="57">
        <v>320</v>
      </c>
      <c r="AB25" s="57">
        <v>3</v>
      </c>
      <c r="AC25" s="57">
        <v>315</v>
      </c>
      <c r="AD25" s="57">
        <v>3</v>
      </c>
      <c r="AE25" s="57">
        <v>350</v>
      </c>
      <c r="AF25" s="168">
        <v>131</v>
      </c>
      <c r="AH25" s="160"/>
      <c r="AI25" s="167">
        <v>131</v>
      </c>
      <c r="AJ25" s="50" t="s">
        <v>252</v>
      </c>
      <c r="AK25" s="163"/>
      <c r="AL25" s="57">
        <v>3</v>
      </c>
      <c r="AM25" s="57">
        <v>351</v>
      </c>
      <c r="AN25" s="57">
        <v>3</v>
      </c>
      <c r="AO25" s="57">
        <v>298</v>
      </c>
      <c r="AP25" s="57">
        <v>3</v>
      </c>
      <c r="AQ25" s="57">
        <v>297</v>
      </c>
      <c r="AR25" s="57">
        <v>3</v>
      </c>
      <c r="AS25" s="57">
        <v>288</v>
      </c>
      <c r="AT25" s="57">
        <v>3</v>
      </c>
      <c r="AU25" s="57">
        <v>250</v>
      </c>
      <c r="AV25" s="57">
        <v>3</v>
      </c>
      <c r="AW25" s="57">
        <v>244</v>
      </c>
      <c r="AX25" s="57">
        <v>3</v>
      </c>
      <c r="AY25" s="57">
        <v>244</v>
      </c>
      <c r="AZ25" s="57">
        <v>3</v>
      </c>
      <c r="BA25" s="57">
        <v>186</v>
      </c>
      <c r="BB25" s="57">
        <v>3</v>
      </c>
      <c r="BC25" s="57">
        <v>201</v>
      </c>
      <c r="BD25" s="57">
        <v>3</v>
      </c>
      <c r="BE25" s="57">
        <v>159</v>
      </c>
      <c r="BF25" s="57">
        <v>3</v>
      </c>
      <c r="BG25" s="57">
        <v>152</v>
      </c>
      <c r="BH25" s="57">
        <v>3</v>
      </c>
      <c r="BI25" s="57">
        <v>145</v>
      </c>
      <c r="BJ25" s="57">
        <v>3</v>
      </c>
      <c r="BK25" s="57">
        <v>161</v>
      </c>
      <c r="BL25" s="168">
        <v>131</v>
      </c>
      <c r="BN25" s="160"/>
      <c r="BO25" s="167">
        <v>131</v>
      </c>
      <c r="BP25" s="50" t="s">
        <v>252</v>
      </c>
      <c r="BQ25" s="163"/>
      <c r="BR25" s="57">
        <v>3</v>
      </c>
      <c r="BS25" s="57">
        <v>140</v>
      </c>
      <c r="BT25" s="57">
        <v>3</v>
      </c>
      <c r="BU25" s="57">
        <v>146</v>
      </c>
      <c r="BV25" s="57">
        <v>3</v>
      </c>
      <c r="BW25" s="57">
        <v>137</v>
      </c>
      <c r="BX25" s="57">
        <v>3</v>
      </c>
      <c r="BY25" s="57">
        <v>132</v>
      </c>
      <c r="BZ25" s="57">
        <v>3</v>
      </c>
      <c r="CA25" s="57">
        <v>145</v>
      </c>
      <c r="CB25" s="57">
        <v>3</v>
      </c>
      <c r="CC25" s="57">
        <v>153</v>
      </c>
      <c r="CD25" s="57">
        <v>3</v>
      </c>
      <c r="CE25" s="57">
        <v>121</v>
      </c>
      <c r="CF25" s="52" t="s">
        <v>333</v>
      </c>
      <c r="CG25" s="52" t="s">
        <v>333</v>
      </c>
      <c r="CH25" s="52" t="s">
        <v>333</v>
      </c>
      <c r="CI25" s="52" t="s">
        <v>333</v>
      </c>
      <c r="CJ25" s="52" t="s">
        <v>333</v>
      </c>
      <c r="CK25" s="52" t="s">
        <v>333</v>
      </c>
      <c r="CL25" s="52" t="s">
        <v>333</v>
      </c>
      <c r="CM25" s="52" t="s">
        <v>333</v>
      </c>
      <c r="CN25" s="52" t="s">
        <v>333</v>
      </c>
      <c r="CO25" s="52" t="s">
        <v>333</v>
      </c>
      <c r="CP25" s="52" t="s">
        <v>333</v>
      </c>
      <c r="CQ25" s="52" t="s">
        <v>333</v>
      </c>
      <c r="CR25" s="168">
        <v>131</v>
      </c>
      <c r="CT25" s="160"/>
      <c r="CU25" s="167">
        <v>131</v>
      </c>
      <c r="CV25" s="50" t="s">
        <v>252</v>
      </c>
      <c r="CW25" s="163"/>
      <c r="CX25" s="57" t="s">
        <v>282</v>
      </c>
      <c r="CY25" s="57" t="s">
        <v>282</v>
      </c>
      <c r="CZ25" s="57" t="s">
        <v>282</v>
      </c>
      <c r="DA25" s="57" t="s">
        <v>282</v>
      </c>
      <c r="DB25" s="57" t="s">
        <v>282</v>
      </c>
      <c r="DC25" s="57" t="s">
        <v>282</v>
      </c>
      <c r="DD25" s="57" t="s">
        <v>282</v>
      </c>
      <c r="DE25" s="57" t="s">
        <v>282</v>
      </c>
      <c r="DF25" s="57" t="s">
        <v>282</v>
      </c>
      <c r="DG25" s="57" t="s">
        <v>282</v>
      </c>
      <c r="DH25" s="57" t="s">
        <v>282</v>
      </c>
      <c r="DI25" s="57" t="s">
        <v>282</v>
      </c>
      <c r="DJ25" s="130" t="s">
        <v>429</v>
      </c>
      <c r="DK25" s="130" t="s">
        <v>429</v>
      </c>
      <c r="DL25" s="130" t="s">
        <v>429</v>
      </c>
      <c r="DM25" s="130" t="s">
        <v>429</v>
      </c>
      <c r="DN25" s="130" t="s">
        <v>429</v>
      </c>
      <c r="DO25" s="130" t="s">
        <v>429</v>
      </c>
      <c r="DP25" s="130" t="s">
        <v>429</v>
      </c>
      <c r="DQ25" s="130" t="s">
        <v>429</v>
      </c>
      <c r="DR25" s="130" t="s">
        <v>429</v>
      </c>
      <c r="DS25" s="130" t="s">
        <v>429</v>
      </c>
      <c r="DT25" s="168">
        <v>131</v>
      </c>
      <c r="DV25" s="57"/>
      <c r="DW25" s="57"/>
      <c r="DX25" s="57"/>
      <c r="DY25" s="57"/>
    </row>
    <row r="26" spans="2:129" ht="12.75" customHeight="1">
      <c r="B26" s="160"/>
      <c r="C26" s="167">
        <v>132</v>
      </c>
      <c r="D26" s="50" t="s">
        <v>249</v>
      </c>
      <c r="E26" s="163"/>
      <c r="F26" s="52" t="s">
        <v>334</v>
      </c>
      <c r="G26" s="52" t="s">
        <v>334</v>
      </c>
      <c r="H26" s="57">
        <v>7</v>
      </c>
      <c r="I26" s="57">
        <v>839</v>
      </c>
      <c r="J26" s="57">
        <v>7</v>
      </c>
      <c r="K26" s="57">
        <v>838</v>
      </c>
      <c r="L26" s="57">
        <v>7</v>
      </c>
      <c r="M26" s="57">
        <v>871</v>
      </c>
      <c r="N26" s="57">
        <v>7</v>
      </c>
      <c r="O26" s="57">
        <v>901</v>
      </c>
      <c r="P26" s="57">
        <v>7</v>
      </c>
      <c r="Q26" s="57">
        <v>905</v>
      </c>
      <c r="R26" s="57">
        <v>7</v>
      </c>
      <c r="S26" s="57">
        <v>1012</v>
      </c>
      <c r="T26" s="57">
        <v>8</v>
      </c>
      <c r="U26" s="57">
        <v>1018</v>
      </c>
      <c r="V26" s="57">
        <v>9</v>
      </c>
      <c r="W26" s="57">
        <v>1038</v>
      </c>
      <c r="X26" s="57">
        <v>9</v>
      </c>
      <c r="Y26" s="57">
        <v>954</v>
      </c>
      <c r="Z26" s="57">
        <v>9</v>
      </c>
      <c r="AA26" s="57">
        <v>958</v>
      </c>
      <c r="AB26" s="57">
        <v>9</v>
      </c>
      <c r="AC26" s="57">
        <v>914</v>
      </c>
      <c r="AD26" s="57">
        <v>9</v>
      </c>
      <c r="AE26" s="57">
        <v>868</v>
      </c>
      <c r="AF26" s="168">
        <v>132</v>
      </c>
      <c r="AH26" s="160"/>
      <c r="AI26" s="167">
        <v>132</v>
      </c>
      <c r="AJ26" s="50" t="s">
        <v>249</v>
      </c>
      <c r="AK26" s="163"/>
      <c r="AL26" s="57">
        <v>9</v>
      </c>
      <c r="AM26" s="57">
        <v>889</v>
      </c>
      <c r="AN26" s="57">
        <v>9</v>
      </c>
      <c r="AO26" s="57">
        <v>828</v>
      </c>
      <c r="AP26" s="57">
        <v>9</v>
      </c>
      <c r="AQ26" s="57">
        <v>793</v>
      </c>
      <c r="AR26" s="57">
        <v>9</v>
      </c>
      <c r="AS26" s="57">
        <v>797</v>
      </c>
      <c r="AT26" s="57">
        <v>9</v>
      </c>
      <c r="AU26" s="57">
        <v>801</v>
      </c>
      <c r="AV26" s="57">
        <v>9</v>
      </c>
      <c r="AW26" s="57">
        <v>800</v>
      </c>
      <c r="AX26" s="57">
        <v>9</v>
      </c>
      <c r="AY26" s="57">
        <v>782</v>
      </c>
      <c r="AZ26" s="57">
        <v>9</v>
      </c>
      <c r="BA26" s="57">
        <v>746</v>
      </c>
      <c r="BB26" s="57">
        <v>9</v>
      </c>
      <c r="BC26" s="57">
        <v>719</v>
      </c>
      <c r="BD26" s="57">
        <v>9</v>
      </c>
      <c r="BE26" s="57">
        <v>709</v>
      </c>
      <c r="BF26" s="57">
        <v>9</v>
      </c>
      <c r="BG26" s="57">
        <v>703</v>
      </c>
      <c r="BH26" s="57">
        <v>9</v>
      </c>
      <c r="BI26" s="57">
        <v>603</v>
      </c>
      <c r="BJ26" s="57">
        <v>9</v>
      </c>
      <c r="BK26" s="57">
        <v>679</v>
      </c>
      <c r="BL26" s="168">
        <v>132</v>
      </c>
      <c r="BN26" s="160"/>
      <c r="BO26" s="167">
        <v>132</v>
      </c>
      <c r="BP26" s="50" t="s">
        <v>249</v>
      </c>
      <c r="BQ26" s="163"/>
      <c r="BR26" s="57">
        <v>9</v>
      </c>
      <c r="BS26" s="57">
        <v>696</v>
      </c>
      <c r="BT26" s="57">
        <v>9</v>
      </c>
      <c r="BU26" s="57">
        <v>669</v>
      </c>
      <c r="BV26" s="57">
        <v>9</v>
      </c>
      <c r="BW26" s="57">
        <v>703</v>
      </c>
      <c r="BX26" s="57">
        <v>9</v>
      </c>
      <c r="BY26" s="57">
        <v>715</v>
      </c>
      <c r="BZ26" s="57">
        <v>9</v>
      </c>
      <c r="CA26" s="57">
        <v>748</v>
      </c>
      <c r="CB26" s="57">
        <v>9</v>
      </c>
      <c r="CC26" s="57">
        <v>778</v>
      </c>
      <c r="CD26" s="57">
        <v>9</v>
      </c>
      <c r="CE26" s="57">
        <v>816</v>
      </c>
      <c r="CF26" s="52" t="s">
        <v>334</v>
      </c>
      <c r="CG26" s="52" t="s">
        <v>334</v>
      </c>
      <c r="CH26" s="52" t="s">
        <v>334</v>
      </c>
      <c r="CI26" s="52" t="s">
        <v>334</v>
      </c>
      <c r="CJ26" s="52" t="s">
        <v>334</v>
      </c>
      <c r="CK26" s="52" t="s">
        <v>334</v>
      </c>
      <c r="CL26" s="52" t="s">
        <v>334</v>
      </c>
      <c r="CM26" s="52" t="s">
        <v>334</v>
      </c>
      <c r="CN26" s="52" t="s">
        <v>334</v>
      </c>
      <c r="CO26" s="52" t="s">
        <v>334</v>
      </c>
      <c r="CP26" s="52" t="s">
        <v>334</v>
      </c>
      <c r="CQ26" s="52" t="s">
        <v>334</v>
      </c>
      <c r="CR26" s="168">
        <v>132</v>
      </c>
      <c r="CT26" s="160"/>
      <c r="CU26" s="167">
        <v>132</v>
      </c>
      <c r="CV26" s="50" t="s">
        <v>249</v>
      </c>
      <c r="CW26" s="163"/>
      <c r="CX26" s="57" t="s">
        <v>282</v>
      </c>
      <c r="CY26" s="57" t="s">
        <v>282</v>
      </c>
      <c r="CZ26" s="57" t="s">
        <v>282</v>
      </c>
      <c r="DA26" s="57" t="s">
        <v>282</v>
      </c>
      <c r="DB26" s="57" t="s">
        <v>282</v>
      </c>
      <c r="DC26" s="57" t="s">
        <v>282</v>
      </c>
      <c r="DD26" s="57" t="s">
        <v>282</v>
      </c>
      <c r="DE26" s="57" t="s">
        <v>282</v>
      </c>
      <c r="DF26" s="57" t="s">
        <v>282</v>
      </c>
      <c r="DG26" s="57" t="s">
        <v>282</v>
      </c>
      <c r="DH26" s="57" t="s">
        <v>282</v>
      </c>
      <c r="DI26" s="57" t="s">
        <v>282</v>
      </c>
      <c r="DJ26" s="130" t="s">
        <v>429</v>
      </c>
      <c r="DK26" s="130" t="s">
        <v>429</v>
      </c>
      <c r="DL26" s="130" t="s">
        <v>429</v>
      </c>
      <c r="DM26" s="130" t="s">
        <v>429</v>
      </c>
      <c r="DN26" s="130" t="s">
        <v>429</v>
      </c>
      <c r="DO26" s="130" t="s">
        <v>429</v>
      </c>
      <c r="DP26" s="130" t="s">
        <v>429</v>
      </c>
      <c r="DQ26" s="130" t="s">
        <v>429</v>
      </c>
      <c r="DR26" s="130" t="s">
        <v>429</v>
      </c>
      <c r="DS26" s="130" t="s">
        <v>429</v>
      </c>
      <c r="DT26" s="168">
        <v>132</v>
      </c>
      <c r="DV26" s="57"/>
      <c r="DW26" s="57"/>
      <c r="DX26" s="57"/>
      <c r="DY26" s="57"/>
    </row>
    <row r="27" spans="2:129" ht="12.75" customHeight="1">
      <c r="B27" s="160"/>
      <c r="C27" s="167">
        <v>133</v>
      </c>
      <c r="D27" s="50" t="s">
        <v>250</v>
      </c>
      <c r="E27" s="163"/>
      <c r="F27" s="52" t="s">
        <v>335</v>
      </c>
      <c r="G27" s="52" t="s">
        <v>335</v>
      </c>
      <c r="H27" s="57">
        <v>1</v>
      </c>
      <c r="I27" s="57">
        <v>20</v>
      </c>
      <c r="J27" s="57">
        <v>2</v>
      </c>
      <c r="K27" s="57">
        <v>318</v>
      </c>
      <c r="L27" s="57">
        <v>2</v>
      </c>
      <c r="M27" s="57">
        <v>242</v>
      </c>
      <c r="N27" s="57">
        <v>3</v>
      </c>
      <c r="O27" s="57">
        <v>255</v>
      </c>
      <c r="P27" s="57">
        <v>3</v>
      </c>
      <c r="Q27" s="57">
        <v>271</v>
      </c>
      <c r="R27" s="57">
        <v>3</v>
      </c>
      <c r="S27" s="57">
        <v>258</v>
      </c>
      <c r="T27" s="57">
        <v>3</v>
      </c>
      <c r="U27" s="57">
        <v>273</v>
      </c>
      <c r="V27" s="57">
        <v>3</v>
      </c>
      <c r="W27" s="57">
        <v>285</v>
      </c>
      <c r="X27" s="57">
        <v>3</v>
      </c>
      <c r="Y27" s="57">
        <v>230</v>
      </c>
      <c r="Z27" s="57">
        <v>3</v>
      </c>
      <c r="AA27" s="57">
        <v>224</v>
      </c>
      <c r="AB27" s="57">
        <v>3</v>
      </c>
      <c r="AC27" s="57">
        <v>212</v>
      </c>
      <c r="AD27" s="57">
        <v>3</v>
      </c>
      <c r="AE27" s="57">
        <v>203</v>
      </c>
      <c r="AF27" s="168">
        <v>133</v>
      </c>
      <c r="AH27" s="160"/>
      <c r="AI27" s="167">
        <v>133</v>
      </c>
      <c r="AJ27" s="50" t="s">
        <v>250</v>
      </c>
      <c r="AK27" s="163"/>
      <c r="AL27" s="57">
        <v>3</v>
      </c>
      <c r="AM27" s="57">
        <v>179</v>
      </c>
      <c r="AN27" s="57">
        <v>3</v>
      </c>
      <c r="AO27" s="57">
        <v>179</v>
      </c>
      <c r="AP27" s="57">
        <v>3</v>
      </c>
      <c r="AQ27" s="57">
        <v>199</v>
      </c>
      <c r="AR27" s="57">
        <v>3</v>
      </c>
      <c r="AS27" s="57">
        <v>191</v>
      </c>
      <c r="AT27" s="57">
        <v>3</v>
      </c>
      <c r="AU27" s="57">
        <v>198</v>
      </c>
      <c r="AV27" s="57">
        <v>3</v>
      </c>
      <c r="AW27" s="57">
        <v>193</v>
      </c>
      <c r="AX27" s="57">
        <v>3</v>
      </c>
      <c r="AY27" s="57">
        <v>169</v>
      </c>
      <c r="AZ27" s="57">
        <v>3</v>
      </c>
      <c r="BA27" s="57">
        <v>181</v>
      </c>
      <c r="BB27" s="57">
        <v>3</v>
      </c>
      <c r="BC27" s="57">
        <v>168</v>
      </c>
      <c r="BD27" s="57">
        <v>3</v>
      </c>
      <c r="BE27" s="57">
        <v>146</v>
      </c>
      <c r="BF27" s="57">
        <v>3</v>
      </c>
      <c r="BG27" s="57">
        <v>157</v>
      </c>
      <c r="BH27" s="57">
        <v>3</v>
      </c>
      <c r="BI27" s="57">
        <v>146</v>
      </c>
      <c r="BJ27" s="57">
        <v>3</v>
      </c>
      <c r="BK27" s="57">
        <v>156</v>
      </c>
      <c r="BL27" s="168">
        <v>133</v>
      </c>
      <c r="BN27" s="160"/>
      <c r="BO27" s="167">
        <v>133</v>
      </c>
      <c r="BP27" s="50" t="s">
        <v>250</v>
      </c>
      <c r="BQ27" s="163"/>
      <c r="BR27" s="57">
        <v>3</v>
      </c>
      <c r="BS27" s="57">
        <v>151</v>
      </c>
      <c r="BT27" s="57">
        <v>3</v>
      </c>
      <c r="BU27" s="57">
        <v>136</v>
      </c>
      <c r="BV27" s="57">
        <v>3</v>
      </c>
      <c r="BW27" s="57">
        <v>132</v>
      </c>
      <c r="BX27" s="57">
        <v>3</v>
      </c>
      <c r="BY27" s="57">
        <v>135</v>
      </c>
      <c r="BZ27" s="57">
        <v>3</v>
      </c>
      <c r="CA27" s="57">
        <v>98</v>
      </c>
      <c r="CB27" s="57">
        <v>3</v>
      </c>
      <c r="CC27" s="57">
        <v>109</v>
      </c>
      <c r="CD27" s="57">
        <v>3</v>
      </c>
      <c r="CE27" s="57">
        <v>100</v>
      </c>
      <c r="CF27" s="52" t="s">
        <v>335</v>
      </c>
      <c r="CG27" s="52" t="s">
        <v>335</v>
      </c>
      <c r="CH27" s="52" t="s">
        <v>335</v>
      </c>
      <c r="CI27" s="52" t="s">
        <v>335</v>
      </c>
      <c r="CJ27" s="52" t="s">
        <v>335</v>
      </c>
      <c r="CK27" s="52" t="s">
        <v>335</v>
      </c>
      <c r="CL27" s="52" t="s">
        <v>335</v>
      </c>
      <c r="CM27" s="52" t="s">
        <v>335</v>
      </c>
      <c r="CN27" s="52" t="s">
        <v>335</v>
      </c>
      <c r="CO27" s="52" t="s">
        <v>335</v>
      </c>
      <c r="CP27" s="52" t="s">
        <v>335</v>
      </c>
      <c r="CQ27" s="52" t="s">
        <v>335</v>
      </c>
      <c r="CR27" s="168">
        <v>133</v>
      </c>
      <c r="CT27" s="160"/>
      <c r="CU27" s="167">
        <v>133</v>
      </c>
      <c r="CV27" s="50" t="s">
        <v>250</v>
      </c>
      <c r="CW27" s="163"/>
      <c r="CX27" s="57" t="s">
        <v>282</v>
      </c>
      <c r="CY27" s="57" t="s">
        <v>282</v>
      </c>
      <c r="CZ27" s="57" t="s">
        <v>282</v>
      </c>
      <c r="DA27" s="57" t="s">
        <v>282</v>
      </c>
      <c r="DB27" s="57" t="s">
        <v>282</v>
      </c>
      <c r="DC27" s="57" t="s">
        <v>282</v>
      </c>
      <c r="DD27" s="57" t="s">
        <v>282</v>
      </c>
      <c r="DE27" s="57" t="s">
        <v>282</v>
      </c>
      <c r="DF27" s="57" t="s">
        <v>282</v>
      </c>
      <c r="DG27" s="57" t="s">
        <v>282</v>
      </c>
      <c r="DH27" s="57" t="s">
        <v>282</v>
      </c>
      <c r="DI27" s="57" t="s">
        <v>282</v>
      </c>
      <c r="DJ27" s="130" t="s">
        <v>429</v>
      </c>
      <c r="DK27" s="130" t="s">
        <v>429</v>
      </c>
      <c r="DL27" s="130" t="s">
        <v>429</v>
      </c>
      <c r="DM27" s="130" t="s">
        <v>429</v>
      </c>
      <c r="DN27" s="130" t="s">
        <v>429</v>
      </c>
      <c r="DO27" s="130" t="s">
        <v>429</v>
      </c>
      <c r="DP27" s="130" t="s">
        <v>429</v>
      </c>
      <c r="DQ27" s="130" t="s">
        <v>429</v>
      </c>
      <c r="DR27" s="130" t="s">
        <v>429</v>
      </c>
      <c r="DS27" s="130" t="s">
        <v>429</v>
      </c>
      <c r="DT27" s="168">
        <v>133</v>
      </c>
      <c r="DV27" s="57"/>
      <c r="DW27" s="57"/>
      <c r="DX27" s="57"/>
      <c r="DY27" s="57"/>
    </row>
    <row r="28" spans="2:129" ht="12.75" customHeight="1">
      <c r="B28" s="160"/>
      <c r="C28" s="167">
        <v>134</v>
      </c>
      <c r="D28" s="50" t="s">
        <v>251</v>
      </c>
      <c r="E28" s="163"/>
      <c r="F28" s="52" t="s">
        <v>336</v>
      </c>
      <c r="G28" s="52" t="s">
        <v>336</v>
      </c>
      <c r="H28" s="57">
        <v>4</v>
      </c>
      <c r="I28" s="57">
        <v>256</v>
      </c>
      <c r="J28" s="57">
        <v>4</v>
      </c>
      <c r="K28" s="57">
        <v>231</v>
      </c>
      <c r="L28" s="57">
        <v>5</v>
      </c>
      <c r="M28" s="57">
        <v>227</v>
      </c>
      <c r="N28" s="57">
        <v>5</v>
      </c>
      <c r="O28" s="57">
        <v>227</v>
      </c>
      <c r="P28" s="57">
        <v>5</v>
      </c>
      <c r="Q28" s="57">
        <v>219</v>
      </c>
      <c r="R28" s="57">
        <v>5</v>
      </c>
      <c r="S28" s="57">
        <v>253</v>
      </c>
      <c r="T28" s="57">
        <v>5</v>
      </c>
      <c r="U28" s="57">
        <v>238</v>
      </c>
      <c r="V28" s="57">
        <v>5</v>
      </c>
      <c r="W28" s="57">
        <v>263</v>
      </c>
      <c r="X28" s="57">
        <v>5</v>
      </c>
      <c r="Y28" s="57">
        <v>242</v>
      </c>
      <c r="Z28" s="57">
        <v>5</v>
      </c>
      <c r="AA28" s="57">
        <v>230</v>
      </c>
      <c r="AB28" s="57">
        <v>5</v>
      </c>
      <c r="AC28" s="57">
        <v>234</v>
      </c>
      <c r="AD28" s="57">
        <v>5</v>
      </c>
      <c r="AE28" s="57">
        <v>229</v>
      </c>
      <c r="AF28" s="168">
        <v>134</v>
      </c>
      <c r="AH28" s="160"/>
      <c r="AI28" s="167">
        <v>134</v>
      </c>
      <c r="AJ28" s="50" t="s">
        <v>251</v>
      </c>
      <c r="AK28" s="163"/>
      <c r="AL28" s="57">
        <v>5</v>
      </c>
      <c r="AM28" s="57">
        <v>203</v>
      </c>
      <c r="AN28" s="57">
        <v>5</v>
      </c>
      <c r="AO28" s="57">
        <v>200</v>
      </c>
      <c r="AP28" s="57">
        <v>5</v>
      </c>
      <c r="AQ28" s="57">
        <v>200</v>
      </c>
      <c r="AR28" s="57">
        <v>5</v>
      </c>
      <c r="AS28" s="57">
        <v>220</v>
      </c>
      <c r="AT28" s="57">
        <v>5</v>
      </c>
      <c r="AU28" s="57">
        <v>194</v>
      </c>
      <c r="AV28" s="57">
        <v>5</v>
      </c>
      <c r="AW28" s="57">
        <v>252</v>
      </c>
      <c r="AX28" s="57">
        <v>5</v>
      </c>
      <c r="AY28" s="57">
        <v>214</v>
      </c>
      <c r="AZ28" s="57">
        <v>5</v>
      </c>
      <c r="BA28" s="57">
        <v>233</v>
      </c>
      <c r="BB28" s="57">
        <v>5</v>
      </c>
      <c r="BC28" s="57">
        <v>212</v>
      </c>
      <c r="BD28" s="57">
        <v>5</v>
      </c>
      <c r="BE28" s="57">
        <v>224</v>
      </c>
      <c r="BF28" s="57">
        <v>5</v>
      </c>
      <c r="BG28" s="57">
        <v>174</v>
      </c>
      <c r="BH28" s="57">
        <v>5</v>
      </c>
      <c r="BI28" s="57">
        <v>176</v>
      </c>
      <c r="BJ28" s="57">
        <v>5</v>
      </c>
      <c r="BK28" s="57">
        <v>189</v>
      </c>
      <c r="BL28" s="168">
        <v>134</v>
      </c>
      <c r="BN28" s="160"/>
      <c r="BO28" s="167">
        <v>134</v>
      </c>
      <c r="BP28" s="50" t="s">
        <v>251</v>
      </c>
      <c r="BQ28" s="163"/>
      <c r="BR28" s="57">
        <v>5</v>
      </c>
      <c r="BS28" s="57">
        <v>184</v>
      </c>
      <c r="BT28" s="57">
        <v>5</v>
      </c>
      <c r="BU28" s="57">
        <v>173</v>
      </c>
      <c r="BV28" s="57">
        <v>5</v>
      </c>
      <c r="BW28" s="57">
        <v>177</v>
      </c>
      <c r="BX28" s="57">
        <v>5</v>
      </c>
      <c r="BY28" s="57">
        <v>173</v>
      </c>
      <c r="BZ28" s="57">
        <v>5</v>
      </c>
      <c r="CA28" s="57">
        <v>186</v>
      </c>
      <c r="CB28" s="57">
        <v>5</v>
      </c>
      <c r="CC28" s="57">
        <v>179</v>
      </c>
      <c r="CD28" s="57">
        <v>5</v>
      </c>
      <c r="CE28" s="57">
        <v>172</v>
      </c>
      <c r="CF28" s="52" t="s">
        <v>336</v>
      </c>
      <c r="CG28" s="52" t="s">
        <v>336</v>
      </c>
      <c r="CH28" s="52" t="s">
        <v>336</v>
      </c>
      <c r="CI28" s="52" t="s">
        <v>336</v>
      </c>
      <c r="CJ28" s="52" t="s">
        <v>336</v>
      </c>
      <c r="CK28" s="52" t="s">
        <v>336</v>
      </c>
      <c r="CL28" s="52" t="s">
        <v>336</v>
      </c>
      <c r="CM28" s="52" t="s">
        <v>336</v>
      </c>
      <c r="CN28" s="52" t="s">
        <v>336</v>
      </c>
      <c r="CO28" s="52" t="s">
        <v>336</v>
      </c>
      <c r="CP28" s="52" t="s">
        <v>336</v>
      </c>
      <c r="CQ28" s="52" t="s">
        <v>336</v>
      </c>
      <c r="CR28" s="168">
        <v>134</v>
      </c>
      <c r="CT28" s="160"/>
      <c r="CU28" s="167">
        <v>134</v>
      </c>
      <c r="CV28" s="50" t="s">
        <v>251</v>
      </c>
      <c r="CW28" s="163"/>
      <c r="CX28" s="57" t="s">
        <v>282</v>
      </c>
      <c r="CY28" s="57" t="s">
        <v>282</v>
      </c>
      <c r="CZ28" s="57" t="s">
        <v>282</v>
      </c>
      <c r="DA28" s="57" t="s">
        <v>282</v>
      </c>
      <c r="DB28" s="57" t="s">
        <v>282</v>
      </c>
      <c r="DC28" s="57" t="s">
        <v>282</v>
      </c>
      <c r="DD28" s="57" t="s">
        <v>282</v>
      </c>
      <c r="DE28" s="57" t="s">
        <v>282</v>
      </c>
      <c r="DF28" s="57" t="s">
        <v>282</v>
      </c>
      <c r="DG28" s="57" t="s">
        <v>282</v>
      </c>
      <c r="DH28" s="57" t="s">
        <v>282</v>
      </c>
      <c r="DI28" s="57" t="s">
        <v>282</v>
      </c>
      <c r="DJ28" s="130" t="s">
        <v>429</v>
      </c>
      <c r="DK28" s="130" t="s">
        <v>429</v>
      </c>
      <c r="DL28" s="130" t="s">
        <v>429</v>
      </c>
      <c r="DM28" s="130" t="s">
        <v>429</v>
      </c>
      <c r="DN28" s="130" t="s">
        <v>429</v>
      </c>
      <c r="DO28" s="130" t="s">
        <v>429</v>
      </c>
      <c r="DP28" s="130" t="s">
        <v>429</v>
      </c>
      <c r="DQ28" s="130" t="s">
        <v>429</v>
      </c>
      <c r="DR28" s="130" t="s">
        <v>429</v>
      </c>
      <c r="DS28" s="130" t="s">
        <v>429</v>
      </c>
      <c r="DT28" s="168">
        <v>134</v>
      </c>
      <c r="DV28" s="57"/>
      <c r="DW28" s="57"/>
      <c r="DX28" s="57"/>
      <c r="DY28" s="57"/>
    </row>
    <row r="29" spans="2:129" ht="12.75" customHeight="1">
      <c r="B29" s="160">
        <v>14</v>
      </c>
      <c r="C29" s="161"/>
      <c r="D29" s="162" t="s">
        <v>42</v>
      </c>
      <c r="E29" s="163"/>
      <c r="F29" s="52" t="s">
        <v>336</v>
      </c>
      <c r="G29" s="52" t="s">
        <v>336</v>
      </c>
      <c r="H29" s="57">
        <v>4</v>
      </c>
      <c r="I29" s="57">
        <v>527</v>
      </c>
      <c r="J29" s="57">
        <v>4</v>
      </c>
      <c r="K29" s="57">
        <v>508</v>
      </c>
      <c r="L29" s="57">
        <v>4</v>
      </c>
      <c r="M29" s="57">
        <v>527</v>
      </c>
      <c r="N29" s="57">
        <v>4</v>
      </c>
      <c r="O29" s="57">
        <v>558</v>
      </c>
      <c r="P29" s="57">
        <v>4</v>
      </c>
      <c r="Q29" s="57">
        <v>541</v>
      </c>
      <c r="R29" s="57">
        <v>4</v>
      </c>
      <c r="S29" s="57">
        <v>602</v>
      </c>
      <c r="T29" s="57">
        <v>4</v>
      </c>
      <c r="U29" s="57">
        <v>558</v>
      </c>
      <c r="V29" s="57">
        <v>5</v>
      </c>
      <c r="W29" s="57">
        <v>558</v>
      </c>
      <c r="X29" s="57">
        <v>5</v>
      </c>
      <c r="Y29" s="57">
        <v>523</v>
      </c>
      <c r="Z29" s="57">
        <v>5</v>
      </c>
      <c r="AA29" s="57">
        <v>508</v>
      </c>
      <c r="AB29" s="57">
        <v>5</v>
      </c>
      <c r="AC29" s="57">
        <v>498</v>
      </c>
      <c r="AD29" s="57">
        <v>5</v>
      </c>
      <c r="AE29" s="57">
        <v>465</v>
      </c>
      <c r="AF29" s="164">
        <v>14</v>
      </c>
      <c r="AH29" s="160">
        <v>14</v>
      </c>
      <c r="AI29" s="161"/>
      <c r="AJ29" s="162" t="s">
        <v>42</v>
      </c>
      <c r="AK29" s="163"/>
      <c r="AL29" s="57">
        <v>5</v>
      </c>
      <c r="AM29" s="57">
        <v>454</v>
      </c>
      <c r="AN29" s="57">
        <v>5</v>
      </c>
      <c r="AO29" s="57">
        <v>415</v>
      </c>
      <c r="AP29" s="57">
        <v>5</v>
      </c>
      <c r="AQ29" s="57">
        <v>410</v>
      </c>
      <c r="AR29" s="57">
        <v>5</v>
      </c>
      <c r="AS29" s="57">
        <v>416</v>
      </c>
      <c r="AT29" s="57">
        <v>5</v>
      </c>
      <c r="AU29" s="57">
        <v>424</v>
      </c>
      <c r="AV29" s="57">
        <v>5</v>
      </c>
      <c r="AW29" s="57">
        <v>487</v>
      </c>
      <c r="AX29" s="57">
        <v>5</v>
      </c>
      <c r="AY29" s="57">
        <v>435</v>
      </c>
      <c r="AZ29" s="57">
        <v>5</v>
      </c>
      <c r="BA29" s="57">
        <v>449</v>
      </c>
      <c r="BB29" s="57">
        <v>5</v>
      </c>
      <c r="BC29" s="57">
        <v>412</v>
      </c>
      <c r="BD29" s="57">
        <v>5</v>
      </c>
      <c r="BE29" s="57">
        <v>393</v>
      </c>
      <c r="BF29" s="57">
        <v>5</v>
      </c>
      <c r="BG29" s="57">
        <v>395</v>
      </c>
      <c r="BH29" s="57">
        <v>5</v>
      </c>
      <c r="BI29" s="57">
        <v>381</v>
      </c>
      <c r="BJ29" s="57">
        <v>5</v>
      </c>
      <c r="BK29" s="57">
        <v>380</v>
      </c>
      <c r="BL29" s="164">
        <v>14</v>
      </c>
      <c r="BN29" s="160">
        <v>14</v>
      </c>
      <c r="BO29" s="161"/>
      <c r="BP29" s="162" t="s">
        <v>42</v>
      </c>
      <c r="BQ29" s="163"/>
      <c r="BR29" s="57">
        <v>5</v>
      </c>
      <c r="BS29" s="57">
        <v>364</v>
      </c>
      <c r="BT29" s="57">
        <v>5</v>
      </c>
      <c r="BU29" s="57">
        <v>359</v>
      </c>
      <c r="BV29" s="57">
        <v>5</v>
      </c>
      <c r="BW29" s="57">
        <v>388</v>
      </c>
      <c r="BX29" s="57">
        <v>5</v>
      </c>
      <c r="BY29" s="57">
        <v>420</v>
      </c>
      <c r="BZ29" s="57">
        <v>5</v>
      </c>
      <c r="CA29" s="57">
        <v>399</v>
      </c>
      <c r="CB29" s="57">
        <v>5</v>
      </c>
      <c r="CC29" s="57">
        <v>337</v>
      </c>
      <c r="CD29" s="57">
        <v>5</v>
      </c>
      <c r="CE29" s="57">
        <v>374</v>
      </c>
      <c r="CF29" s="57">
        <v>5</v>
      </c>
      <c r="CG29" s="57">
        <v>327</v>
      </c>
      <c r="CH29" s="57">
        <v>5</v>
      </c>
      <c r="CI29" s="57">
        <v>381</v>
      </c>
      <c r="CJ29" s="57">
        <v>5</v>
      </c>
      <c r="CK29" s="57">
        <v>388</v>
      </c>
      <c r="CL29" s="57">
        <v>5</v>
      </c>
      <c r="CM29" s="57">
        <v>358</v>
      </c>
      <c r="CN29" s="57">
        <v>5</v>
      </c>
      <c r="CO29" s="57">
        <v>356</v>
      </c>
      <c r="CP29" s="57">
        <v>5</v>
      </c>
      <c r="CQ29" s="57">
        <v>384</v>
      </c>
      <c r="CR29" s="164">
        <v>14</v>
      </c>
      <c r="CT29" s="160">
        <v>14</v>
      </c>
      <c r="CU29" s="161"/>
      <c r="CV29" s="162" t="s">
        <v>42</v>
      </c>
      <c r="CW29" s="163"/>
      <c r="CX29" s="57">
        <v>5</v>
      </c>
      <c r="CY29" s="57">
        <v>345</v>
      </c>
      <c r="CZ29" s="57">
        <v>5</v>
      </c>
      <c r="DA29" s="57">
        <v>386</v>
      </c>
      <c r="DB29" s="57">
        <v>5</v>
      </c>
      <c r="DC29" s="57">
        <v>380</v>
      </c>
      <c r="DD29" s="57">
        <v>5</v>
      </c>
      <c r="DE29" s="57">
        <v>369</v>
      </c>
      <c r="DF29" s="57">
        <v>5</v>
      </c>
      <c r="DG29" s="57">
        <v>368</v>
      </c>
      <c r="DH29" s="57">
        <v>5</v>
      </c>
      <c r="DI29" s="57">
        <v>380</v>
      </c>
      <c r="DJ29" s="130">
        <v>5</v>
      </c>
      <c r="DK29" s="130">
        <v>391</v>
      </c>
      <c r="DL29" s="130">
        <v>5</v>
      </c>
      <c r="DM29" s="130">
        <v>349</v>
      </c>
      <c r="DN29" s="130">
        <v>5</v>
      </c>
      <c r="DO29" s="130">
        <v>386</v>
      </c>
      <c r="DP29" s="130">
        <v>5</v>
      </c>
      <c r="DQ29" s="130">
        <v>323</v>
      </c>
      <c r="DR29" s="130">
        <v>5</v>
      </c>
      <c r="DS29" s="130">
        <v>302</v>
      </c>
      <c r="DT29" s="164">
        <v>14</v>
      </c>
      <c r="DV29" s="57"/>
      <c r="DW29" s="57"/>
      <c r="DX29" s="57"/>
      <c r="DY29" s="57"/>
    </row>
    <row r="30" spans="2:129" ht="12.75" customHeight="1">
      <c r="B30" s="160">
        <v>15</v>
      </c>
      <c r="C30" s="161"/>
      <c r="D30" s="162" t="s">
        <v>43</v>
      </c>
      <c r="E30" s="163"/>
      <c r="F30" s="52" t="s">
        <v>336</v>
      </c>
      <c r="G30" s="52" t="s">
        <v>336</v>
      </c>
      <c r="H30" s="57">
        <v>2</v>
      </c>
      <c r="I30" s="57">
        <v>340</v>
      </c>
      <c r="J30" s="57">
        <v>2</v>
      </c>
      <c r="K30" s="57">
        <v>338</v>
      </c>
      <c r="L30" s="57">
        <v>2</v>
      </c>
      <c r="M30" s="57">
        <v>317</v>
      </c>
      <c r="N30" s="57">
        <v>2</v>
      </c>
      <c r="O30" s="57">
        <v>316</v>
      </c>
      <c r="P30" s="57">
        <v>2</v>
      </c>
      <c r="Q30" s="57">
        <v>286</v>
      </c>
      <c r="R30" s="57">
        <v>2</v>
      </c>
      <c r="S30" s="57">
        <v>272</v>
      </c>
      <c r="T30" s="57">
        <v>2</v>
      </c>
      <c r="U30" s="57">
        <v>280</v>
      </c>
      <c r="V30" s="57">
        <v>2</v>
      </c>
      <c r="W30" s="57">
        <v>246</v>
      </c>
      <c r="X30" s="57">
        <v>2</v>
      </c>
      <c r="Y30" s="57">
        <v>261</v>
      </c>
      <c r="Z30" s="57">
        <v>2</v>
      </c>
      <c r="AA30" s="57">
        <v>213</v>
      </c>
      <c r="AB30" s="57">
        <v>2</v>
      </c>
      <c r="AC30" s="57">
        <v>228</v>
      </c>
      <c r="AD30" s="57">
        <v>2</v>
      </c>
      <c r="AE30" s="57">
        <v>195</v>
      </c>
      <c r="AF30" s="164">
        <v>15</v>
      </c>
      <c r="AH30" s="160">
        <v>15</v>
      </c>
      <c r="AI30" s="161"/>
      <c r="AJ30" s="162" t="s">
        <v>43</v>
      </c>
      <c r="AK30" s="163"/>
      <c r="AL30" s="57">
        <v>2</v>
      </c>
      <c r="AM30" s="57">
        <v>217</v>
      </c>
      <c r="AN30" s="57">
        <v>2</v>
      </c>
      <c r="AO30" s="57">
        <v>175</v>
      </c>
      <c r="AP30" s="57">
        <v>2</v>
      </c>
      <c r="AQ30" s="57">
        <v>162</v>
      </c>
      <c r="AR30" s="57">
        <v>2</v>
      </c>
      <c r="AS30" s="57">
        <v>152</v>
      </c>
      <c r="AT30" s="57">
        <v>2</v>
      </c>
      <c r="AU30" s="57">
        <v>159</v>
      </c>
      <c r="AV30" s="57">
        <v>2</v>
      </c>
      <c r="AW30" s="57">
        <v>177</v>
      </c>
      <c r="AX30" s="57">
        <v>2</v>
      </c>
      <c r="AY30" s="57">
        <v>159</v>
      </c>
      <c r="AZ30" s="57">
        <v>2</v>
      </c>
      <c r="BA30" s="57">
        <v>141</v>
      </c>
      <c r="BB30" s="57">
        <v>2</v>
      </c>
      <c r="BC30" s="57">
        <v>120</v>
      </c>
      <c r="BD30" s="57">
        <v>2</v>
      </c>
      <c r="BE30" s="57">
        <v>126</v>
      </c>
      <c r="BF30" s="57">
        <v>2</v>
      </c>
      <c r="BG30" s="57">
        <v>124</v>
      </c>
      <c r="BH30" s="57">
        <v>2</v>
      </c>
      <c r="BI30" s="57">
        <v>95</v>
      </c>
      <c r="BJ30" s="57">
        <v>2</v>
      </c>
      <c r="BK30" s="57">
        <v>121</v>
      </c>
      <c r="BL30" s="164">
        <v>15</v>
      </c>
      <c r="BN30" s="160">
        <v>15</v>
      </c>
      <c r="BO30" s="161"/>
      <c r="BP30" s="162" t="s">
        <v>43</v>
      </c>
      <c r="BQ30" s="163"/>
      <c r="BR30" s="57">
        <v>2</v>
      </c>
      <c r="BS30" s="57">
        <v>121</v>
      </c>
      <c r="BT30" s="57">
        <v>2</v>
      </c>
      <c r="BU30" s="57">
        <v>110</v>
      </c>
      <c r="BV30" s="57">
        <v>2</v>
      </c>
      <c r="BW30" s="57">
        <v>130</v>
      </c>
      <c r="BX30" s="57">
        <v>2</v>
      </c>
      <c r="BY30" s="57">
        <v>106</v>
      </c>
      <c r="BZ30" s="57">
        <v>2</v>
      </c>
      <c r="CA30" s="57">
        <v>125</v>
      </c>
      <c r="CB30" s="57">
        <v>2</v>
      </c>
      <c r="CC30" s="57">
        <v>112</v>
      </c>
      <c r="CD30" s="57">
        <v>2</v>
      </c>
      <c r="CE30" s="57">
        <v>116</v>
      </c>
      <c r="CF30" s="57">
        <v>2</v>
      </c>
      <c r="CG30" s="57">
        <v>115</v>
      </c>
      <c r="CH30" s="57">
        <v>2</v>
      </c>
      <c r="CI30" s="57">
        <v>113</v>
      </c>
      <c r="CJ30" s="57">
        <v>2</v>
      </c>
      <c r="CK30" s="57">
        <v>125</v>
      </c>
      <c r="CL30" s="57">
        <v>2</v>
      </c>
      <c r="CM30" s="57">
        <v>116</v>
      </c>
      <c r="CN30" s="57">
        <v>2</v>
      </c>
      <c r="CO30" s="57">
        <v>120</v>
      </c>
      <c r="CP30" s="57">
        <v>2</v>
      </c>
      <c r="CQ30" s="57">
        <v>110</v>
      </c>
      <c r="CR30" s="164">
        <v>15</v>
      </c>
      <c r="CT30" s="160">
        <v>15</v>
      </c>
      <c r="CU30" s="161"/>
      <c r="CV30" s="162" t="s">
        <v>43</v>
      </c>
      <c r="CW30" s="163"/>
      <c r="CX30" s="57">
        <v>2</v>
      </c>
      <c r="CY30" s="57">
        <v>113</v>
      </c>
      <c r="CZ30" s="57">
        <v>2</v>
      </c>
      <c r="DA30" s="57">
        <v>115</v>
      </c>
      <c r="DB30" s="57">
        <v>2</v>
      </c>
      <c r="DC30" s="57">
        <v>126</v>
      </c>
      <c r="DD30" s="57">
        <v>2</v>
      </c>
      <c r="DE30" s="57">
        <v>115</v>
      </c>
      <c r="DF30" s="57">
        <v>2</v>
      </c>
      <c r="DG30" s="57">
        <v>94</v>
      </c>
      <c r="DH30" s="57">
        <v>2</v>
      </c>
      <c r="DI30" s="57">
        <v>130</v>
      </c>
      <c r="DJ30" s="130">
        <v>2</v>
      </c>
      <c r="DK30" s="130">
        <v>154</v>
      </c>
      <c r="DL30" s="130">
        <v>2</v>
      </c>
      <c r="DM30" s="130">
        <v>169</v>
      </c>
      <c r="DN30" s="130">
        <v>2</v>
      </c>
      <c r="DO30" s="130">
        <v>197</v>
      </c>
      <c r="DP30" s="130">
        <v>2</v>
      </c>
      <c r="DQ30" s="130">
        <v>175</v>
      </c>
      <c r="DR30" s="130">
        <v>2</v>
      </c>
      <c r="DS30" s="130">
        <v>183</v>
      </c>
      <c r="DT30" s="164">
        <v>15</v>
      </c>
      <c r="DV30" s="57"/>
      <c r="DW30" s="57"/>
      <c r="DX30" s="57"/>
      <c r="DY30" s="57"/>
    </row>
    <row r="31" spans="2:129" ht="12.75" customHeight="1">
      <c r="B31" s="160">
        <v>16</v>
      </c>
      <c r="C31" s="161"/>
      <c r="D31" s="162" t="s">
        <v>44</v>
      </c>
      <c r="E31" s="163"/>
      <c r="F31" s="52" t="s">
        <v>336</v>
      </c>
      <c r="G31" s="52" t="s">
        <v>336</v>
      </c>
      <c r="H31" s="57">
        <v>13</v>
      </c>
      <c r="I31" s="57">
        <v>1826</v>
      </c>
      <c r="J31" s="57">
        <v>13</v>
      </c>
      <c r="K31" s="57">
        <v>1978</v>
      </c>
      <c r="L31" s="57">
        <v>13</v>
      </c>
      <c r="M31" s="57">
        <v>1887</v>
      </c>
      <c r="N31" s="57">
        <v>14</v>
      </c>
      <c r="O31" s="57">
        <v>1904</v>
      </c>
      <c r="P31" s="57">
        <v>14</v>
      </c>
      <c r="Q31" s="57">
        <v>1963</v>
      </c>
      <c r="R31" s="57">
        <v>14</v>
      </c>
      <c r="S31" s="57">
        <v>2019</v>
      </c>
      <c r="T31" s="57">
        <v>14</v>
      </c>
      <c r="U31" s="57">
        <v>1900</v>
      </c>
      <c r="V31" s="57">
        <v>14</v>
      </c>
      <c r="W31" s="57">
        <v>1988</v>
      </c>
      <c r="X31" s="57">
        <v>14</v>
      </c>
      <c r="Y31" s="57">
        <v>1816</v>
      </c>
      <c r="Z31" s="57">
        <v>14</v>
      </c>
      <c r="AA31" s="57">
        <v>1767</v>
      </c>
      <c r="AB31" s="57">
        <v>13</v>
      </c>
      <c r="AC31" s="57">
        <v>1644</v>
      </c>
      <c r="AD31" s="57">
        <v>13</v>
      </c>
      <c r="AE31" s="57">
        <v>1510</v>
      </c>
      <c r="AF31" s="164">
        <v>16</v>
      </c>
      <c r="AH31" s="160">
        <v>16</v>
      </c>
      <c r="AI31" s="161"/>
      <c r="AJ31" s="162" t="s">
        <v>44</v>
      </c>
      <c r="AK31" s="163"/>
      <c r="AL31" s="57">
        <v>13</v>
      </c>
      <c r="AM31" s="57">
        <v>1600</v>
      </c>
      <c r="AN31" s="57">
        <v>13</v>
      </c>
      <c r="AO31" s="57">
        <v>1448</v>
      </c>
      <c r="AP31" s="57">
        <v>13</v>
      </c>
      <c r="AQ31" s="57">
        <v>1385</v>
      </c>
      <c r="AR31" s="57">
        <v>13</v>
      </c>
      <c r="AS31" s="57">
        <v>1443</v>
      </c>
      <c r="AT31" s="57">
        <v>13</v>
      </c>
      <c r="AU31" s="57">
        <v>1376</v>
      </c>
      <c r="AV31" s="57">
        <v>13</v>
      </c>
      <c r="AW31" s="57">
        <v>1469</v>
      </c>
      <c r="AX31" s="57">
        <v>13</v>
      </c>
      <c r="AY31" s="57">
        <v>1358</v>
      </c>
      <c r="AZ31" s="57">
        <v>13</v>
      </c>
      <c r="BA31" s="57">
        <v>1301</v>
      </c>
      <c r="BB31" s="57">
        <v>15</v>
      </c>
      <c r="BC31" s="57">
        <v>1274</v>
      </c>
      <c r="BD31" s="57">
        <v>15</v>
      </c>
      <c r="BE31" s="57">
        <v>1125</v>
      </c>
      <c r="BF31" s="57">
        <v>15</v>
      </c>
      <c r="BG31" s="57">
        <v>1219</v>
      </c>
      <c r="BH31" s="57">
        <v>15</v>
      </c>
      <c r="BI31" s="57">
        <v>1143</v>
      </c>
      <c r="BJ31" s="57">
        <v>15</v>
      </c>
      <c r="BK31" s="57">
        <v>1353</v>
      </c>
      <c r="BL31" s="164">
        <v>16</v>
      </c>
      <c r="BN31" s="160">
        <v>16</v>
      </c>
      <c r="BO31" s="161"/>
      <c r="BP31" s="162" t="s">
        <v>44</v>
      </c>
      <c r="BQ31" s="163"/>
      <c r="BR31" s="57">
        <v>15</v>
      </c>
      <c r="BS31" s="57">
        <v>1296</v>
      </c>
      <c r="BT31" s="57">
        <v>15</v>
      </c>
      <c r="BU31" s="57">
        <v>1265</v>
      </c>
      <c r="BV31" s="57">
        <v>15</v>
      </c>
      <c r="BW31" s="57">
        <v>1340</v>
      </c>
      <c r="BX31" s="57">
        <v>15</v>
      </c>
      <c r="BY31" s="57">
        <v>1297</v>
      </c>
      <c r="BZ31" s="57">
        <v>15</v>
      </c>
      <c r="CA31" s="57">
        <v>1389</v>
      </c>
      <c r="CB31" s="57">
        <v>15</v>
      </c>
      <c r="CC31" s="57">
        <v>1321</v>
      </c>
      <c r="CD31" s="57">
        <v>15</v>
      </c>
      <c r="CE31" s="57">
        <v>1375</v>
      </c>
      <c r="CF31" s="57">
        <v>15</v>
      </c>
      <c r="CG31" s="57">
        <v>1299</v>
      </c>
      <c r="CH31" s="57">
        <v>15</v>
      </c>
      <c r="CI31" s="57">
        <v>1381</v>
      </c>
      <c r="CJ31" s="57">
        <v>15</v>
      </c>
      <c r="CK31" s="57">
        <v>1363</v>
      </c>
      <c r="CL31" s="57">
        <v>16</v>
      </c>
      <c r="CM31" s="57">
        <v>1423</v>
      </c>
      <c r="CN31" s="57">
        <v>16</v>
      </c>
      <c r="CO31" s="57">
        <v>1410</v>
      </c>
      <c r="CP31" s="57">
        <v>16</v>
      </c>
      <c r="CQ31" s="57">
        <v>1375</v>
      </c>
      <c r="CR31" s="164">
        <v>16</v>
      </c>
      <c r="CT31" s="160">
        <v>16</v>
      </c>
      <c r="CU31" s="161"/>
      <c r="CV31" s="162" t="s">
        <v>44</v>
      </c>
      <c r="CW31" s="163"/>
      <c r="CX31" s="57">
        <v>16</v>
      </c>
      <c r="CY31" s="57">
        <v>1342</v>
      </c>
      <c r="CZ31" s="57">
        <v>16</v>
      </c>
      <c r="DA31" s="57">
        <v>1340</v>
      </c>
      <c r="DB31" s="57">
        <v>16</v>
      </c>
      <c r="DC31" s="57">
        <v>1363</v>
      </c>
      <c r="DD31" s="57">
        <v>16</v>
      </c>
      <c r="DE31" s="57">
        <v>1376</v>
      </c>
      <c r="DF31" s="57">
        <v>16</v>
      </c>
      <c r="DG31" s="57">
        <v>1310</v>
      </c>
      <c r="DH31" s="57">
        <v>16</v>
      </c>
      <c r="DI31" s="57">
        <v>1254</v>
      </c>
      <c r="DJ31" s="130">
        <v>16</v>
      </c>
      <c r="DK31" s="130">
        <v>1196</v>
      </c>
      <c r="DL31" s="130">
        <v>16</v>
      </c>
      <c r="DM31" s="130">
        <v>1131</v>
      </c>
      <c r="DN31" s="130">
        <v>16</v>
      </c>
      <c r="DO31" s="130">
        <v>1064</v>
      </c>
      <c r="DP31" s="130">
        <v>16</v>
      </c>
      <c r="DQ31" s="130">
        <v>861</v>
      </c>
      <c r="DR31" s="130">
        <v>16</v>
      </c>
      <c r="DS31" s="130">
        <v>827</v>
      </c>
      <c r="DT31" s="164">
        <v>16</v>
      </c>
      <c r="DV31" s="57"/>
      <c r="DW31" s="57"/>
      <c r="DX31" s="57"/>
      <c r="DY31" s="57"/>
    </row>
    <row r="32" spans="2:129" ht="12.75" customHeight="1">
      <c r="B32" s="160"/>
      <c r="C32" s="161">
        <v>161</v>
      </c>
      <c r="D32" s="50" t="s">
        <v>265</v>
      </c>
      <c r="E32" s="163"/>
      <c r="F32" s="52" t="s">
        <v>282</v>
      </c>
      <c r="G32" s="52" t="s">
        <v>282</v>
      </c>
      <c r="H32" s="57">
        <v>8</v>
      </c>
      <c r="I32" s="57">
        <v>1277</v>
      </c>
      <c r="J32" s="52" t="s">
        <v>282</v>
      </c>
      <c r="K32" s="52" t="s">
        <v>282</v>
      </c>
      <c r="L32" s="52" t="s">
        <v>282</v>
      </c>
      <c r="M32" s="52" t="s">
        <v>282</v>
      </c>
      <c r="N32" s="52" t="s">
        <v>282</v>
      </c>
      <c r="O32" s="52" t="s">
        <v>282</v>
      </c>
      <c r="P32" s="52" t="s">
        <v>282</v>
      </c>
      <c r="Q32" s="52" t="s">
        <v>282</v>
      </c>
      <c r="R32" s="52" t="s">
        <v>282</v>
      </c>
      <c r="S32" s="52" t="s">
        <v>282</v>
      </c>
      <c r="T32" s="52" t="s">
        <v>282</v>
      </c>
      <c r="U32" s="52" t="s">
        <v>282</v>
      </c>
      <c r="V32" s="52" t="s">
        <v>282</v>
      </c>
      <c r="W32" s="52" t="s">
        <v>282</v>
      </c>
      <c r="X32" s="52" t="s">
        <v>282</v>
      </c>
      <c r="Y32" s="52" t="s">
        <v>282</v>
      </c>
      <c r="Z32" s="52" t="s">
        <v>282</v>
      </c>
      <c r="AA32" s="52" t="s">
        <v>282</v>
      </c>
      <c r="AB32" s="52" t="s">
        <v>282</v>
      </c>
      <c r="AC32" s="52" t="s">
        <v>282</v>
      </c>
      <c r="AD32" s="52" t="s">
        <v>282</v>
      </c>
      <c r="AE32" s="52" t="s">
        <v>282</v>
      </c>
      <c r="AF32" s="169">
        <v>161</v>
      </c>
      <c r="AH32" s="160"/>
      <c r="AI32" s="161">
        <v>161</v>
      </c>
      <c r="AJ32" s="50" t="s">
        <v>265</v>
      </c>
      <c r="AK32" s="163"/>
      <c r="AL32" s="52" t="s">
        <v>282</v>
      </c>
      <c r="AM32" s="52" t="s">
        <v>282</v>
      </c>
      <c r="AN32" s="52" t="s">
        <v>282</v>
      </c>
      <c r="AO32" s="52" t="s">
        <v>282</v>
      </c>
      <c r="AP32" s="52" t="s">
        <v>282</v>
      </c>
      <c r="AQ32" s="52" t="s">
        <v>282</v>
      </c>
      <c r="AR32" s="52" t="s">
        <v>282</v>
      </c>
      <c r="AS32" s="52" t="s">
        <v>282</v>
      </c>
      <c r="AT32" s="52" t="s">
        <v>282</v>
      </c>
      <c r="AU32" s="52" t="s">
        <v>282</v>
      </c>
      <c r="AV32" s="52" t="s">
        <v>282</v>
      </c>
      <c r="AW32" s="52" t="s">
        <v>282</v>
      </c>
      <c r="AX32" s="52" t="s">
        <v>282</v>
      </c>
      <c r="AY32" s="52" t="s">
        <v>282</v>
      </c>
      <c r="AZ32" s="52" t="s">
        <v>282</v>
      </c>
      <c r="BA32" s="52" t="s">
        <v>282</v>
      </c>
      <c r="BB32" s="52" t="s">
        <v>282</v>
      </c>
      <c r="BC32" s="52" t="s">
        <v>282</v>
      </c>
      <c r="BD32" s="52" t="s">
        <v>282</v>
      </c>
      <c r="BE32" s="52" t="s">
        <v>282</v>
      </c>
      <c r="BF32" s="52" t="s">
        <v>282</v>
      </c>
      <c r="BG32" s="52" t="s">
        <v>282</v>
      </c>
      <c r="BH32" s="52" t="s">
        <v>282</v>
      </c>
      <c r="BI32" s="52" t="s">
        <v>282</v>
      </c>
      <c r="BJ32" s="52" t="s">
        <v>282</v>
      </c>
      <c r="BK32" s="52" t="s">
        <v>282</v>
      </c>
      <c r="BL32" s="169">
        <v>161</v>
      </c>
      <c r="BN32" s="160"/>
      <c r="BO32" s="161">
        <v>161</v>
      </c>
      <c r="BP32" s="50" t="s">
        <v>265</v>
      </c>
      <c r="BQ32" s="163"/>
      <c r="BR32" s="52" t="s">
        <v>282</v>
      </c>
      <c r="BS32" s="52" t="s">
        <v>282</v>
      </c>
      <c r="BT32" s="52" t="s">
        <v>282</v>
      </c>
      <c r="BU32" s="52" t="s">
        <v>282</v>
      </c>
      <c r="BV32" s="52" t="s">
        <v>282</v>
      </c>
      <c r="BW32" s="52" t="s">
        <v>282</v>
      </c>
      <c r="BX32" s="52" t="s">
        <v>282</v>
      </c>
      <c r="BY32" s="52" t="s">
        <v>282</v>
      </c>
      <c r="BZ32" s="52" t="s">
        <v>282</v>
      </c>
      <c r="CA32" s="52" t="s">
        <v>282</v>
      </c>
      <c r="CB32" s="52" t="s">
        <v>282</v>
      </c>
      <c r="CC32" s="52" t="s">
        <v>282</v>
      </c>
      <c r="CD32" s="52" t="s">
        <v>282</v>
      </c>
      <c r="CE32" s="52" t="s">
        <v>282</v>
      </c>
      <c r="CF32" s="52" t="s">
        <v>282</v>
      </c>
      <c r="CG32" s="52" t="s">
        <v>282</v>
      </c>
      <c r="CH32" s="52" t="s">
        <v>282</v>
      </c>
      <c r="CI32" s="52" t="s">
        <v>282</v>
      </c>
      <c r="CJ32" s="52" t="s">
        <v>282</v>
      </c>
      <c r="CK32" s="52" t="s">
        <v>282</v>
      </c>
      <c r="CL32" s="52" t="s">
        <v>282</v>
      </c>
      <c r="CM32" s="52" t="s">
        <v>282</v>
      </c>
      <c r="CN32" s="52" t="s">
        <v>282</v>
      </c>
      <c r="CO32" s="52" t="s">
        <v>282</v>
      </c>
      <c r="CP32" s="52" t="s">
        <v>282</v>
      </c>
      <c r="CQ32" s="52" t="s">
        <v>282</v>
      </c>
      <c r="CR32" s="169">
        <v>161</v>
      </c>
      <c r="CT32" s="160"/>
      <c r="CU32" s="161">
        <v>161</v>
      </c>
      <c r="CV32" s="50" t="s">
        <v>265</v>
      </c>
      <c r="CW32" s="163"/>
      <c r="CX32" s="52" t="s">
        <v>282</v>
      </c>
      <c r="CY32" s="52" t="s">
        <v>282</v>
      </c>
      <c r="CZ32" s="52" t="s">
        <v>282</v>
      </c>
      <c r="DA32" s="52" t="s">
        <v>282</v>
      </c>
      <c r="DB32" s="52" t="s">
        <v>282</v>
      </c>
      <c r="DC32" s="52" t="s">
        <v>282</v>
      </c>
      <c r="DD32" s="52" t="s">
        <v>282</v>
      </c>
      <c r="DE32" s="52" t="s">
        <v>282</v>
      </c>
      <c r="DF32" s="52" t="s">
        <v>282</v>
      </c>
      <c r="DG32" s="52" t="s">
        <v>282</v>
      </c>
      <c r="DH32" s="52" t="s">
        <v>282</v>
      </c>
      <c r="DI32" s="52" t="s">
        <v>282</v>
      </c>
      <c r="DJ32" s="194" t="s">
        <v>429</v>
      </c>
      <c r="DK32" s="194" t="s">
        <v>429</v>
      </c>
      <c r="DL32" s="194" t="s">
        <v>429</v>
      </c>
      <c r="DM32" s="194" t="s">
        <v>429</v>
      </c>
      <c r="DN32" s="194" t="s">
        <v>429</v>
      </c>
      <c r="DO32" s="194" t="s">
        <v>429</v>
      </c>
      <c r="DP32" s="194" t="s">
        <v>429</v>
      </c>
      <c r="DQ32" s="194" t="s">
        <v>429</v>
      </c>
      <c r="DR32" s="194" t="s">
        <v>429</v>
      </c>
      <c r="DS32" s="194" t="s">
        <v>429</v>
      </c>
      <c r="DT32" s="169">
        <v>161</v>
      </c>
      <c r="DV32" s="52"/>
      <c r="DW32" s="52"/>
      <c r="DX32" s="52"/>
      <c r="DY32" s="52"/>
    </row>
    <row r="33" spans="2:129" ht="12.75" customHeight="1">
      <c r="B33" s="160"/>
      <c r="C33" s="161">
        <v>162</v>
      </c>
      <c r="D33" s="50" t="s">
        <v>264</v>
      </c>
      <c r="E33" s="163"/>
      <c r="F33" s="52" t="s">
        <v>337</v>
      </c>
      <c r="G33" s="52" t="s">
        <v>337</v>
      </c>
      <c r="H33" s="57">
        <v>5</v>
      </c>
      <c r="I33" s="57">
        <v>549</v>
      </c>
      <c r="J33" s="52" t="s">
        <v>337</v>
      </c>
      <c r="K33" s="52" t="s">
        <v>337</v>
      </c>
      <c r="L33" s="52" t="s">
        <v>337</v>
      </c>
      <c r="M33" s="52" t="s">
        <v>337</v>
      </c>
      <c r="N33" s="52" t="s">
        <v>337</v>
      </c>
      <c r="O33" s="52" t="s">
        <v>337</v>
      </c>
      <c r="P33" s="52" t="s">
        <v>337</v>
      </c>
      <c r="Q33" s="52" t="s">
        <v>337</v>
      </c>
      <c r="R33" s="52" t="s">
        <v>337</v>
      </c>
      <c r="S33" s="52" t="s">
        <v>337</v>
      </c>
      <c r="T33" s="52" t="s">
        <v>337</v>
      </c>
      <c r="U33" s="52" t="s">
        <v>337</v>
      </c>
      <c r="V33" s="52" t="s">
        <v>337</v>
      </c>
      <c r="W33" s="52" t="s">
        <v>337</v>
      </c>
      <c r="X33" s="52" t="s">
        <v>337</v>
      </c>
      <c r="Y33" s="52" t="s">
        <v>337</v>
      </c>
      <c r="Z33" s="52" t="s">
        <v>337</v>
      </c>
      <c r="AA33" s="52" t="s">
        <v>337</v>
      </c>
      <c r="AB33" s="52" t="s">
        <v>337</v>
      </c>
      <c r="AC33" s="52" t="s">
        <v>337</v>
      </c>
      <c r="AD33" s="52" t="s">
        <v>337</v>
      </c>
      <c r="AE33" s="52" t="s">
        <v>337</v>
      </c>
      <c r="AF33" s="169">
        <v>162</v>
      </c>
      <c r="AH33" s="160"/>
      <c r="AI33" s="161">
        <v>162</v>
      </c>
      <c r="AJ33" s="50" t="s">
        <v>264</v>
      </c>
      <c r="AK33" s="163"/>
      <c r="AL33" s="52" t="s">
        <v>337</v>
      </c>
      <c r="AM33" s="52" t="s">
        <v>337</v>
      </c>
      <c r="AN33" s="52" t="s">
        <v>337</v>
      </c>
      <c r="AO33" s="52" t="s">
        <v>337</v>
      </c>
      <c r="AP33" s="52" t="s">
        <v>337</v>
      </c>
      <c r="AQ33" s="52" t="s">
        <v>337</v>
      </c>
      <c r="AR33" s="52" t="s">
        <v>337</v>
      </c>
      <c r="AS33" s="52" t="s">
        <v>337</v>
      </c>
      <c r="AT33" s="52" t="s">
        <v>337</v>
      </c>
      <c r="AU33" s="52" t="s">
        <v>337</v>
      </c>
      <c r="AV33" s="52" t="s">
        <v>337</v>
      </c>
      <c r="AW33" s="52" t="s">
        <v>337</v>
      </c>
      <c r="AX33" s="52" t="s">
        <v>337</v>
      </c>
      <c r="AY33" s="52" t="s">
        <v>337</v>
      </c>
      <c r="AZ33" s="52" t="s">
        <v>337</v>
      </c>
      <c r="BA33" s="52" t="s">
        <v>337</v>
      </c>
      <c r="BB33" s="52" t="s">
        <v>337</v>
      </c>
      <c r="BC33" s="52" t="s">
        <v>337</v>
      </c>
      <c r="BD33" s="52" t="s">
        <v>337</v>
      </c>
      <c r="BE33" s="52" t="s">
        <v>337</v>
      </c>
      <c r="BF33" s="52" t="s">
        <v>337</v>
      </c>
      <c r="BG33" s="52" t="s">
        <v>337</v>
      </c>
      <c r="BH33" s="52" t="s">
        <v>337</v>
      </c>
      <c r="BI33" s="52" t="s">
        <v>337</v>
      </c>
      <c r="BJ33" s="52" t="s">
        <v>337</v>
      </c>
      <c r="BK33" s="52" t="s">
        <v>337</v>
      </c>
      <c r="BL33" s="169">
        <v>162</v>
      </c>
      <c r="BN33" s="160"/>
      <c r="BO33" s="161">
        <v>162</v>
      </c>
      <c r="BP33" s="50" t="s">
        <v>264</v>
      </c>
      <c r="BQ33" s="163"/>
      <c r="BR33" s="52" t="s">
        <v>337</v>
      </c>
      <c r="BS33" s="52" t="s">
        <v>337</v>
      </c>
      <c r="BT33" s="52" t="s">
        <v>337</v>
      </c>
      <c r="BU33" s="52" t="s">
        <v>337</v>
      </c>
      <c r="BV33" s="52" t="s">
        <v>337</v>
      </c>
      <c r="BW33" s="52" t="s">
        <v>337</v>
      </c>
      <c r="BX33" s="52" t="s">
        <v>337</v>
      </c>
      <c r="BY33" s="52" t="s">
        <v>337</v>
      </c>
      <c r="BZ33" s="52" t="s">
        <v>337</v>
      </c>
      <c r="CA33" s="52" t="s">
        <v>337</v>
      </c>
      <c r="CB33" s="52" t="s">
        <v>337</v>
      </c>
      <c r="CC33" s="52" t="s">
        <v>337</v>
      </c>
      <c r="CD33" s="52" t="s">
        <v>337</v>
      </c>
      <c r="CE33" s="52" t="s">
        <v>337</v>
      </c>
      <c r="CF33" s="52" t="s">
        <v>337</v>
      </c>
      <c r="CG33" s="52" t="s">
        <v>337</v>
      </c>
      <c r="CH33" s="52" t="s">
        <v>337</v>
      </c>
      <c r="CI33" s="52" t="s">
        <v>337</v>
      </c>
      <c r="CJ33" s="52" t="s">
        <v>337</v>
      </c>
      <c r="CK33" s="52" t="s">
        <v>337</v>
      </c>
      <c r="CL33" s="52" t="s">
        <v>337</v>
      </c>
      <c r="CM33" s="52" t="s">
        <v>337</v>
      </c>
      <c r="CN33" s="52" t="s">
        <v>337</v>
      </c>
      <c r="CO33" s="52" t="s">
        <v>337</v>
      </c>
      <c r="CP33" s="52" t="s">
        <v>337</v>
      </c>
      <c r="CQ33" s="52" t="s">
        <v>337</v>
      </c>
      <c r="CR33" s="169">
        <v>162</v>
      </c>
      <c r="CT33" s="160"/>
      <c r="CU33" s="161">
        <v>162</v>
      </c>
      <c r="CV33" s="50" t="s">
        <v>264</v>
      </c>
      <c r="CW33" s="163"/>
      <c r="CX33" s="52" t="s">
        <v>282</v>
      </c>
      <c r="CY33" s="52" t="s">
        <v>282</v>
      </c>
      <c r="CZ33" s="52" t="s">
        <v>282</v>
      </c>
      <c r="DA33" s="52" t="s">
        <v>282</v>
      </c>
      <c r="DB33" s="52" t="s">
        <v>282</v>
      </c>
      <c r="DC33" s="52" t="s">
        <v>282</v>
      </c>
      <c r="DD33" s="52" t="s">
        <v>282</v>
      </c>
      <c r="DE33" s="52" t="s">
        <v>282</v>
      </c>
      <c r="DF33" s="52" t="s">
        <v>282</v>
      </c>
      <c r="DG33" s="52" t="s">
        <v>282</v>
      </c>
      <c r="DH33" s="52" t="s">
        <v>282</v>
      </c>
      <c r="DI33" s="52" t="s">
        <v>282</v>
      </c>
      <c r="DJ33" s="194" t="s">
        <v>429</v>
      </c>
      <c r="DK33" s="194" t="s">
        <v>429</v>
      </c>
      <c r="DL33" s="194" t="s">
        <v>429</v>
      </c>
      <c r="DM33" s="194" t="s">
        <v>429</v>
      </c>
      <c r="DN33" s="194" t="s">
        <v>429</v>
      </c>
      <c r="DO33" s="194" t="s">
        <v>429</v>
      </c>
      <c r="DP33" s="194" t="s">
        <v>429</v>
      </c>
      <c r="DQ33" s="194" t="s">
        <v>429</v>
      </c>
      <c r="DR33" s="194" t="s">
        <v>429</v>
      </c>
      <c r="DS33" s="194" t="s">
        <v>429</v>
      </c>
      <c r="DT33" s="169">
        <v>162</v>
      </c>
      <c r="DV33" s="52"/>
      <c r="DW33" s="52"/>
      <c r="DX33" s="52"/>
      <c r="DY33" s="52"/>
    </row>
    <row r="34" spans="2:129" ht="12.75" customHeight="1">
      <c r="B34" s="160">
        <v>17</v>
      </c>
      <c r="C34" s="161"/>
      <c r="D34" s="162" t="s">
        <v>45</v>
      </c>
      <c r="E34" s="163"/>
      <c r="F34" s="52" t="s">
        <v>337</v>
      </c>
      <c r="G34" s="52" t="s">
        <v>337</v>
      </c>
      <c r="H34" s="57">
        <v>2</v>
      </c>
      <c r="I34" s="57">
        <v>270</v>
      </c>
      <c r="J34" s="57">
        <v>2</v>
      </c>
      <c r="K34" s="57">
        <v>292</v>
      </c>
      <c r="L34" s="57">
        <v>2</v>
      </c>
      <c r="M34" s="57">
        <v>258</v>
      </c>
      <c r="N34" s="57">
        <v>2</v>
      </c>
      <c r="O34" s="57">
        <v>293</v>
      </c>
      <c r="P34" s="57">
        <v>2</v>
      </c>
      <c r="Q34" s="57">
        <v>266</v>
      </c>
      <c r="R34" s="57">
        <v>3</v>
      </c>
      <c r="S34" s="57">
        <v>350</v>
      </c>
      <c r="T34" s="57">
        <v>4</v>
      </c>
      <c r="U34" s="57">
        <v>381</v>
      </c>
      <c r="V34" s="57">
        <v>4</v>
      </c>
      <c r="W34" s="57">
        <v>443</v>
      </c>
      <c r="X34" s="57">
        <v>4</v>
      </c>
      <c r="Y34" s="57">
        <v>384</v>
      </c>
      <c r="Z34" s="57">
        <v>4</v>
      </c>
      <c r="AA34" s="57">
        <v>399</v>
      </c>
      <c r="AB34" s="57">
        <v>4</v>
      </c>
      <c r="AC34" s="57">
        <v>346</v>
      </c>
      <c r="AD34" s="57">
        <v>4</v>
      </c>
      <c r="AE34" s="57">
        <v>379</v>
      </c>
      <c r="AF34" s="164">
        <v>17</v>
      </c>
      <c r="AH34" s="160">
        <v>17</v>
      </c>
      <c r="AI34" s="161"/>
      <c r="AJ34" s="162" t="s">
        <v>45</v>
      </c>
      <c r="AK34" s="163"/>
      <c r="AL34" s="57">
        <v>4</v>
      </c>
      <c r="AM34" s="57">
        <v>341</v>
      </c>
      <c r="AN34" s="57">
        <v>4</v>
      </c>
      <c r="AO34" s="57">
        <v>321</v>
      </c>
      <c r="AP34" s="57">
        <v>4</v>
      </c>
      <c r="AQ34" s="57">
        <v>289</v>
      </c>
      <c r="AR34" s="57">
        <v>4</v>
      </c>
      <c r="AS34" s="57">
        <v>326</v>
      </c>
      <c r="AT34" s="57">
        <v>4</v>
      </c>
      <c r="AU34" s="57">
        <v>302</v>
      </c>
      <c r="AV34" s="57">
        <v>4</v>
      </c>
      <c r="AW34" s="57">
        <v>301</v>
      </c>
      <c r="AX34" s="57">
        <v>4</v>
      </c>
      <c r="AY34" s="57">
        <v>312</v>
      </c>
      <c r="AZ34" s="57">
        <v>4</v>
      </c>
      <c r="BA34" s="57">
        <v>296</v>
      </c>
      <c r="BB34" s="57">
        <v>4</v>
      </c>
      <c r="BC34" s="57">
        <v>263</v>
      </c>
      <c r="BD34" s="57">
        <v>4</v>
      </c>
      <c r="BE34" s="57">
        <v>299</v>
      </c>
      <c r="BF34" s="57">
        <v>4</v>
      </c>
      <c r="BG34" s="57">
        <v>297</v>
      </c>
      <c r="BH34" s="57">
        <v>4</v>
      </c>
      <c r="BI34" s="57">
        <v>285</v>
      </c>
      <c r="BJ34" s="57">
        <v>4</v>
      </c>
      <c r="BK34" s="57">
        <v>290</v>
      </c>
      <c r="BL34" s="164">
        <v>17</v>
      </c>
      <c r="BN34" s="160">
        <v>17</v>
      </c>
      <c r="BO34" s="161"/>
      <c r="BP34" s="162" t="s">
        <v>45</v>
      </c>
      <c r="BQ34" s="163"/>
      <c r="BR34" s="57">
        <v>4</v>
      </c>
      <c r="BS34" s="57">
        <v>291</v>
      </c>
      <c r="BT34" s="57">
        <v>4</v>
      </c>
      <c r="BU34" s="57">
        <v>289</v>
      </c>
      <c r="BV34" s="57">
        <v>4</v>
      </c>
      <c r="BW34" s="57">
        <v>280</v>
      </c>
      <c r="BX34" s="57">
        <v>4</v>
      </c>
      <c r="BY34" s="57">
        <v>288</v>
      </c>
      <c r="BZ34" s="57">
        <v>4</v>
      </c>
      <c r="CA34" s="57">
        <v>281</v>
      </c>
      <c r="CB34" s="57">
        <v>4</v>
      </c>
      <c r="CC34" s="57">
        <v>288</v>
      </c>
      <c r="CD34" s="57">
        <v>4</v>
      </c>
      <c r="CE34" s="57">
        <v>269</v>
      </c>
      <c r="CF34" s="57">
        <v>4</v>
      </c>
      <c r="CG34" s="57">
        <v>290</v>
      </c>
      <c r="CH34" s="57">
        <v>4</v>
      </c>
      <c r="CI34" s="57">
        <v>298</v>
      </c>
      <c r="CJ34" s="57">
        <v>4</v>
      </c>
      <c r="CK34" s="57">
        <v>317</v>
      </c>
      <c r="CL34" s="57">
        <v>4</v>
      </c>
      <c r="CM34" s="57">
        <v>301</v>
      </c>
      <c r="CN34" s="57">
        <v>4</v>
      </c>
      <c r="CO34" s="57">
        <v>263</v>
      </c>
      <c r="CP34" s="57">
        <v>4</v>
      </c>
      <c r="CQ34" s="57">
        <v>260</v>
      </c>
      <c r="CR34" s="164">
        <v>17</v>
      </c>
      <c r="CT34" s="160">
        <v>17</v>
      </c>
      <c r="CU34" s="161"/>
      <c r="CV34" s="162" t="s">
        <v>45</v>
      </c>
      <c r="CW34" s="163"/>
      <c r="CX34" s="57">
        <v>4</v>
      </c>
      <c r="CY34" s="57">
        <v>269</v>
      </c>
      <c r="CZ34" s="57">
        <v>4</v>
      </c>
      <c r="DA34" s="57">
        <v>263</v>
      </c>
      <c r="DB34" s="57">
        <v>4</v>
      </c>
      <c r="DC34" s="57">
        <v>262</v>
      </c>
      <c r="DD34" s="57">
        <v>4</v>
      </c>
      <c r="DE34" s="57">
        <v>211</v>
      </c>
      <c r="DF34" s="57">
        <v>4</v>
      </c>
      <c r="DG34" s="57">
        <v>202</v>
      </c>
      <c r="DH34" s="57">
        <v>4</v>
      </c>
      <c r="DI34" s="57">
        <v>215</v>
      </c>
      <c r="DJ34" s="130">
        <v>4</v>
      </c>
      <c r="DK34" s="130">
        <v>200</v>
      </c>
      <c r="DL34" s="130">
        <v>4</v>
      </c>
      <c r="DM34" s="130">
        <v>214</v>
      </c>
      <c r="DN34" s="130">
        <v>4</v>
      </c>
      <c r="DO34" s="130">
        <v>183</v>
      </c>
      <c r="DP34" s="130">
        <v>4</v>
      </c>
      <c r="DQ34" s="130">
        <v>208</v>
      </c>
      <c r="DR34" s="130">
        <v>4</v>
      </c>
      <c r="DS34" s="130">
        <v>239</v>
      </c>
      <c r="DT34" s="164">
        <v>17</v>
      </c>
      <c r="DV34" s="57"/>
      <c r="DW34" s="57"/>
      <c r="DX34" s="57"/>
      <c r="DY34" s="57"/>
    </row>
    <row r="35" spans="2:129" ht="12.75" customHeight="1">
      <c r="B35" s="160">
        <v>18</v>
      </c>
      <c r="C35" s="161"/>
      <c r="D35" s="162" t="s">
        <v>46</v>
      </c>
      <c r="E35" s="163"/>
      <c r="F35" s="52" t="s">
        <v>337</v>
      </c>
      <c r="G35" s="52" t="s">
        <v>337</v>
      </c>
      <c r="H35" s="57">
        <v>5</v>
      </c>
      <c r="I35" s="57">
        <v>1026</v>
      </c>
      <c r="J35" s="57">
        <v>5</v>
      </c>
      <c r="K35" s="57">
        <v>1159</v>
      </c>
      <c r="L35" s="57">
        <v>5</v>
      </c>
      <c r="M35" s="57">
        <v>1191</v>
      </c>
      <c r="N35" s="57">
        <v>6</v>
      </c>
      <c r="O35" s="57">
        <v>1249</v>
      </c>
      <c r="P35" s="57">
        <v>6</v>
      </c>
      <c r="Q35" s="57">
        <v>1226</v>
      </c>
      <c r="R35" s="57">
        <v>6</v>
      </c>
      <c r="S35" s="57">
        <v>1313</v>
      </c>
      <c r="T35" s="57">
        <v>6</v>
      </c>
      <c r="U35" s="57">
        <v>1346</v>
      </c>
      <c r="V35" s="57">
        <v>6</v>
      </c>
      <c r="W35" s="57">
        <v>1267</v>
      </c>
      <c r="X35" s="57">
        <v>6</v>
      </c>
      <c r="Y35" s="57">
        <v>1121</v>
      </c>
      <c r="Z35" s="57">
        <v>7</v>
      </c>
      <c r="AA35" s="57">
        <v>1080</v>
      </c>
      <c r="AB35" s="57">
        <v>7</v>
      </c>
      <c r="AC35" s="57">
        <v>1041</v>
      </c>
      <c r="AD35" s="57">
        <v>7</v>
      </c>
      <c r="AE35" s="57">
        <v>898</v>
      </c>
      <c r="AF35" s="164">
        <v>18</v>
      </c>
      <c r="AH35" s="160">
        <v>18</v>
      </c>
      <c r="AI35" s="161"/>
      <c r="AJ35" s="162" t="s">
        <v>46</v>
      </c>
      <c r="AK35" s="163"/>
      <c r="AL35" s="57">
        <v>7</v>
      </c>
      <c r="AM35" s="57">
        <v>897</v>
      </c>
      <c r="AN35" s="57">
        <v>7</v>
      </c>
      <c r="AO35" s="57">
        <v>871</v>
      </c>
      <c r="AP35" s="57">
        <v>7</v>
      </c>
      <c r="AQ35" s="57">
        <v>872</v>
      </c>
      <c r="AR35" s="57">
        <v>7</v>
      </c>
      <c r="AS35" s="57">
        <v>877</v>
      </c>
      <c r="AT35" s="57">
        <v>7</v>
      </c>
      <c r="AU35" s="57">
        <v>853</v>
      </c>
      <c r="AV35" s="57">
        <v>7</v>
      </c>
      <c r="AW35" s="57">
        <v>843</v>
      </c>
      <c r="AX35" s="57">
        <v>7</v>
      </c>
      <c r="AY35" s="57">
        <v>778</v>
      </c>
      <c r="AZ35" s="57">
        <v>7</v>
      </c>
      <c r="BA35" s="57">
        <v>816</v>
      </c>
      <c r="BB35" s="57">
        <v>7</v>
      </c>
      <c r="BC35" s="57">
        <v>734</v>
      </c>
      <c r="BD35" s="57">
        <v>7</v>
      </c>
      <c r="BE35" s="57">
        <v>750</v>
      </c>
      <c r="BF35" s="57">
        <v>7</v>
      </c>
      <c r="BG35" s="57">
        <v>698</v>
      </c>
      <c r="BH35" s="57">
        <v>7</v>
      </c>
      <c r="BI35" s="57">
        <v>693</v>
      </c>
      <c r="BJ35" s="57">
        <v>7</v>
      </c>
      <c r="BK35" s="57">
        <v>739</v>
      </c>
      <c r="BL35" s="164">
        <v>18</v>
      </c>
      <c r="BN35" s="160">
        <v>18</v>
      </c>
      <c r="BO35" s="161"/>
      <c r="BP35" s="162" t="s">
        <v>46</v>
      </c>
      <c r="BQ35" s="163"/>
      <c r="BR35" s="57">
        <v>7</v>
      </c>
      <c r="BS35" s="57">
        <v>742</v>
      </c>
      <c r="BT35" s="57">
        <v>8</v>
      </c>
      <c r="BU35" s="57">
        <v>719</v>
      </c>
      <c r="BV35" s="57">
        <v>8</v>
      </c>
      <c r="BW35" s="57">
        <v>782</v>
      </c>
      <c r="BX35" s="57">
        <v>8</v>
      </c>
      <c r="BY35" s="57">
        <v>719</v>
      </c>
      <c r="BZ35" s="57">
        <v>8</v>
      </c>
      <c r="CA35" s="57">
        <v>733</v>
      </c>
      <c r="CB35" s="57">
        <v>8</v>
      </c>
      <c r="CC35" s="57">
        <v>663</v>
      </c>
      <c r="CD35" s="57">
        <v>8</v>
      </c>
      <c r="CE35" s="57">
        <v>693</v>
      </c>
      <c r="CF35" s="57">
        <v>8</v>
      </c>
      <c r="CG35" s="57">
        <v>654</v>
      </c>
      <c r="CH35" s="57">
        <v>8</v>
      </c>
      <c r="CI35" s="57">
        <v>617</v>
      </c>
      <c r="CJ35" s="57">
        <v>8</v>
      </c>
      <c r="CK35" s="57">
        <v>717</v>
      </c>
      <c r="CL35" s="57">
        <v>8</v>
      </c>
      <c r="CM35" s="57">
        <v>686</v>
      </c>
      <c r="CN35" s="57">
        <v>8</v>
      </c>
      <c r="CO35" s="57">
        <v>702</v>
      </c>
      <c r="CP35" s="57">
        <v>8</v>
      </c>
      <c r="CQ35" s="57">
        <v>697</v>
      </c>
      <c r="CR35" s="164">
        <v>18</v>
      </c>
      <c r="CT35" s="160">
        <v>18</v>
      </c>
      <c r="CU35" s="161"/>
      <c r="CV35" s="162" t="s">
        <v>46</v>
      </c>
      <c r="CW35" s="163"/>
      <c r="CX35" s="57">
        <v>8</v>
      </c>
      <c r="CY35" s="57">
        <v>700</v>
      </c>
      <c r="CZ35" s="57">
        <v>8</v>
      </c>
      <c r="DA35" s="57">
        <v>730</v>
      </c>
      <c r="DB35" s="57">
        <v>8</v>
      </c>
      <c r="DC35" s="57">
        <v>728</v>
      </c>
      <c r="DD35" s="57">
        <v>9</v>
      </c>
      <c r="DE35" s="57">
        <v>769</v>
      </c>
      <c r="DF35" s="57">
        <v>9</v>
      </c>
      <c r="DG35" s="57">
        <v>758</v>
      </c>
      <c r="DH35" s="57">
        <v>9</v>
      </c>
      <c r="DI35" s="57">
        <v>782</v>
      </c>
      <c r="DJ35" s="130">
        <v>9</v>
      </c>
      <c r="DK35" s="130">
        <v>692</v>
      </c>
      <c r="DL35" s="130">
        <v>9</v>
      </c>
      <c r="DM35" s="130">
        <v>612</v>
      </c>
      <c r="DN35" s="130">
        <v>9</v>
      </c>
      <c r="DO35" s="130">
        <v>533</v>
      </c>
      <c r="DP35" s="130">
        <v>9</v>
      </c>
      <c r="DQ35" s="130">
        <v>478</v>
      </c>
      <c r="DR35" s="130">
        <v>9</v>
      </c>
      <c r="DS35" s="130">
        <v>468</v>
      </c>
      <c r="DT35" s="164">
        <v>18</v>
      </c>
      <c r="DV35" s="57"/>
      <c r="DW35" s="57"/>
      <c r="DX35" s="57"/>
      <c r="DY35" s="57"/>
    </row>
    <row r="36" spans="2:129" ht="12.75" customHeight="1">
      <c r="B36" s="160">
        <v>19</v>
      </c>
      <c r="C36" s="161"/>
      <c r="D36" s="162" t="s">
        <v>47</v>
      </c>
      <c r="E36" s="163"/>
      <c r="F36" s="52" t="s">
        <v>337</v>
      </c>
      <c r="G36" s="52" t="s">
        <v>337</v>
      </c>
      <c r="H36" s="57">
        <v>1</v>
      </c>
      <c r="I36" s="57">
        <v>127</v>
      </c>
      <c r="J36" s="57">
        <v>1</v>
      </c>
      <c r="K36" s="57">
        <v>107</v>
      </c>
      <c r="L36" s="57">
        <v>1</v>
      </c>
      <c r="M36" s="57">
        <v>313</v>
      </c>
      <c r="N36" s="57">
        <v>1</v>
      </c>
      <c r="O36" s="57">
        <v>314</v>
      </c>
      <c r="P36" s="57">
        <v>1</v>
      </c>
      <c r="Q36" s="57">
        <v>384</v>
      </c>
      <c r="R36" s="57">
        <v>1</v>
      </c>
      <c r="S36" s="57">
        <v>429</v>
      </c>
      <c r="T36" s="57">
        <v>1</v>
      </c>
      <c r="U36" s="57">
        <v>422</v>
      </c>
      <c r="V36" s="57">
        <v>1</v>
      </c>
      <c r="W36" s="57">
        <v>425</v>
      </c>
      <c r="X36" s="57">
        <v>1</v>
      </c>
      <c r="Y36" s="57">
        <v>363</v>
      </c>
      <c r="Z36" s="57">
        <v>1</v>
      </c>
      <c r="AA36" s="57">
        <v>365</v>
      </c>
      <c r="AB36" s="57">
        <v>1</v>
      </c>
      <c r="AC36" s="57">
        <v>338</v>
      </c>
      <c r="AD36" s="57">
        <v>1</v>
      </c>
      <c r="AE36" s="57">
        <v>288</v>
      </c>
      <c r="AF36" s="164">
        <v>19</v>
      </c>
      <c r="AH36" s="160">
        <v>19</v>
      </c>
      <c r="AI36" s="161"/>
      <c r="AJ36" s="162" t="s">
        <v>47</v>
      </c>
      <c r="AK36" s="163"/>
      <c r="AL36" s="57">
        <v>1</v>
      </c>
      <c r="AM36" s="57">
        <v>282</v>
      </c>
      <c r="AN36" s="57">
        <v>1</v>
      </c>
      <c r="AO36" s="57">
        <v>268</v>
      </c>
      <c r="AP36" s="57">
        <v>1</v>
      </c>
      <c r="AQ36" s="57">
        <v>263</v>
      </c>
      <c r="AR36" s="57">
        <v>1</v>
      </c>
      <c r="AS36" s="57">
        <v>256</v>
      </c>
      <c r="AT36" s="57">
        <v>1</v>
      </c>
      <c r="AU36" s="57">
        <v>310</v>
      </c>
      <c r="AV36" s="57">
        <v>1</v>
      </c>
      <c r="AW36" s="57">
        <v>281</v>
      </c>
      <c r="AX36" s="57">
        <v>1</v>
      </c>
      <c r="AY36" s="57">
        <v>265</v>
      </c>
      <c r="AZ36" s="57">
        <v>1</v>
      </c>
      <c r="BA36" s="57">
        <v>215</v>
      </c>
      <c r="BB36" s="57">
        <v>1</v>
      </c>
      <c r="BC36" s="57">
        <v>221</v>
      </c>
      <c r="BD36" s="57">
        <v>1</v>
      </c>
      <c r="BE36" s="57">
        <v>227</v>
      </c>
      <c r="BF36" s="57">
        <v>1</v>
      </c>
      <c r="BG36" s="57">
        <v>241</v>
      </c>
      <c r="BH36" s="57">
        <v>1</v>
      </c>
      <c r="BI36" s="57">
        <v>225</v>
      </c>
      <c r="BJ36" s="57">
        <v>1</v>
      </c>
      <c r="BK36" s="57">
        <v>211</v>
      </c>
      <c r="BL36" s="164">
        <v>19</v>
      </c>
      <c r="BN36" s="160">
        <v>19</v>
      </c>
      <c r="BO36" s="161"/>
      <c r="BP36" s="162" t="s">
        <v>47</v>
      </c>
      <c r="BQ36" s="163"/>
      <c r="BR36" s="57">
        <v>1</v>
      </c>
      <c r="BS36" s="57">
        <v>259</v>
      </c>
      <c r="BT36" s="57">
        <v>1</v>
      </c>
      <c r="BU36" s="57">
        <v>255</v>
      </c>
      <c r="BV36" s="57">
        <v>1</v>
      </c>
      <c r="BW36" s="57">
        <v>222</v>
      </c>
      <c r="BX36" s="57">
        <v>1</v>
      </c>
      <c r="BY36" s="57">
        <v>221</v>
      </c>
      <c r="BZ36" s="57">
        <v>1</v>
      </c>
      <c r="CA36" s="57">
        <v>239</v>
      </c>
      <c r="CB36" s="57">
        <v>1</v>
      </c>
      <c r="CC36" s="57">
        <v>226</v>
      </c>
      <c r="CD36" s="57">
        <v>1</v>
      </c>
      <c r="CE36" s="57">
        <v>208</v>
      </c>
      <c r="CF36" s="57">
        <v>1</v>
      </c>
      <c r="CG36" s="57">
        <v>187</v>
      </c>
      <c r="CH36" s="57">
        <v>1</v>
      </c>
      <c r="CI36" s="57">
        <v>195</v>
      </c>
      <c r="CJ36" s="57">
        <v>1</v>
      </c>
      <c r="CK36" s="57">
        <v>178</v>
      </c>
      <c r="CL36" s="57">
        <v>1</v>
      </c>
      <c r="CM36" s="57">
        <v>165</v>
      </c>
      <c r="CN36" s="57">
        <v>1</v>
      </c>
      <c r="CO36" s="57">
        <v>188</v>
      </c>
      <c r="CP36" s="57">
        <v>1</v>
      </c>
      <c r="CQ36" s="57">
        <v>181</v>
      </c>
      <c r="CR36" s="164">
        <v>19</v>
      </c>
      <c r="CT36" s="160">
        <v>19</v>
      </c>
      <c r="CU36" s="161"/>
      <c r="CV36" s="162" t="s">
        <v>47</v>
      </c>
      <c r="CW36" s="163"/>
      <c r="CX36" s="57">
        <v>1</v>
      </c>
      <c r="CY36" s="57">
        <v>166</v>
      </c>
      <c r="CZ36" s="57">
        <v>1</v>
      </c>
      <c r="DA36" s="57">
        <v>186</v>
      </c>
      <c r="DB36" s="57">
        <v>1</v>
      </c>
      <c r="DC36" s="57">
        <v>173</v>
      </c>
      <c r="DD36" s="57">
        <v>1</v>
      </c>
      <c r="DE36" s="57">
        <v>155</v>
      </c>
      <c r="DF36" s="57">
        <v>1</v>
      </c>
      <c r="DG36" s="57">
        <v>131</v>
      </c>
      <c r="DH36" s="57">
        <v>1</v>
      </c>
      <c r="DI36" s="57">
        <v>140</v>
      </c>
      <c r="DJ36" s="130">
        <v>1</v>
      </c>
      <c r="DK36" s="130">
        <v>134</v>
      </c>
      <c r="DL36" s="130">
        <v>1</v>
      </c>
      <c r="DM36" s="130">
        <v>146</v>
      </c>
      <c r="DN36" s="130">
        <v>1</v>
      </c>
      <c r="DO36" s="130">
        <v>131</v>
      </c>
      <c r="DP36" s="130">
        <v>1</v>
      </c>
      <c r="DQ36" s="130">
        <v>115</v>
      </c>
      <c r="DR36" s="130">
        <v>1</v>
      </c>
      <c r="DS36" s="130">
        <v>96</v>
      </c>
      <c r="DT36" s="164">
        <v>19</v>
      </c>
      <c r="DV36" s="57"/>
      <c r="DW36" s="57"/>
      <c r="DX36" s="57"/>
      <c r="DY36" s="57"/>
    </row>
    <row r="37" spans="2:129" ht="12.75" customHeight="1">
      <c r="B37" s="160">
        <v>20</v>
      </c>
      <c r="C37" s="161"/>
      <c r="D37" s="162" t="s">
        <v>48</v>
      </c>
      <c r="E37" s="163"/>
      <c r="F37" s="52" t="s">
        <v>337</v>
      </c>
      <c r="G37" s="52" t="s">
        <v>337</v>
      </c>
      <c r="H37" s="57">
        <v>2</v>
      </c>
      <c r="I37" s="57">
        <v>199</v>
      </c>
      <c r="J37" s="57">
        <v>2</v>
      </c>
      <c r="K37" s="57">
        <v>190</v>
      </c>
      <c r="L37" s="57">
        <v>2</v>
      </c>
      <c r="M37" s="57">
        <v>180</v>
      </c>
      <c r="N37" s="57">
        <v>2</v>
      </c>
      <c r="O37" s="57">
        <v>202</v>
      </c>
      <c r="P37" s="57">
        <v>2</v>
      </c>
      <c r="Q37" s="57">
        <v>185</v>
      </c>
      <c r="R37" s="57">
        <v>2</v>
      </c>
      <c r="S37" s="57">
        <v>195</v>
      </c>
      <c r="T37" s="57">
        <v>2</v>
      </c>
      <c r="U37" s="57">
        <v>201</v>
      </c>
      <c r="V37" s="57">
        <v>2</v>
      </c>
      <c r="W37" s="57">
        <v>162</v>
      </c>
      <c r="X37" s="57">
        <v>2</v>
      </c>
      <c r="Y37" s="57">
        <v>156</v>
      </c>
      <c r="Z37" s="57">
        <v>2</v>
      </c>
      <c r="AA37" s="57">
        <v>158</v>
      </c>
      <c r="AB37" s="57">
        <v>2</v>
      </c>
      <c r="AC37" s="57">
        <v>147</v>
      </c>
      <c r="AD37" s="57">
        <v>2</v>
      </c>
      <c r="AE37" s="57">
        <v>135</v>
      </c>
      <c r="AF37" s="164">
        <v>20</v>
      </c>
      <c r="AH37" s="160">
        <v>20</v>
      </c>
      <c r="AI37" s="161"/>
      <c r="AJ37" s="162" t="s">
        <v>48</v>
      </c>
      <c r="AK37" s="163"/>
      <c r="AL37" s="57">
        <v>2</v>
      </c>
      <c r="AM37" s="57">
        <v>154</v>
      </c>
      <c r="AN37" s="57">
        <v>2</v>
      </c>
      <c r="AO37" s="57">
        <v>130</v>
      </c>
      <c r="AP37" s="57">
        <v>2</v>
      </c>
      <c r="AQ37" s="57">
        <v>140</v>
      </c>
      <c r="AR37" s="57">
        <v>2</v>
      </c>
      <c r="AS37" s="57">
        <v>137</v>
      </c>
      <c r="AT37" s="57">
        <v>2</v>
      </c>
      <c r="AU37" s="57">
        <v>144</v>
      </c>
      <c r="AV37" s="57">
        <v>2</v>
      </c>
      <c r="AW37" s="57">
        <v>159</v>
      </c>
      <c r="AX37" s="57">
        <v>2</v>
      </c>
      <c r="AY37" s="57">
        <v>147</v>
      </c>
      <c r="AZ37" s="57">
        <v>2</v>
      </c>
      <c r="BA37" s="57">
        <v>143</v>
      </c>
      <c r="BB37" s="57">
        <v>2</v>
      </c>
      <c r="BC37" s="57">
        <v>142</v>
      </c>
      <c r="BD37" s="57">
        <v>2</v>
      </c>
      <c r="BE37" s="57">
        <v>124</v>
      </c>
      <c r="BF37" s="57">
        <v>2</v>
      </c>
      <c r="BG37" s="57">
        <v>150</v>
      </c>
      <c r="BH37" s="57">
        <v>2</v>
      </c>
      <c r="BI37" s="57">
        <v>127</v>
      </c>
      <c r="BJ37" s="57">
        <v>2</v>
      </c>
      <c r="BK37" s="57">
        <v>139</v>
      </c>
      <c r="BL37" s="164">
        <v>20</v>
      </c>
      <c r="BN37" s="160">
        <v>20</v>
      </c>
      <c r="BO37" s="161"/>
      <c r="BP37" s="162" t="s">
        <v>48</v>
      </c>
      <c r="BQ37" s="163"/>
      <c r="BR37" s="57">
        <v>2</v>
      </c>
      <c r="BS37" s="57">
        <v>151</v>
      </c>
      <c r="BT37" s="57">
        <v>2</v>
      </c>
      <c r="BU37" s="57">
        <v>129</v>
      </c>
      <c r="BV37" s="57">
        <v>2</v>
      </c>
      <c r="BW37" s="57">
        <v>129</v>
      </c>
      <c r="BX37" s="57">
        <v>2</v>
      </c>
      <c r="BY37" s="57">
        <v>135</v>
      </c>
      <c r="BZ37" s="57">
        <v>2</v>
      </c>
      <c r="CA37" s="57">
        <v>130</v>
      </c>
      <c r="CB37" s="57">
        <v>2</v>
      </c>
      <c r="CC37" s="57">
        <v>122</v>
      </c>
      <c r="CD37" s="57">
        <v>2</v>
      </c>
      <c r="CE37" s="57">
        <v>124</v>
      </c>
      <c r="CF37" s="57">
        <v>2</v>
      </c>
      <c r="CG37" s="57">
        <v>130</v>
      </c>
      <c r="CH37" s="57">
        <v>2</v>
      </c>
      <c r="CI37" s="57">
        <v>143</v>
      </c>
      <c r="CJ37" s="57">
        <v>2</v>
      </c>
      <c r="CK37" s="57">
        <v>131</v>
      </c>
      <c r="CL37" s="57">
        <v>2</v>
      </c>
      <c r="CM37" s="57">
        <v>135</v>
      </c>
      <c r="CN37" s="57">
        <v>2</v>
      </c>
      <c r="CO37" s="57">
        <v>134</v>
      </c>
      <c r="CP37" s="57">
        <v>2</v>
      </c>
      <c r="CQ37" s="57">
        <v>107</v>
      </c>
      <c r="CR37" s="164">
        <v>20</v>
      </c>
      <c r="CT37" s="160">
        <v>20</v>
      </c>
      <c r="CU37" s="161"/>
      <c r="CV37" s="162" t="s">
        <v>48</v>
      </c>
      <c r="CW37" s="163"/>
      <c r="CX37" s="57">
        <v>2</v>
      </c>
      <c r="CY37" s="57">
        <v>150</v>
      </c>
      <c r="CZ37" s="57">
        <v>2</v>
      </c>
      <c r="DA37" s="57">
        <v>134</v>
      </c>
      <c r="DB37" s="57">
        <v>2</v>
      </c>
      <c r="DC37" s="57">
        <v>138</v>
      </c>
      <c r="DD37" s="57">
        <v>2</v>
      </c>
      <c r="DE37" s="57">
        <v>107</v>
      </c>
      <c r="DF37" s="57">
        <v>2</v>
      </c>
      <c r="DG37" s="57">
        <v>78</v>
      </c>
      <c r="DH37" s="57">
        <v>2</v>
      </c>
      <c r="DI37" s="57">
        <v>92</v>
      </c>
      <c r="DJ37" s="130">
        <v>2</v>
      </c>
      <c r="DK37" s="130">
        <v>79</v>
      </c>
      <c r="DL37" s="130">
        <v>2</v>
      </c>
      <c r="DM37" s="130">
        <v>96</v>
      </c>
      <c r="DN37" s="130">
        <v>2</v>
      </c>
      <c r="DO37" s="130">
        <v>80</v>
      </c>
      <c r="DP37" s="130">
        <v>2</v>
      </c>
      <c r="DQ37" s="130">
        <v>59</v>
      </c>
      <c r="DR37" s="130">
        <v>2</v>
      </c>
      <c r="DS37" s="130">
        <v>53</v>
      </c>
      <c r="DT37" s="164">
        <v>20</v>
      </c>
      <c r="DV37" s="57"/>
      <c r="DW37" s="57"/>
      <c r="DX37" s="57"/>
      <c r="DY37" s="57"/>
    </row>
    <row r="38" spans="2:129" ht="12.75" customHeight="1">
      <c r="B38" s="160">
        <v>21</v>
      </c>
      <c r="C38" s="161"/>
      <c r="D38" s="162" t="s">
        <v>49</v>
      </c>
      <c r="E38" s="163"/>
      <c r="F38" s="52" t="s">
        <v>337</v>
      </c>
      <c r="G38" s="52" t="s">
        <v>337</v>
      </c>
      <c r="H38" s="57">
        <v>2</v>
      </c>
      <c r="I38" s="57">
        <v>226</v>
      </c>
      <c r="J38" s="57">
        <v>2</v>
      </c>
      <c r="K38" s="57">
        <v>222</v>
      </c>
      <c r="L38" s="57">
        <v>2</v>
      </c>
      <c r="M38" s="57">
        <v>257</v>
      </c>
      <c r="N38" s="57">
        <v>2</v>
      </c>
      <c r="O38" s="57">
        <v>275</v>
      </c>
      <c r="P38" s="57">
        <v>2</v>
      </c>
      <c r="Q38" s="57">
        <v>330</v>
      </c>
      <c r="R38" s="57">
        <v>2</v>
      </c>
      <c r="S38" s="57">
        <v>372</v>
      </c>
      <c r="T38" s="57">
        <v>2</v>
      </c>
      <c r="U38" s="57">
        <v>306</v>
      </c>
      <c r="V38" s="57">
        <v>2</v>
      </c>
      <c r="W38" s="57">
        <v>351</v>
      </c>
      <c r="X38" s="57">
        <v>3</v>
      </c>
      <c r="Y38" s="57">
        <v>356</v>
      </c>
      <c r="Z38" s="57">
        <v>3</v>
      </c>
      <c r="AA38" s="57">
        <v>310</v>
      </c>
      <c r="AB38" s="57">
        <v>3</v>
      </c>
      <c r="AC38" s="57">
        <v>301</v>
      </c>
      <c r="AD38" s="57">
        <v>3</v>
      </c>
      <c r="AE38" s="57">
        <v>309</v>
      </c>
      <c r="AF38" s="164">
        <v>21</v>
      </c>
      <c r="AH38" s="160">
        <v>21</v>
      </c>
      <c r="AI38" s="161"/>
      <c r="AJ38" s="162" t="s">
        <v>49</v>
      </c>
      <c r="AK38" s="163"/>
      <c r="AL38" s="57">
        <v>3</v>
      </c>
      <c r="AM38" s="57">
        <v>344</v>
      </c>
      <c r="AN38" s="57">
        <v>3</v>
      </c>
      <c r="AO38" s="57">
        <v>330</v>
      </c>
      <c r="AP38" s="57">
        <v>3</v>
      </c>
      <c r="AQ38" s="57">
        <v>341</v>
      </c>
      <c r="AR38" s="57">
        <v>3</v>
      </c>
      <c r="AS38" s="57">
        <v>386</v>
      </c>
      <c r="AT38" s="57">
        <v>3</v>
      </c>
      <c r="AU38" s="57">
        <v>378</v>
      </c>
      <c r="AV38" s="57">
        <v>3</v>
      </c>
      <c r="AW38" s="57">
        <v>393</v>
      </c>
      <c r="AX38" s="57">
        <v>3</v>
      </c>
      <c r="AY38" s="57">
        <v>354</v>
      </c>
      <c r="AZ38" s="57">
        <v>4</v>
      </c>
      <c r="BA38" s="57">
        <v>380</v>
      </c>
      <c r="BB38" s="57">
        <v>4</v>
      </c>
      <c r="BC38" s="57">
        <v>368</v>
      </c>
      <c r="BD38" s="57">
        <v>4</v>
      </c>
      <c r="BE38" s="57">
        <v>326</v>
      </c>
      <c r="BF38" s="57">
        <v>4</v>
      </c>
      <c r="BG38" s="57">
        <v>337</v>
      </c>
      <c r="BH38" s="57">
        <v>4</v>
      </c>
      <c r="BI38" s="57">
        <v>326</v>
      </c>
      <c r="BJ38" s="57">
        <v>4</v>
      </c>
      <c r="BK38" s="57">
        <v>342</v>
      </c>
      <c r="BL38" s="164">
        <v>21</v>
      </c>
      <c r="BN38" s="160">
        <v>21</v>
      </c>
      <c r="BO38" s="161"/>
      <c r="BP38" s="162" t="s">
        <v>49</v>
      </c>
      <c r="BQ38" s="163"/>
      <c r="BR38" s="57">
        <v>4</v>
      </c>
      <c r="BS38" s="57">
        <v>325</v>
      </c>
      <c r="BT38" s="57">
        <v>4</v>
      </c>
      <c r="BU38" s="57">
        <v>311</v>
      </c>
      <c r="BV38" s="57">
        <v>4</v>
      </c>
      <c r="BW38" s="57">
        <v>331</v>
      </c>
      <c r="BX38" s="57">
        <v>4</v>
      </c>
      <c r="BY38" s="57">
        <v>292</v>
      </c>
      <c r="BZ38" s="57">
        <v>4</v>
      </c>
      <c r="CA38" s="57">
        <v>284</v>
      </c>
      <c r="CB38" s="57">
        <v>4</v>
      </c>
      <c r="CC38" s="57">
        <v>288</v>
      </c>
      <c r="CD38" s="57">
        <v>4</v>
      </c>
      <c r="CE38" s="57">
        <v>386</v>
      </c>
      <c r="CF38" s="57">
        <v>4</v>
      </c>
      <c r="CG38" s="57">
        <v>384</v>
      </c>
      <c r="CH38" s="57">
        <v>4</v>
      </c>
      <c r="CI38" s="57">
        <v>359</v>
      </c>
      <c r="CJ38" s="57">
        <v>4</v>
      </c>
      <c r="CK38" s="57">
        <v>408</v>
      </c>
      <c r="CL38" s="57">
        <v>4</v>
      </c>
      <c r="CM38" s="57">
        <v>393</v>
      </c>
      <c r="CN38" s="57">
        <v>4</v>
      </c>
      <c r="CO38" s="57">
        <v>393</v>
      </c>
      <c r="CP38" s="57">
        <v>4</v>
      </c>
      <c r="CQ38" s="57">
        <v>400</v>
      </c>
      <c r="CR38" s="164">
        <v>21</v>
      </c>
      <c r="CT38" s="160">
        <v>21</v>
      </c>
      <c r="CU38" s="161"/>
      <c r="CV38" s="162" t="s">
        <v>49</v>
      </c>
      <c r="CW38" s="163"/>
      <c r="CX38" s="57">
        <v>4</v>
      </c>
      <c r="CY38" s="57">
        <v>377</v>
      </c>
      <c r="CZ38" s="57">
        <v>4</v>
      </c>
      <c r="DA38" s="57">
        <v>351</v>
      </c>
      <c r="DB38" s="57">
        <v>4</v>
      </c>
      <c r="DC38" s="57">
        <v>341</v>
      </c>
      <c r="DD38" s="57">
        <v>4</v>
      </c>
      <c r="DE38" s="57">
        <v>337</v>
      </c>
      <c r="DF38" s="57">
        <v>4</v>
      </c>
      <c r="DG38" s="57">
        <v>354</v>
      </c>
      <c r="DH38" s="57">
        <v>4</v>
      </c>
      <c r="DI38" s="57">
        <v>380</v>
      </c>
      <c r="DJ38" s="130">
        <v>4</v>
      </c>
      <c r="DK38" s="130">
        <v>357</v>
      </c>
      <c r="DL38" s="130">
        <v>4</v>
      </c>
      <c r="DM38" s="130">
        <v>364</v>
      </c>
      <c r="DN38" s="130">
        <v>4</v>
      </c>
      <c r="DO38" s="130">
        <v>328</v>
      </c>
      <c r="DP38" s="130">
        <v>4</v>
      </c>
      <c r="DQ38" s="130">
        <v>320</v>
      </c>
      <c r="DR38" s="130">
        <v>4</v>
      </c>
      <c r="DS38" s="130">
        <v>300</v>
      </c>
      <c r="DT38" s="164">
        <v>21</v>
      </c>
      <c r="DV38" s="57"/>
      <c r="DW38" s="57"/>
      <c r="DX38" s="57"/>
      <c r="DY38" s="57"/>
    </row>
    <row r="39" spans="2:129" s="159" customFormat="1" ht="12.75" customHeight="1">
      <c r="B39" s="156"/>
      <c r="C39" s="286" t="s">
        <v>338</v>
      </c>
      <c r="D39" s="287"/>
      <c r="E39" s="165"/>
      <c r="F39" s="166" t="s">
        <v>337</v>
      </c>
      <c r="G39" s="166">
        <v>5858</v>
      </c>
      <c r="H39" s="115">
        <v>31</v>
      </c>
      <c r="I39" s="115">
        <v>6936</v>
      </c>
      <c r="J39" s="115">
        <v>34</v>
      </c>
      <c r="K39" s="115">
        <v>7212</v>
      </c>
      <c r="L39" s="115">
        <v>36</v>
      </c>
      <c r="M39" s="115">
        <v>7264</v>
      </c>
      <c r="N39" s="115">
        <v>38</v>
      </c>
      <c r="O39" s="115">
        <v>7388</v>
      </c>
      <c r="P39" s="115">
        <v>41</v>
      </c>
      <c r="Q39" s="115">
        <v>7225</v>
      </c>
      <c r="R39" s="115">
        <v>42</v>
      </c>
      <c r="S39" s="115">
        <v>7307</v>
      </c>
      <c r="T39" s="115">
        <v>44</v>
      </c>
      <c r="U39" s="115">
        <v>7127</v>
      </c>
      <c r="V39" s="115">
        <v>45</v>
      </c>
      <c r="W39" s="115">
        <v>6974</v>
      </c>
      <c r="X39" s="115">
        <v>45</v>
      </c>
      <c r="Y39" s="115">
        <v>6302</v>
      </c>
      <c r="Z39" s="115">
        <v>47</v>
      </c>
      <c r="AA39" s="115">
        <v>5972</v>
      </c>
      <c r="AB39" s="115">
        <v>48</v>
      </c>
      <c r="AC39" s="115">
        <v>5840</v>
      </c>
      <c r="AD39" s="115">
        <v>48</v>
      </c>
      <c r="AE39" s="115">
        <v>5552</v>
      </c>
      <c r="AF39" s="158" t="s">
        <v>295</v>
      </c>
      <c r="AH39" s="156"/>
      <c r="AI39" s="286" t="s">
        <v>339</v>
      </c>
      <c r="AJ39" s="287"/>
      <c r="AK39" s="165"/>
      <c r="AL39" s="115">
        <v>48</v>
      </c>
      <c r="AM39" s="115">
        <v>5606</v>
      </c>
      <c r="AN39" s="115">
        <v>49</v>
      </c>
      <c r="AO39" s="115">
        <v>5367</v>
      </c>
      <c r="AP39" s="115">
        <v>49</v>
      </c>
      <c r="AQ39" s="115">
        <v>5267</v>
      </c>
      <c r="AR39" s="115">
        <v>50</v>
      </c>
      <c r="AS39" s="115">
        <v>5293</v>
      </c>
      <c r="AT39" s="115">
        <v>50</v>
      </c>
      <c r="AU39" s="115">
        <v>5317</v>
      </c>
      <c r="AV39" s="115">
        <v>51</v>
      </c>
      <c r="AW39" s="115">
        <v>5341</v>
      </c>
      <c r="AX39" s="115">
        <v>51</v>
      </c>
      <c r="AY39" s="115">
        <v>5305</v>
      </c>
      <c r="AZ39" s="115">
        <v>52</v>
      </c>
      <c r="BA39" s="115">
        <v>5060</v>
      </c>
      <c r="BB39" s="115">
        <v>52</v>
      </c>
      <c r="BC39" s="115">
        <v>4694</v>
      </c>
      <c r="BD39" s="115">
        <v>53</v>
      </c>
      <c r="BE39" s="115">
        <v>4448</v>
      </c>
      <c r="BF39" s="115">
        <v>53</v>
      </c>
      <c r="BG39" s="115">
        <v>4140</v>
      </c>
      <c r="BH39" s="115">
        <v>53</v>
      </c>
      <c r="BI39" s="115">
        <v>3995</v>
      </c>
      <c r="BJ39" s="115">
        <v>53</v>
      </c>
      <c r="BK39" s="115">
        <v>3944</v>
      </c>
      <c r="BL39" s="158" t="s">
        <v>295</v>
      </c>
      <c r="BN39" s="156"/>
      <c r="BO39" s="286" t="s">
        <v>339</v>
      </c>
      <c r="BP39" s="287"/>
      <c r="BQ39" s="165"/>
      <c r="BR39" s="115">
        <v>53</v>
      </c>
      <c r="BS39" s="115">
        <v>3921</v>
      </c>
      <c r="BT39" s="115">
        <v>53</v>
      </c>
      <c r="BU39" s="115">
        <v>3930</v>
      </c>
      <c r="BV39" s="115">
        <v>54</v>
      </c>
      <c r="BW39" s="115">
        <v>3832</v>
      </c>
      <c r="BX39" s="115">
        <v>54</v>
      </c>
      <c r="BY39" s="115">
        <v>3891</v>
      </c>
      <c r="BZ39" s="115">
        <v>54</v>
      </c>
      <c r="CA39" s="115">
        <v>4012</v>
      </c>
      <c r="CB39" s="115">
        <v>54</v>
      </c>
      <c r="CC39" s="115">
        <v>4033</v>
      </c>
      <c r="CD39" s="115">
        <v>54</v>
      </c>
      <c r="CE39" s="115">
        <v>3968</v>
      </c>
      <c r="CF39" s="115">
        <v>55</v>
      </c>
      <c r="CG39" s="115">
        <v>3867</v>
      </c>
      <c r="CH39" s="115">
        <v>55</v>
      </c>
      <c r="CI39" s="115">
        <v>3867</v>
      </c>
      <c r="CJ39" s="115">
        <v>55</v>
      </c>
      <c r="CK39" s="115">
        <v>3816</v>
      </c>
      <c r="CL39" s="115">
        <v>55</v>
      </c>
      <c r="CM39" s="115">
        <v>3723</v>
      </c>
      <c r="CN39" s="115">
        <v>55</v>
      </c>
      <c r="CO39" s="115">
        <v>3724</v>
      </c>
      <c r="CP39" s="115">
        <v>55</v>
      </c>
      <c r="CQ39" s="115">
        <v>3748</v>
      </c>
      <c r="CR39" s="158" t="s">
        <v>295</v>
      </c>
      <c r="CT39" s="156"/>
      <c r="CU39" s="286" t="s">
        <v>338</v>
      </c>
      <c r="CV39" s="287"/>
      <c r="CW39" s="165"/>
      <c r="CX39" s="115">
        <v>55</v>
      </c>
      <c r="CY39" s="115">
        <v>3748</v>
      </c>
      <c r="CZ39" s="115">
        <v>56</v>
      </c>
      <c r="DA39" s="115">
        <v>3903</v>
      </c>
      <c r="DB39" s="115">
        <v>56</v>
      </c>
      <c r="DC39" s="115">
        <v>3831</v>
      </c>
      <c r="DD39" s="115">
        <v>55</v>
      </c>
      <c r="DE39" s="115">
        <v>3986</v>
      </c>
      <c r="DF39" s="115">
        <v>55</v>
      </c>
      <c r="DG39" s="115">
        <v>3969</v>
      </c>
      <c r="DH39" s="115">
        <v>46</v>
      </c>
      <c r="DI39" s="115">
        <v>3510</v>
      </c>
      <c r="DJ39" s="115">
        <v>41</v>
      </c>
      <c r="DK39" s="115">
        <v>3109</v>
      </c>
      <c r="DL39" s="115">
        <v>28</v>
      </c>
      <c r="DM39" s="115">
        <v>2142</v>
      </c>
      <c r="DN39" s="115">
        <v>12</v>
      </c>
      <c r="DO39" s="115">
        <v>935</v>
      </c>
      <c r="DP39" s="115">
        <v>9</v>
      </c>
      <c r="DQ39" s="115">
        <v>544</v>
      </c>
      <c r="DR39" s="115">
        <v>7</v>
      </c>
      <c r="DS39" s="115">
        <v>406</v>
      </c>
      <c r="DT39" s="158" t="s">
        <v>295</v>
      </c>
      <c r="DV39" s="115"/>
      <c r="DW39" s="115"/>
      <c r="DX39" s="115"/>
      <c r="DY39" s="115"/>
    </row>
    <row r="40" spans="2:129" ht="12.75" customHeight="1">
      <c r="B40" s="160">
        <v>22</v>
      </c>
      <c r="C40" s="161"/>
      <c r="D40" s="162" t="s">
        <v>50</v>
      </c>
      <c r="E40" s="163"/>
      <c r="F40" s="52" t="s">
        <v>340</v>
      </c>
      <c r="G40" s="52" t="s">
        <v>340</v>
      </c>
      <c r="H40" s="57">
        <v>2</v>
      </c>
      <c r="I40" s="57">
        <v>644</v>
      </c>
      <c r="J40" s="57">
        <v>2</v>
      </c>
      <c r="K40" s="57">
        <v>711</v>
      </c>
      <c r="L40" s="57">
        <v>4</v>
      </c>
      <c r="M40" s="57">
        <v>1188</v>
      </c>
      <c r="N40" s="57">
        <v>5</v>
      </c>
      <c r="O40" s="57">
        <v>1341</v>
      </c>
      <c r="P40" s="57">
        <v>6</v>
      </c>
      <c r="Q40" s="57">
        <v>1327</v>
      </c>
      <c r="R40" s="57">
        <v>7</v>
      </c>
      <c r="S40" s="57">
        <v>1418</v>
      </c>
      <c r="T40" s="57">
        <v>7</v>
      </c>
      <c r="U40" s="57">
        <v>1467</v>
      </c>
      <c r="V40" s="57">
        <v>8</v>
      </c>
      <c r="W40" s="57">
        <v>1433</v>
      </c>
      <c r="X40" s="57">
        <v>8</v>
      </c>
      <c r="Y40" s="57">
        <v>1322</v>
      </c>
      <c r="Z40" s="57">
        <v>9</v>
      </c>
      <c r="AA40" s="57">
        <v>1254</v>
      </c>
      <c r="AB40" s="57">
        <v>10</v>
      </c>
      <c r="AC40" s="57">
        <v>1224</v>
      </c>
      <c r="AD40" s="57">
        <v>10</v>
      </c>
      <c r="AE40" s="57">
        <v>1160</v>
      </c>
      <c r="AF40" s="164">
        <v>22</v>
      </c>
      <c r="AH40" s="160">
        <v>22</v>
      </c>
      <c r="AI40" s="161"/>
      <c r="AJ40" s="162" t="s">
        <v>50</v>
      </c>
      <c r="AK40" s="163"/>
      <c r="AL40" s="57">
        <v>10</v>
      </c>
      <c r="AM40" s="57">
        <v>1201</v>
      </c>
      <c r="AN40" s="57">
        <v>10</v>
      </c>
      <c r="AO40" s="57">
        <v>1182</v>
      </c>
      <c r="AP40" s="57">
        <v>10</v>
      </c>
      <c r="AQ40" s="57">
        <v>1140</v>
      </c>
      <c r="AR40" s="57">
        <v>11</v>
      </c>
      <c r="AS40" s="57">
        <v>1236</v>
      </c>
      <c r="AT40" s="57">
        <v>11</v>
      </c>
      <c r="AU40" s="57">
        <v>1259</v>
      </c>
      <c r="AV40" s="57">
        <v>11</v>
      </c>
      <c r="AW40" s="57">
        <v>1251</v>
      </c>
      <c r="AX40" s="57">
        <v>11</v>
      </c>
      <c r="AY40" s="57">
        <v>1253</v>
      </c>
      <c r="AZ40" s="57">
        <v>11</v>
      </c>
      <c r="BA40" s="57">
        <v>1250</v>
      </c>
      <c r="BB40" s="57">
        <v>11</v>
      </c>
      <c r="BC40" s="57">
        <v>1100</v>
      </c>
      <c r="BD40" s="57">
        <v>11</v>
      </c>
      <c r="BE40" s="57">
        <v>1069</v>
      </c>
      <c r="BF40" s="57">
        <v>11</v>
      </c>
      <c r="BG40" s="57">
        <v>1003</v>
      </c>
      <c r="BH40" s="57">
        <v>11</v>
      </c>
      <c r="BI40" s="57">
        <v>1034</v>
      </c>
      <c r="BJ40" s="57">
        <v>11</v>
      </c>
      <c r="BK40" s="57">
        <v>971</v>
      </c>
      <c r="BL40" s="164">
        <v>22</v>
      </c>
      <c r="BN40" s="160">
        <v>22</v>
      </c>
      <c r="BO40" s="161"/>
      <c r="BP40" s="162" t="s">
        <v>50</v>
      </c>
      <c r="BQ40" s="163"/>
      <c r="BR40" s="57">
        <v>11</v>
      </c>
      <c r="BS40" s="57">
        <v>1042</v>
      </c>
      <c r="BT40" s="57">
        <v>11</v>
      </c>
      <c r="BU40" s="57">
        <v>1023</v>
      </c>
      <c r="BV40" s="57">
        <v>11</v>
      </c>
      <c r="BW40" s="57">
        <v>1020</v>
      </c>
      <c r="BX40" s="57">
        <v>11</v>
      </c>
      <c r="BY40" s="57">
        <v>1198</v>
      </c>
      <c r="BZ40" s="57">
        <v>11</v>
      </c>
      <c r="CA40" s="57">
        <v>1280</v>
      </c>
      <c r="CB40" s="57">
        <v>11</v>
      </c>
      <c r="CC40" s="57">
        <v>1329</v>
      </c>
      <c r="CD40" s="57">
        <v>11</v>
      </c>
      <c r="CE40" s="57">
        <v>1366</v>
      </c>
      <c r="CF40" s="57">
        <v>11</v>
      </c>
      <c r="CG40" s="57">
        <v>1312</v>
      </c>
      <c r="CH40" s="57">
        <v>11</v>
      </c>
      <c r="CI40" s="57">
        <v>1245</v>
      </c>
      <c r="CJ40" s="57">
        <v>11</v>
      </c>
      <c r="CK40" s="57">
        <v>1227</v>
      </c>
      <c r="CL40" s="57">
        <v>11</v>
      </c>
      <c r="CM40" s="57">
        <v>1167</v>
      </c>
      <c r="CN40" s="57">
        <v>11</v>
      </c>
      <c r="CO40" s="57">
        <v>1127</v>
      </c>
      <c r="CP40" s="57">
        <v>11</v>
      </c>
      <c r="CQ40" s="57">
        <v>1070</v>
      </c>
      <c r="CR40" s="164">
        <v>22</v>
      </c>
      <c r="CT40" s="160">
        <v>22</v>
      </c>
      <c r="CU40" s="161"/>
      <c r="CV40" s="162" t="s">
        <v>50</v>
      </c>
      <c r="CW40" s="163"/>
      <c r="CX40" s="57">
        <v>11</v>
      </c>
      <c r="CY40" s="57">
        <v>1073</v>
      </c>
      <c r="CZ40" s="57">
        <v>11</v>
      </c>
      <c r="DA40" s="57">
        <v>1131</v>
      </c>
      <c r="DB40" s="57">
        <v>11</v>
      </c>
      <c r="DC40" s="57">
        <v>1050</v>
      </c>
      <c r="DD40" s="57">
        <v>11</v>
      </c>
      <c r="DE40" s="57">
        <v>1105</v>
      </c>
      <c r="DF40" s="57">
        <v>11</v>
      </c>
      <c r="DG40" s="57">
        <v>1136</v>
      </c>
      <c r="DH40" s="57">
        <v>11</v>
      </c>
      <c r="DI40" s="57">
        <v>1121</v>
      </c>
      <c r="DJ40" s="130">
        <v>11</v>
      </c>
      <c r="DK40" s="130">
        <v>1160</v>
      </c>
      <c r="DL40" s="130">
        <v>10</v>
      </c>
      <c r="DM40" s="130">
        <v>1033</v>
      </c>
      <c r="DN40" s="130">
        <v>8</v>
      </c>
      <c r="DO40" s="130">
        <v>801</v>
      </c>
      <c r="DP40" s="130">
        <v>5</v>
      </c>
      <c r="DQ40" s="130">
        <v>410</v>
      </c>
      <c r="DR40" s="130">
        <v>3</v>
      </c>
      <c r="DS40" s="130">
        <v>268</v>
      </c>
      <c r="DT40" s="164">
        <v>22</v>
      </c>
      <c r="DV40" s="57"/>
      <c r="DW40" s="57"/>
      <c r="DX40" s="57"/>
      <c r="DY40" s="57"/>
    </row>
    <row r="41" spans="2:129" ht="12.75" customHeight="1">
      <c r="B41" s="160">
        <v>23</v>
      </c>
      <c r="C41" s="161"/>
      <c r="D41" s="162" t="s">
        <v>51</v>
      </c>
      <c r="E41" s="163"/>
      <c r="F41" s="52" t="s">
        <v>340</v>
      </c>
      <c r="G41" s="52" t="s">
        <v>340</v>
      </c>
      <c r="H41" s="57">
        <v>25</v>
      </c>
      <c r="I41" s="57">
        <v>6172</v>
      </c>
      <c r="J41" s="57">
        <v>25</v>
      </c>
      <c r="K41" s="57">
        <v>6281</v>
      </c>
      <c r="L41" s="57">
        <v>25</v>
      </c>
      <c r="M41" s="57">
        <v>5907</v>
      </c>
      <c r="N41" s="57">
        <v>26</v>
      </c>
      <c r="O41" s="57">
        <v>5846</v>
      </c>
      <c r="P41" s="57">
        <v>28</v>
      </c>
      <c r="Q41" s="57">
        <v>5729</v>
      </c>
      <c r="R41" s="57">
        <v>28</v>
      </c>
      <c r="S41" s="57">
        <v>5715</v>
      </c>
      <c r="T41" s="57">
        <v>29</v>
      </c>
      <c r="U41" s="57">
        <v>5394</v>
      </c>
      <c r="V41" s="57">
        <v>29</v>
      </c>
      <c r="W41" s="57">
        <v>5308</v>
      </c>
      <c r="X41" s="57">
        <v>29</v>
      </c>
      <c r="Y41" s="57">
        <v>4767</v>
      </c>
      <c r="Z41" s="57">
        <v>30</v>
      </c>
      <c r="AA41" s="57">
        <v>4501</v>
      </c>
      <c r="AB41" s="57">
        <v>30</v>
      </c>
      <c r="AC41" s="57">
        <v>4394</v>
      </c>
      <c r="AD41" s="57">
        <v>30</v>
      </c>
      <c r="AE41" s="57">
        <v>4140</v>
      </c>
      <c r="AF41" s="164">
        <v>23</v>
      </c>
      <c r="AH41" s="160">
        <v>23</v>
      </c>
      <c r="AI41" s="161"/>
      <c r="AJ41" s="162" t="s">
        <v>51</v>
      </c>
      <c r="AK41" s="163"/>
      <c r="AL41" s="57">
        <v>30</v>
      </c>
      <c r="AM41" s="57">
        <v>4161</v>
      </c>
      <c r="AN41" s="57">
        <v>31</v>
      </c>
      <c r="AO41" s="57">
        <v>3945</v>
      </c>
      <c r="AP41" s="57">
        <v>31</v>
      </c>
      <c r="AQ41" s="57">
        <v>3920</v>
      </c>
      <c r="AR41" s="57">
        <v>31</v>
      </c>
      <c r="AS41" s="57">
        <v>3813</v>
      </c>
      <c r="AT41" s="57">
        <v>31</v>
      </c>
      <c r="AU41" s="57">
        <v>3831</v>
      </c>
      <c r="AV41" s="57">
        <v>32</v>
      </c>
      <c r="AW41" s="57">
        <v>3838</v>
      </c>
      <c r="AX41" s="57">
        <v>32</v>
      </c>
      <c r="AY41" s="57">
        <v>3807</v>
      </c>
      <c r="AZ41" s="57">
        <v>33</v>
      </c>
      <c r="BA41" s="57">
        <v>3560</v>
      </c>
      <c r="BB41" s="57">
        <v>33</v>
      </c>
      <c r="BC41" s="57">
        <v>3377</v>
      </c>
      <c r="BD41" s="57">
        <v>34</v>
      </c>
      <c r="BE41" s="57">
        <v>3186</v>
      </c>
      <c r="BF41" s="57">
        <v>34</v>
      </c>
      <c r="BG41" s="57">
        <v>2939</v>
      </c>
      <c r="BH41" s="57">
        <v>34</v>
      </c>
      <c r="BI41" s="57">
        <v>2762</v>
      </c>
      <c r="BJ41" s="57">
        <v>34</v>
      </c>
      <c r="BK41" s="57">
        <v>2774</v>
      </c>
      <c r="BL41" s="164">
        <v>23</v>
      </c>
      <c r="BN41" s="160">
        <v>23</v>
      </c>
      <c r="BO41" s="161"/>
      <c r="BP41" s="162" t="s">
        <v>51</v>
      </c>
      <c r="BQ41" s="163"/>
      <c r="BR41" s="57">
        <v>34</v>
      </c>
      <c r="BS41" s="57">
        <v>2678</v>
      </c>
      <c r="BT41" s="57">
        <v>34</v>
      </c>
      <c r="BU41" s="57">
        <v>2742</v>
      </c>
      <c r="BV41" s="57">
        <v>35</v>
      </c>
      <c r="BW41" s="57">
        <v>2640</v>
      </c>
      <c r="BX41" s="57">
        <v>35</v>
      </c>
      <c r="BY41" s="57">
        <v>2516</v>
      </c>
      <c r="BZ41" s="57">
        <v>35</v>
      </c>
      <c r="CA41" s="57">
        <v>2556</v>
      </c>
      <c r="CB41" s="57">
        <v>35</v>
      </c>
      <c r="CC41" s="57">
        <v>2530</v>
      </c>
      <c r="CD41" s="57">
        <v>35</v>
      </c>
      <c r="CE41" s="57">
        <v>2431</v>
      </c>
      <c r="CF41" s="57">
        <v>36</v>
      </c>
      <c r="CG41" s="57">
        <v>2422</v>
      </c>
      <c r="CH41" s="57">
        <v>36</v>
      </c>
      <c r="CI41" s="57">
        <v>2446</v>
      </c>
      <c r="CJ41" s="57">
        <v>36</v>
      </c>
      <c r="CK41" s="57">
        <v>2429</v>
      </c>
      <c r="CL41" s="57">
        <v>36</v>
      </c>
      <c r="CM41" s="57">
        <v>2403</v>
      </c>
      <c r="CN41" s="57">
        <v>36</v>
      </c>
      <c r="CO41" s="57">
        <v>2458</v>
      </c>
      <c r="CP41" s="57">
        <v>36</v>
      </c>
      <c r="CQ41" s="57">
        <v>2539</v>
      </c>
      <c r="CR41" s="164">
        <v>23</v>
      </c>
      <c r="CT41" s="160">
        <v>23</v>
      </c>
      <c r="CU41" s="161"/>
      <c r="CV41" s="162" t="s">
        <v>51</v>
      </c>
      <c r="CW41" s="163"/>
      <c r="CX41" s="57">
        <v>36</v>
      </c>
      <c r="CY41" s="57">
        <v>2531</v>
      </c>
      <c r="CZ41" s="57">
        <v>37</v>
      </c>
      <c r="DA41" s="57">
        <v>2644</v>
      </c>
      <c r="DB41" s="57">
        <v>37</v>
      </c>
      <c r="DC41" s="57">
        <v>2642</v>
      </c>
      <c r="DD41" s="57">
        <v>36</v>
      </c>
      <c r="DE41" s="57">
        <v>2745</v>
      </c>
      <c r="DF41" s="57">
        <v>36</v>
      </c>
      <c r="DG41" s="57">
        <v>2690</v>
      </c>
      <c r="DH41" s="57">
        <v>31</v>
      </c>
      <c r="DI41" s="57">
        <v>2252</v>
      </c>
      <c r="DJ41" s="130">
        <v>26</v>
      </c>
      <c r="DK41" s="130">
        <v>1822</v>
      </c>
      <c r="DL41" s="130">
        <v>14</v>
      </c>
      <c r="DM41" s="130">
        <v>987</v>
      </c>
      <c r="DN41" s="130">
        <v>0</v>
      </c>
      <c r="DO41" s="130">
        <v>0</v>
      </c>
      <c r="DP41" s="130">
        <v>0</v>
      </c>
      <c r="DQ41" s="130">
        <v>0</v>
      </c>
      <c r="DR41" s="130">
        <v>0</v>
      </c>
      <c r="DS41" s="130">
        <v>0</v>
      </c>
      <c r="DT41" s="164">
        <v>23</v>
      </c>
      <c r="DV41" s="57"/>
      <c r="DW41" s="57"/>
      <c r="DX41" s="57"/>
      <c r="DY41" s="57"/>
    </row>
    <row r="42" spans="2:129" ht="12.75" customHeight="1">
      <c r="B42" s="160">
        <v>24</v>
      </c>
      <c r="C42" s="161"/>
      <c r="D42" s="162" t="s">
        <v>52</v>
      </c>
      <c r="E42" s="163"/>
      <c r="F42" s="52" t="s">
        <v>328</v>
      </c>
      <c r="G42" s="52" t="s">
        <v>328</v>
      </c>
      <c r="H42" s="57">
        <v>3</v>
      </c>
      <c r="I42" s="57">
        <v>103</v>
      </c>
      <c r="J42" s="57">
        <v>6</v>
      </c>
      <c r="K42" s="57">
        <v>204</v>
      </c>
      <c r="L42" s="57">
        <v>6</v>
      </c>
      <c r="M42" s="57">
        <v>154</v>
      </c>
      <c r="N42" s="57">
        <v>6</v>
      </c>
      <c r="O42" s="57">
        <v>185</v>
      </c>
      <c r="P42" s="57">
        <v>6</v>
      </c>
      <c r="Q42" s="57">
        <v>156</v>
      </c>
      <c r="R42" s="57">
        <v>6</v>
      </c>
      <c r="S42" s="57">
        <v>162</v>
      </c>
      <c r="T42" s="57">
        <v>6</v>
      </c>
      <c r="U42" s="57">
        <v>191</v>
      </c>
      <c r="V42" s="57">
        <v>6</v>
      </c>
      <c r="W42" s="57">
        <v>177</v>
      </c>
      <c r="X42" s="57">
        <v>6</v>
      </c>
      <c r="Y42" s="57">
        <v>160</v>
      </c>
      <c r="Z42" s="57">
        <v>6</v>
      </c>
      <c r="AA42" s="57">
        <v>164</v>
      </c>
      <c r="AB42" s="57">
        <v>6</v>
      </c>
      <c r="AC42" s="57">
        <v>161</v>
      </c>
      <c r="AD42" s="57">
        <v>6</v>
      </c>
      <c r="AE42" s="57">
        <v>181</v>
      </c>
      <c r="AF42" s="164">
        <v>24</v>
      </c>
      <c r="AH42" s="160">
        <v>24</v>
      </c>
      <c r="AI42" s="161"/>
      <c r="AJ42" s="162" t="s">
        <v>52</v>
      </c>
      <c r="AK42" s="163"/>
      <c r="AL42" s="57">
        <v>6</v>
      </c>
      <c r="AM42" s="57">
        <v>167</v>
      </c>
      <c r="AN42" s="57">
        <v>6</v>
      </c>
      <c r="AO42" s="57">
        <v>165</v>
      </c>
      <c r="AP42" s="57">
        <v>6</v>
      </c>
      <c r="AQ42" s="57">
        <v>152</v>
      </c>
      <c r="AR42" s="57">
        <v>6</v>
      </c>
      <c r="AS42" s="57">
        <v>175</v>
      </c>
      <c r="AT42" s="57">
        <v>6</v>
      </c>
      <c r="AU42" s="57">
        <v>159</v>
      </c>
      <c r="AV42" s="57">
        <v>6</v>
      </c>
      <c r="AW42" s="57">
        <v>191</v>
      </c>
      <c r="AX42" s="57">
        <v>6</v>
      </c>
      <c r="AY42" s="57">
        <v>184</v>
      </c>
      <c r="AZ42" s="57">
        <v>6</v>
      </c>
      <c r="BA42" s="57">
        <v>172</v>
      </c>
      <c r="BB42" s="57">
        <v>6</v>
      </c>
      <c r="BC42" s="57">
        <v>159</v>
      </c>
      <c r="BD42" s="57">
        <v>6</v>
      </c>
      <c r="BE42" s="57">
        <v>147</v>
      </c>
      <c r="BF42" s="57">
        <v>6</v>
      </c>
      <c r="BG42" s="57">
        <v>140</v>
      </c>
      <c r="BH42" s="57">
        <v>6</v>
      </c>
      <c r="BI42" s="57">
        <v>138</v>
      </c>
      <c r="BJ42" s="57">
        <v>6</v>
      </c>
      <c r="BK42" s="57">
        <v>127</v>
      </c>
      <c r="BL42" s="164">
        <v>24</v>
      </c>
      <c r="BN42" s="160">
        <v>24</v>
      </c>
      <c r="BO42" s="161"/>
      <c r="BP42" s="162" t="s">
        <v>52</v>
      </c>
      <c r="BQ42" s="163"/>
      <c r="BR42" s="57">
        <v>6</v>
      </c>
      <c r="BS42" s="57">
        <v>137</v>
      </c>
      <c r="BT42" s="57">
        <v>6</v>
      </c>
      <c r="BU42" s="57">
        <v>107</v>
      </c>
      <c r="BV42" s="57">
        <v>6</v>
      </c>
      <c r="BW42" s="57">
        <v>109</v>
      </c>
      <c r="BX42" s="57">
        <v>6</v>
      </c>
      <c r="BY42" s="57">
        <v>114</v>
      </c>
      <c r="BZ42" s="57">
        <v>6</v>
      </c>
      <c r="CA42" s="57">
        <v>116</v>
      </c>
      <c r="CB42" s="57">
        <v>6</v>
      </c>
      <c r="CC42" s="57">
        <v>126</v>
      </c>
      <c r="CD42" s="57">
        <v>6</v>
      </c>
      <c r="CE42" s="57">
        <v>120</v>
      </c>
      <c r="CF42" s="57">
        <v>6</v>
      </c>
      <c r="CG42" s="57">
        <v>78</v>
      </c>
      <c r="CH42" s="57">
        <v>6</v>
      </c>
      <c r="CI42" s="57">
        <v>124</v>
      </c>
      <c r="CJ42" s="57">
        <v>6</v>
      </c>
      <c r="CK42" s="57">
        <v>108</v>
      </c>
      <c r="CL42" s="57">
        <v>6</v>
      </c>
      <c r="CM42" s="57">
        <v>95</v>
      </c>
      <c r="CN42" s="57">
        <v>6</v>
      </c>
      <c r="CO42" s="57">
        <v>89</v>
      </c>
      <c r="CP42" s="57">
        <v>6</v>
      </c>
      <c r="CQ42" s="57">
        <v>92</v>
      </c>
      <c r="CR42" s="164">
        <v>24</v>
      </c>
      <c r="CT42" s="160">
        <v>24</v>
      </c>
      <c r="CU42" s="161"/>
      <c r="CV42" s="162" t="s">
        <v>52</v>
      </c>
      <c r="CW42" s="163"/>
      <c r="CX42" s="57">
        <v>6</v>
      </c>
      <c r="CY42" s="57">
        <v>94</v>
      </c>
      <c r="CZ42" s="57">
        <v>6</v>
      </c>
      <c r="DA42" s="57">
        <v>70</v>
      </c>
      <c r="DB42" s="57">
        <v>6</v>
      </c>
      <c r="DC42" s="57">
        <v>84</v>
      </c>
      <c r="DD42" s="57">
        <v>6</v>
      </c>
      <c r="DE42" s="57">
        <v>90</v>
      </c>
      <c r="DF42" s="57">
        <v>6</v>
      </c>
      <c r="DG42" s="57">
        <v>88</v>
      </c>
      <c r="DH42" s="57">
        <v>2</v>
      </c>
      <c r="DI42" s="57">
        <v>86</v>
      </c>
      <c r="DJ42" s="130">
        <v>2</v>
      </c>
      <c r="DK42" s="130">
        <v>79</v>
      </c>
      <c r="DL42" s="130">
        <v>2</v>
      </c>
      <c r="DM42" s="130">
        <v>67</v>
      </c>
      <c r="DN42" s="130">
        <v>2</v>
      </c>
      <c r="DO42" s="130">
        <v>69</v>
      </c>
      <c r="DP42" s="130">
        <v>2</v>
      </c>
      <c r="DQ42" s="130">
        <v>73</v>
      </c>
      <c r="DR42" s="130">
        <v>2</v>
      </c>
      <c r="DS42" s="130">
        <v>78</v>
      </c>
      <c r="DT42" s="164">
        <v>24</v>
      </c>
      <c r="DV42" s="57"/>
      <c r="DW42" s="57"/>
      <c r="DX42" s="57"/>
      <c r="DY42" s="57"/>
    </row>
    <row r="43" spans="2:129" ht="12.75" customHeight="1">
      <c r="B43" s="160"/>
      <c r="C43" s="161">
        <v>241</v>
      </c>
      <c r="D43" s="50" t="s">
        <v>263</v>
      </c>
      <c r="E43" s="163"/>
      <c r="F43" s="52" t="s">
        <v>331</v>
      </c>
      <c r="G43" s="52" t="s">
        <v>331</v>
      </c>
      <c r="H43" s="57">
        <v>1</v>
      </c>
      <c r="I43" s="57">
        <v>17</v>
      </c>
      <c r="J43" s="57">
        <v>4</v>
      </c>
      <c r="K43" s="57">
        <v>109</v>
      </c>
      <c r="L43" s="57">
        <v>4</v>
      </c>
      <c r="M43" s="57">
        <v>90</v>
      </c>
      <c r="N43" s="57">
        <v>4</v>
      </c>
      <c r="O43" s="57">
        <v>109</v>
      </c>
      <c r="P43" s="57">
        <v>4</v>
      </c>
      <c r="Q43" s="57">
        <v>84</v>
      </c>
      <c r="R43" s="57">
        <v>4</v>
      </c>
      <c r="S43" s="57">
        <v>88</v>
      </c>
      <c r="T43" s="57">
        <v>4</v>
      </c>
      <c r="U43" s="57">
        <v>109</v>
      </c>
      <c r="V43" s="57">
        <v>4</v>
      </c>
      <c r="W43" s="57">
        <v>95</v>
      </c>
      <c r="X43" s="57">
        <v>4</v>
      </c>
      <c r="Y43" s="57">
        <v>87</v>
      </c>
      <c r="Z43" s="57">
        <v>4</v>
      </c>
      <c r="AA43" s="57">
        <v>86</v>
      </c>
      <c r="AB43" s="57">
        <v>4</v>
      </c>
      <c r="AC43" s="57">
        <v>87</v>
      </c>
      <c r="AD43" s="57">
        <v>4</v>
      </c>
      <c r="AE43" s="57">
        <v>98</v>
      </c>
      <c r="AF43" s="169">
        <v>241</v>
      </c>
      <c r="AH43" s="160"/>
      <c r="AI43" s="161">
        <v>241</v>
      </c>
      <c r="AJ43" s="50" t="s">
        <v>263</v>
      </c>
      <c r="AK43" s="163"/>
      <c r="AL43" s="57">
        <v>4</v>
      </c>
      <c r="AM43" s="57">
        <v>93</v>
      </c>
      <c r="AN43" s="57">
        <v>4</v>
      </c>
      <c r="AO43" s="57">
        <v>93</v>
      </c>
      <c r="AP43" s="57">
        <v>4</v>
      </c>
      <c r="AQ43" s="57">
        <v>81</v>
      </c>
      <c r="AR43" s="57">
        <v>4</v>
      </c>
      <c r="AS43" s="57">
        <v>100</v>
      </c>
      <c r="AT43" s="57">
        <v>4</v>
      </c>
      <c r="AU43" s="57">
        <v>99</v>
      </c>
      <c r="AV43" s="57">
        <v>4</v>
      </c>
      <c r="AW43" s="57">
        <v>99</v>
      </c>
      <c r="AX43" s="57">
        <v>4</v>
      </c>
      <c r="AY43" s="57">
        <v>109</v>
      </c>
      <c r="AZ43" s="57">
        <v>4</v>
      </c>
      <c r="BA43" s="57">
        <v>92</v>
      </c>
      <c r="BB43" s="57">
        <v>4</v>
      </c>
      <c r="BC43" s="57">
        <v>90</v>
      </c>
      <c r="BD43" s="57">
        <v>4</v>
      </c>
      <c r="BE43" s="57">
        <v>84</v>
      </c>
      <c r="BF43" s="57">
        <v>4</v>
      </c>
      <c r="BG43" s="57">
        <v>71</v>
      </c>
      <c r="BH43" s="57">
        <v>4</v>
      </c>
      <c r="BI43" s="57">
        <v>78</v>
      </c>
      <c r="BJ43" s="57">
        <v>4</v>
      </c>
      <c r="BK43" s="57">
        <v>74</v>
      </c>
      <c r="BL43" s="169">
        <v>241</v>
      </c>
      <c r="BN43" s="160"/>
      <c r="BO43" s="161">
        <v>241</v>
      </c>
      <c r="BP43" s="50" t="s">
        <v>263</v>
      </c>
      <c r="BQ43" s="163"/>
      <c r="BR43" s="57">
        <v>4</v>
      </c>
      <c r="BS43" s="57">
        <v>79</v>
      </c>
      <c r="BT43" s="57">
        <v>4</v>
      </c>
      <c r="BU43" s="57">
        <v>72</v>
      </c>
      <c r="BV43" s="57">
        <v>4</v>
      </c>
      <c r="BW43" s="57">
        <v>66</v>
      </c>
      <c r="BX43" s="57">
        <v>4</v>
      </c>
      <c r="BY43" s="57">
        <v>66</v>
      </c>
      <c r="BZ43" s="52" t="s">
        <v>331</v>
      </c>
      <c r="CA43" s="52" t="s">
        <v>331</v>
      </c>
      <c r="CB43" s="52" t="s">
        <v>331</v>
      </c>
      <c r="CC43" s="52" t="s">
        <v>331</v>
      </c>
      <c r="CD43" s="52" t="s">
        <v>331</v>
      </c>
      <c r="CE43" s="52" t="s">
        <v>331</v>
      </c>
      <c r="CF43" s="52" t="s">
        <v>331</v>
      </c>
      <c r="CG43" s="52" t="s">
        <v>331</v>
      </c>
      <c r="CH43" s="52" t="s">
        <v>331</v>
      </c>
      <c r="CI43" s="52" t="s">
        <v>331</v>
      </c>
      <c r="CJ43" s="52" t="s">
        <v>331</v>
      </c>
      <c r="CK43" s="52" t="s">
        <v>331</v>
      </c>
      <c r="CL43" s="52" t="s">
        <v>331</v>
      </c>
      <c r="CM43" s="52" t="s">
        <v>331</v>
      </c>
      <c r="CN43" s="52" t="s">
        <v>331</v>
      </c>
      <c r="CO43" s="52" t="s">
        <v>331</v>
      </c>
      <c r="CP43" s="52" t="s">
        <v>331</v>
      </c>
      <c r="CQ43" s="52" t="s">
        <v>331</v>
      </c>
      <c r="CR43" s="169">
        <v>241</v>
      </c>
      <c r="CT43" s="160"/>
      <c r="CU43" s="161">
        <v>241</v>
      </c>
      <c r="CV43" s="50" t="s">
        <v>263</v>
      </c>
      <c r="CW43" s="163"/>
      <c r="CX43" s="57" t="s">
        <v>282</v>
      </c>
      <c r="CY43" s="57" t="s">
        <v>282</v>
      </c>
      <c r="CZ43" s="57" t="s">
        <v>282</v>
      </c>
      <c r="DA43" s="57" t="s">
        <v>282</v>
      </c>
      <c r="DB43" s="57" t="s">
        <v>282</v>
      </c>
      <c r="DC43" s="57" t="s">
        <v>282</v>
      </c>
      <c r="DD43" s="57" t="s">
        <v>282</v>
      </c>
      <c r="DE43" s="57" t="s">
        <v>282</v>
      </c>
      <c r="DF43" s="57" t="s">
        <v>282</v>
      </c>
      <c r="DG43" s="57" t="s">
        <v>282</v>
      </c>
      <c r="DH43" s="57" t="s">
        <v>282</v>
      </c>
      <c r="DI43" s="57" t="s">
        <v>282</v>
      </c>
      <c r="DJ43" s="130" t="s">
        <v>429</v>
      </c>
      <c r="DK43" s="130" t="s">
        <v>429</v>
      </c>
      <c r="DL43" s="130" t="s">
        <v>429</v>
      </c>
      <c r="DM43" s="130" t="s">
        <v>429</v>
      </c>
      <c r="DN43" s="130" t="s">
        <v>429</v>
      </c>
      <c r="DO43" s="130" t="s">
        <v>429</v>
      </c>
      <c r="DP43" s="130" t="s">
        <v>429</v>
      </c>
      <c r="DQ43" s="130" t="s">
        <v>429</v>
      </c>
      <c r="DR43" s="130" t="s">
        <v>429</v>
      </c>
      <c r="DS43" s="130" t="s">
        <v>429</v>
      </c>
      <c r="DT43" s="169">
        <v>241</v>
      </c>
      <c r="DV43" s="52"/>
      <c r="DW43" s="52"/>
      <c r="DX43" s="52"/>
      <c r="DY43" s="52"/>
    </row>
    <row r="44" spans="2:129" ht="12.75" customHeight="1">
      <c r="B44" s="160"/>
      <c r="C44" s="161">
        <v>242</v>
      </c>
      <c r="D44" s="50" t="s">
        <v>262</v>
      </c>
      <c r="E44" s="163"/>
      <c r="F44" s="52" t="s">
        <v>334</v>
      </c>
      <c r="G44" s="52" t="s">
        <v>334</v>
      </c>
      <c r="H44" s="57">
        <v>2</v>
      </c>
      <c r="I44" s="57">
        <v>86</v>
      </c>
      <c r="J44" s="57">
        <v>2</v>
      </c>
      <c r="K44" s="57">
        <v>95</v>
      </c>
      <c r="L44" s="57">
        <v>2</v>
      </c>
      <c r="M44" s="57">
        <v>64</v>
      </c>
      <c r="N44" s="57">
        <v>2</v>
      </c>
      <c r="O44" s="57">
        <v>76</v>
      </c>
      <c r="P44" s="57">
        <v>2</v>
      </c>
      <c r="Q44" s="57">
        <v>72</v>
      </c>
      <c r="R44" s="57">
        <v>2</v>
      </c>
      <c r="S44" s="57">
        <v>74</v>
      </c>
      <c r="T44" s="57">
        <v>2</v>
      </c>
      <c r="U44" s="57">
        <v>82</v>
      </c>
      <c r="V44" s="57">
        <v>2</v>
      </c>
      <c r="W44" s="57">
        <v>82</v>
      </c>
      <c r="X44" s="57">
        <v>2</v>
      </c>
      <c r="Y44" s="57">
        <v>73</v>
      </c>
      <c r="Z44" s="57">
        <v>2</v>
      </c>
      <c r="AA44" s="57">
        <v>78</v>
      </c>
      <c r="AB44" s="57">
        <v>2</v>
      </c>
      <c r="AC44" s="57">
        <v>74</v>
      </c>
      <c r="AD44" s="57">
        <v>2</v>
      </c>
      <c r="AE44" s="57">
        <v>83</v>
      </c>
      <c r="AF44" s="169">
        <v>242</v>
      </c>
      <c r="AH44" s="160"/>
      <c r="AI44" s="161">
        <v>242</v>
      </c>
      <c r="AJ44" s="50" t="s">
        <v>262</v>
      </c>
      <c r="AK44" s="163"/>
      <c r="AL44" s="57">
        <v>2</v>
      </c>
      <c r="AM44" s="57">
        <v>74</v>
      </c>
      <c r="AN44" s="57">
        <v>2</v>
      </c>
      <c r="AO44" s="57">
        <v>72</v>
      </c>
      <c r="AP44" s="57">
        <v>2</v>
      </c>
      <c r="AQ44" s="57">
        <v>71</v>
      </c>
      <c r="AR44" s="57">
        <v>2</v>
      </c>
      <c r="AS44" s="57">
        <v>75</v>
      </c>
      <c r="AT44" s="57">
        <v>2</v>
      </c>
      <c r="AU44" s="57">
        <v>60</v>
      </c>
      <c r="AV44" s="57">
        <v>2</v>
      </c>
      <c r="AW44" s="57">
        <v>92</v>
      </c>
      <c r="AX44" s="57">
        <v>2</v>
      </c>
      <c r="AY44" s="57">
        <v>75</v>
      </c>
      <c r="AZ44" s="57">
        <v>2</v>
      </c>
      <c r="BA44" s="57">
        <v>80</v>
      </c>
      <c r="BB44" s="57">
        <v>2</v>
      </c>
      <c r="BC44" s="57">
        <v>69</v>
      </c>
      <c r="BD44" s="57">
        <v>2</v>
      </c>
      <c r="BE44" s="57">
        <v>63</v>
      </c>
      <c r="BF44" s="57">
        <v>2</v>
      </c>
      <c r="BG44" s="57">
        <v>69</v>
      </c>
      <c r="BH44" s="57">
        <v>2</v>
      </c>
      <c r="BI44" s="57">
        <v>60</v>
      </c>
      <c r="BJ44" s="57">
        <v>2</v>
      </c>
      <c r="BK44" s="57">
        <v>53</v>
      </c>
      <c r="BL44" s="169">
        <v>242</v>
      </c>
      <c r="BN44" s="160"/>
      <c r="BO44" s="161">
        <v>242</v>
      </c>
      <c r="BP44" s="50" t="s">
        <v>262</v>
      </c>
      <c r="BQ44" s="163"/>
      <c r="BR44" s="57">
        <v>2</v>
      </c>
      <c r="BS44" s="57">
        <v>58</v>
      </c>
      <c r="BT44" s="57">
        <v>2</v>
      </c>
      <c r="BU44" s="57">
        <v>35</v>
      </c>
      <c r="BV44" s="57">
        <v>2</v>
      </c>
      <c r="BW44" s="57">
        <v>43</v>
      </c>
      <c r="BX44" s="57">
        <v>2</v>
      </c>
      <c r="BY44" s="57">
        <v>48</v>
      </c>
      <c r="BZ44" s="52" t="s">
        <v>334</v>
      </c>
      <c r="CA44" s="52" t="s">
        <v>334</v>
      </c>
      <c r="CB44" s="52" t="s">
        <v>334</v>
      </c>
      <c r="CC44" s="52" t="s">
        <v>334</v>
      </c>
      <c r="CD44" s="52" t="s">
        <v>334</v>
      </c>
      <c r="CE44" s="52" t="s">
        <v>334</v>
      </c>
      <c r="CF44" s="52" t="s">
        <v>334</v>
      </c>
      <c r="CG44" s="52" t="s">
        <v>334</v>
      </c>
      <c r="CH44" s="52" t="s">
        <v>334</v>
      </c>
      <c r="CI44" s="52" t="s">
        <v>334</v>
      </c>
      <c r="CJ44" s="52" t="s">
        <v>334</v>
      </c>
      <c r="CK44" s="52" t="s">
        <v>334</v>
      </c>
      <c r="CL44" s="52" t="s">
        <v>334</v>
      </c>
      <c r="CM44" s="52" t="s">
        <v>334</v>
      </c>
      <c r="CN44" s="52" t="s">
        <v>334</v>
      </c>
      <c r="CO44" s="52" t="s">
        <v>334</v>
      </c>
      <c r="CP44" s="52" t="s">
        <v>334</v>
      </c>
      <c r="CQ44" s="52" t="s">
        <v>334</v>
      </c>
      <c r="CR44" s="169">
        <v>242</v>
      </c>
      <c r="CT44" s="160"/>
      <c r="CU44" s="161">
        <v>242</v>
      </c>
      <c r="CV44" s="50" t="s">
        <v>262</v>
      </c>
      <c r="CW44" s="163"/>
      <c r="CX44" s="57" t="s">
        <v>282</v>
      </c>
      <c r="CY44" s="57" t="s">
        <v>282</v>
      </c>
      <c r="CZ44" s="57" t="s">
        <v>282</v>
      </c>
      <c r="DA44" s="57" t="s">
        <v>282</v>
      </c>
      <c r="DB44" s="57" t="s">
        <v>282</v>
      </c>
      <c r="DC44" s="57" t="s">
        <v>282</v>
      </c>
      <c r="DD44" s="57" t="s">
        <v>282</v>
      </c>
      <c r="DE44" s="57" t="s">
        <v>282</v>
      </c>
      <c r="DF44" s="57" t="s">
        <v>282</v>
      </c>
      <c r="DG44" s="57" t="s">
        <v>282</v>
      </c>
      <c r="DH44" s="57" t="s">
        <v>282</v>
      </c>
      <c r="DI44" s="57" t="s">
        <v>282</v>
      </c>
      <c r="DJ44" s="130" t="s">
        <v>429</v>
      </c>
      <c r="DK44" s="130" t="s">
        <v>429</v>
      </c>
      <c r="DL44" s="130" t="s">
        <v>429</v>
      </c>
      <c r="DM44" s="130" t="s">
        <v>429</v>
      </c>
      <c r="DN44" s="130" t="s">
        <v>429</v>
      </c>
      <c r="DO44" s="130" t="s">
        <v>429</v>
      </c>
      <c r="DP44" s="130" t="s">
        <v>429</v>
      </c>
      <c r="DQ44" s="130" t="s">
        <v>429</v>
      </c>
      <c r="DR44" s="130" t="s">
        <v>429</v>
      </c>
      <c r="DS44" s="130" t="s">
        <v>429</v>
      </c>
      <c r="DT44" s="169">
        <v>242</v>
      </c>
      <c r="DV44" s="52"/>
      <c r="DW44" s="52"/>
      <c r="DX44" s="52"/>
      <c r="DY44" s="52"/>
    </row>
    <row r="45" spans="2:129" ht="12.75" customHeight="1">
      <c r="B45" s="160">
        <v>25</v>
      </c>
      <c r="C45" s="161"/>
      <c r="D45" s="162" t="s">
        <v>53</v>
      </c>
      <c r="E45" s="163"/>
      <c r="F45" s="52" t="s">
        <v>334</v>
      </c>
      <c r="G45" s="52" t="s">
        <v>334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1</v>
      </c>
      <c r="U45" s="57">
        <v>60</v>
      </c>
      <c r="V45" s="57">
        <v>1</v>
      </c>
      <c r="W45" s="57">
        <v>45</v>
      </c>
      <c r="X45" s="57">
        <v>1</v>
      </c>
      <c r="Y45" s="57">
        <v>41</v>
      </c>
      <c r="Z45" s="57">
        <v>1</v>
      </c>
      <c r="AA45" s="57">
        <v>41</v>
      </c>
      <c r="AB45" s="57">
        <v>1</v>
      </c>
      <c r="AC45" s="57">
        <v>53</v>
      </c>
      <c r="AD45" s="57">
        <v>1</v>
      </c>
      <c r="AE45" s="57">
        <v>64</v>
      </c>
      <c r="AF45" s="164">
        <v>25</v>
      </c>
      <c r="AH45" s="160">
        <v>25</v>
      </c>
      <c r="AI45" s="161"/>
      <c r="AJ45" s="162" t="s">
        <v>53</v>
      </c>
      <c r="AK45" s="163"/>
      <c r="AL45" s="57">
        <v>1</v>
      </c>
      <c r="AM45" s="57">
        <v>63</v>
      </c>
      <c r="AN45" s="57">
        <v>1</v>
      </c>
      <c r="AO45" s="57">
        <v>61</v>
      </c>
      <c r="AP45" s="57">
        <v>1</v>
      </c>
      <c r="AQ45" s="57">
        <v>48</v>
      </c>
      <c r="AR45" s="57">
        <v>1</v>
      </c>
      <c r="AS45" s="57">
        <v>58</v>
      </c>
      <c r="AT45" s="57">
        <v>1</v>
      </c>
      <c r="AU45" s="57">
        <v>61</v>
      </c>
      <c r="AV45" s="57">
        <v>1</v>
      </c>
      <c r="AW45" s="57">
        <v>53</v>
      </c>
      <c r="AX45" s="57">
        <v>1</v>
      </c>
      <c r="AY45" s="57">
        <v>52</v>
      </c>
      <c r="AZ45" s="57">
        <v>1</v>
      </c>
      <c r="BA45" s="57">
        <v>57</v>
      </c>
      <c r="BB45" s="57">
        <v>1</v>
      </c>
      <c r="BC45" s="57">
        <v>35</v>
      </c>
      <c r="BD45" s="57">
        <v>1</v>
      </c>
      <c r="BE45" s="57">
        <v>34</v>
      </c>
      <c r="BF45" s="57">
        <v>1</v>
      </c>
      <c r="BG45" s="57">
        <v>48</v>
      </c>
      <c r="BH45" s="57">
        <v>1</v>
      </c>
      <c r="BI45" s="57">
        <v>49</v>
      </c>
      <c r="BJ45" s="57">
        <v>1</v>
      </c>
      <c r="BK45" s="57">
        <v>51</v>
      </c>
      <c r="BL45" s="164">
        <v>25</v>
      </c>
      <c r="BN45" s="160">
        <v>25</v>
      </c>
      <c r="BO45" s="161"/>
      <c r="BP45" s="162" t="s">
        <v>53</v>
      </c>
      <c r="BQ45" s="163"/>
      <c r="BR45" s="57">
        <v>1</v>
      </c>
      <c r="BS45" s="57">
        <v>48</v>
      </c>
      <c r="BT45" s="57">
        <v>1</v>
      </c>
      <c r="BU45" s="57">
        <v>41</v>
      </c>
      <c r="BV45" s="57">
        <v>1</v>
      </c>
      <c r="BW45" s="57">
        <v>33</v>
      </c>
      <c r="BX45" s="57">
        <v>1</v>
      </c>
      <c r="BY45" s="57">
        <v>35</v>
      </c>
      <c r="BZ45" s="57">
        <v>1</v>
      </c>
      <c r="CA45" s="57">
        <v>34</v>
      </c>
      <c r="CB45" s="57">
        <v>1</v>
      </c>
      <c r="CC45" s="57">
        <v>27</v>
      </c>
      <c r="CD45" s="57">
        <v>1</v>
      </c>
      <c r="CE45" s="57">
        <v>29</v>
      </c>
      <c r="CF45" s="57">
        <v>1</v>
      </c>
      <c r="CG45" s="57">
        <v>29</v>
      </c>
      <c r="CH45" s="57">
        <v>1</v>
      </c>
      <c r="CI45" s="57">
        <v>30</v>
      </c>
      <c r="CJ45" s="57">
        <v>1</v>
      </c>
      <c r="CK45" s="57">
        <v>32</v>
      </c>
      <c r="CL45" s="57">
        <v>1</v>
      </c>
      <c r="CM45" s="57">
        <v>36</v>
      </c>
      <c r="CN45" s="57">
        <v>1</v>
      </c>
      <c r="CO45" s="57">
        <v>30</v>
      </c>
      <c r="CP45" s="57">
        <v>1</v>
      </c>
      <c r="CQ45" s="57">
        <v>25</v>
      </c>
      <c r="CR45" s="164">
        <v>25</v>
      </c>
      <c r="CT45" s="160">
        <v>25</v>
      </c>
      <c r="CU45" s="161"/>
      <c r="CV45" s="162" t="s">
        <v>53</v>
      </c>
      <c r="CW45" s="163"/>
      <c r="CX45" s="57">
        <v>1</v>
      </c>
      <c r="CY45" s="57">
        <v>33</v>
      </c>
      <c r="CZ45" s="57">
        <v>1</v>
      </c>
      <c r="DA45" s="57">
        <v>39</v>
      </c>
      <c r="DB45" s="57">
        <v>1</v>
      </c>
      <c r="DC45" s="57">
        <v>34</v>
      </c>
      <c r="DD45" s="57">
        <v>1</v>
      </c>
      <c r="DE45" s="57">
        <v>29</v>
      </c>
      <c r="DF45" s="57">
        <v>1</v>
      </c>
      <c r="DG45" s="57">
        <v>35</v>
      </c>
      <c r="DH45" s="57">
        <v>1</v>
      </c>
      <c r="DI45" s="57">
        <v>34</v>
      </c>
      <c r="DJ45" s="130">
        <v>1</v>
      </c>
      <c r="DK45" s="130">
        <v>30</v>
      </c>
      <c r="DL45" s="130">
        <v>1</v>
      </c>
      <c r="DM45" s="130">
        <v>32</v>
      </c>
      <c r="DN45" s="130">
        <v>1</v>
      </c>
      <c r="DO45" s="130">
        <v>32</v>
      </c>
      <c r="DP45" s="130">
        <v>1</v>
      </c>
      <c r="DQ45" s="130">
        <v>30</v>
      </c>
      <c r="DR45" s="130">
        <v>1</v>
      </c>
      <c r="DS45" s="130">
        <v>30</v>
      </c>
      <c r="DT45" s="164">
        <v>25</v>
      </c>
      <c r="DV45" s="57"/>
      <c r="DW45" s="57"/>
      <c r="DX45" s="57"/>
      <c r="DY45" s="57"/>
    </row>
    <row r="46" spans="2:129" ht="12.75" customHeight="1">
      <c r="B46" s="160">
        <v>26</v>
      </c>
      <c r="C46" s="161"/>
      <c r="D46" s="162" t="s">
        <v>54</v>
      </c>
      <c r="E46" s="163"/>
      <c r="F46" s="52" t="s">
        <v>334</v>
      </c>
      <c r="G46" s="52" t="s">
        <v>334</v>
      </c>
      <c r="H46" s="57">
        <v>1</v>
      </c>
      <c r="I46" s="57">
        <v>17</v>
      </c>
      <c r="J46" s="57">
        <v>1</v>
      </c>
      <c r="K46" s="57">
        <v>16</v>
      </c>
      <c r="L46" s="57">
        <v>1</v>
      </c>
      <c r="M46" s="57">
        <v>15</v>
      </c>
      <c r="N46" s="57">
        <v>1</v>
      </c>
      <c r="O46" s="57">
        <v>16</v>
      </c>
      <c r="P46" s="57">
        <v>1</v>
      </c>
      <c r="Q46" s="57">
        <v>13</v>
      </c>
      <c r="R46" s="57">
        <v>1</v>
      </c>
      <c r="S46" s="57">
        <v>12</v>
      </c>
      <c r="T46" s="57">
        <v>1</v>
      </c>
      <c r="U46" s="57">
        <v>15</v>
      </c>
      <c r="V46" s="57">
        <v>1</v>
      </c>
      <c r="W46" s="57">
        <v>11</v>
      </c>
      <c r="X46" s="57">
        <v>1</v>
      </c>
      <c r="Y46" s="57">
        <v>12</v>
      </c>
      <c r="Z46" s="57">
        <v>1</v>
      </c>
      <c r="AA46" s="57">
        <v>12</v>
      </c>
      <c r="AB46" s="57">
        <v>1</v>
      </c>
      <c r="AC46" s="57">
        <v>8</v>
      </c>
      <c r="AD46" s="57">
        <v>1</v>
      </c>
      <c r="AE46" s="57">
        <v>7</v>
      </c>
      <c r="AF46" s="164">
        <v>26</v>
      </c>
      <c r="AH46" s="160">
        <v>26</v>
      </c>
      <c r="AI46" s="161"/>
      <c r="AJ46" s="162" t="s">
        <v>54</v>
      </c>
      <c r="AK46" s="163"/>
      <c r="AL46" s="57">
        <v>1</v>
      </c>
      <c r="AM46" s="57">
        <v>14</v>
      </c>
      <c r="AN46" s="57">
        <v>1</v>
      </c>
      <c r="AO46" s="57">
        <v>14</v>
      </c>
      <c r="AP46" s="57">
        <v>1</v>
      </c>
      <c r="AQ46" s="57">
        <v>7</v>
      </c>
      <c r="AR46" s="57">
        <v>1</v>
      </c>
      <c r="AS46" s="57">
        <v>11</v>
      </c>
      <c r="AT46" s="57">
        <v>1</v>
      </c>
      <c r="AU46" s="57">
        <v>7</v>
      </c>
      <c r="AV46" s="57">
        <v>1</v>
      </c>
      <c r="AW46" s="57">
        <v>8</v>
      </c>
      <c r="AX46" s="57">
        <v>1</v>
      </c>
      <c r="AY46" s="57">
        <v>9</v>
      </c>
      <c r="AZ46" s="57">
        <v>1</v>
      </c>
      <c r="BA46" s="57">
        <v>21</v>
      </c>
      <c r="BB46" s="57">
        <v>1</v>
      </c>
      <c r="BC46" s="57">
        <v>23</v>
      </c>
      <c r="BD46" s="57">
        <v>1</v>
      </c>
      <c r="BE46" s="57">
        <v>12</v>
      </c>
      <c r="BF46" s="57">
        <v>1</v>
      </c>
      <c r="BG46" s="57">
        <v>10</v>
      </c>
      <c r="BH46" s="57">
        <v>1</v>
      </c>
      <c r="BI46" s="57">
        <v>12</v>
      </c>
      <c r="BJ46" s="57">
        <v>1</v>
      </c>
      <c r="BK46" s="57">
        <v>21</v>
      </c>
      <c r="BL46" s="164">
        <v>26</v>
      </c>
      <c r="BN46" s="160">
        <v>26</v>
      </c>
      <c r="BO46" s="161"/>
      <c r="BP46" s="162" t="s">
        <v>54</v>
      </c>
      <c r="BQ46" s="163"/>
      <c r="BR46" s="57">
        <v>1</v>
      </c>
      <c r="BS46" s="57">
        <v>16</v>
      </c>
      <c r="BT46" s="57">
        <v>1</v>
      </c>
      <c r="BU46" s="57">
        <v>17</v>
      </c>
      <c r="BV46" s="57">
        <v>1</v>
      </c>
      <c r="BW46" s="57">
        <v>30</v>
      </c>
      <c r="BX46" s="57">
        <v>1</v>
      </c>
      <c r="BY46" s="57">
        <v>28</v>
      </c>
      <c r="BZ46" s="57">
        <v>1</v>
      </c>
      <c r="CA46" s="57">
        <v>26</v>
      </c>
      <c r="CB46" s="57">
        <v>1</v>
      </c>
      <c r="CC46" s="57">
        <v>21</v>
      </c>
      <c r="CD46" s="57">
        <v>1</v>
      </c>
      <c r="CE46" s="57">
        <v>22</v>
      </c>
      <c r="CF46" s="57">
        <v>1</v>
      </c>
      <c r="CG46" s="57">
        <v>26</v>
      </c>
      <c r="CH46" s="57">
        <v>1</v>
      </c>
      <c r="CI46" s="57">
        <v>22</v>
      </c>
      <c r="CJ46" s="57">
        <v>1</v>
      </c>
      <c r="CK46" s="57">
        <v>20</v>
      </c>
      <c r="CL46" s="57">
        <v>1</v>
      </c>
      <c r="CM46" s="57">
        <v>22</v>
      </c>
      <c r="CN46" s="57">
        <v>1</v>
      </c>
      <c r="CO46" s="57">
        <v>20</v>
      </c>
      <c r="CP46" s="57">
        <v>1</v>
      </c>
      <c r="CQ46" s="57">
        <v>22</v>
      </c>
      <c r="CR46" s="164">
        <v>26</v>
      </c>
      <c r="CT46" s="160">
        <v>26</v>
      </c>
      <c r="CU46" s="161"/>
      <c r="CV46" s="162" t="s">
        <v>54</v>
      </c>
      <c r="CW46" s="163"/>
      <c r="CX46" s="57">
        <v>1</v>
      </c>
      <c r="CY46" s="57">
        <v>17</v>
      </c>
      <c r="CZ46" s="57">
        <v>1</v>
      </c>
      <c r="DA46" s="57">
        <v>19</v>
      </c>
      <c r="DB46" s="57">
        <v>1</v>
      </c>
      <c r="DC46" s="57">
        <v>21</v>
      </c>
      <c r="DD46" s="57">
        <v>1</v>
      </c>
      <c r="DE46" s="57">
        <v>17</v>
      </c>
      <c r="DF46" s="57">
        <v>1</v>
      </c>
      <c r="DG46" s="57">
        <v>20</v>
      </c>
      <c r="DH46" s="57">
        <v>1</v>
      </c>
      <c r="DI46" s="57">
        <v>17</v>
      </c>
      <c r="DJ46" s="130">
        <v>1</v>
      </c>
      <c r="DK46" s="130">
        <v>18</v>
      </c>
      <c r="DL46" s="130">
        <v>1</v>
      </c>
      <c r="DM46" s="130">
        <v>23</v>
      </c>
      <c r="DN46" s="130">
        <v>1</v>
      </c>
      <c r="DO46" s="130">
        <v>33</v>
      </c>
      <c r="DP46" s="130">
        <v>1</v>
      </c>
      <c r="DQ46" s="130">
        <v>31</v>
      </c>
      <c r="DR46" s="130">
        <v>1</v>
      </c>
      <c r="DS46" s="130">
        <v>30</v>
      </c>
      <c r="DT46" s="164">
        <v>26</v>
      </c>
      <c r="DV46" s="57"/>
      <c r="DW46" s="57"/>
      <c r="DX46" s="57"/>
      <c r="DY46" s="57"/>
    </row>
    <row r="47" spans="2:129" s="159" customFormat="1" ht="12.75" customHeight="1">
      <c r="B47" s="156"/>
      <c r="C47" s="286" t="s">
        <v>341</v>
      </c>
      <c r="D47" s="287"/>
      <c r="E47" s="165"/>
      <c r="F47" s="166" t="s">
        <v>334</v>
      </c>
      <c r="G47" s="166">
        <v>920</v>
      </c>
      <c r="H47" s="115">
        <v>14</v>
      </c>
      <c r="I47" s="115">
        <v>1545</v>
      </c>
      <c r="J47" s="115">
        <v>18</v>
      </c>
      <c r="K47" s="115">
        <v>2125</v>
      </c>
      <c r="L47" s="115">
        <v>26</v>
      </c>
      <c r="M47" s="115">
        <v>2767</v>
      </c>
      <c r="N47" s="115">
        <v>28</v>
      </c>
      <c r="O47" s="115">
        <v>3027</v>
      </c>
      <c r="P47" s="115">
        <v>29</v>
      </c>
      <c r="Q47" s="115">
        <v>3225</v>
      </c>
      <c r="R47" s="115">
        <v>29</v>
      </c>
      <c r="S47" s="115">
        <v>3401</v>
      </c>
      <c r="T47" s="115">
        <v>30</v>
      </c>
      <c r="U47" s="115">
        <v>3627</v>
      </c>
      <c r="V47" s="115">
        <v>30</v>
      </c>
      <c r="W47" s="115">
        <v>3697</v>
      </c>
      <c r="X47" s="115">
        <v>31</v>
      </c>
      <c r="Y47" s="115">
        <v>3645</v>
      </c>
      <c r="Z47" s="115">
        <v>32</v>
      </c>
      <c r="AA47" s="115">
        <v>3527</v>
      </c>
      <c r="AB47" s="115">
        <v>33</v>
      </c>
      <c r="AC47" s="115">
        <v>3570</v>
      </c>
      <c r="AD47" s="115">
        <v>33</v>
      </c>
      <c r="AE47" s="115">
        <v>3439</v>
      </c>
      <c r="AF47" s="158" t="s">
        <v>298</v>
      </c>
      <c r="AH47" s="156"/>
      <c r="AI47" s="286" t="s">
        <v>342</v>
      </c>
      <c r="AJ47" s="287"/>
      <c r="AK47" s="165"/>
      <c r="AL47" s="115">
        <v>34</v>
      </c>
      <c r="AM47" s="115">
        <v>3586</v>
      </c>
      <c r="AN47" s="115">
        <v>34</v>
      </c>
      <c r="AO47" s="115">
        <v>3460</v>
      </c>
      <c r="AP47" s="115">
        <v>35</v>
      </c>
      <c r="AQ47" s="115">
        <v>3293</v>
      </c>
      <c r="AR47" s="115">
        <v>35</v>
      </c>
      <c r="AS47" s="115">
        <v>3404</v>
      </c>
      <c r="AT47" s="115">
        <v>36</v>
      </c>
      <c r="AU47" s="115">
        <v>3255</v>
      </c>
      <c r="AV47" s="115">
        <v>36</v>
      </c>
      <c r="AW47" s="115">
        <v>3142</v>
      </c>
      <c r="AX47" s="115">
        <v>37</v>
      </c>
      <c r="AY47" s="115">
        <v>3236</v>
      </c>
      <c r="AZ47" s="115">
        <v>37</v>
      </c>
      <c r="BA47" s="115">
        <v>3015</v>
      </c>
      <c r="BB47" s="115">
        <v>39</v>
      </c>
      <c r="BC47" s="115">
        <v>2915</v>
      </c>
      <c r="BD47" s="115">
        <v>39</v>
      </c>
      <c r="BE47" s="115">
        <v>2851</v>
      </c>
      <c r="BF47" s="115">
        <v>40</v>
      </c>
      <c r="BG47" s="115">
        <v>2653</v>
      </c>
      <c r="BH47" s="115">
        <v>40</v>
      </c>
      <c r="BI47" s="115">
        <v>2684</v>
      </c>
      <c r="BJ47" s="115">
        <v>40</v>
      </c>
      <c r="BK47" s="115">
        <v>2799</v>
      </c>
      <c r="BL47" s="158" t="s">
        <v>298</v>
      </c>
      <c r="BN47" s="156"/>
      <c r="BO47" s="286" t="s">
        <v>342</v>
      </c>
      <c r="BP47" s="287"/>
      <c r="BQ47" s="165"/>
      <c r="BR47" s="115">
        <v>40</v>
      </c>
      <c r="BS47" s="115">
        <v>2705</v>
      </c>
      <c r="BT47" s="115">
        <v>40</v>
      </c>
      <c r="BU47" s="115">
        <v>2646</v>
      </c>
      <c r="BV47" s="115">
        <v>40</v>
      </c>
      <c r="BW47" s="115">
        <v>2555</v>
      </c>
      <c r="BX47" s="115">
        <v>40</v>
      </c>
      <c r="BY47" s="115">
        <v>2348</v>
      </c>
      <c r="BZ47" s="115">
        <v>40</v>
      </c>
      <c r="CA47" s="115">
        <v>2488</v>
      </c>
      <c r="CB47" s="115">
        <v>40</v>
      </c>
      <c r="CC47" s="115">
        <v>2320</v>
      </c>
      <c r="CD47" s="115">
        <v>40</v>
      </c>
      <c r="CE47" s="115">
        <v>2414</v>
      </c>
      <c r="CF47" s="115">
        <v>40</v>
      </c>
      <c r="CG47" s="115">
        <v>2410</v>
      </c>
      <c r="CH47" s="115">
        <v>40</v>
      </c>
      <c r="CI47" s="115">
        <v>2372</v>
      </c>
      <c r="CJ47" s="115">
        <v>40</v>
      </c>
      <c r="CK47" s="115">
        <v>2509</v>
      </c>
      <c r="CL47" s="115">
        <v>40</v>
      </c>
      <c r="CM47" s="115">
        <v>2340</v>
      </c>
      <c r="CN47" s="115">
        <v>40</v>
      </c>
      <c r="CO47" s="115">
        <v>2335</v>
      </c>
      <c r="CP47" s="115">
        <v>38</v>
      </c>
      <c r="CQ47" s="115">
        <v>2355</v>
      </c>
      <c r="CR47" s="158" t="s">
        <v>298</v>
      </c>
      <c r="CT47" s="156"/>
      <c r="CU47" s="286" t="s">
        <v>341</v>
      </c>
      <c r="CV47" s="287"/>
      <c r="CW47" s="165"/>
      <c r="CX47" s="115">
        <v>38</v>
      </c>
      <c r="CY47" s="115">
        <v>2320</v>
      </c>
      <c r="CZ47" s="115">
        <v>39</v>
      </c>
      <c r="DA47" s="115">
        <v>2477</v>
      </c>
      <c r="DB47" s="115">
        <v>39</v>
      </c>
      <c r="DC47" s="115">
        <v>2574</v>
      </c>
      <c r="DD47" s="115">
        <v>39</v>
      </c>
      <c r="DE47" s="115">
        <v>2648</v>
      </c>
      <c r="DF47" s="115">
        <v>40</v>
      </c>
      <c r="DG47" s="115">
        <v>2504</v>
      </c>
      <c r="DH47" s="115">
        <v>38</v>
      </c>
      <c r="DI47" s="115">
        <v>2569</v>
      </c>
      <c r="DJ47" s="115">
        <v>37</v>
      </c>
      <c r="DK47" s="115">
        <v>2533</v>
      </c>
      <c r="DL47" s="115">
        <v>31</v>
      </c>
      <c r="DM47" s="115">
        <v>2179</v>
      </c>
      <c r="DN47" s="115">
        <v>22</v>
      </c>
      <c r="DO47" s="115">
        <v>1367</v>
      </c>
      <c r="DP47" s="115">
        <v>22</v>
      </c>
      <c r="DQ47" s="115">
        <v>1288</v>
      </c>
      <c r="DR47" s="115">
        <v>22</v>
      </c>
      <c r="DS47" s="115">
        <v>1418</v>
      </c>
      <c r="DT47" s="158" t="s">
        <v>298</v>
      </c>
      <c r="DV47" s="115"/>
      <c r="DW47" s="115"/>
      <c r="DX47" s="115"/>
      <c r="DY47" s="115"/>
    </row>
    <row r="48" spans="2:129" ht="12.75" customHeight="1">
      <c r="B48" s="160">
        <v>27</v>
      </c>
      <c r="C48" s="161"/>
      <c r="D48" s="162" t="s">
        <v>55</v>
      </c>
      <c r="E48" s="163"/>
      <c r="F48" s="52" t="s">
        <v>282</v>
      </c>
      <c r="G48" s="52" t="s">
        <v>282</v>
      </c>
      <c r="H48" s="57">
        <v>3</v>
      </c>
      <c r="I48" s="57">
        <v>360</v>
      </c>
      <c r="J48" s="57">
        <v>3</v>
      </c>
      <c r="K48" s="57">
        <v>434</v>
      </c>
      <c r="L48" s="57">
        <v>4</v>
      </c>
      <c r="M48" s="57">
        <v>532</v>
      </c>
      <c r="N48" s="57">
        <v>4</v>
      </c>
      <c r="O48" s="57">
        <v>596</v>
      </c>
      <c r="P48" s="57">
        <v>4</v>
      </c>
      <c r="Q48" s="57">
        <v>660</v>
      </c>
      <c r="R48" s="57">
        <v>4</v>
      </c>
      <c r="S48" s="57">
        <v>721</v>
      </c>
      <c r="T48" s="57">
        <v>4</v>
      </c>
      <c r="U48" s="57">
        <v>844</v>
      </c>
      <c r="V48" s="57">
        <v>4</v>
      </c>
      <c r="W48" s="57">
        <v>853</v>
      </c>
      <c r="X48" s="57">
        <v>4</v>
      </c>
      <c r="Y48" s="57">
        <v>785</v>
      </c>
      <c r="Z48" s="57">
        <v>4</v>
      </c>
      <c r="AA48" s="57">
        <v>769</v>
      </c>
      <c r="AB48" s="57">
        <v>4</v>
      </c>
      <c r="AC48" s="57">
        <v>799</v>
      </c>
      <c r="AD48" s="57">
        <v>4</v>
      </c>
      <c r="AE48" s="57">
        <v>734</v>
      </c>
      <c r="AF48" s="164">
        <v>27</v>
      </c>
      <c r="AH48" s="160">
        <v>27</v>
      </c>
      <c r="AI48" s="161"/>
      <c r="AJ48" s="162" t="s">
        <v>55</v>
      </c>
      <c r="AK48" s="163"/>
      <c r="AL48" s="57">
        <v>4</v>
      </c>
      <c r="AM48" s="57">
        <v>774</v>
      </c>
      <c r="AN48" s="57">
        <v>4</v>
      </c>
      <c r="AO48" s="57">
        <v>769</v>
      </c>
      <c r="AP48" s="57">
        <v>5</v>
      </c>
      <c r="AQ48" s="57">
        <v>720</v>
      </c>
      <c r="AR48" s="57">
        <v>5</v>
      </c>
      <c r="AS48" s="57">
        <v>743</v>
      </c>
      <c r="AT48" s="57">
        <v>5</v>
      </c>
      <c r="AU48" s="57">
        <v>674</v>
      </c>
      <c r="AV48" s="57">
        <v>5</v>
      </c>
      <c r="AW48" s="57">
        <v>674</v>
      </c>
      <c r="AX48" s="57">
        <v>5</v>
      </c>
      <c r="AY48" s="57">
        <v>729</v>
      </c>
      <c r="AZ48" s="57">
        <v>5</v>
      </c>
      <c r="BA48" s="57">
        <v>675</v>
      </c>
      <c r="BB48" s="57">
        <v>5</v>
      </c>
      <c r="BC48" s="57">
        <v>627</v>
      </c>
      <c r="BD48" s="57">
        <v>5</v>
      </c>
      <c r="BE48" s="57">
        <v>611</v>
      </c>
      <c r="BF48" s="57">
        <v>6</v>
      </c>
      <c r="BG48" s="57">
        <v>580</v>
      </c>
      <c r="BH48" s="57">
        <v>6</v>
      </c>
      <c r="BI48" s="57">
        <v>590</v>
      </c>
      <c r="BJ48" s="57">
        <v>6</v>
      </c>
      <c r="BK48" s="57">
        <v>612</v>
      </c>
      <c r="BL48" s="164">
        <v>27</v>
      </c>
      <c r="BN48" s="160">
        <v>27</v>
      </c>
      <c r="BO48" s="161"/>
      <c r="BP48" s="162" t="s">
        <v>55</v>
      </c>
      <c r="BQ48" s="163"/>
      <c r="BR48" s="57">
        <v>6</v>
      </c>
      <c r="BS48" s="57">
        <v>595</v>
      </c>
      <c r="BT48" s="57">
        <v>6</v>
      </c>
      <c r="BU48" s="57">
        <v>568</v>
      </c>
      <c r="BV48" s="57">
        <v>6</v>
      </c>
      <c r="BW48" s="57">
        <v>553</v>
      </c>
      <c r="BX48" s="57">
        <v>6</v>
      </c>
      <c r="BY48" s="57">
        <v>514</v>
      </c>
      <c r="BZ48" s="57">
        <v>6</v>
      </c>
      <c r="CA48" s="57">
        <v>563</v>
      </c>
      <c r="CB48" s="57">
        <v>6</v>
      </c>
      <c r="CC48" s="57">
        <v>553</v>
      </c>
      <c r="CD48" s="57">
        <v>6</v>
      </c>
      <c r="CE48" s="57">
        <v>559</v>
      </c>
      <c r="CF48" s="57">
        <v>6</v>
      </c>
      <c r="CG48" s="57">
        <v>584</v>
      </c>
      <c r="CH48" s="57">
        <v>6</v>
      </c>
      <c r="CI48" s="57">
        <v>600</v>
      </c>
      <c r="CJ48" s="57">
        <v>6</v>
      </c>
      <c r="CK48" s="57">
        <v>661</v>
      </c>
      <c r="CL48" s="57">
        <v>6</v>
      </c>
      <c r="CM48" s="57">
        <v>610</v>
      </c>
      <c r="CN48" s="57">
        <v>6</v>
      </c>
      <c r="CO48" s="57">
        <v>635</v>
      </c>
      <c r="CP48" s="57">
        <v>6</v>
      </c>
      <c r="CQ48" s="57">
        <v>662</v>
      </c>
      <c r="CR48" s="164">
        <v>27</v>
      </c>
      <c r="CT48" s="160">
        <v>27</v>
      </c>
      <c r="CU48" s="161"/>
      <c r="CV48" s="162" t="s">
        <v>55</v>
      </c>
      <c r="CW48" s="163"/>
      <c r="CX48" s="57">
        <v>6</v>
      </c>
      <c r="CY48" s="57">
        <v>634</v>
      </c>
      <c r="CZ48" s="57">
        <v>7</v>
      </c>
      <c r="DA48" s="57">
        <v>713</v>
      </c>
      <c r="DB48" s="57">
        <v>7</v>
      </c>
      <c r="DC48" s="57">
        <v>741</v>
      </c>
      <c r="DD48" s="57">
        <v>7</v>
      </c>
      <c r="DE48" s="57">
        <v>805</v>
      </c>
      <c r="DF48" s="57">
        <v>8</v>
      </c>
      <c r="DG48" s="57">
        <v>731</v>
      </c>
      <c r="DH48" s="57">
        <v>8</v>
      </c>
      <c r="DI48" s="57">
        <v>772</v>
      </c>
      <c r="DJ48" s="130">
        <v>8</v>
      </c>
      <c r="DK48" s="130">
        <v>768</v>
      </c>
      <c r="DL48" s="130">
        <v>7</v>
      </c>
      <c r="DM48" s="130">
        <v>701</v>
      </c>
      <c r="DN48" s="130">
        <v>0</v>
      </c>
      <c r="DO48" s="130">
        <v>0</v>
      </c>
      <c r="DP48" s="130">
        <v>0</v>
      </c>
      <c r="DQ48" s="130">
        <v>0</v>
      </c>
      <c r="DR48" s="130">
        <v>0</v>
      </c>
      <c r="DS48" s="130">
        <v>0</v>
      </c>
      <c r="DT48" s="164">
        <v>27</v>
      </c>
      <c r="DV48" s="57"/>
      <c r="DW48" s="57"/>
      <c r="DX48" s="57"/>
      <c r="DY48" s="57"/>
    </row>
    <row r="49" spans="2:129" ht="12.75" customHeight="1">
      <c r="B49" s="160">
        <v>28</v>
      </c>
      <c r="C49" s="161"/>
      <c r="D49" s="162" t="s">
        <v>56</v>
      </c>
      <c r="E49" s="163"/>
      <c r="F49" s="52" t="s">
        <v>282</v>
      </c>
      <c r="G49" s="52" t="s">
        <v>282</v>
      </c>
      <c r="H49" s="57">
        <v>3</v>
      </c>
      <c r="I49" s="57">
        <v>373</v>
      </c>
      <c r="J49" s="57">
        <v>5</v>
      </c>
      <c r="K49" s="57">
        <v>567</v>
      </c>
      <c r="L49" s="57">
        <v>7</v>
      </c>
      <c r="M49" s="57">
        <v>737</v>
      </c>
      <c r="N49" s="57">
        <v>7</v>
      </c>
      <c r="O49" s="57">
        <v>751</v>
      </c>
      <c r="P49" s="57">
        <v>7</v>
      </c>
      <c r="Q49" s="57">
        <v>768</v>
      </c>
      <c r="R49" s="57">
        <v>7</v>
      </c>
      <c r="S49" s="57">
        <v>834</v>
      </c>
      <c r="T49" s="57">
        <v>7</v>
      </c>
      <c r="U49" s="57">
        <v>815</v>
      </c>
      <c r="V49" s="57">
        <v>7</v>
      </c>
      <c r="W49" s="57">
        <v>842</v>
      </c>
      <c r="X49" s="57">
        <v>7</v>
      </c>
      <c r="Y49" s="57">
        <v>820</v>
      </c>
      <c r="Z49" s="57">
        <v>7</v>
      </c>
      <c r="AA49" s="57">
        <v>817</v>
      </c>
      <c r="AB49" s="57">
        <v>8</v>
      </c>
      <c r="AC49" s="57">
        <v>823</v>
      </c>
      <c r="AD49" s="57">
        <v>8</v>
      </c>
      <c r="AE49" s="57">
        <v>837</v>
      </c>
      <c r="AF49" s="164">
        <v>28</v>
      </c>
      <c r="AH49" s="160">
        <v>28</v>
      </c>
      <c r="AI49" s="161"/>
      <c r="AJ49" s="162" t="s">
        <v>56</v>
      </c>
      <c r="AK49" s="163"/>
      <c r="AL49" s="57">
        <v>8</v>
      </c>
      <c r="AM49" s="57">
        <v>835</v>
      </c>
      <c r="AN49" s="57">
        <v>8</v>
      </c>
      <c r="AO49" s="57">
        <v>773</v>
      </c>
      <c r="AP49" s="57">
        <v>8</v>
      </c>
      <c r="AQ49" s="57">
        <v>756</v>
      </c>
      <c r="AR49" s="57">
        <v>8</v>
      </c>
      <c r="AS49" s="57">
        <v>781</v>
      </c>
      <c r="AT49" s="57">
        <v>9</v>
      </c>
      <c r="AU49" s="57">
        <v>814</v>
      </c>
      <c r="AV49" s="57">
        <v>9</v>
      </c>
      <c r="AW49" s="57">
        <v>775</v>
      </c>
      <c r="AX49" s="57">
        <v>9</v>
      </c>
      <c r="AY49" s="57">
        <v>777</v>
      </c>
      <c r="AZ49" s="57">
        <v>9</v>
      </c>
      <c r="BA49" s="57">
        <v>777</v>
      </c>
      <c r="BB49" s="57">
        <v>10</v>
      </c>
      <c r="BC49" s="57">
        <v>778</v>
      </c>
      <c r="BD49" s="57">
        <v>10</v>
      </c>
      <c r="BE49" s="57">
        <v>748</v>
      </c>
      <c r="BF49" s="57">
        <v>10</v>
      </c>
      <c r="BG49" s="57">
        <v>679</v>
      </c>
      <c r="BH49" s="57">
        <v>10</v>
      </c>
      <c r="BI49" s="57">
        <v>696</v>
      </c>
      <c r="BJ49" s="57">
        <v>10</v>
      </c>
      <c r="BK49" s="57">
        <v>654</v>
      </c>
      <c r="BL49" s="164">
        <v>28</v>
      </c>
      <c r="BN49" s="160">
        <v>28</v>
      </c>
      <c r="BO49" s="161"/>
      <c r="BP49" s="162" t="s">
        <v>56</v>
      </c>
      <c r="BQ49" s="163"/>
      <c r="BR49" s="57">
        <v>10</v>
      </c>
      <c r="BS49" s="57">
        <v>625</v>
      </c>
      <c r="BT49" s="57">
        <v>10</v>
      </c>
      <c r="BU49" s="57">
        <v>607</v>
      </c>
      <c r="BV49" s="57">
        <v>10</v>
      </c>
      <c r="BW49" s="57">
        <v>623</v>
      </c>
      <c r="BX49" s="57">
        <v>10</v>
      </c>
      <c r="BY49" s="57">
        <v>539</v>
      </c>
      <c r="BZ49" s="57">
        <v>10</v>
      </c>
      <c r="CA49" s="57">
        <v>573</v>
      </c>
      <c r="CB49" s="57">
        <v>10</v>
      </c>
      <c r="CC49" s="57">
        <v>508</v>
      </c>
      <c r="CD49" s="57">
        <v>10</v>
      </c>
      <c r="CE49" s="57">
        <v>559</v>
      </c>
      <c r="CF49" s="57">
        <v>10</v>
      </c>
      <c r="CG49" s="57">
        <v>521</v>
      </c>
      <c r="CH49" s="57">
        <v>10</v>
      </c>
      <c r="CI49" s="57">
        <v>512</v>
      </c>
      <c r="CJ49" s="57">
        <v>10</v>
      </c>
      <c r="CK49" s="57">
        <v>551</v>
      </c>
      <c r="CL49" s="57">
        <v>10</v>
      </c>
      <c r="CM49" s="57">
        <v>536</v>
      </c>
      <c r="CN49" s="57">
        <v>10</v>
      </c>
      <c r="CO49" s="57">
        <v>526</v>
      </c>
      <c r="CP49" s="57">
        <v>10</v>
      </c>
      <c r="CQ49" s="57">
        <v>520</v>
      </c>
      <c r="CR49" s="164">
        <v>28</v>
      </c>
      <c r="CT49" s="160">
        <v>28</v>
      </c>
      <c r="CU49" s="161"/>
      <c r="CV49" s="162" t="s">
        <v>56</v>
      </c>
      <c r="CW49" s="163"/>
      <c r="CX49" s="57">
        <v>10</v>
      </c>
      <c r="CY49" s="57">
        <v>538</v>
      </c>
      <c r="CZ49" s="57">
        <v>10</v>
      </c>
      <c r="DA49" s="57">
        <v>537</v>
      </c>
      <c r="DB49" s="57">
        <v>10</v>
      </c>
      <c r="DC49" s="57">
        <v>570</v>
      </c>
      <c r="DD49" s="57">
        <v>10</v>
      </c>
      <c r="DE49" s="57">
        <v>531</v>
      </c>
      <c r="DF49" s="57">
        <v>10</v>
      </c>
      <c r="DG49" s="57">
        <v>483</v>
      </c>
      <c r="DH49" s="57">
        <v>8</v>
      </c>
      <c r="DI49" s="57">
        <v>364</v>
      </c>
      <c r="DJ49" s="130">
        <v>7</v>
      </c>
      <c r="DK49" s="130">
        <v>309</v>
      </c>
      <c r="DL49" s="130">
        <v>2</v>
      </c>
      <c r="DM49" s="130">
        <v>13</v>
      </c>
      <c r="DN49" s="130">
        <v>0</v>
      </c>
      <c r="DO49" s="130">
        <v>0</v>
      </c>
      <c r="DP49" s="130">
        <v>0</v>
      </c>
      <c r="DQ49" s="130">
        <v>0</v>
      </c>
      <c r="DR49" s="130">
        <v>0</v>
      </c>
      <c r="DS49" s="130">
        <v>0</v>
      </c>
      <c r="DT49" s="164">
        <v>28</v>
      </c>
      <c r="DV49" s="57"/>
      <c r="DW49" s="57"/>
      <c r="DX49" s="57"/>
      <c r="DY49" s="57"/>
    </row>
    <row r="50" spans="2:129" ht="12.75" customHeight="1">
      <c r="B50" s="160">
        <v>29</v>
      </c>
      <c r="C50" s="161"/>
      <c r="D50" s="162" t="s">
        <v>240</v>
      </c>
      <c r="E50" s="163"/>
      <c r="F50" s="52" t="s">
        <v>331</v>
      </c>
      <c r="G50" s="52" t="s">
        <v>331</v>
      </c>
      <c r="H50" s="57">
        <v>4</v>
      </c>
      <c r="I50" s="57">
        <v>367</v>
      </c>
      <c r="J50" s="57">
        <v>4</v>
      </c>
      <c r="K50" s="57">
        <v>399</v>
      </c>
      <c r="L50" s="57">
        <v>7</v>
      </c>
      <c r="M50" s="57">
        <v>748</v>
      </c>
      <c r="N50" s="57">
        <v>7</v>
      </c>
      <c r="O50" s="57">
        <v>761</v>
      </c>
      <c r="P50" s="57">
        <v>8</v>
      </c>
      <c r="Q50" s="57">
        <v>825</v>
      </c>
      <c r="R50" s="57">
        <v>8</v>
      </c>
      <c r="S50" s="57">
        <v>775</v>
      </c>
      <c r="T50" s="57">
        <v>8</v>
      </c>
      <c r="U50" s="57">
        <v>835</v>
      </c>
      <c r="V50" s="57">
        <v>8</v>
      </c>
      <c r="W50" s="57">
        <v>849</v>
      </c>
      <c r="X50" s="57">
        <v>8</v>
      </c>
      <c r="Y50" s="57">
        <v>807</v>
      </c>
      <c r="Z50" s="57">
        <v>8</v>
      </c>
      <c r="AA50" s="57">
        <v>767</v>
      </c>
      <c r="AB50" s="57">
        <v>8</v>
      </c>
      <c r="AC50" s="57">
        <v>769</v>
      </c>
      <c r="AD50" s="57">
        <v>8</v>
      </c>
      <c r="AE50" s="57">
        <v>693</v>
      </c>
      <c r="AF50" s="164">
        <v>29</v>
      </c>
      <c r="AH50" s="160">
        <v>29</v>
      </c>
      <c r="AI50" s="161"/>
      <c r="AJ50" s="162" t="s">
        <v>240</v>
      </c>
      <c r="AK50" s="163"/>
      <c r="AL50" s="57">
        <v>8</v>
      </c>
      <c r="AM50" s="57">
        <v>701</v>
      </c>
      <c r="AN50" s="57">
        <v>8</v>
      </c>
      <c r="AO50" s="57">
        <v>696</v>
      </c>
      <c r="AP50" s="57">
        <v>8</v>
      </c>
      <c r="AQ50" s="57">
        <v>675</v>
      </c>
      <c r="AR50" s="57">
        <v>8</v>
      </c>
      <c r="AS50" s="57">
        <v>684</v>
      </c>
      <c r="AT50" s="57">
        <v>8</v>
      </c>
      <c r="AU50" s="57">
        <v>659</v>
      </c>
      <c r="AV50" s="57">
        <v>8</v>
      </c>
      <c r="AW50" s="57">
        <v>607</v>
      </c>
      <c r="AX50" s="57">
        <v>8</v>
      </c>
      <c r="AY50" s="57">
        <v>614</v>
      </c>
      <c r="AZ50" s="57">
        <v>8</v>
      </c>
      <c r="BA50" s="57">
        <v>560</v>
      </c>
      <c r="BB50" s="57">
        <v>8</v>
      </c>
      <c r="BC50" s="57">
        <v>518</v>
      </c>
      <c r="BD50" s="57">
        <v>8</v>
      </c>
      <c r="BE50" s="57">
        <v>519</v>
      </c>
      <c r="BF50" s="57">
        <v>8</v>
      </c>
      <c r="BG50" s="57">
        <v>476</v>
      </c>
      <c r="BH50" s="57">
        <v>8</v>
      </c>
      <c r="BI50" s="57">
        <v>461</v>
      </c>
      <c r="BJ50" s="57">
        <v>8</v>
      </c>
      <c r="BK50" s="57">
        <v>495</v>
      </c>
      <c r="BL50" s="164">
        <v>29</v>
      </c>
      <c r="BN50" s="160">
        <v>29</v>
      </c>
      <c r="BO50" s="161"/>
      <c r="BP50" s="162" t="s">
        <v>240</v>
      </c>
      <c r="BQ50" s="163"/>
      <c r="BR50" s="57">
        <v>8</v>
      </c>
      <c r="BS50" s="57">
        <v>461</v>
      </c>
      <c r="BT50" s="57">
        <v>8</v>
      </c>
      <c r="BU50" s="57">
        <v>495</v>
      </c>
      <c r="BV50" s="57">
        <v>8</v>
      </c>
      <c r="BW50" s="57">
        <v>454</v>
      </c>
      <c r="BX50" s="57">
        <v>8</v>
      </c>
      <c r="BY50" s="57">
        <v>416</v>
      </c>
      <c r="BZ50" s="57">
        <v>8</v>
      </c>
      <c r="CA50" s="57">
        <v>453</v>
      </c>
      <c r="CB50" s="57">
        <v>8</v>
      </c>
      <c r="CC50" s="57">
        <v>402</v>
      </c>
      <c r="CD50" s="57">
        <v>8</v>
      </c>
      <c r="CE50" s="57">
        <v>422</v>
      </c>
      <c r="CF50" s="57">
        <v>8</v>
      </c>
      <c r="CG50" s="57">
        <v>437</v>
      </c>
      <c r="CH50" s="57">
        <v>8</v>
      </c>
      <c r="CI50" s="57">
        <v>400</v>
      </c>
      <c r="CJ50" s="57">
        <v>8</v>
      </c>
      <c r="CK50" s="57">
        <v>386</v>
      </c>
      <c r="CL50" s="57">
        <v>8</v>
      </c>
      <c r="CM50" s="57">
        <v>363</v>
      </c>
      <c r="CN50" s="57">
        <v>8</v>
      </c>
      <c r="CO50" s="57">
        <v>350</v>
      </c>
      <c r="CP50" s="57">
        <v>6</v>
      </c>
      <c r="CQ50" s="57">
        <v>392</v>
      </c>
      <c r="CR50" s="164">
        <v>29</v>
      </c>
      <c r="CT50" s="160">
        <v>29</v>
      </c>
      <c r="CU50" s="161"/>
      <c r="CV50" s="162" t="s">
        <v>240</v>
      </c>
      <c r="CW50" s="163"/>
      <c r="CX50" s="57">
        <v>6</v>
      </c>
      <c r="CY50" s="57">
        <v>363</v>
      </c>
      <c r="CZ50" s="57">
        <v>6</v>
      </c>
      <c r="DA50" s="57">
        <v>400</v>
      </c>
      <c r="DB50" s="57">
        <v>6</v>
      </c>
      <c r="DC50" s="57">
        <v>439</v>
      </c>
      <c r="DD50" s="57">
        <v>6</v>
      </c>
      <c r="DE50" s="57">
        <v>432</v>
      </c>
      <c r="DF50" s="57">
        <v>6</v>
      </c>
      <c r="DG50" s="57">
        <v>426</v>
      </c>
      <c r="DH50" s="57">
        <v>6</v>
      </c>
      <c r="DI50" s="57">
        <v>422</v>
      </c>
      <c r="DJ50" s="130">
        <v>6</v>
      </c>
      <c r="DK50" s="130">
        <v>396</v>
      </c>
      <c r="DL50" s="130">
        <v>6</v>
      </c>
      <c r="DM50" s="130">
        <v>366</v>
      </c>
      <c r="DN50" s="130">
        <v>6</v>
      </c>
      <c r="DO50" s="130">
        <v>372</v>
      </c>
      <c r="DP50" s="130">
        <v>6</v>
      </c>
      <c r="DQ50" s="130">
        <v>390</v>
      </c>
      <c r="DR50" s="130">
        <v>6</v>
      </c>
      <c r="DS50" s="130">
        <v>439</v>
      </c>
      <c r="DT50" s="164">
        <v>29</v>
      </c>
      <c r="DV50" s="57"/>
      <c r="DW50" s="57"/>
      <c r="DX50" s="57"/>
      <c r="DY50" s="57"/>
    </row>
    <row r="51" spans="2:129" ht="12.75" customHeight="1">
      <c r="B51" s="160"/>
      <c r="C51" s="161">
        <v>291</v>
      </c>
      <c r="D51" s="50" t="s">
        <v>256</v>
      </c>
      <c r="E51" s="163"/>
      <c r="F51" s="52" t="s">
        <v>343</v>
      </c>
      <c r="G51" s="52" t="s">
        <v>343</v>
      </c>
      <c r="H51" s="57">
        <v>0</v>
      </c>
      <c r="I51" s="57">
        <v>0</v>
      </c>
      <c r="J51" s="57">
        <v>0</v>
      </c>
      <c r="K51" s="57">
        <v>0</v>
      </c>
      <c r="L51" s="57">
        <v>3</v>
      </c>
      <c r="M51" s="57">
        <v>351</v>
      </c>
      <c r="N51" s="57">
        <v>3</v>
      </c>
      <c r="O51" s="57">
        <v>359</v>
      </c>
      <c r="P51" s="57">
        <v>3</v>
      </c>
      <c r="Q51" s="57">
        <v>374</v>
      </c>
      <c r="R51" s="57">
        <v>3</v>
      </c>
      <c r="S51" s="57">
        <v>363</v>
      </c>
      <c r="T51" s="57">
        <v>3</v>
      </c>
      <c r="U51" s="57">
        <v>334</v>
      </c>
      <c r="V51" s="57">
        <v>3</v>
      </c>
      <c r="W51" s="57">
        <v>342</v>
      </c>
      <c r="X51" s="57">
        <v>3</v>
      </c>
      <c r="Y51" s="57">
        <v>326</v>
      </c>
      <c r="Z51" s="57">
        <v>3</v>
      </c>
      <c r="AA51" s="57">
        <v>294</v>
      </c>
      <c r="AB51" s="57">
        <v>3</v>
      </c>
      <c r="AC51" s="57">
        <v>304</v>
      </c>
      <c r="AD51" s="57">
        <v>3</v>
      </c>
      <c r="AE51" s="57">
        <v>280</v>
      </c>
      <c r="AF51" s="169">
        <v>291</v>
      </c>
      <c r="AH51" s="160"/>
      <c r="AI51" s="161">
        <v>291</v>
      </c>
      <c r="AJ51" s="50" t="s">
        <v>256</v>
      </c>
      <c r="AK51" s="163"/>
      <c r="AL51" s="57">
        <v>3</v>
      </c>
      <c r="AM51" s="57">
        <v>292</v>
      </c>
      <c r="AN51" s="57">
        <v>3</v>
      </c>
      <c r="AO51" s="57">
        <v>291</v>
      </c>
      <c r="AP51" s="57">
        <v>3</v>
      </c>
      <c r="AQ51" s="57">
        <v>280</v>
      </c>
      <c r="AR51" s="57">
        <v>3</v>
      </c>
      <c r="AS51" s="57">
        <v>270</v>
      </c>
      <c r="AT51" s="57">
        <v>3</v>
      </c>
      <c r="AU51" s="57">
        <v>257</v>
      </c>
      <c r="AV51" s="57">
        <v>3</v>
      </c>
      <c r="AW51" s="57">
        <v>233</v>
      </c>
      <c r="AX51" s="57">
        <v>3</v>
      </c>
      <c r="AY51" s="57">
        <v>224</v>
      </c>
      <c r="AZ51" s="57">
        <v>3</v>
      </c>
      <c r="BA51" s="57">
        <v>211</v>
      </c>
      <c r="BB51" s="57">
        <v>3</v>
      </c>
      <c r="BC51" s="57">
        <v>185</v>
      </c>
      <c r="BD51" s="57">
        <v>3</v>
      </c>
      <c r="BE51" s="57">
        <v>180</v>
      </c>
      <c r="BF51" s="57">
        <v>3</v>
      </c>
      <c r="BG51" s="57">
        <v>160</v>
      </c>
      <c r="BH51" s="57">
        <v>3</v>
      </c>
      <c r="BI51" s="57">
        <v>164</v>
      </c>
      <c r="BJ51" s="57">
        <v>3</v>
      </c>
      <c r="BK51" s="57">
        <v>161</v>
      </c>
      <c r="BL51" s="169">
        <v>291</v>
      </c>
      <c r="BN51" s="160"/>
      <c r="BO51" s="161">
        <v>291</v>
      </c>
      <c r="BP51" s="50" t="s">
        <v>256</v>
      </c>
      <c r="BQ51" s="163"/>
      <c r="BR51" s="57">
        <v>3</v>
      </c>
      <c r="BS51" s="57">
        <v>186</v>
      </c>
      <c r="BT51" s="57">
        <v>3</v>
      </c>
      <c r="BU51" s="57">
        <v>186</v>
      </c>
      <c r="BV51" s="57">
        <v>3</v>
      </c>
      <c r="BW51" s="57">
        <v>167</v>
      </c>
      <c r="BX51" s="57">
        <v>3</v>
      </c>
      <c r="BY51" s="57">
        <v>162</v>
      </c>
      <c r="BZ51" s="57">
        <v>3</v>
      </c>
      <c r="CA51" s="57">
        <v>170</v>
      </c>
      <c r="CB51" s="57">
        <v>3</v>
      </c>
      <c r="CC51" s="57">
        <v>159</v>
      </c>
      <c r="CD51" s="57">
        <v>3</v>
      </c>
      <c r="CE51" s="57">
        <v>173</v>
      </c>
      <c r="CF51" s="57">
        <v>3</v>
      </c>
      <c r="CG51" s="57">
        <v>176</v>
      </c>
      <c r="CH51" s="52" t="s">
        <v>343</v>
      </c>
      <c r="CI51" s="52" t="s">
        <v>343</v>
      </c>
      <c r="CJ51" s="52" t="s">
        <v>343</v>
      </c>
      <c r="CK51" s="52" t="s">
        <v>343</v>
      </c>
      <c r="CL51" s="52" t="s">
        <v>343</v>
      </c>
      <c r="CM51" s="52" t="s">
        <v>343</v>
      </c>
      <c r="CN51" s="52" t="s">
        <v>343</v>
      </c>
      <c r="CO51" s="52" t="s">
        <v>343</v>
      </c>
      <c r="CP51" s="52" t="s">
        <v>343</v>
      </c>
      <c r="CQ51" s="52" t="s">
        <v>343</v>
      </c>
      <c r="CR51" s="169">
        <v>291</v>
      </c>
      <c r="CT51" s="160"/>
      <c r="CU51" s="161">
        <v>291</v>
      </c>
      <c r="CV51" s="50" t="s">
        <v>256</v>
      </c>
      <c r="CW51" s="163"/>
      <c r="CX51" s="57" t="s">
        <v>282</v>
      </c>
      <c r="CY51" s="57" t="s">
        <v>282</v>
      </c>
      <c r="CZ51" s="57" t="s">
        <v>282</v>
      </c>
      <c r="DA51" s="57" t="s">
        <v>282</v>
      </c>
      <c r="DB51" s="57" t="s">
        <v>282</v>
      </c>
      <c r="DC51" s="57" t="s">
        <v>282</v>
      </c>
      <c r="DD51" s="57" t="s">
        <v>282</v>
      </c>
      <c r="DE51" s="57" t="s">
        <v>282</v>
      </c>
      <c r="DF51" s="57" t="s">
        <v>282</v>
      </c>
      <c r="DG51" s="57" t="s">
        <v>282</v>
      </c>
      <c r="DH51" s="57" t="s">
        <v>282</v>
      </c>
      <c r="DI51" s="57" t="s">
        <v>282</v>
      </c>
      <c r="DJ51" s="130" t="s">
        <v>429</v>
      </c>
      <c r="DK51" s="130" t="s">
        <v>429</v>
      </c>
      <c r="DL51" s="130" t="s">
        <v>429</v>
      </c>
      <c r="DM51" s="130" t="s">
        <v>429</v>
      </c>
      <c r="DN51" s="130" t="s">
        <v>429</v>
      </c>
      <c r="DO51" s="130" t="s">
        <v>429</v>
      </c>
      <c r="DP51" s="130" t="s">
        <v>429</v>
      </c>
      <c r="DQ51" s="130" t="s">
        <v>429</v>
      </c>
      <c r="DR51" s="130" t="s">
        <v>429</v>
      </c>
      <c r="DS51" s="130" t="s">
        <v>429</v>
      </c>
      <c r="DT51" s="169">
        <v>291</v>
      </c>
      <c r="DV51" s="57"/>
      <c r="DW51" s="57"/>
      <c r="DX51" s="57"/>
      <c r="DY51" s="57"/>
    </row>
    <row r="52" spans="2:129" ht="12.75" customHeight="1">
      <c r="B52" s="160"/>
      <c r="C52" s="161">
        <v>292</v>
      </c>
      <c r="D52" s="50" t="s">
        <v>255</v>
      </c>
      <c r="E52" s="163"/>
      <c r="F52" s="52" t="s">
        <v>344</v>
      </c>
      <c r="G52" s="52" t="s">
        <v>344</v>
      </c>
      <c r="H52" s="57">
        <v>1</v>
      </c>
      <c r="I52" s="57">
        <v>104</v>
      </c>
      <c r="J52" s="57">
        <v>1</v>
      </c>
      <c r="K52" s="57">
        <v>97</v>
      </c>
      <c r="L52" s="57">
        <v>1</v>
      </c>
      <c r="M52" s="57">
        <v>102</v>
      </c>
      <c r="N52" s="57">
        <v>1</v>
      </c>
      <c r="O52" s="57">
        <v>108</v>
      </c>
      <c r="P52" s="57">
        <v>2</v>
      </c>
      <c r="Q52" s="57">
        <v>111</v>
      </c>
      <c r="R52" s="57">
        <v>2</v>
      </c>
      <c r="S52" s="57">
        <v>106</v>
      </c>
      <c r="T52" s="57">
        <v>2</v>
      </c>
      <c r="U52" s="57">
        <v>118</v>
      </c>
      <c r="V52" s="57">
        <v>2</v>
      </c>
      <c r="W52" s="57">
        <v>113</v>
      </c>
      <c r="X52" s="57">
        <v>2</v>
      </c>
      <c r="Y52" s="57">
        <v>112</v>
      </c>
      <c r="Z52" s="57">
        <v>2</v>
      </c>
      <c r="AA52" s="57">
        <v>99</v>
      </c>
      <c r="AB52" s="57">
        <v>2</v>
      </c>
      <c r="AC52" s="57">
        <v>97</v>
      </c>
      <c r="AD52" s="57">
        <v>2</v>
      </c>
      <c r="AE52" s="57">
        <v>103</v>
      </c>
      <c r="AF52" s="169">
        <v>292</v>
      </c>
      <c r="AH52" s="160"/>
      <c r="AI52" s="161">
        <v>292</v>
      </c>
      <c r="AJ52" s="50" t="s">
        <v>255</v>
      </c>
      <c r="AK52" s="163"/>
      <c r="AL52" s="57">
        <v>2</v>
      </c>
      <c r="AM52" s="57">
        <v>85</v>
      </c>
      <c r="AN52" s="57">
        <v>2</v>
      </c>
      <c r="AO52" s="57">
        <v>87</v>
      </c>
      <c r="AP52" s="57">
        <v>2</v>
      </c>
      <c r="AQ52" s="57">
        <v>86</v>
      </c>
      <c r="AR52" s="57">
        <v>2</v>
      </c>
      <c r="AS52" s="57">
        <v>99</v>
      </c>
      <c r="AT52" s="57">
        <v>2</v>
      </c>
      <c r="AU52" s="57">
        <v>89</v>
      </c>
      <c r="AV52" s="57">
        <v>2</v>
      </c>
      <c r="AW52" s="57">
        <v>94</v>
      </c>
      <c r="AX52" s="57">
        <v>2</v>
      </c>
      <c r="AY52" s="57">
        <v>80</v>
      </c>
      <c r="AZ52" s="57">
        <v>2</v>
      </c>
      <c r="BA52" s="57">
        <v>79</v>
      </c>
      <c r="BB52" s="57">
        <v>2</v>
      </c>
      <c r="BC52" s="57">
        <v>55</v>
      </c>
      <c r="BD52" s="57">
        <v>2</v>
      </c>
      <c r="BE52" s="57">
        <v>76</v>
      </c>
      <c r="BF52" s="57">
        <v>2</v>
      </c>
      <c r="BG52" s="57">
        <v>63</v>
      </c>
      <c r="BH52" s="57">
        <v>2</v>
      </c>
      <c r="BI52" s="57">
        <v>60</v>
      </c>
      <c r="BJ52" s="57">
        <v>2</v>
      </c>
      <c r="BK52" s="57">
        <v>74</v>
      </c>
      <c r="BL52" s="169">
        <v>292</v>
      </c>
      <c r="BN52" s="160"/>
      <c r="BO52" s="161">
        <v>292</v>
      </c>
      <c r="BP52" s="50" t="s">
        <v>255</v>
      </c>
      <c r="BQ52" s="163"/>
      <c r="BR52" s="57">
        <v>2</v>
      </c>
      <c r="BS52" s="57">
        <v>50</v>
      </c>
      <c r="BT52" s="57">
        <v>2</v>
      </c>
      <c r="BU52" s="57">
        <v>61</v>
      </c>
      <c r="BV52" s="57">
        <v>2</v>
      </c>
      <c r="BW52" s="57">
        <v>63</v>
      </c>
      <c r="BX52" s="57">
        <v>2</v>
      </c>
      <c r="BY52" s="57">
        <v>55</v>
      </c>
      <c r="BZ52" s="57">
        <v>2</v>
      </c>
      <c r="CA52" s="57">
        <v>69</v>
      </c>
      <c r="CB52" s="57">
        <v>2</v>
      </c>
      <c r="CC52" s="57">
        <v>53</v>
      </c>
      <c r="CD52" s="57">
        <v>2</v>
      </c>
      <c r="CE52" s="57">
        <v>62</v>
      </c>
      <c r="CF52" s="57">
        <v>2</v>
      </c>
      <c r="CG52" s="57">
        <v>63</v>
      </c>
      <c r="CH52" s="52" t="s">
        <v>344</v>
      </c>
      <c r="CI52" s="52" t="s">
        <v>344</v>
      </c>
      <c r="CJ52" s="52" t="s">
        <v>344</v>
      </c>
      <c r="CK52" s="52" t="s">
        <v>344</v>
      </c>
      <c r="CL52" s="52" t="s">
        <v>344</v>
      </c>
      <c r="CM52" s="52" t="s">
        <v>344</v>
      </c>
      <c r="CN52" s="52" t="s">
        <v>344</v>
      </c>
      <c r="CO52" s="52" t="s">
        <v>344</v>
      </c>
      <c r="CP52" s="52" t="s">
        <v>344</v>
      </c>
      <c r="CQ52" s="52" t="s">
        <v>344</v>
      </c>
      <c r="CR52" s="169">
        <v>292</v>
      </c>
      <c r="CT52" s="160"/>
      <c r="CU52" s="161">
        <v>292</v>
      </c>
      <c r="CV52" s="50" t="s">
        <v>255</v>
      </c>
      <c r="CW52" s="163"/>
      <c r="CX52" s="57" t="s">
        <v>282</v>
      </c>
      <c r="CY52" s="57" t="s">
        <v>282</v>
      </c>
      <c r="CZ52" s="57" t="s">
        <v>282</v>
      </c>
      <c r="DA52" s="57" t="s">
        <v>282</v>
      </c>
      <c r="DB52" s="57" t="s">
        <v>282</v>
      </c>
      <c r="DC52" s="57" t="s">
        <v>282</v>
      </c>
      <c r="DD52" s="57" t="s">
        <v>282</v>
      </c>
      <c r="DE52" s="57" t="s">
        <v>282</v>
      </c>
      <c r="DF52" s="57" t="s">
        <v>282</v>
      </c>
      <c r="DG52" s="57" t="s">
        <v>282</v>
      </c>
      <c r="DH52" s="57" t="s">
        <v>282</v>
      </c>
      <c r="DI52" s="57" t="s">
        <v>282</v>
      </c>
      <c r="DJ52" s="130" t="s">
        <v>429</v>
      </c>
      <c r="DK52" s="130" t="s">
        <v>429</v>
      </c>
      <c r="DL52" s="130" t="s">
        <v>429</v>
      </c>
      <c r="DM52" s="130" t="s">
        <v>429</v>
      </c>
      <c r="DN52" s="130" t="s">
        <v>429</v>
      </c>
      <c r="DO52" s="130" t="s">
        <v>429</v>
      </c>
      <c r="DP52" s="130" t="s">
        <v>429</v>
      </c>
      <c r="DQ52" s="130" t="s">
        <v>429</v>
      </c>
      <c r="DR52" s="130" t="s">
        <v>429</v>
      </c>
      <c r="DS52" s="130" t="s">
        <v>429</v>
      </c>
      <c r="DT52" s="169">
        <v>292</v>
      </c>
      <c r="DV52" s="57"/>
      <c r="DW52" s="57"/>
      <c r="DX52" s="57"/>
      <c r="DY52" s="57"/>
    </row>
    <row r="53" spans="2:129" ht="12.75" customHeight="1">
      <c r="B53" s="160"/>
      <c r="C53" s="161">
        <v>293</v>
      </c>
      <c r="D53" s="50" t="s">
        <v>254</v>
      </c>
      <c r="E53" s="163"/>
      <c r="F53" s="52" t="s">
        <v>345</v>
      </c>
      <c r="G53" s="52" t="s">
        <v>345</v>
      </c>
      <c r="H53" s="57">
        <v>1</v>
      </c>
      <c r="I53" s="57">
        <v>150</v>
      </c>
      <c r="J53" s="57">
        <v>1</v>
      </c>
      <c r="K53" s="57">
        <v>174</v>
      </c>
      <c r="L53" s="57">
        <v>1</v>
      </c>
      <c r="M53" s="57">
        <v>173</v>
      </c>
      <c r="N53" s="57">
        <v>1</v>
      </c>
      <c r="O53" s="57">
        <v>174</v>
      </c>
      <c r="P53" s="57">
        <v>1</v>
      </c>
      <c r="Q53" s="57">
        <v>202</v>
      </c>
      <c r="R53" s="57">
        <v>1</v>
      </c>
      <c r="S53" s="57">
        <v>145</v>
      </c>
      <c r="T53" s="57">
        <v>1</v>
      </c>
      <c r="U53" s="57">
        <v>214</v>
      </c>
      <c r="V53" s="57">
        <v>1</v>
      </c>
      <c r="W53" s="57">
        <v>202</v>
      </c>
      <c r="X53" s="57">
        <v>1</v>
      </c>
      <c r="Y53" s="57">
        <v>181</v>
      </c>
      <c r="Z53" s="57">
        <v>1</v>
      </c>
      <c r="AA53" s="57">
        <v>180</v>
      </c>
      <c r="AB53" s="57">
        <v>1</v>
      </c>
      <c r="AC53" s="57">
        <v>175</v>
      </c>
      <c r="AD53" s="57">
        <v>1</v>
      </c>
      <c r="AE53" s="57">
        <v>166</v>
      </c>
      <c r="AF53" s="169">
        <v>293</v>
      </c>
      <c r="AH53" s="160"/>
      <c r="AI53" s="161">
        <v>293</v>
      </c>
      <c r="AJ53" s="50" t="s">
        <v>254</v>
      </c>
      <c r="AK53" s="163"/>
      <c r="AL53" s="57">
        <v>1</v>
      </c>
      <c r="AM53" s="57">
        <v>177</v>
      </c>
      <c r="AN53" s="57">
        <v>1</v>
      </c>
      <c r="AO53" s="57">
        <v>147</v>
      </c>
      <c r="AP53" s="57">
        <v>1</v>
      </c>
      <c r="AQ53" s="57">
        <v>160</v>
      </c>
      <c r="AR53" s="57">
        <v>1</v>
      </c>
      <c r="AS53" s="57">
        <v>153</v>
      </c>
      <c r="AT53" s="57">
        <v>1</v>
      </c>
      <c r="AU53" s="57">
        <v>159</v>
      </c>
      <c r="AV53" s="57">
        <v>1</v>
      </c>
      <c r="AW53" s="57">
        <v>124</v>
      </c>
      <c r="AX53" s="57">
        <v>1</v>
      </c>
      <c r="AY53" s="57">
        <v>139</v>
      </c>
      <c r="AZ53" s="57">
        <v>1</v>
      </c>
      <c r="BA53" s="57">
        <v>113</v>
      </c>
      <c r="BB53" s="57">
        <v>1</v>
      </c>
      <c r="BC53" s="57">
        <v>126</v>
      </c>
      <c r="BD53" s="57">
        <v>1</v>
      </c>
      <c r="BE53" s="57">
        <v>109</v>
      </c>
      <c r="BF53" s="57">
        <v>1</v>
      </c>
      <c r="BG53" s="57">
        <v>126</v>
      </c>
      <c r="BH53" s="57">
        <v>1</v>
      </c>
      <c r="BI53" s="57">
        <v>111</v>
      </c>
      <c r="BJ53" s="57">
        <v>1</v>
      </c>
      <c r="BK53" s="57">
        <v>118</v>
      </c>
      <c r="BL53" s="169">
        <v>293</v>
      </c>
      <c r="BN53" s="160"/>
      <c r="BO53" s="161">
        <v>293</v>
      </c>
      <c r="BP53" s="50" t="s">
        <v>254</v>
      </c>
      <c r="BQ53" s="163"/>
      <c r="BR53" s="57">
        <v>1</v>
      </c>
      <c r="BS53" s="57">
        <v>108</v>
      </c>
      <c r="BT53" s="57">
        <v>1</v>
      </c>
      <c r="BU53" s="57">
        <v>118</v>
      </c>
      <c r="BV53" s="57">
        <v>1</v>
      </c>
      <c r="BW53" s="57">
        <v>118</v>
      </c>
      <c r="BX53" s="57">
        <v>1</v>
      </c>
      <c r="BY53" s="57">
        <v>102</v>
      </c>
      <c r="BZ53" s="57">
        <v>1</v>
      </c>
      <c r="CA53" s="57">
        <v>92</v>
      </c>
      <c r="CB53" s="57">
        <v>1</v>
      </c>
      <c r="CC53" s="57">
        <v>88</v>
      </c>
      <c r="CD53" s="57">
        <v>1</v>
      </c>
      <c r="CE53" s="57">
        <v>88</v>
      </c>
      <c r="CF53" s="57">
        <v>1</v>
      </c>
      <c r="CG53" s="57">
        <v>86</v>
      </c>
      <c r="CH53" s="52" t="s">
        <v>345</v>
      </c>
      <c r="CI53" s="52" t="s">
        <v>345</v>
      </c>
      <c r="CJ53" s="52" t="s">
        <v>345</v>
      </c>
      <c r="CK53" s="52" t="s">
        <v>345</v>
      </c>
      <c r="CL53" s="52" t="s">
        <v>345</v>
      </c>
      <c r="CM53" s="52" t="s">
        <v>345</v>
      </c>
      <c r="CN53" s="52" t="s">
        <v>345</v>
      </c>
      <c r="CO53" s="52" t="s">
        <v>345</v>
      </c>
      <c r="CP53" s="52" t="s">
        <v>345</v>
      </c>
      <c r="CQ53" s="52" t="s">
        <v>345</v>
      </c>
      <c r="CR53" s="169">
        <v>293</v>
      </c>
      <c r="CT53" s="160"/>
      <c r="CU53" s="161">
        <v>293</v>
      </c>
      <c r="CV53" s="50" t="s">
        <v>254</v>
      </c>
      <c r="CW53" s="163"/>
      <c r="CX53" s="57" t="s">
        <v>282</v>
      </c>
      <c r="CY53" s="57" t="s">
        <v>282</v>
      </c>
      <c r="CZ53" s="57" t="s">
        <v>282</v>
      </c>
      <c r="DA53" s="57" t="s">
        <v>282</v>
      </c>
      <c r="DB53" s="57" t="s">
        <v>282</v>
      </c>
      <c r="DC53" s="57" t="s">
        <v>282</v>
      </c>
      <c r="DD53" s="57" t="s">
        <v>282</v>
      </c>
      <c r="DE53" s="57" t="s">
        <v>282</v>
      </c>
      <c r="DF53" s="57" t="s">
        <v>282</v>
      </c>
      <c r="DG53" s="57" t="s">
        <v>282</v>
      </c>
      <c r="DH53" s="57" t="s">
        <v>282</v>
      </c>
      <c r="DI53" s="57" t="s">
        <v>282</v>
      </c>
      <c r="DJ53" s="130" t="s">
        <v>429</v>
      </c>
      <c r="DK53" s="130" t="s">
        <v>429</v>
      </c>
      <c r="DL53" s="130" t="s">
        <v>429</v>
      </c>
      <c r="DM53" s="130" t="s">
        <v>429</v>
      </c>
      <c r="DN53" s="130" t="s">
        <v>429</v>
      </c>
      <c r="DO53" s="130" t="s">
        <v>429</v>
      </c>
      <c r="DP53" s="130" t="s">
        <v>429</v>
      </c>
      <c r="DQ53" s="130" t="s">
        <v>429</v>
      </c>
      <c r="DR53" s="130" t="s">
        <v>429</v>
      </c>
      <c r="DS53" s="130" t="s">
        <v>429</v>
      </c>
      <c r="DT53" s="169">
        <v>293</v>
      </c>
      <c r="DV53" s="57"/>
      <c r="DW53" s="57"/>
      <c r="DX53" s="57"/>
      <c r="DY53" s="57"/>
    </row>
    <row r="54" spans="2:129" ht="12.75" customHeight="1">
      <c r="B54" s="160"/>
      <c r="C54" s="161">
        <v>294</v>
      </c>
      <c r="D54" s="50" t="s">
        <v>253</v>
      </c>
      <c r="E54" s="163"/>
      <c r="F54" s="52" t="s">
        <v>346</v>
      </c>
      <c r="G54" s="52" t="s">
        <v>346</v>
      </c>
      <c r="H54" s="57">
        <v>2</v>
      </c>
      <c r="I54" s="57">
        <v>113</v>
      </c>
      <c r="J54" s="57">
        <v>2</v>
      </c>
      <c r="K54" s="57">
        <v>128</v>
      </c>
      <c r="L54" s="57">
        <v>2</v>
      </c>
      <c r="M54" s="57">
        <v>122</v>
      </c>
      <c r="N54" s="57">
        <v>2</v>
      </c>
      <c r="O54" s="57">
        <v>120</v>
      </c>
      <c r="P54" s="57">
        <v>2</v>
      </c>
      <c r="Q54" s="57">
        <v>138</v>
      </c>
      <c r="R54" s="57">
        <v>2</v>
      </c>
      <c r="S54" s="57">
        <v>161</v>
      </c>
      <c r="T54" s="57">
        <v>2</v>
      </c>
      <c r="U54" s="57">
        <v>169</v>
      </c>
      <c r="V54" s="57">
        <v>2</v>
      </c>
      <c r="W54" s="57">
        <v>192</v>
      </c>
      <c r="X54" s="57">
        <v>2</v>
      </c>
      <c r="Y54" s="57">
        <v>188</v>
      </c>
      <c r="Z54" s="57">
        <v>2</v>
      </c>
      <c r="AA54" s="57">
        <v>194</v>
      </c>
      <c r="AB54" s="57">
        <v>2</v>
      </c>
      <c r="AC54" s="57">
        <v>193</v>
      </c>
      <c r="AD54" s="57">
        <v>2</v>
      </c>
      <c r="AE54" s="57">
        <v>144</v>
      </c>
      <c r="AF54" s="169">
        <v>294</v>
      </c>
      <c r="AH54" s="160"/>
      <c r="AI54" s="161">
        <v>294</v>
      </c>
      <c r="AJ54" s="50" t="s">
        <v>253</v>
      </c>
      <c r="AK54" s="163"/>
      <c r="AL54" s="57">
        <v>2</v>
      </c>
      <c r="AM54" s="57">
        <v>147</v>
      </c>
      <c r="AN54" s="57">
        <v>2</v>
      </c>
      <c r="AO54" s="57">
        <v>171</v>
      </c>
      <c r="AP54" s="57">
        <v>2</v>
      </c>
      <c r="AQ54" s="57">
        <v>149</v>
      </c>
      <c r="AR54" s="57">
        <v>2</v>
      </c>
      <c r="AS54" s="57">
        <v>162</v>
      </c>
      <c r="AT54" s="57">
        <v>2</v>
      </c>
      <c r="AU54" s="57">
        <v>154</v>
      </c>
      <c r="AV54" s="57">
        <v>2</v>
      </c>
      <c r="AW54" s="57">
        <v>156</v>
      </c>
      <c r="AX54" s="57">
        <v>2</v>
      </c>
      <c r="AY54" s="57">
        <v>171</v>
      </c>
      <c r="AZ54" s="57">
        <v>2</v>
      </c>
      <c r="BA54" s="57">
        <v>157</v>
      </c>
      <c r="BB54" s="57">
        <v>2</v>
      </c>
      <c r="BC54" s="57">
        <v>152</v>
      </c>
      <c r="BD54" s="57">
        <v>2</v>
      </c>
      <c r="BE54" s="57">
        <v>154</v>
      </c>
      <c r="BF54" s="57">
        <v>2</v>
      </c>
      <c r="BG54" s="57">
        <v>127</v>
      </c>
      <c r="BH54" s="57">
        <v>2</v>
      </c>
      <c r="BI54" s="57">
        <v>126</v>
      </c>
      <c r="BJ54" s="57">
        <v>2</v>
      </c>
      <c r="BK54" s="57">
        <v>142</v>
      </c>
      <c r="BL54" s="169">
        <v>294</v>
      </c>
      <c r="BN54" s="160"/>
      <c r="BO54" s="161">
        <v>294</v>
      </c>
      <c r="BP54" s="50" t="s">
        <v>253</v>
      </c>
      <c r="BQ54" s="163"/>
      <c r="BR54" s="57">
        <v>2</v>
      </c>
      <c r="BS54" s="57">
        <v>117</v>
      </c>
      <c r="BT54" s="57">
        <v>2</v>
      </c>
      <c r="BU54" s="57">
        <v>130</v>
      </c>
      <c r="BV54" s="57">
        <v>2</v>
      </c>
      <c r="BW54" s="57">
        <v>106</v>
      </c>
      <c r="BX54" s="57">
        <v>2</v>
      </c>
      <c r="BY54" s="57">
        <v>97</v>
      </c>
      <c r="BZ54" s="57">
        <v>2</v>
      </c>
      <c r="CA54" s="57">
        <v>122</v>
      </c>
      <c r="CB54" s="57">
        <v>2</v>
      </c>
      <c r="CC54" s="57">
        <v>102</v>
      </c>
      <c r="CD54" s="57">
        <v>2</v>
      </c>
      <c r="CE54" s="57">
        <v>99</v>
      </c>
      <c r="CF54" s="57">
        <v>2</v>
      </c>
      <c r="CG54" s="57">
        <v>112</v>
      </c>
      <c r="CH54" s="52" t="s">
        <v>346</v>
      </c>
      <c r="CI54" s="52" t="s">
        <v>346</v>
      </c>
      <c r="CJ54" s="52" t="s">
        <v>346</v>
      </c>
      <c r="CK54" s="52" t="s">
        <v>346</v>
      </c>
      <c r="CL54" s="52" t="s">
        <v>346</v>
      </c>
      <c r="CM54" s="52" t="s">
        <v>346</v>
      </c>
      <c r="CN54" s="52" t="s">
        <v>346</v>
      </c>
      <c r="CO54" s="52" t="s">
        <v>346</v>
      </c>
      <c r="CP54" s="52" t="s">
        <v>346</v>
      </c>
      <c r="CQ54" s="52" t="s">
        <v>346</v>
      </c>
      <c r="CR54" s="169">
        <v>294</v>
      </c>
      <c r="CT54" s="160"/>
      <c r="CU54" s="161">
        <v>294</v>
      </c>
      <c r="CV54" s="50" t="s">
        <v>253</v>
      </c>
      <c r="CW54" s="163"/>
      <c r="CX54" s="57" t="s">
        <v>282</v>
      </c>
      <c r="CY54" s="57" t="s">
        <v>282</v>
      </c>
      <c r="CZ54" s="57" t="s">
        <v>282</v>
      </c>
      <c r="DA54" s="57" t="s">
        <v>282</v>
      </c>
      <c r="DB54" s="57" t="s">
        <v>282</v>
      </c>
      <c r="DC54" s="57" t="s">
        <v>282</v>
      </c>
      <c r="DD54" s="57" t="s">
        <v>282</v>
      </c>
      <c r="DE54" s="57" t="s">
        <v>282</v>
      </c>
      <c r="DF54" s="57" t="s">
        <v>282</v>
      </c>
      <c r="DG54" s="57" t="s">
        <v>282</v>
      </c>
      <c r="DH54" s="57" t="s">
        <v>282</v>
      </c>
      <c r="DI54" s="57" t="s">
        <v>282</v>
      </c>
      <c r="DJ54" s="130" t="s">
        <v>429</v>
      </c>
      <c r="DK54" s="130" t="s">
        <v>429</v>
      </c>
      <c r="DL54" s="130" t="s">
        <v>429</v>
      </c>
      <c r="DM54" s="130" t="s">
        <v>429</v>
      </c>
      <c r="DN54" s="130" t="s">
        <v>429</v>
      </c>
      <c r="DO54" s="130" t="s">
        <v>429</v>
      </c>
      <c r="DP54" s="130" t="s">
        <v>429</v>
      </c>
      <c r="DQ54" s="130" t="s">
        <v>429</v>
      </c>
      <c r="DR54" s="130" t="s">
        <v>429</v>
      </c>
      <c r="DS54" s="130" t="s">
        <v>429</v>
      </c>
      <c r="DT54" s="169">
        <v>294</v>
      </c>
      <c r="DV54" s="57"/>
      <c r="DW54" s="57"/>
      <c r="DX54" s="57"/>
      <c r="DY54" s="57"/>
    </row>
    <row r="55" spans="2:129" ht="12.75" customHeight="1">
      <c r="B55" s="160">
        <v>30</v>
      </c>
      <c r="C55" s="161"/>
      <c r="D55" s="162" t="s">
        <v>57</v>
      </c>
      <c r="E55" s="163"/>
      <c r="F55" s="52" t="s">
        <v>347</v>
      </c>
      <c r="G55" s="52" t="s">
        <v>347</v>
      </c>
      <c r="H55" s="57">
        <v>0</v>
      </c>
      <c r="I55" s="57">
        <v>0</v>
      </c>
      <c r="J55" s="57">
        <v>1</v>
      </c>
      <c r="K55" s="57">
        <v>198</v>
      </c>
      <c r="L55" s="57">
        <v>2</v>
      </c>
      <c r="M55" s="57">
        <v>228</v>
      </c>
      <c r="N55" s="57">
        <v>3</v>
      </c>
      <c r="O55" s="57">
        <v>329</v>
      </c>
      <c r="P55" s="57">
        <v>3</v>
      </c>
      <c r="Q55" s="57">
        <v>353</v>
      </c>
      <c r="R55" s="57">
        <v>3</v>
      </c>
      <c r="S55" s="57">
        <v>351</v>
      </c>
      <c r="T55" s="57">
        <v>3</v>
      </c>
      <c r="U55" s="57">
        <v>368</v>
      </c>
      <c r="V55" s="57">
        <v>3</v>
      </c>
      <c r="W55" s="57">
        <v>373</v>
      </c>
      <c r="X55" s="57">
        <v>4</v>
      </c>
      <c r="Y55" s="57">
        <v>506</v>
      </c>
      <c r="Z55" s="57">
        <v>4</v>
      </c>
      <c r="AA55" s="57">
        <v>458</v>
      </c>
      <c r="AB55" s="57">
        <v>4</v>
      </c>
      <c r="AC55" s="57">
        <v>464</v>
      </c>
      <c r="AD55" s="57">
        <v>4</v>
      </c>
      <c r="AE55" s="57">
        <v>465</v>
      </c>
      <c r="AF55" s="164">
        <v>30</v>
      </c>
      <c r="AH55" s="160">
        <v>30</v>
      </c>
      <c r="AI55" s="161"/>
      <c r="AJ55" s="162" t="s">
        <v>57</v>
      </c>
      <c r="AK55" s="163"/>
      <c r="AL55" s="57">
        <v>4</v>
      </c>
      <c r="AM55" s="57">
        <v>528</v>
      </c>
      <c r="AN55" s="57">
        <v>4</v>
      </c>
      <c r="AO55" s="57">
        <v>497</v>
      </c>
      <c r="AP55" s="57">
        <v>4</v>
      </c>
      <c r="AQ55" s="57">
        <v>466</v>
      </c>
      <c r="AR55" s="57">
        <v>4</v>
      </c>
      <c r="AS55" s="57">
        <v>513</v>
      </c>
      <c r="AT55" s="57">
        <v>4</v>
      </c>
      <c r="AU55" s="57">
        <v>489</v>
      </c>
      <c r="AV55" s="57">
        <v>4</v>
      </c>
      <c r="AW55" s="57">
        <v>465</v>
      </c>
      <c r="AX55" s="57">
        <v>4</v>
      </c>
      <c r="AY55" s="57">
        <v>475</v>
      </c>
      <c r="AZ55" s="57">
        <v>4</v>
      </c>
      <c r="BA55" s="57">
        <v>412</v>
      </c>
      <c r="BB55" s="57">
        <v>4</v>
      </c>
      <c r="BC55" s="57">
        <v>427</v>
      </c>
      <c r="BD55" s="57">
        <v>4</v>
      </c>
      <c r="BE55" s="57">
        <v>418</v>
      </c>
      <c r="BF55" s="57">
        <v>4</v>
      </c>
      <c r="BG55" s="57">
        <v>386</v>
      </c>
      <c r="BH55" s="57">
        <v>4</v>
      </c>
      <c r="BI55" s="57">
        <v>412</v>
      </c>
      <c r="BJ55" s="57">
        <v>4</v>
      </c>
      <c r="BK55" s="57">
        <v>459</v>
      </c>
      <c r="BL55" s="164">
        <v>30</v>
      </c>
      <c r="BN55" s="160">
        <v>30</v>
      </c>
      <c r="BO55" s="161"/>
      <c r="BP55" s="162" t="s">
        <v>57</v>
      </c>
      <c r="BQ55" s="163"/>
      <c r="BR55" s="57">
        <v>4</v>
      </c>
      <c r="BS55" s="57">
        <v>465</v>
      </c>
      <c r="BT55" s="57">
        <v>4</v>
      </c>
      <c r="BU55" s="57">
        <v>428</v>
      </c>
      <c r="BV55" s="57">
        <v>4</v>
      </c>
      <c r="BW55" s="57">
        <v>389</v>
      </c>
      <c r="BX55" s="57">
        <v>4</v>
      </c>
      <c r="BY55" s="57">
        <v>373</v>
      </c>
      <c r="BZ55" s="57">
        <v>4</v>
      </c>
      <c r="CA55" s="57">
        <v>381</v>
      </c>
      <c r="CB55" s="57">
        <v>4</v>
      </c>
      <c r="CC55" s="57">
        <v>341</v>
      </c>
      <c r="CD55" s="57">
        <v>4</v>
      </c>
      <c r="CE55" s="57">
        <v>338</v>
      </c>
      <c r="CF55" s="57">
        <v>4</v>
      </c>
      <c r="CG55" s="57">
        <v>319</v>
      </c>
      <c r="CH55" s="57">
        <v>4</v>
      </c>
      <c r="CI55" s="57">
        <v>301</v>
      </c>
      <c r="CJ55" s="57">
        <v>4</v>
      </c>
      <c r="CK55" s="57">
        <v>339</v>
      </c>
      <c r="CL55" s="57">
        <v>4</v>
      </c>
      <c r="CM55" s="57">
        <v>331</v>
      </c>
      <c r="CN55" s="57">
        <v>4</v>
      </c>
      <c r="CO55" s="57">
        <v>327</v>
      </c>
      <c r="CP55" s="57">
        <v>4</v>
      </c>
      <c r="CQ55" s="57">
        <v>291</v>
      </c>
      <c r="CR55" s="164">
        <v>30</v>
      </c>
      <c r="CT55" s="160">
        <v>30</v>
      </c>
      <c r="CU55" s="161"/>
      <c r="CV55" s="162" t="s">
        <v>57</v>
      </c>
      <c r="CW55" s="163"/>
      <c r="CX55" s="57">
        <v>4</v>
      </c>
      <c r="CY55" s="57">
        <v>270</v>
      </c>
      <c r="CZ55" s="57">
        <v>4</v>
      </c>
      <c r="DA55" s="57">
        <v>281</v>
      </c>
      <c r="DB55" s="57">
        <v>4</v>
      </c>
      <c r="DC55" s="57">
        <v>266</v>
      </c>
      <c r="DD55" s="57">
        <v>4</v>
      </c>
      <c r="DE55" s="57">
        <v>315</v>
      </c>
      <c r="DF55" s="57">
        <v>4</v>
      </c>
      <c r="DG55" s="57">
        <v>285</v>
      </c>
      <c r="DH55" s="57">
        <v>4</v>
      </c>
      <c r="DI55" s="57">
        <v>281</v>
      </c>
      <c r="DJ55" s="130">
        <v>4</v>
      </c>
      <c r="DK55" s="130">
        <v>269</v>
      </c>
      <c r="DL55" s="130">
        <v>4</v>
      </c>
      <c r="DM55" s="130">
        <v>276</v>
      </c>
      <c r="DN55" s="130">
        <v>4</v>
      </c>
      <c r="DO55" s="130">
        <v>258</v>
      </c>
      <c r="DP55" s="130">
        <v>4</v>
      </c>
      <c r="DQ55" s="130">
        <v>230</v>
      </c>
      <c r="DR55" s="130">
        <v>4</v>
      </c>
      <c r="DS55" s="130">
        <v>266</v>
      </c>
      <c r="DT55" s="164">
        <v>30</v>
      </c>
      <c r="DV55" s="57"/>
      <c r="DW55" s="57"/>
      <c r="DX55" s="57"/>
      <c r="DY55" s="57"/>
    </row>
    <row r="56" spans="2:129" ht="12.75" customHeight="1">
      <c r="B56" s="160"/>
      <c r="C56" s="161">
        <v>301</v>
      </c>
      <c r="D56" s="50" t="s">
        <v>242</v>
      </c>
      <c r="E56" s="163"/>
      <c r="F56" s="52" t="s">
        <v>326</v>
      </c>
      <c r="G56" s="52" t="s">
        <v>326</v>
      </c>
      <c r="H56" s="57">
        <v>0</v>
      </c>
      <c r="I56" s="57">
        <v>0</v>
      </c>
      <c r="J56" s="57">
        <v>1</v>
      </c>
      <c r="K56" s="57">
        <v>198</v>
      </c>
      <c r="L56" s="57">
        <v>1</v>
      </c>
      <c r="M56" s="57">
        <v>192</v>
      </c>
      <c r="N56" s="57">
        <v>1</v>
      </c>
      <c r="O56" s="57">
        <v>208</v>
      </c>
      <c r="P56" s="57">
        <v>1</v>
      </c>
      <c r="Q56" s="57">
        <v>224</v>
      </c>
      <c r="R56" s="57">
        <v>1</v>
      </c>
      <c r="S56" s="57">
        <v>224</v>
      </c>
      <c r="T56" s="57">
        <v>1</v>
      </c>
      <c r="U56" s="57">
        <v>233</v>
      </c>
      <c r="V56" s="57">
        <v>1</v>
      </c>
      <c r="W56" s="57">
        <v>249</v>
      </c>
      <c r="X56" s="57">
        <v>2</v>
      </c>
      <c r="Y56" s="57">
        <v>386</v>
      </c>
      <c r="Z56" s="57">
        <v>2</v>
      </c>
      <c r="AA56" s="57">
        <v>359</v>
      </c>
      <c r="AB56" s="57">
        <v>2</v>
      </c>
      <c r="AC56" s="57">
        <v>357</v>
      </c>
      <c r="AD56" s="57">
        <v>2</v>
      </c>
      <c r="AE56" s="57">
        <v>373</v>
      </c>
      <c r="AF56" s="169">
        <v>301</v>
      </c>
      <c r="AH56" s="160"/>
      <c r="AI56" s="161">
        <v>301</v>
      </c>
      <c r="AJ56" s="50" t="s">
        <v>242</v>
      </c>
      <c r="AK56" s="163"/>
      <c r="AL56" s="57">
        <v>2</v>
      </c>
      <c r="AM56" s="57">
        <v>407</v>
      </c>
      <c r="AN56" s="57">
        <v>2</v>
      </c>
      <c r="AO56" s="57">
        <v>407</v>
      </c>
      <c r="AP56" s="57">
        <v>2</v>
      </c>
      <c r="AQ56" s="57">
        <v>386</v>
      </c>
      <c r="AR56" s="57">
        <v>2</v>
      </c>
      <c r="AS56" s="57">
        <v>424</v>
      </c>
      <c r="AT56" s="57">
        <v>2</v>
      </c>
      <c r="AU56" s="57">
        <v>408</v>
      </c>
      <c r="AV56" s="57">
        <v>2</v>
      </c>
      <c r="AW56" s="57">
        <v>382</v>
      </c>
      <c r="AX56" s="57">
        <v>2</v>
      </c>
      <c r="AY56" s="57">
        <v>398</v>
      </c>
      <c r="AZ56" s="57">
        <v>2</v>
      </c>
      <c r="BA56" s="57">
        <v>353</v>
      </c>
      <c r="BB56" s="57">
        <v>2</v>
      </c>
      <c r="BC56" s="57">
        <v>340</v>
      </c>
      <c r="BD56" s="57">
        <v>2</v>
      </c>
      <c r="BE56" s="57">
        <v>314</v>
      </c>
      <c r="BF56" s="57">
        <v>2</v>
      </c>
      <c r="BG56" s="57">
        <v>283</v>
      </c>
      <c r="BH56" s="57">
        <v>2</v>
      </c>
      <c r="BI56" s="57">
        <v>312</v>
      </c>
      <c r="BJ56" s="57">
        <v>2</v>
      </c>
      <c r="BK56" s="57">
        <v>330</v>
      </c>
      <c r="BL56" s="169">
        <v>301</v>
      </c>
      <c r="BN56" s="160"/>
      <c r="BO56" s="161">
        <v>301</v>
      </c>
      <c r="BP56" s="50" t="s">
        <v>242</v>
      </c>
      <c r="BQ56" s="163"/>
      <c r="BR56" s="57">
        <v>2</v>
      </c>
      <c r="BS56" s="57">
        <v>345</v>
      </c>
      <c r="BT56" s="57">
        <v>2</v>
      </c>
      <c r="BU56" s="57">
        <v>314</v>
      </c>
      <c r="BV56" s="57">
        <v>2</v>
      </c>
      <c r="BW56" s="57">
        <v>291</v>
      </c>
      <c r="BX56" s="57">
        <v>2</v>
      </c>
      <c r="BY56" s="57">
        <v>281</v>
      </c>
      <c r="BZ56" s="57">
        <v>2</v>
      </c>
      <c r="CA56" s="57">
        <v>288</v>
      </c>
      <c r="CB56" s="57">
        <v>2</v>
      </c>
      <c r="CC56" s="57">
        <v>256</v>
      </c>
      <c r="CD56" s="57">
        <v>2</v>
      </c>
      <c r="CE56" s="57">
        <v>246</v>
      </c>
      <c r="CF56" s="57">
        <v>2</v>
      </c>
      <c r="CG56" s="57">
        <v>226</v>
      </c>
      <c r="CH56" s="52" t="s">
        <v>326</v>
      </c>
      <c r="CI56" s="52" t="s">
        <v>326</v>
      </c>
      <c r="CJ56" s="52" t="s">
        <v>326</v>
      </c>
      <c r="CK56" s="52" t="s">
        <v>326</v>
      </c>
      <c r="CL56" s="52" t="s">
        <v>326</v>
      </c>
      <c r="CM56" s="52" t="s">
        <v>326</v>
      </c>
      <c r="CN56" s="52" t="s">
        <v>326</v>
      </c>
      <c r="CO56" s="52" t="s">
        <v>326</v>
      </c>
      <c r="CP56" s="52" t="s">
        <v>326</v>
      </c>
      <c r="CQ56" s="52" t="s">
        <v>326</v>
      </c>
      <c r="CR56" s="169">
        <v>301</v>
      </c>
      <c r="CT56" s="160"/>
      <c r="CU56" s="161">
        <v>301</v>
      </c>
      <c r="CV56" s="50" t="s">
        <v>242</v>
      </c>
      <c r="CW56" s="163"/>
      <c r="CX56" s="57" t="s">
        <v>282</v>
      </c>
      <c r="CY56" s="57" t="s">
        <v>282</v>
      </c>
      <c r="CZ56" s="57" t="s">
        <v>282</v>
      </c>
      <c r="DA56" s="57" t="s">
        <v>282</v>
      </c>
      <c r="DB56" s="57" t="s">
        <v>282</v>
      </c>
      <c r="DC56" s="57" t="s">
        <v>282</v>
      </c>
      <c r="DD56" s="57" t="s">
        <v>282</v>
      </c>
      <c r="DE56" s="57" t="s">
        <v>282</v>
      </c>
      <c r="DF56" s="57" t="s">
        <v>282</v>
      </c>
      <c r="DG56" s="57" t="s">
        <v>282</v>
      </c>
      <c r="DH56" s="57" t="s">
        <v>282</v>
      </c>
      <c r="DI56" s="57" t="s">
        <v>282</v>
      </c>
      <c r="DJ56" s="130" t="s">
        <v>429</v>
      </c>
      <c r="DK56" s="130" t="s">
        <v>429</v>
      </c>
      <c r="DL56" s="130" t="s">
        <v>429</v>
      </c>
      <c r="DM56" s="130" t="s">
        <v>429</v>
      </c>
      <c r="DN56" s="130" t="s">
        <v>429</v>
      </c>
      <c r="DO56" s="130" t="s">
        <v>429</v>
      </c>
      <c r="DP56" s="130" t="s">
        <v>429</v>
      </c>
      <c r="DQ56" s="130" t="s">
        <v>429</v>
      </c>
      <c r="DR56" s="130" t="s">
        <v>429</v>
      </c>
      <c r="DS56" s="130" t="s">
        <v>429</v>
      </c>
      <c r="DT56" s="169">
        <v>301</v>
      </c>
      <c r="DV56" s="57"/>
      <c r="DW56" s="57"/>
      <c r="DX56" s="57"/>
      <c r="DY56" s="57"/>
    </row>
    <row r="57" spans="2:129" ht="12.75" customHeight="1">
      <c r="B57" s="160"/>
      <c r="C57" s="161">
        <v>302</v>
      </c>
      <c r="D57" s="50" t="s">
        <v>243</v>
      </c>
      <c r="E57" s="163"/>
      <c r="F57" s="52" t="s">
        <v>334</v>
      </c>
      <c r="G57" s="52" t="s">
        <v>334</v>
      </c>
      <c r="H57" s="57">
        <v>0</v>
      </c>
      <c r="I57" s="57">
        <v>0</v>
      </c>
      <c r="J57" s="57">
        <v>0</v>
      </c>
      <c r="K57" s="57">
        <v>0</v>
      </c>
      <c r="L57" s="57">
        <v>1</v>
      </c>
      <c r="M57" s="57">
        <v>36</v>
      </c>
      <c r="N57" s="57">
        <v>2</v>
      </c>
      <c r="O57" s="57">
        <v>121</v>
      </c>
      <c r="P57" s="57">
        <v>2</v>
      </c>
      <c r="Q57" s="57">
        <v>129</v>
      </c>
      <c r="R57" s="57">
        <v>2</v>
      </c>
      <c r="S57" s="57">
        <v>127</v>
      </c>
      <c r="T57" s="57">
        <v>2</v>
      </c>
      <c r="U57" s="57">
        <v>135</v>
      </c>
      <c r="V57" s="57">
        <v>2</v>
      </c>
      <c r="W57" s="57">
        <v>124</v>
      </c>
      <c r="X57" s="57">
        <v>2</v>
      </c>
      <c r="Y57" s="57">
        <v>120</v>
      </c>
      <c r="Z57" s="57">
        <v>2</v>
      </c>
      <c r="AA57" s="57">
        <v>99</v>
      </c>
      <c r="AB57" s="57">
        <v>2</v>
      </c>
      <c r="AC57" s="57">
        <v>107</v>
      </c>
      <c r="AD57" s="57">
        <v>2</v>
      </c>
      <c r="AE57" s="57">
        <v>92</v>
      </c>
      <c r="AF57" s="169">
        <v>302</v>
      </c>
      <c r="AH57" s="160"/>
      <c r="AI57" s="161">
        <v>302</v>
      </c>
      <c r="AJ57" s="50" t="s">
        <v>243</v>
      </c>
      <c r="AK57" s="163"/>
      <c r="AL57" s="57">
        <v>2</v>
      </c>
      <c r="AM57" s="57">
        <v>121</v>
      </c>
      <c r="AN57" s="57">
        <v>2</v>
      </c>
      <c r="AO57" s="57">
        <v>90</v>
      </c>
      <c r="AP57" s="57">
        <v>2</v>
      </c>
      <c r="AQ57" s="57">
        <v>80</v>
      </c>
      <c r="AR57" s="57">
        <v>2</v>
      </c>
      <c r="AS57" s="57">
        <v>89</v>
      </c>
      <c r="AT57" s="57">
        <v>2</v>
      </c>
      <c r="AU57" s="57">
        <v>81</v>
      </c>
      <c r="AV57" s="57">
        <v>2</v>
      </c>
      <c r="AW57" s="57">
        <v>83</v>
      </c>
      <c r="AX57" s="57">
        <v>2</v>
      </c>
      <c r="AY57" s="57">
        <v>77</v>
      </c>
      <c r="AZ57" s="57">
        <v>2</v>
      </c>
      <c r="BA57" s="57">
        <v>59</v>
      </c>
      <c r="BB57" s="57">
        <v>2</v>
      </c>
      <c r="BC57" s="57">
        <v>87</v>
      </c>
      <c r="BD57" s="57">
        <v>2</v>
      </c>
      <c r="BE57" s="57">
        <v>104</v>
      </c>
      <c r="BF57" s="57">
        <v>2</v>
      </c>
      <c r="BG57" s="57">
        <v>103</v>
      </c>
      <c r="BH57" s="57">
        <v>2</v>
      </c>
      <c r="BI57" s="57">
        <v>100</v>
      </c>
      <c r="BJ57" s="57">
        <v>2</v>
      </c>
      <c r="BK57" s="57">
        <v>129</v>
      </c>
      <c r="BL57" s="169">
        <v>302</v>
      </c>
      <c r="BN57" s="160"/>
      <c r="BO57" s="161">
        <v>302</v>
      </c>
      <c r="BP57" s="50" t="s">
        <v>243</v>
      </c>
      <c r="BQ57" s="163"/>
      <c r="BR57" s="57">
        <v>2</v>
      </c>
      <c r="BS57" s="57">
        <v>120</v>
      </c>
      <c r="BT57" s="57">
        <v>2</v>
      </c>
      <c r="BU57" s="57">
        <v>114</v>
      </c>
      <c r="BV57" s="57">
        <v>2</v>
      </c>
      <c r="BW57" s="57">
        <v>98</v>
      </c>
      <c r="BX57" s="57">
        <v>2</v>
      </c>
      <c r="BY57" s="57">
        <v>92</v>
      </c>
      <c r="BZ57" s="57">
        <v>2</v>
      </c>
      <c r="CA57" s="57">
        <v>93</v>
      </c>
      <c r="CB57" s="57">
        <v>2</v>
      </c>
      <c r="CC57" s="57">
        <v>85</v>
      </c>
      <c r="CD57" s="57">
        <v>2</v>
      </c>
      <c r="CE57" s="57">
        <v>92</v>
      </c>
      <c r="CF57" s="57">
        <v>2</v>
      </c>
      <c r="CG57" s="57">
        <v>93</v>
      </c>
      <c r="CH57" s="52" t="s">
        <v>334</v>
      </c>
      <c r="CI57" s="52" t="s">
        <v>334</v>
      </c>
      <c r="CJ57" s="52" t="s">
        <v>334</v>
      </c>
      <c r="CK57" s="52" t="s">
        <v>334</v>
      </c>
      <c r="CL57" s="52" t="s">
        <v>334</v>
      </c>
      <c r="CM57" s="52" t="s">
        <v>334</v>
      </c>
      <c r="CN57" s="52" t="s">
        <v>334</v>
      </c>
      <c r="CO57" s="52" t="s">
        <v>334</v>
      </c>
      <c r="CP57" s="52" t="s">
        <v>334</v>
      </c>
      <c r="CQ57" s="52" t="s">
        <v>334</v>
      </c>
      <c r="CR57" s="169">
        <v>302</v>
      </c>
      <c r="CT57" s="160"/>
      <c r="CU57" s="161">
        <v>302</v>
      </c>
      <c r="CV57" s="50" t="s">
        <v>243</v>
      </c>
      <c r="CW57" s="163"/>
      <c r="CX57" s="57" t="s">
        <v>282</v>
      </c>
      <c r="CY57" s="57" t="s">
        <v>282</v>
      </c>
      <c r="CZ57" s="57" t="s">
        <v>282</v>
      </c>
      <c r="DA57" s="57" t="s">
        <v>282</v>
      </c>
      <c r="DB57" s="57" t="s">
        <v>282</v>
      </c>
      <c r="DC57" s="57" t="s">
        <v>282</v>
      </c>
      <c r="DD57" s="57" t="s">
        <v>282</v>
      </c>
      <c r="DE57" s="57" t="s">
        <v>282</v>
      </c>
      <c r="DF57" s="57" t="s">
        <v>282</v>
      </c>
      <c r="DG57" s="57" t="s">
        <v>282</v>
      </c>
      <c r="DH57" s="57" t="s">
        <v>282</v>
      </c>
      <c r="DI57" s="57" t="s">
        <v>282</v>
      </c>
      <c r="DJ57" s="130" t="s">
        <v>429</v>
      </c>
      <c r="DK57" s="130" t="s">
        <v>429</v>
      </c>
      <c r="DL57" s="130" t="s">
        <v>429</v>
      </c>
      <c r="DM57" s="130" t="s">
        <v>429</v>
      </c>
      <c r="DN57" s="130" t="s">
        <v>429</v>
      </c>
      <c r="DO57" s="130" t="s">
        <v>429</v>
      </c>
      <c r="DP57" s="130" t="s">
        <v>429</v>
      </c>
      <c r="DQ57" s="130" t="s">
        <v>429</v>
      </c>
      <c r="DR57" s="130" t="s">
        <v>429</v>
      </c>
      <c r="DS57" s="130" t="s">
        <v>429</v>
      </c>
      <c r="DT57" s="169">
        <v>302</v>
      </c>
      <c r="DV57" s="57"/>
      <c r="DW57" s="57"/>
      <c r="DX57" s="57"/>
      <c r="DY57" s="57"/>
    </row>
    <row r="58" spans="2:129" ht="12.75" customHeight="1">
      <c r="B58" s="160">
        <v>31</v>
      </c>
      <c r="C58" s="161"/>
      <c r="D58" s="162" t="s">
        <v>58</v>
      </c>
      <c r="E58" s="163"/>
      <c r="F58" s="52" t="s">
        <v>334</v>
      </c>
      <c r="G58" s="52" t="s">
        <v>334</v>
      </c>
      <c r="H58" s="57">
        <v>1</v>
      </c>
      <c r="I58" s="57">
        <v>166</v>
      </c>
      <c r="J58" s="57">
        <v>1</v>
      </c>
      <c r="K58" s="57">
        <v>206</v>
      </c>
      <c r="L58" s="57">
        <v>1</v>
      </c>
      <c r="M58" s="57">
        <v>190</v>
      </c>
      <c r="N58" s="57">
        <v>1</v>
      </c>
      <c r="O58" s="57">
        <v>225</v>
      </c>
      <c r="P58" s="57">
        <v>1</v>
      </c>
      <c r="Q58" s="57">
        <v>226</v>
      </c>
      <c r="R58" s="57">
        <v>1</v>
      </c>
      <c r="S58" s="57">
        <v>232</v>
      </c>
      <c r="T58" s="57">
        <v>2</v>
      </c>
      <c r="U58" s="57">
        <v>237</v>
      </c>
      <c r="V58" s="57">
        <v>2</v>
      </c>
      <c r="W58" s="57">
        <v>250</v>
      </c>
      <c r="X58" s="57">
        <v>2</v>
      </c>
      <c r="Y58" s="57">
        <v>232</v>
      </c>
      <c r="Z58" s="57">
        <v>2</v>
      </c>
      <c r="AA58" s="57">
        <v>215</v>
      </c>
      <c r="AB58" s="57">
        <v>2</v>
      </c>
      <c r="AC58" s="57">
        <v>205</v>
      </c>
      <c r="AD58" s="57">
        <v>2</v>
      </c>
      <c r="AE58" s="57">
        <v>200</v>
      </c>
      <c r="AF58" s="164">
        <v>31</v>
      </c>
      <c r="AH58" s="160">
        <v>31</v>
      </c>
      <c r="AI58" s="161"/>
      <c r="AJ58" s="162" t="s">
        <v>58</v>
      </c>
      <c r="AK58" s="163"/>
      <c r="AL58" s="57">
        <v>2</v>
      </c>
      <c r="AM58" s="57">
        <v>223</v>
      </c>
      <c r="AN58" s="57">
        <v>2</v>
      </c>
      <c r="AO58" s="57">
        <v>211</v>
      </c>
      <c r="AP58" s="57">
        <v>2</v>
      </c>
      <c r="AQ58" s="57">
        <v>216</v>
      </c>
      <c r="AR58" s="57">
        <v>2</v>
      </c>
      <c r="AS58" s="57">
        <v>193</v>
      </c>
      <c r="AT58" s="57">
        <v>2</v>
      </c>
      <c r="AU58" s="57">
        <v>189</v>
      </c>
      <c r="AV58" s="57">
        <v>2</v>
      </c>
      <c r="AW58" s="57">
        <v>179</v>
      </c>
      <c r="AX58" s="57">
        <v>2</v>
      </c>
      <c r="AY58" s="57">
        <v>179</v>
      </c>
      <c r="AZ58" s="57">
        <v>2</v>
      </c>
      <c r="BA58" s="57">
        <v>160</v>
      </c>
      <c r="BB58" s="57">
        <v>2</v>
      </c>
      <c r="BC58" s="57">
        <v>161</v>
      </c>
      <c r="BD58" s="57">
        <v>2</v>
      </c>
      <c r="BE58" s="57">
        <v>145</v>
      </c>
      <c r="BF58" s="57">
        <v>2</v>
      </c>
      <c r="BG58" s="57">
        <v>139</v>
      </c>
      <c r="BH58" s="57">
        <v>2</v>
      </c>
      <c r="BI58" s="57">
        <v>152</v>
      </c>
      <c r="BJ58" s="57">
        <v>2</v>
      </c>
      <c r="BK58" s="57">
        <v>156</v>
      </c>
      <c r="BL58" s="164">
        <v>31</v>
      </c>
      <c r="BN58" s="160">
        <v>31</v>
      </c>
      <c r="BO58" s="161"/>
      <c r="BP58" s="162" t="s">
        <v>58</v>
      </c>
      <c r="BQ58" s="163"/>
      <c r="BR58" s="57">
        <v>2</v>
      </c>
      <c r="BS58" s="57">
        <v>153</v>
      </c>
      <c r="BT58" s="57">
        <v>2</v>
      </c>
      <c r="BU58" s="57">
        <v>128</v>
      </c>
      <c r="BV58" s="57">
        <v>2</v>
      </c>
      <c r="BW58" s="57">
        <v>117</v>
      </c>
      <c r="BX58" s="57">
        <v>2</v>
      </c>
      <c r="BY58" s="57">
        <v>110</v>
      </c>
      <c r="BZ58" s="57">
        <v>2</v>
      </c>
      <c r="CA58" s="57">
        <v>119</v>
      </c>
      <c r="CB58" s="57">
        <v>2</v>
      </c>
      <c r="CC58" s="57">
        <v>131</v>
      </c>
      <c r="CD58" s="57">
        <v>2</v>
      </c>
      <c r="CE58" s="57">
        <v>140</v>
      </c>
      <c r="CF58" s="57">
        <v>2</v>
      </c>
      <c r="CG58" s="57">
        <v>123</v>
      </c>
      <c r="CH58" s="57">
        <v>2</v>
      </c>
      <c r="CI58" s="57">
        <v>125</v>
      </c>
      <c r="CJ58" s="57">
        <v>2</v>
      </c>
      <c r="CK58" s="57">
        <v>127</v>
      </c>
      <c r="CL58" s="57">
        <v>2</v>
      </c>
      <c r="CM58" s="57">
        <v>113</v>
      </c>
      <c r="CN58" s="57">
        <v>2</v>
      </c>
      <c r="CO58" s="57">
        <v>110</v>
      </c>
      <c r="CP58" s="57">
        <v>2</v>
      </c>
      <c r="CQ58" s="57">
        <v>119</v>
      </c>
      <c r="CR58" s="164">
        <v>31</v>
      </c>
      <c r="CT58" s="160">
        <v>31</v>
      </c>
      <c r="CU58" s="161"/>
      <c r="CV58" s="162" t="s">
        <v>58</v>
      </c>
      <c r="CW58" s="163"/>
      <c r="CX58" s="57">
        <v>2</v>
      </c>
      <c r="CY58" s="57">
        <v>116</v>
      </c>
      <c r="CZ58" s="57">
        <v>2</v>
      </c>
      <c r="DA58" s="57">
        <v>125</v>
      </c>
      <c r="DB58" s="57">
        <v>2</v>
      </c>
      <c r="DC58" s="57">
        <v>143</v>
      </c>
      <c r="DD58" s="57">
        <v>2</v>
      </c>
      <c r="DE58" s="57">
        <v>137</v>
      </c>
      <c r="DF58" s="57">
        <v>2</v>
      </c>
      <c r="DG58" s="57">
        <v>155</v>
      </c>
      <c r="DH58" s="57">
        <v>2</v>
      </c>
      <c r="DI58" s="57">
        <v>176</v>
      </c>
      <c r="DJ58" s="130">
        <v>2</v>
      </c>
      <c r="DK58" s="130">
        <v>135</v>
      </c>
      <c r="DL58" s="130">
        <v>2</v>
      </c>
      <c r="DM58" s="130">
        <v>136</v>
      </c>
      <c r="DN58" s="130">
        <v>2</v>
      </c>
      <c r="DO58" s="130">
        <v>138</v>
      </c>
      <c r="DP58" s="130">
        <v>2</v>
      </c>
      <c r="DQ58" s="130">
        <v>93</v>
      </c>
      <c r="DR58" s="130">
        <v>2</v>
      </c>
      <c r="DS58" s="130">
        <v>112</v>
      </c>
      <c r="DT58" s="164">
        <v>31</v>
      </c>
      <c r="DV58" s="57"/>
      <c r="DW58" s="57"/>
      <c r="DX58" s="57"/>
      <c r="DY58" s="57"/>
    </row>
    <row r="59" spans="2:129" ht="12.75" customHeight="1">
      <c r="B59" s="160">
        <v>32</v>
      </c>
      <c r="C59" s="161"/>
      <c r="D59" s="162" t="s">
        <v>59</v>
      </c>
      <c r="E59" s="163"/>
      <c r="F59" s="52" t="s">
        <v>334</v>
      </c>
      <c r="G59" s="52" t="s">
        <v>334</v>
      </c>
      <c r="H59" s="57">
        <v>1</v>
      </c>
      <c r="I59" s="57">
        <v>239</v>
      </c>
      <c r="J59" s="57">
        <v>1</v>
      </c>
      <c r="K59" s="57">
        <v>275</v>
      </c>
      <c r="L59" s="57">
        <v>2</v>
      </c>
      <c r="M59" s="57">
        <v>275</v>
      </c>
      <c r="N59" s="57">
        <v>2</v>
      </c>
      <c r="O59" s="57">
        <v>302</v>
      </c>
      <c r="P59" s="57">
        <v>2</v>
      </c>
      <c r="Q59" s="57">
        <v>339</v>
      </c>
      <c r="R59" s="57">
        <v>2</v>
      </c>
      <c r="S59" s="57">
        <v>425</v>
      </c>
      <c r="T59" s="57">
        <v>2</v>
      </c>
      <c r="U59" s="57">
        <v>452</v>
      </c>
      <c r="V59" s="57">
        <v>2</v>
      </c>
      <c r="W59" s="57">
        <v>468</v>
      </c>
      <c r="X59" s="57">
        <v>2</v>
      </c>
      <c r="Y59" s="57">
        <v>439</v>
      </c>
      <c r="Z59" s="57">
        <v>3</v>
      </c>
      <c r="AA59" s="57">
        <v>449</v>
      </c>
      <c r="AB59" s="57">
        <v>3</v>
      </c>
      <c r="AC59" s="57">
        <v>456</v>
      </c>
      <c r="AD59" s="57">
        <v>3</v>
      </c>
      <c r="AE59" s="57">
        <v>465</v>
      </c>
      <c r="AF59" s="164">
        <v>32</v>
      </c>
      <c r="AH59" s="160">
        <v>32</v>
      </c>
      <c r="AI59" s="161"/>
      <c r="AJ59" s="162" t="s">
        <v>59</v>
      </c>
      <c r="AK59" s="163"/>
      <c r="AL59" s="57">
        <v>3</v>
      </c>
      <c r="AM59" s="57">
        <v>481</v>
      </c>
      <c r="AN59" s="57">
        <v>3</v>
      </c>
      <c r="AO59" s="57">
        <v>453</v>
      </c>
      <c r="AP59" s="57">
        <v>3</v>
      </c>
      <c r="AQ59" s="57">
        <v>396</v>
      </c>
      <c r="AR59" s="57">
        <v>3</v>
      </c>
      <c r="AS59" s="57">
        <v>430</v>
      </c>
      <c r="AT59" s="57">
        <v>3</v>
      </c>
      <c r="AU59" s="57">
        <v>369</v>
      </c>
      <c r="AV59" s="57">
        <v>3</v>
      </c>
      <c r="AW59" s="57">
        <v>378</v>
      </c>
      <c r="AX59" s="57">
        <v>4</v>
      </c>
      <c r="AY59" s="57">
        <v>406</v>
      </c>
      <c r="AZ59" s="57">
        <v>4</v>
      </c>
      <c r="BA59" s="57">
        <v>373</v>
      </c>
      <c r="BB59" s="57">
        <v>4</v>
      </c>
      <c r="BC59" s="57">
        <v>336</v>
      </c>
      <c r="BD59" s="57">
        <v>4</v>
      </c>
      <c r="BE59" s="57">
        <v>327</v>
      </c>
      <c r="BF59" s="57">
        <v>4</v>
      </c>
      <c r="BG59" s="57">
        <v>311</v>
      </c>
      <c r="BH59" s="57">
        <v>4</v>
      </c>
      <c r="BI59" s="57">
        <v>294</v>
      </c>
      <c r="BJ59" s="57">
        <v>4</v>
      </c>
      <c r="BK59" s="57">
        <v>327</v>
      </c>
      <c r="BL59" s="164">
        <v>32</v>
      </c>
      <c r="BN59" s="160">
        <v>32</v>
      </c>
      <c r="BO59" s="161"/>
      <c r="BP59" s="162" t="s">
        <v>59</v>
      </c>
      <c r="BQ59" s="163"/>
      <c r="BR59" s="57">
        <v>4</v>
      </c>
      <c r="BS59" s="57">
        <v>303</v>
      </c>
      <c r="BT59" s="57">
        <v>4</v>
      </c>
      <c r="BU59" s="57">
        <v>327</v>
      </c>
      <c r="BV59" s="57">
        <v>4</v>
      </c>
      <c r="BW59" s="57">
        <v>325</v>
      </c>
      <c r="BX59" s="57">
        <v>4</v>
      </c>
      <c r="BY59" s="57">
        <v>302</v>
      </c>
      <c r="BZ59" s="57">
        <v>4</v>
      </c>
      <c r="CA59" s="57">
        <v>305</v>
      </c>
      <c r="CB59" s="57">
        <v>4</v>
      </c>
      <c r="CC59" s="57">
        <v>292</v>
      </c>
      <c r="CD59" s="57">
        <v>4</v>
      </c>
      <c r="CE59" s="57">
        <v>314</v>
      </c>
      <c r="CF59" s="57">
        <v>4</v>
      </c>
      <c r="CG59" s="57">
        <v>339</v>
      </c>
      <c r="CH59" s="57">
        <v>4</v>
      </c>
      <c r="CI59" s="57">
        <v>340</v>
      </c>
      <c r="CJ59" s="57">
        <v>4</v>
      </c>
      <c r="CK59" s="57">
        <v>348</v>
      </c>
      <c r="CL59" s="57">
        <v>4</v>
      </c>
      <c r="CM59" s="57">
        <v>312</v>
      </c>
      <c r="CN59" s="57">
        <v>4</v>
      </c>
      <c r="CO59" s="57">
        <v>329</v>
      </c>
      <c r="CP59" s="57">
        <v>4</v>
      </c>
      <c r="CQ59" s="57">
        <v>318</v>
      </c>
      <c r="CR59" s="164">
        <v>32</v>
      </c>
      <c r="CT59" s="160">
        <v>32</v>
      </c>
      <c r="CU59" s="161"/>
      <c r="CV59" s="162" t="s">
        <v>59</v>
      </c>
      <c r="CW59" s="163"/>
      <c r="CX59" s="57">
        <v>4</v>
      </c>
      <c r="CY59" s="57">
        <v>331</v>
      </c>
      <c r="CZ59" s="57">
        <v>4</v>
      </c>
      <c r="DA59" s="57">
        <v>349</v>
      </c>
      <c r="DB59" s="57">
        <v>4</v>
      </c>
      <c r="DC59" s="57">
        <v>353</v>
      </c>
      <c r="DD59" s="57">
        <v>4</v>
      </c>
      <c r="DE59" s="57">
        <v>360</v>
      </c>
      <c r="DF59" s="57">
        <v>4</v>
      </c>
      <c r="DG59" s="57">
        <v>351</v>
      </c>
      <c r="DH59" s="57">
        <v>4</v>
      </c>
      <c r="DI59" s="57">
        <v>487</v>
      </c>
      <c r="DJ59" s="130">
        <v>4</v>
      </c>
      <c r="DK59" s="130">
        <v>590</v>
      </c>
      <c r="DL59" s="130">
        <v>4</v>
      </c>
      <c r="DM59" s="130">
        <v>611</v>
      </c>
      <c r="DN59" s="130">
        <v>4</v>
      </c>
      <c r="DO59" s="130">
        <v>527</v>
      </c>
      <c r="DP59" s="130">
        <v>4</v>
      </c>
      <c r="DQ59" s="130">
        <v>497</v>
      </c>
      <c r="DR59" s="130">
        <v>4</v>
      </c>
      <c r="DS59" s="130">
        <v>535</v>
      </c>
      <c r="DT59" s="164">
        <v>32</v>
      </c>
      <c r="DV59" s="57"/>
      <c r="DW59" s="57"/>
      <c r="DX59" s="57"/>
      <c r="DY59" s="57"/>
    </row>
    <row r="60" spans="2:129" ht="12.75" customHeight="1">
      <c r="B60" s="160">
        <v>33</v>
      </c>
      <c r="C60" s="161"/>
      <c r="D60" s="162" t="s">
        <v>60</v>
      </c>
      <c r="E60" s="163"/>
      <c r="F60" s="52" t="s">
        <v>334</v>
      </c>
      <c r="G60" s="52" t="s">
        <v>334</v>
      </c>
      <c r="H60" s="57">
        <v>0</v>
      </c>
      <c r="I60" s="57">
        <v>0</v>
      </c>
      <c r="J60" s="57">
        <v>1</v>
      </c>
      <c r="K60" s="57">
        <v>16</v>
      </c>
      <c r="L60" s="57">
        <v>1</v>
      </c>
      <c r="M60" s="57">
        <v>10</v>
      </c>
      <c r="N60" s="57">
        <v>1</v>
      </c>
      <c r="O60" s="57">
        <v>10</v>
      </c>
      <c r="P60" s="57">
        <v>1</v>
      </c>
      <c r="Q60" s="57">
        <v>10</v>
      </c>
      <c r="R60" s="57">
        <v>1</v>
      </c>
      <c r="S60" s="57">
        <v>14</v>
      </c>
      <c r="T60" s="57">
        <v>1</v>
      </c>
      <c r="U60" s="57">
        <v>17</v>
      </c>
      <c r="V60" s="57">
        <v>1</v>
      </c>
      <c r="W60" s="57">
        <v>16</v>
      </c>
      <c r="X60" s="57">
        <v>1</v>
      </c>
      <c r="Y60" s="57">
        <v>19</v>
      </c>
      <c r="Z60" s="57">
        <v>1</v>
      </c>
      <c r="AA60" s="57">
        <v>13</v>
      </c>
      <c r="AB60" s="57">
        <v>1</v>
      </c>
      <c r="AC60" s="57">
        <v>13</v>
      </c>
      <c r="AD60" s="57">
        <v>1</v>
      </c>
      <c r="AE60" s="57">
        <v>14</v>
      </c>
      <c r="AF60" s="164">
        <v>33</v>
      </c>
      <c r="AH60" s="160">
        <v>33</v>
      </c>
      <c r="AI60" s="161"/>
      <c r="AJ60" s="162" t="s">
        <v>60</v>
      </c>
      <c r="AK60" s="163"/>
      <c r="AL60" s="57">
        <v>1</v>
      </c>
      <c r="AM60" s="57">
        <v>18</v>
      </c>
      <c r="AN60" s="57">
        <v>1</v>
      </c>
      <c r="AO60" s="57">
        <v>24</v>
      </c>
      <c r="AP60" s="57">
        <v>1</v>
      </c>
      <c r="AQ60" s="57">
        <v>17</v>
      </c>
      <c r="AR60" s="57">
        <v>1</v>
      </c>
      <c r="AS60" s="57">
        <v>17</v>
      </c>
      <c r="AT60" s="57">
        <v>1</v>
      </c>
      <c r="AU60" s="57">
        <v>16</v>
      </c>
      <c r="AV60" s="57">
        <v>1</v>
      </c>
      <c r="AW60" s="57">
        <v>13</v>
      </c>
      <c r="AX60" s="57">
        <v>1</v>
      </c>
      <c r="AY60" s="57">
        <v>15</v>
      </c>
      <c r="AZ60" s="57">
        <v>1</v>
      </c>
      <c r="BA60" s="57">
        <v>12</v>
      </c>
      <c r="BB60" s="57">
        <v>1</v>
      </c>
      <c r="BC60" s="57">
        <v>10</v>
      </c>
      <c r="BD60" s="57">
        <v>1</v>
      </c>
      <c r="BE60" s="57">
        <v>9</v>
      </c>
      <c r="BF60" s="57">
        <v>1</v>
      </c>
      <c r="BG60" s="57">
        <v>9</v>
      </c>
      <c r="BH60" s="57">
        <v>1</v>
      </c>
      <c r="BI60" s="57">
        <v>14</v>
      </c>
      <c r="BJ60" s="57">
        <v>1</v>
      </c>
      <c r="BK60" s="57">
        <v>18</v>
      </c>
      <c r="BL60" s="164">
        <v>33</v>
      </c>
      <c r="BN60" s="160">
        <v>33</v>
      </c>
      <c r="BO60" s="161"/>
      <c r="BP60" s="162" t="s">
        <v>60</v>
      </c>
      <c r="BQ60" s="163"/>
      <c r="BR60" s="57">
        <v>1</v>
      </c>
      <c r="BS60" s="57">
        <v>19</v>
      </c>
      <c r="BT60" s="57">
        <v>1</v>
      </c>
      <c r="BU60" s="57">
        <v>20</v>
      </c>
      <c r="BV60" s="57">
        <v>1</v>
      </c>
      <c r="BW60" s="57">
        <v>20</v>
      </c>
      <c r="BX60" s="57">
        <v>1</v>
      </c>
      <c r="BY60" s="57">
        <v>22</v>
      </c>
      <c r="BZ60" s="57">
        <v>1</v>
      </c>
      <c r="CA60" s="57">
        <v>24</v>
      </c>
      <c r="CB60" s="57">
        <v>1</v>
      </c>
      <c r="CC60" s="57">
        <v>20</v>
      </c>
      <c r="CD60" s="57">
        <v>1</v>
      </c>
      <c r="CE60" s="57">
        <v>17</v>
      </c>
      <c r="CF60" s="57">
        <v>1</v>
      </c>
      <c r="CG60" s="57">
        <v>20</v>
      </c>
      <c r="CH60" s="57">
        <v>1</v>
      </c>
      <c r="CI60" s="57">
        <v>22</v>
      </c>
      <c r="CJ60" s="57">
        <v>1</v>
      </c>
      <c r="CK60" s="57">
        <v>21</v>
      </c>
      <c r="CL60" s="57">
        <v>1</v>
      </c>
      <c r="CM60" s="57">
        <v>13</v>
      </c>
      <c r="CN60" s="57">
        <v>1</v>
      </c>
      <c r="CO60" s="57">
        <v>9</v>
      </c>
      <c r="CP60" s="57">
        <v>1</v>
      </c>
      <c r="CQ60" s="57">
        <v>14</v>
      </c>
      <c r="CR60" s="164">
        <v>33</v>
      </c>
      <c r="CT60" s="160">
        <v>33</v>
      </c>
      <c r="CU60" s="161"/>
      <c r="CV60" s="162" t="s">
        <v>60</v>
      </c>
      <c r="CW60" s="163"/>
      <c r="CX60" s="57">
        <v>1</v>
      </c>
      <c r="CY60" s="57">
        <v>17</v>
      </c>
      <c r="CZ60" s="57">
        <v>1</v>
      </c>
      <c r="DA60" s="57">
        <v>18</v>
      </c>
      <c r="DB60" s="57">
        <v>1</v>
      </c>
      <c r="DC60" s="57">
        <v>22</v>
      </c>
      <c r="DD60" s="57">
        <v>1</v>
      </c>
      <c r="DE60" s="57">
        <v>20</v>
      </c>
      <c r="DF60" s="57">
        <v>1</v>
      </c>
      <c r="DG60" s="57">
        <v>16</v>
      </c>
      <c r="DH60" s="57">
        <v>1</v>
      </c>
      <c r="DI60" s="57">
        <v>15</v>
      </c>
      <c r="DJ60" s="130">
        <v>1</v>
      </c>
      <c r="DK60" s="130">
        <v>15</v>
      </c>
      <c r="DL60" s="130">
        <v>1</v>
      </c>
      <c r="DM60" s="130">
        <v>26</v>
      </c>
      <c r="DN60" s="130">
        <v>1</v>
      </c>
      <c r="DO60" s="130">
        <v>24</v>
      </c>
      <c r="DP60" s="130">
        <v>1</v>
      </c>
      <c r="DQ60" s="130">
        <v>27</v>
      </c>
      <c r="DR60" s="130">
        <v>1</v>
      </c>
      <c r="DS60" s="130">
        <v>27</v>
      </c>
      <c r="DT60" s="164">
        <v>33</v>
      </c>
      <c r="DV60" s="57"/>
      <c r="DW60" s="57"/>
      <c r="DX60" s="57"/>
      <c r="DY60" s="57"/>
    </row>
    <row r="61" spans="2:129" ht="12.75" customHeight="1">
      <c r="B61" s="160">
        <v>34</v>
      </c>
      <c r="C61" s="161"/>
      <c r="D61" s="162" t="s">
        <v>61</v>
      </c>
      <c r="E61" s="163"/>
      <c r="F61" s="52" t="s">
        <v>334</v>
      </c>
      <c r="G61" s="52" t="s">
        <v>334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1</v>
      </c>
      <c r="O61" s="57">
        <v>15</v>
      </c>
      <c r="P61" s="57">
        <v>1</v>
      </c>
      <c r="Q61" s="57">
        <v>17</v>
      </c>
      <c r="R61" s="57">
        <v>1</v>
      </c>
      <c r="S61" s="57">
        <v>15</v>
      </c>
      <c r="T61" s="57">
        <v>1</v>
      </c>
      <c r="U61" s="57">
        <v>21</v>
      </c>
      <c r="V61" s="57">
        <v>1</v>
      </c>
      <c r="W61" s="57">
        <v>17</v>
      </c>
      <c r="X61" s="57">
        <v>1</v>
      </c>
      <c r="Y61" s="57">
        <v>14</v>
      </c>
      <c r="Z61" s="57">
        <v>1</v>
      </c>
      <c r="AA61" s="57">
        <v>14</v>
      </c>
      <c r="AB61" s="57">
        <v>1</v>
      </c>
      <c r="AC61" s="57">
        <v>13</v>
      </c>
      <c r="AD61" s="57">
        <v>1</v>
      </c>
      <c r="AE61" s="57">
        <v>6</v>
      </c>
      <c r="AF61" s="164">
        <v>34</v>
      </c>
      <c r="AH61" s="160">
        <v>34</v>
      </c>
      <c r="AI61" s="161"/>
      <c r="AJ61" s="162" t="s">
        <v>61</v>
      </c>
      <c r="AK61" s="163"/>
      <c r="AL61" s="57">
        <v>2</v>
      </c>
      <c r="AM61" s="57">
        <v>8</v>
      </c>
      <c r="AN61" s="57">
        <v>2</v>
      </c>
      <c r="AO61" s="57">
        <v>20</v>
      </c>
      <c r="AP61" s="57">
        <v>2</v>
      </c>
      <c r="AQ61" s="57">
        <v>30</v>
      </c>
      <c r="AR61" s="57">
        <v>2</v>
      </c>
      <c r="AS61" s="57">
        <v>19</v>
      </c>
      <c r="AT61" s="57">
        <v>2</v>
      </c>
      <c r="AU61" s="57">
        <v>20</v>
      </c>
      <c r="AV61" s="57">
        <v>2</v>
      </c>
      <c r="AW61" s="57">
        <v>20</v>
      </c>
      <c r="AX61" s="57">
        <v>2</v>
      </c>
      <c r="AY61" s="57">
        <v>18</v>
      </c>
      <c r="AZ61" s="57">
        <v>2</v>
      </c>
      <c r="BA61" s="57">
        <v>22</v>
      </c>
      <c r="BB61" s="57">
        <v>3</v>
      </c>
      <c r="BC61" s="57">
        <v>32</v>
      </c>
      <c r="BD61" s="57">
        <v>3</v>
      </c>
      <c r="BE61" s="57">
        <v>38</v>
      </c>
      <c r="BF61" s="57">
        <v>3</v>
      </c>
      <c r="BG61" s="57">
        <v>44</v>
      </c>
      <c r="BH61" s="57">
        <v>3</v>
      </c>
      <c r="BI61" s="57">
        <v>41</v>
      </c>
      <c r="BJ61" s="57">
        <v>3</v>
      </c>
      <c r="BK61" s="57">
        <v>41</v>
      </c>
      <c r="BL61" s="164">
        <v>34</v>
      </c>
      <c r="BN61" s="160">
        <v>34</v>
      </c>
      <c r="BO61" s="161"/>
      <c r="BP61" s="162" t="s">
        <v>61</v>
      </c>
      <c r="BQ61" s="163"/>
      <c r="BR61" s="57">
        <v>3</v>
      </c>
      <c r="BS61" s="57">
        <v>52</v>
      </c>
      <c r="BT61" s="57">
        <v>3</v>
      </c>
      <c r="BU61" s="57">
        <v>54</v>
      </c>
      <c r="BV61" s="57">
        <v>3</v>
      </c>
      <c r="BW61" s="57">
        <v>50</v>
      </c>
      <c r="BX61" s="57">
        <v>3</v>
      </c>
      <c r="BY61" s="57">
        <v>46</v>
      </c>
      <c r="BZ61" s="57">
        <v>3</v>
      </c>
      <c r="CA61" s="57">
        <v>47</v>
      </c>
      <c r="CB61" s="57">
        <v>3</v>
      </c>
      <c r="CC61" s="57">
        <v>48</v>
      </c>
      <c r="CD61" s="57">
        <v>3</v>
      </c>
      <c r="CE61" s="57">
        <v>39</v>
      </c>
      <c r="CF61" s="57">
        <v>3</v>
      </c>
      <c r="CG61" s="57">
        <v>41</v>
      </c>
      <c r="CH61" s="57">
        <v>3</v>
      </c>
      <c r="CI61" s="57">
        <v>47</v>
      </c>
      <c r="CJ61" s="57">
        <v>3</v>
      </c>
      <c r="CK61" s="57">
        <v>52</v>
      </c>
      <c r="CL61" s="57">
        <v>3</v>
      </c>
      <c r="CM61" s="57">
        <v>36</v>
      </c>
      <c r="CN61" s="57">
        <v>3</v>
      </c>
      <c r="CO61" s="57">
        <v>22</v>
      </c>
      <c r="CP61" s="57">
        <v>3</v>
      </c>
      <c r="CQ61" s="57">
        <v>23</v>
      </c>
      <c r="CR61" s="164">
        <v>34</v>
      </c>
      <c r="CT61" s="160">
        <v>34</v>
      </c>
      <c r="CU61" s="161"/>
      <c r="CV61" s="162" t="s">
        <v>61</v>
      </c>
      <c r="CW61" s="163"/>
      <c r="CX61" s="57">
        <v>3</v>
      </c>
      <c r="CY61" s="57">
        <v>33</v>
      </c>
      <c r="CZ61" s="57">
        <v>3</v>
      </c>
      <c r="DA61" s="57">
        <v>34</v>
      </c>
      <c r="DB61" s="57">
        <v>3</v>
      </c>
      <c r="DC61" s="57">
        <v>28</v>
      </c>
      <c r="DD61" s="57">
        <v>3</v>
      </c>
      <c r="DE61" s="57">
        <v>31</v>
      </c>
      <c r="DF61" s="57">
        <v>3</v>
      </c>
      <c r="DG61" s="57">
        <v>39</v>
      </c>
      <c r="DH61" s="57">
        <v>3</v>
      </c>
      <c r="DI61" s="57">
        <v>33</v>
      </c>
      <c r="DJ61" s="130">
        <v>3</v>
      </c>
      <c r="DK61" s="130">
        <v>32</v>
      </c>
      <c r="DL61" s="130">
        <v>3</v>
      </c>
      <c r="DM61" s="130">
        <v>28</v>
      </c>
      <c r="DN61" s="130">
        <v>3</v>
      </c>
      <c r="DO61" s="130">
        <v>25</v>
      </c>
      <c r="DP61" s="130">
        <v>3</v>
      </c>
      <c r="DQ61" s="130">
        <v>30</v>
      </c>
      <c r="DR61" s="130">
        <v>3</v>
      </c>
      <c r="DS61" s="130">
        <v>22</v>
      </c>
      <c r="DT61" s="164">
        <v>34</v>
      </c>
      <c r="DV61" s="57"/>
      <c r="DW61" s="57"/>
      <c r="DX61" s="57"/>
      <c r="DY61" s="57"/>
    </row>
    <row r="62" spans="2:129" ht="12.75" customHeight="1">
      <c r="B62" s="160">
        <v>35</v>
      </c>
      <c r="C62" s="161"/>
      <c r="D62" s="162" t="s">
        <v>62</v>
      </c>
      <c r="E62" s="163"/>
      <c r="F62" s="52" t="s">
        <v>348</v>
      </c>
      <c r="G62" s="52" t="s">
        <v>348</v>
      </c>
      <c r="H62" s="57">
        <v>1</v>
      </c>
      <c r="I62" s="57">
        <v>26</v>
      </c>
      <c r="J62" s="57">
        <v>1</v>
      </c>
      <c r="K62" s="57">
        <v>16</v>
      </c>
      <c r="L62" s="57">
        <v>1</v>
      </c>
      <c r="M62" s="57">
        <v>30</v>
      </c>
      <c r="N62" s="57">
        <v>1</v>
      </c>
      <c r="O62" s="57">
        <v>23</v>
      </c>
      <c r="P62" s="57">
        <v>1</v>
      </c>
      <c r="Q62" s="57">
        <v>14</v>
      </c>
      <c r="R62" s="57">
        <v>1</v>
      </c>
      <c r="S62" s="57">
        <v>17</v>
      </c>
      <c r="T62" s="57">
        <v>1</v>
      </c>
      <c r="U62" s="57">
        <v>18</v>
      </c>
      <c r="V62" s="57">
        <v>1</v>
      </c>
      <c r="W62" s="57">
        <v>14</v>
      </c>
      <c r="X62" s="57">
        <v>1</v>
      </c>
      <c r="Y62" s="57">
        <v>13</v>
      </c>
      <c r="Z62" s="57">
        <v>1</v>
      </c>
      <c r="AA62" s="57">
        <v>14</v>
      </c>
      <c r="AB62" s="57">
        <v>1</v>
      </c>
      <c r="AC62" s="57">
        <v>17</v>
      </c>
      <c r="AD62" s="57">
        <v>1</v>
      </c>
      <c r="AE62" s="57">
        <v>14</v>
      </c>
      <c r="AF62" s="164">
        <v>35</v>
      </c>
      <c r="AH62" s="160">
        <v>35</v>
      </c>
      <c r="AI62" s="161"/>
      <c r="AJ62" s="162" t="s">
        <v>62</v>
      </c>
      <c r="AK62" s="163"/>
      <c r="AL62" s="57">
        <v>1</v>
      </c>
      <c r="AM62" s="57">
        <v>9</v>
      </c>
      <c r="AN62" s="57">
        <v>1</v>
      </c>
      <c r="AO62" s="57">
        <v>9</v>
      </c>
      <c r="AP62" s="57">
        <v>1</v>
      </c>
      <c r="AQ62" s="57">
        <v>8</v>
      </c>
      <c r="AR62" s="57">
        <v>1</v>
      </c>
      <c r="AS62" s="57">
        <v>9</v>
      </c>
      <c r="AT62" s="57">
        <v>1</v>
      </c>
      <c r="AU62" s="57">
        <v>7</v>
      </c>
      <c r="AV62" s="57">
        <v>1</v>
      </c>
      <c r="AW62" s="57">
        <v>13</v>
      </c>
      <c r="AX62" s="57">
        <v>1</v>
      </c>
      <c r="AY62" s="57">
        <v>8</v>
      </c>
      <c r="AZ62" s="57">
        <v>1</v>
      </c>
      <c r="BA62" s="57">
        <v>12</v>
      </c>
      <c r="BB62" s="57">
        <v>1</v>
      </c>
      <c r="BC62" s="57">
        <v>12</v>
      </c>
      <c r="BD62" s="57">
        <v>1</v>
      </c>
      <c r="BE62" s="57">
        <v>21</v>
      </c>
      <c r="BF62" s="57">
        <v>1</v>
      </c>
      <c r="BG62" s="57">
        <v>18</v>
      </c>
      <c r="BH62" s="57">
        <v>1</v>
      </c>
      <c r="BI62" s="57">
        <v>14</v>
      </c>
      <c r="BJ62" s="57">
        <v>1</v>
      </c>
      <c r="BK62" s="57">
        <v>22</v>
      </c>
      <c r="BL62" s="164">
        <v>35</v>
      </c>
      <c r="BN62" s="160">
        <v>35</v>
      </c>
      <c r="BO62" s="161"/>
      <c r="BP62" s="162" t="s">
        <v>62</v>
      </c>
      <c r="BQ62" s="163"/>
      <c r="BR62" s="57">
        <v>1</v>
      </c>
      <c r="BS62" s="57">
        <v>17</v>
      </c>
      <c r="BT62" s="57">
        <v>1</v>
      </c>
      <c r="BU62" s="57">
        <v>15</v>
      </c>
      <c r="BV62" s="57">
        <v>1</v>
      </c>
      <c r="BW62" s="57">
        <v>16</v>
      </c>
      <c r="BX62" s="57">
        <v>1</v>
      </c>
      <c r="BY62" s="57">
        <v>20</v>
      </c>
      <c r="BZ62" s="57">
        <v>1</v>
      </c>
      <c r="CA62" s="57">
        <v>20</v>
      </c>
      <c r="CB62" s="57">
        <v>1</v>
      </c>
      <c r="CC62" s="57">
        <v>17</v>
      </c>
      <c r="CD62" s="57">
        <v>1</v>
      </c>
      <c r="CE62" s="57">
        <v>17</v>
      </c>
      <c r="CF62" s="57">
        <v>1</v>
      </c>
      <c r="CG62" s="57">
        <v>19</v>
      </c>
      <c r="CH62" s="57">
        <v>1</v>
      </c>
      <c r="CI62" s="57">
        <v>19</v>
      </c>
      <c r="CJ62" s="57">
        <v>1</v>
      </c>
      <c r="CK62" s="57">
        <v>18</v>
      </c>
      <c r="CL62" s="57">
        <v>1</v>
      </c>
      <c r="CM62" s="57">
        <v>21</v>
      </c>
      <c r="CN62" s="57">
        <v>1</v>
      </c>
      <c r="CO62" s="57">
        <v>19</v>
      </c>
      <c r="CP62" s="57">
        <v>1</v>
      </c>
      <c r="CQ62" s="57">
        <v>9</v>
      </c>
      <c r="CR62" s="164">
        <v>35</v>
      </c>
      <c r="CT62" s="160">
        <v>35</v>
      </c>
      <c r="CU62" s="161"/>
      <c r="CV62" s="162" t="s">
        <v>62</v>
      </c>
      <c r="CW62" s="163"/>
      <c r="CX62" s="57">
        <v>1</v>
      </c>
      <c r="CY62" s="57">
        <v>11</v>
      </c>
      <c r="CZ62" s="57">
        <v>1</v>
      </c>
      <c r="DA62" s="57">
        <v>11</v>
      </c>
      <c r="DB62" s="57">
        <v>1</v>
      </c>
      <c r="DC62" s="57">
        <v>6</v>
      </c>
      <c r="DD62" s="57">
        <v>1</v>
      </c>
      <c r="DE62" s="57">
        <v>10</v>
      </c>
      <c r="DF62" s="57">
        <v>1</v>
      </c>
      <c r="DG62" s="57">
        <v>12</v>
      </c>
      <c r="DH62" s="57">
        <v>1</v>
      </c>
      <c r="DI62" s="57">
        <v>11</v>
      </c>
      <c r="DJ62" s="130">
        <v>1</v>
      </c>
      <c r="DK62" s="130">
        <v>11</v>
      </c>
      <c r="DL62" s="130">
        <v>1</v>
      </c>
      <c r="DM62" s="130">
        <v>16</v>
      </c>
      <c r="DN62" s="130">
        <v>1</v>
      </c>
      <c r="DO62" s="130">
        <v>19</v>
      </c>
      <c r="DP62" s="130">
        <v>1</v>
      </c>
      <c r="DQ62" s="130">
        <v>16</v>
      </c>
      <c r="DR62" s="130">
        <v>1</v>
      </c>
      <c r="DS62" s="130">
        <v>13</v>
      </c>
      <c r="DT62" s="164">
        <v>35</v>
      </c>
      <c r="DV62" s="57"/>
      <c r="DW62" s="57"/>
      <c r="DX62" s="57"/>
      <c r="DY62" s="57"/>
    </row>
    <row r="63" spans="2:129" ht="12.75" customHeight="1">
      <c r="B63" s="160">
        <v>36</v>
      </c>
      <c r="C63" s="161"/>
      <c r="D63" s="162" t="s">
        <v>63</v>
      </c>
      <c r="E63" s="163"/>
      <c r="F63" s="52" t="s">
        <v>348</v>
      </c>
      <c r="G63" s="52" t="s">
        <v>348</v>
      </c>
      <c r="H63" s="57">
        <v>1</v>
      </c>
      <c r="I63" s="57">
        <v>14</v>
      </c>
      <c r="J63" s="57">
        <v>1</v>
      </c>
      <c r="K63" s="57">
        <v>14</v>
      </c>
      <c r="L63" s="57">
        <v>1</v>
      </c>
      <c r="M63" s="57">
        <v>17</v>
      </c>
      <c r="N63" s="57">
        <v>1</v>
      </c>
      <c r="O63" s="57">
        <v>15</v>
      </c>
      <c r="P63" s="57">
        <v>1</v>
      </c>
      <c r="Q63" s="57">
        <v>13</v>
      </c>
      <c r="R63" s="57">
        <v>1</v>
      </c>
      <c r="S63" s="57">
        <v>17</v>
      </c>
      <c r="T63" s="57">
        <v>1</v>
      </c>
      <c r="U63" s="57">
        <v>20</v>
      </c>
      <c r="V63" s="57">
        <v>1</v>
      </c>
      <c r="W63" s="57">
        <v>15</v>
      </c>
      <c r="X63" s="57">
        <v>1</v>
      </c>
      <c r="Y63" s="57">
        <v>10</v>
      </c>
      <c r="Z63" s="57">
        <v>1</v>
      </c>
      <c r="AA63" s="57">
        <v>11</v>
      </c>
      <c r="AB63" s="57">
        <v>1</v>
      </c>
      <c r="AC63" s="57">
        <v>11</v>
      </c>
      <c r="AD63" s="57">
        <v>1</v>
      </c>
      <c r="AE63" s="57">
        <v>11</v>
      </c>
      <c r="AF63" s="164">
        <v>36</v>
      </c>
      <c r="AH63" s="160">
        <v>36</v>
      </c>
      <c r="AI63" s="161"/>
      <c r="AJ63" s="162" t="s">
        <v>63</v>
      </c>
      <c r="AK63" s="163"/>
      <c r="AL63" s="57">
        <v>1</v>
      </c>
      <c r="AM63" s="57">
        <v>9</v>
      </c>
      <c r="AN63" s="57">
        <v>1</v>
      </c>
      <c r="AO63" s="57">
        <v>8</v>
      </c>
      <c r="AP63" s="57">
        <v>1</v>
      </c>
      <c r="AQ63" s="57">
        <v>9</v>
      </c>
      <c r="AR63" s="57">
        <v>1</v>
      </c>
      <c r="AS63" s="57">
        <v>15</v>
      </c>
      <c r="AT63" s="57">
        <v>1</v>
      </c>
      <c r="AU63" s="57">
        <v>18</v>
      </c>
      <c r="AV63" s="57">
        <v>1</v>
      </c>
      <c r="AW63" s="57">
        <v>18</v>
      </c>
      <c r="AX63" s="57">
        <v>1</v>
      </c>
      <c r="AY63" s="57">
        <v>15</v>
      </c>
      <c r="AZ63" s="57">
        <v>1</v>
      </c>
      <c r="BA63" s="57">
        <v>12</v>
      </c>
      <c r="BB63" s="57">
        <v>1</v>
      </c>
      <c r="BC63" s="57">
        <v>14</v>
      </c>
      <c r="BD63" s="57">
        <v>1</v>
      </c>
      <c r="BE63" s="57">
        <v>15</v>
      </c>
      <c r="BF63" s="57">
        <v>1</v>
      </c>
      <c r="BG63" s="57">
        <v>11</v>
      </c>
      <c r="BH63" s="57">
        <v>1</v>
      </c>
      <c r="BI63" s="57">
        <v>10</v>
      </c>
      <c r="BJ63" s="57">
        <v>1</v>
      </c>
      <c r="BK63" s="57">
        <v>15</v>
      </c>
      <c r="BL63" s="164">
        <v>36</v>
      </c>
      <c r="BN63" s="160">
        <v>36</v>
      </c>
      <c r="BO63" s="161"/>
      <c r="BP63" s="162" t="s">
        <v>63</v>
      </c>
      <c r="BQ63" s="163"/>
      <c r="BR63" s="57">
        <v>1</v>
      </c>
      <c r="BS63" s="57">
        <v>15</v>
      </c>
      <c r="BT63" s="57">
        <v>1</v>
      </c>
      <c r="BU63" s="57">
        <v>4</v>
      </c>
      <c r="BV63" s="57">
        <v>1</v>
      </c>
      <c r="BW63" s="57">
        <v>8</v>
      </c>
      <c r="BX63" s="57">
        <v>1</v>
      </c>
      <c r="BY63" s="57">
        <v>6</v>
      </c>
      <c r="BZ63" s="57">
        <v>1</v>
      </c>
      <c r="CA63" s="57">
        <v>3</v>
      </c>
      <c r="CB63" s="57">
        <v>1</v>
      </c>
      <c r="CC63" s="57">
        <v>8</v>
      </c>
      <c r="CD63" s="57">
        <v>1</v>
      </c>
      <c r="CE63" s="57">
        <v>9</v>
      </c>
      <c r="CF63" s="57">
        <v>1</v>
      </c>
      <c r="CG63" s="57">
        <v>7</v>
      </c>
      <c r="CH63" s="57">
        <v>1</v>
      </c>
      <c r="CI63" s="57">
        <v>6</v>
      </c>
      <c r="CJ63" s="57">
        <v>1</v>
      </c>
      <c r="CK63" s="57">
        <v>6</v>
      </c>
      <c r="CL63" s="57">
        <v>1</v>
      </c>
      <c r="CM63" s="57">
        <v>5</v>
      </c>
      <c r="CN63" s="57">
        <v>1</v>
      </c>
      <c r="CO63" s="57">
        <v>8</v>
      </c>
      <c r="CP63" s="57">
        <v>1</v>
      </c>
      <c r="CQ63" s="57">
        <v>7</v>
      </c>
      <c r="CR63" s="164">
        <v>36</v>
      </c>
      <c r="CT63" s="160">
        <v>36</v>
      </c>
      <c r="CU63" s="161"/>
      <c r="CV63" s="162" t="s">
        <v>63</v>
      </c>
      <c r="CW63" s="163"/>
      <c r="CX63" s="57">
        <v>1</v>
      </c>
      <c r="CY63" s="57">
        <v>7</v>
      </c>
      <c r="CZ63" s="57">
        <v>1</v>
      </c>
      <c r="DA63" s="57">
        <v>9</v>
      </c>
      <c r="DB63" s="57">
        <v>1</v>
      </c>
      <c r="DC63" s="57">
        <v>6</v>
      </c>
      <c r="DD63" s="57">
        <v>1</v>
      </c>
      <c r="DE63" s="57">
        <v>7</v>
      </c>
      <c r="DF63" s="57">
        <v>1</v>
      </c>
      <c r="DG63" s="57">
        <v>6</v>
      </c>
      <c r="DH63" s="57">
        <v>1</v>
      </c>
      <c r="DI63" s="57">
        <v>8</v>
      </c>
      <c r="DJ63" s="130">
        <v>1</v>
      </c>
      <c r="DK63" s="130">
        <v>8</v>
      </c>
      <c r="DL63" s="130">
        <v>1</v>
      </c>
      <c r="DM63" s="130">
        <v>6</v>
      </c>
      <c r="DN63" s="130">
        <v>1</v>
      </c>
      <c r="DO63" s="130">
        <v>4</v>
      </c>
      <c r="DP63" s="130">
        <v>1</v>
      </c>
      <c r="DQ63" s="130">
        <v>5</v>
      </c>
      <c r="DR63" s="130">
        <v>1</v>
      </c>
      <c r="DS63" s="130">
        <v>4</v>
      </c>
      <c r="DT63" s="164">
        <v>36</v>
      </c>
      <c r="DV63" s="57"/>
      <c r="DW63" s="57"/>
      <c r="DX63" s="57"/>
      <c r="DY63" s="57"/>
    </row>
    <row r="64" spans="2:129" s="159" customFormat="1" ht="12.75" customHeight="1">
      <c r="B64" s="156"/>
      <c r="C64" s="286" t="s">
        <v>349</v>
      </c>
      <c r="D64" s="287"/>
      <c r="E64" s="165"/>
      <c r="F64" s="166" t="s">
        <v>348</v>
      </c>
      <c r="G64" s="166">
        <v>1140</v>
      </c>
      <c r="H64" s="115">
        <v>18</v>
      </c>
      <c r="I64" s="115">
        <v>1204</v>
      </c>
      <c r="J64" s="115">
        <v>18</v>
      </c>
      <c r="K64" s="115">
        <v>1121</v>
      </c>
      <c r="L64" s="115">
        <v>18</v>
      </c>
      <c r="M64" s="115">
        <v>1043</v>
      </c>
      <c r="N64" s="115">
        <v>18</v>
      </c>
      <c r="O64" s="115">
        <v>980</v>
      </c>
      <c r="P64" s="115">
        <v>18</v>
      </c>
      <c r="Q64" s="115">
        <v>958</v>
      </c>
      <c r="R64" s="115">
        <v>18</v>
      </c>
      <c r="S64" s="115">
        <v>1120</v>
      </c>
      <c r="T64" s="115">
        <v>18</v>
      </c>
      <c r="U64" s="115">
        <v>1202</v>
      </c>
      <c r="V64" s="115">
        <v>18</v>
      </c>
      <c r="W64" s="115">
        <v>1234</v>
      </c>
      <c r="X64" s="115">
        <v>18</v>
      </c>
      <c r="Y64" s="115">
        <v>1221</v>
      </c>
      <c r="Z64" s="115">
        <v>18</v>
      </c>
      <c r="AA64" s="115">
        <v>1251</v>
      </c>
      <c r="AB64" s="115">
        <v>18</v>
      </c>
      <c r="AC64" s="115">
        <v>1302</v>
      </c>
      <c r="AD64" s="115">
        <v>18</v>
      </c>
      <c r="AE64" s="115">
        <v>1393</v>
      </c>
      <c r="AF64" s="158" t="s">
        <v>296</v>
      </c>
      <c r="AH64" s="156"/>
      <c r="AI64" s="286" t="s">
        <v>350</v>
      </c>
      <c r="AJ64" s="287"/>
      <c r="AK64" s="165"/>
      <c r="AL64" s="115">
        <v>18</v>
      </c>
      <c r="AM64" s="115">
        <v>1293</v>
      </c>
      <c r="AN64" s="115">
        <v>19</v>
      </c>
      <c r="AO64" s="115">
        <v>1193</v>
      </c>
      <c r="AP64" s="115">
        <v>20</v>
      </c>
      <c r="AQ64" s="115">
        <v>1212</v>
      </c>
      <c r="AR64" s="115">
        <v>20</v>
      </c>
      <c r="AS64" s="115">
        <v>1200</v>
      </c>
      <c r="AT64" s="115">
        <v>20</v>
      </c>
      <c r="AU64" s="115">
        <v>1068</v>
      </c>
      <c r="AV64" s="115">
        <v>22</v>
      </c>
      <c r="AW64" s="115">
        <v>1007</v>
      </c>
      <c r="AX64" s="115">
        <v>22</v>
      </c>
      <c r="AY64" s="115">
        <v>903</v>
      </c>
      <c r="AZ64" s="115">
        <v>22</v>
      </c>
      <c r="BA64" s="115">
        <v>809</v>
      </c>
      <c r="BB64" s="115">
        <v>22</v>
      </c>
      <c r="BC64" s="115">
        <v>803</v>
      </c>
      <c r="BD64" s="115">
        <v>22</v>
      </c>
      <c r="BE64" s="115">
        <v>727</v>
      </c>
      <c r="BF64" s="115">
        <v>22</v>
      </c>
      <c r="BG64" s="115">
        <v>736</v>
      </c>
      <c r="BH64" s="115">
        <v>22</v>
      </c>
      <c r="BI64" s="115">
        <v>736</v>
      </c>
      <c r="BJ64" s="115">
        <v>22</v>
      </c>
      <c r="BK64" s="115">
        <v>693</v>
      </c>
      <c r="BL64" s="158" t="s">
        <v>296</v>
      </c>
      <c r="BN64" s="156"/>
      <c r="BO64" s="286" t="s">
        <v>350</v>
      </c>
      <c r="BP64" s="287"/>
      <c r="BQ64" s="165"/>
      <c r="BR64" s="115">
        <v>22</v>
      </c>
      <c r="BS64" s="115">
        <v>675</v>
      </c>
      <c r="BT64" s="115">
        <v>22</v>
      </c>
      <c r="BU64" s="115">
        <v>671</v>
      </c>
      <c r="BV64" s="115">
        <v>22</v>
      </c>
      <c r="BW64" s="115">
        <v>689</v>
      </c>
      <c r="BX64" s="115">
        <v>22</v>
      </c>
      <c r="BY64" s="115">
        <v>656</v>
      </c>
      <c r="BZ64" s="115">
        <v>22</v>
      </c>
      <c r="CA64" s="115">
        <v>633</v>
      </c>
      <c r="CB64" s="115">
        <v>22</v>
      </c>
      <c r="CC64" s="115">
        <v>601</v>
      </c>
      <c r="CD64" s="115">
        <v>22</v>
      </c>
      <c r="CE64" s="115">
        <v>625</v>
      </c>
      <c r="CF64" s="115">
        <v>22</v>
      </c>
      <c r="CG64" s="115">
        <v>608</v>
      </c>
      <c r="CH64" s="115">
        <v>22</v>
      </c>
      <c r="CI64" s="115">
        <v>631</v>
      </c>
      <c r="CJ64" s="115">
        <v>22</v>
      </c>
      <c r="CK64" s="115">
        <v>586</v>
      </c>
      <c r="CL64" s="115">
        <v>22</v>
      </c>
      <c r="CM64" s="115">
        <v>562</v>
      </c>
      <c r="CN64" s="115">
        <v>22</v>
      </c>
      <c r="CO64" s="115">
        <v>492</v>
      </c>
      <c r="CP64" s="115">
        <v>22</v>
      </c>
      <c r="CQ64" s="115">
        <v>548</v>
      </c>
      <c r="CR64" s="158" t="s">
        <v>296</v>
      </c>
      <c r="CT64" s="156"/>
      <c r="CU64" s="286" t="s">
        <v>349</v>
      </c>
      <c r="CV64" s="287"/>
      <c r="CW64" s="165"/>
      <c r="CX64" s="115">
        <v>21</v>
      </c>
      <c r="CY64" s="115">
        <v>524</v>
      </c>
      <c r="CZ64" s="115">
        <v>21</v>
      </c>
      <c r="DA64" s="115">
        <v>520</v>
      </c>
      <c r="DB64" s="115">
        <v>21</v>
      </c>
      <c r="DC64" s="115">
        <v>572</v>
      </c>
      <c r="DD64" s="115">
        <v>21</v>
      </c>
      <c r="DE64" s="115">
        <v>564</v>
      </c>
      <c r="DF64" s="115">
        <v>20</v>
      </c>
      <c r="DG64" s="115">
        <v>506</v>
      </c>
      <c r="DH64" s="115">
        <v>20</v>
      </c>
      <c r="DI64" s="115">
        <v>494</v>
      </c>
      <c r="DJ64" s="115">
        <v>20</v>
      </c>
      <c r="DK64" s="115">
        <v>474</v>
      </c>
      <c r="DL64" s="115">
        <v>18</v>
      </c>
      <c r="DM64" s="115">
        <v>388</v>
      </c>
      <c r="DN64" s="115">
        <v>16</v>
      </c>
      <c r="DO64" s="115">
        <v>353</v>
      </c>
      <c r="DP64" s="115">
        <v>15</v>
      </c>
      <c r="DQ64" s="115">
        <v>357</v>
      </c>
      <c r="DR64" s="115">
        <v>15</v>
      </c>
      <c r="DS64" s="115">
        <v>370</v>
      </c>
      <c r="DT64" s="158" t="s">
        <v>296</v>
      </c>
      <c r="DV64" s="115"/>
      <c r="DW64" s="115"/>
      <c r="DX64" s="115"/>
      <c r="DY64" s="115"/>
    </row>
    <row r="65" spans="2:129" ht="12.75" customHeight="1">
      <c r="B65" s="160">
        <v>37</v>
      </c>
      <c r="C65" s="161"/>
      <c r="D65" s="162" t="s">
        <v>64</v>
      </c>
      <c r="E65" s="163"/>
      <c r="F65" s="52" t="s">
        <v>351</v>
      </c>
      <c r="G65" s="52" t="s">
        <v>351</v>
      </c>
      <c r="H65" s="57">
        <v>17</v>
      </c>
      <c r="I65" s="57">
        <v>1150</v>
      </c>
      <c r="J65" s="57">
        <v>17</v>
      </c>
      <c r="K65" s="57">
        <v>1079</v>
      </c>
      <c r="L65" s="57">
        <v>17</v>
      </c>
      <c r="M65" s="57">
        <v>1009</v>
      </c>
      <c r="N65" s="57">
        <v>17</v>
      </c>
      <c r="O65" s="57">
        <v>947</v>
      </c>
      <c r="P65" s="57">
        <v>17</v>
      </c>
      <c r="Q65" s="57">
        <v>931</v>
      </c>
      <c r="R65" s="57">
        <v>17</v>
      </c>
      <c r="S65" s="57">
        <v>1080</v>
      </c>
      <c r="T65" s="57">
        <v>17</v>
      </c>
      <c r="U65" s="57">
        <v>1163</v>
      </c>
      <c r="V65" s="57">
        <v>17</v>
      </c>
      <c r="W65" s="57">
        <v>1207</v>
      </c>
      <c r="X65" s="57">
        <v>17</v>
      </c>
      <c r="Y65" s="57">
        <v>1185</v>
      </c>
      <c r="Z65" s="57">
        <v>17</v>
      </c>
      <c r="AA65" s="57">
        <v>1218</v>
      </c>
      <c r="AB65" s="57">
        <v>17</v>
      </c>
      <c r="AC65" s="57">
        <v>1274</v>
      </c>
      <c r="AD65" s="57">
        <v>17</v>
      </c>
      <c r="AE65" s="57">
        <v>1344</v>
      </c>
      <c r="AF65" s="164">
        <v>37</v>
      </c>
      <c r="AH65" s="160">
        <v>37</v>
      </c>
      <c r="AI65" s="161"/>
      <c r="AJ65" s="162" t="s">
        <v>64</v>
      </c>
      <c r="AK65" s="163"/>
      <c r="AL65" s="57">
        <v>17</v>
      </c>
      <c r="AM65" s="57">
        <v>1241</v>
      </c>
      <c r="AN65" s="57">
        <v>18</v>
      </c>
      <c r="AO65" s="57">
        <v>1135</v>
      </c>
      <c r="AP65" s="57">
        <v>19</v>
      </c>
      <c r="AQ65" s="57">
        <v>1162</v>
      </c>
      <c r="AR65" s="57">
        <v>19</v>
      </c>
      <c r="AS65" s="57">
        <v>1150</v>
      </c>
      <c r="AT65" s="57">
        <v>19</v>
      </c>
      <c r="AU65" s="57">
        <v>1017</v>
      </c>
      <c r="AV65" s="57">
        <v>21</v>
      </c>
      <c r="AW65" s="57">
        <v>950</v>
      </c>
      <c r="AX65" s="57">
        <v>21</v>
      </c>
      <c r="AY65" s="57">
        <v>852</v>
      </c>
      <c r="AZ65" s="57">
        <v>21</v>
      </c>
      <c r="BA65" s="57">
        <v>768</v>
      </c>
      <c r="BB65" s="57">
        <v>21</v>
      </c>
      <c r="BC65" s="57">
        <v>764</v>
      </c>
      <c r="BD65" s="57">
        <v>21</v>
      </c>
      <c r="BE65" s="57">
        <v>696</v>
      </c>
      <c r="BF65" s="57">
        <v>21</v>
      </c>
      <c r="BG65" s="57">
        <v>704</v>
      </c>
      <c r="BH65" s="57">
        <v>21</v>
      </c>
      <c r="BI65" s="57">
        <v>706</v>
      </c>
      <c r="BJ65" s="57">
        <v>21</v>
      </c>
      <c r="BK65" s="57">
        <v>660</v>
      </c>
      <c r="BL65" s="164">
        <v>37</v>
      </c>
      <c r="BN65" s="160">
        <v>37</v>
      </c>
      <c r="BO65" s="161"/>
      <c r="BP65" s="162" t="s">
        <v>64</v>
      </c>
      <c r="BQ65" s="163"/>
      <c r="BR65" s="57">
        <v>21</v>
      </c>
      <c r="BS65" s="57">
        <v>639</v>
      </c>
      <c r="BT65" s="57">
        <v>21</v>
      </c>
      <c r="BU65" s="57">
        <v>641</v>
      </c>
      <c r="BV65" s="57">
        <v>21</v>
      </c>
      <c r="BW65" s="57">
        <v>659</v>
      </c>
      <c r="BX65" s="57">
        <v>21</v>
      </c>
      <c r="BY65" s="57">
        <v>627</v>
      </c>
      <c r="BZ65" s="57">
        <v>21</v>
      </c>
      <c r="CA65" s="57">
        <v>593</v>
      </c>
      <c r="CB65" s="57">
        <v>21</v>
      </c>
      <c r="CC65" s="57">
        <v>552</v>
      </c>
      <c r="CD65" s="57">
        <v>21</v>
      </c>
      <c r="CE65" s="57">
        <v>584</v>
      </c>
      <c r="CF65" s="57">
        <v>21</v>
      </c>
      <c r="CG65" s="57">
        <v>560</v>
      </c>
      <c r="CH65" s="57">
        <v>21</v>
      </c>
      <c r="CI65" s="57">
        <v>586</v>
      </c>
      <c r="CJ65" s="57">
        <v>21</v>
      </c>
      <c r="CK65" s="57">
        <v>539</v>
      </c>
      <c r="CL65" s="57">
        <v>21</v>
      </c>
      <c r="CM65" s="57">
        <v>518</v>
      </c>
      <c r="CN65" s="57">
        <v>21</v>
      </c>
      <c r="CO65" s="57">
        <v>468</v>
      </c>
      <c r="CP65" s="57">
        <v>21</v>
      </c>
      <c r="CQ65" s="57">
        <v>520</v>
      </c>
      <c r="CR65" s="164">
        <v>37</v>
      </c>
      <c r="CT65" s="160">
        <v>37</v>
      </c>
      <c r="CU65" s="161"/>
      <c r="CV65" s="162" t="s">
        <v>64</v>
      </c>
      <c r="CW65" s="163"/>
      <c r="CX65" s="57">
        <v>20</v>
      </c>
      <c r="CY65" s="57">
        <v>498</v>
      </c>
      <c r="CZ65" s="57">
        <v>20</v>
      </c>
      <c r="DA65" s="57">
        <v>501</v>
      </c>
      <c r="DB65" s="57">
        <v>20</v>
      </c>
      <c r="DC65" s="57">
        <v>549</v>
      </c>
      <c r="DD65" s="57">
        <v>20</v>
      </c>
      <c r="DE65" s="57">
        <v>533</v>
      </c>
      <c r="DF65" s="57">
        <v>19</v>
      </c>
      <c r="DG65" s="57">
        <v>478</v>
      </c>
      <c r="DH65" s="57">
        <v>19</v>
      </c>
      <c r="DI65" s="57">
        <v>470</v>
      </c>
      <c r="DJ65" s="57">
        <v>19</v>
      </c>
      <c r="DK65" s="57">
        <v>448</v>
      </c>
      <c r="DL65" s="57">
        <v>17</v>
      </c>
      <c r="DM65" s="57">
        <v>361</v>
      </c>
      <c r="DN65" s="57">
        <v>15</v>
      </c>
      <c r="DO65" s="57">
        <v>337</v>
      </c>
      <c r="DP65" s="57">
        <v>14</v>
      </c>
      <c r="DQ65" s="57">
        <v>342</v>
      </c>
      <c r="DR65" s="57">
        <v>14</v>
      </c>
      <c r="DS65" s="57">
        <v>347</v>
      </c>
      <c r="DT65" s="164">
        <v>37</v>
      </c>
      <c r="DV65" s="57"/>
      <c r="DW65" s="57"/>
      <c r="DX65" s="57"/>
      <c r="DY65" s="57"/>
    </row>
    <row r="66" spans="2:129" ht="12.75" customHeight="1">
      <c r="B66" s="160"/>
      <c r="C66" s="161">
        <v>371</v>
      </c>
      <c r="D66" s="50" t="s">
        <v>245</v>
      </c>
      <c r="E66" s="163"/>
      <c r="F66" s="52" t="s">
        <v>337</v>
      </c>
      <c r="G66" s="52" t="s">
        <v>337</v>
      </c>
      <c r="H66" s="57">
        <v>9</v>
      </c>
      <c r="I66" s="57">
        <v>587</v>
      </c>
      <c r="J66" s="57">
        <v>9</v>
      </c>
      <c r="K66" s="57">
        <v>582</v>
      </c>
      <c r="L66" s="57">
        <v>9</v>
      </c>
      <c r="M66" s="57">
        <v>531</v>
      </c>
      <c r="N66" s="57">
        <v>9</v>
      </c>
      <c r="O66" s="57">
        <v>523</v>
      </c>
      <c r="P66" s="57">
        <v>9</v>
      </c>
      <c r="Q66" s="57">
        <v>532</v>
      </c>
      <c r="R66" s="57">
        <v>9</v>
      </c>
      <c r="S66" s="57">
        <v>622</v>
      </c>
      <c r="T66" s="57">
        <v>9</v>
      </c>
      <c r="U66" s="57">
        <v>606</v>
      </c>
      <c r="V66" s="57">
        <v>9</v>
      </c>
      <c r="W66" s="57">
        <v>644</v>
      </c>
      <c r="X66" s="57">
        <v>9</v>
      </c>
      <c r="Y66" s="57">
        <v>658</v>
      </c>
      <c r="Z66" s="57">
        <v>9</v>
      </c>
      <c r="AA66" s="57">
        <v>651</v>
      </c>
      <c r="AB66" s="57">
        <v>9</v>
      </c>
      <c r="AC66" s="57">
        <v>653</v>
      </c>
      <c r="AD66" s="57">
        <v>9</v>
      </c>
      <c r="AE66" s="57">
        <v>672</v>
      </c>
      <c r="AF66" s="169">
        <v>371</v>
      </c>
      <c r="AH66" s="160"/>
      <c r="AI66" s="161">
        <v>371</v>
      </c>
      <c r="AJ66" s="50" t="s">
        <v>245</v>
      </c>
      <c r="AK66" s="163"/>
      <c r="AL66" s="57">
        <v>9</v>
      </c>
      <c r="AM66" s="57">
        <v>634</v>
      </c>
      <c r="AN66" s="57">
        <v>10</v>
      </c>
      <c r="AO66" s="57">
        <v>568</v>
      </c>
      <c r="AP66" s="57">
        <v>11</v>
      </c>
      <c r="AQ66" s="57">
        <v>607</v>
      </c>
      <c r="AR66" s="57">
        <v>11</v>
      </c>
      <c r="AS66" s="57">
        <v>617</v>
      </c>
      <c r="AT66" s="57">
        <v>11</v>
      </c>
      <c r="AU66" s="57">
        <v>595</v>
      </c>
      <c r="AV66" s="57">
        <v>12</v>
      </c>
      <c r="AW66" s="57">
        <v>557</v>
      </c>
      <c r="AX66" s="57">
        <v>12</v>
      </c>
      <c r="AY66" s="57">
        <v>507</v>
      </c>
      <c r="AZ66" s="57">
        <v>12</v>
      </c>
      <c r="BA66" s="57">
        <v>457</v>
      </c>
      <c r="BB66" s="57">
        <v>12</v>
      </c>
      <c r="BC66" s="57">
        <v>454</v>
      </c>
      <c r="BD66" s="57">
        <v>12</v>
      </c>
      <c r="BE66" s="57">
        <v>427</v>
      </c>
      <c r="BF66" s="57">
        <v>12</v>
      </c>
      <c r="BG66" s="57">
        <v>460</v>
      </c>
      <c r="BH66" s="57">
        <v>12</v>
      </c>
      <c r="BI66" s="57">
        <v>438</v>
      </c>
      <c r="BJ66" s="57">
        <v>12</v>
      </c>
      <c r="BK66" s="57">
        <v>409</v>
      </c>
      <c r="BL66" s="169">
        <v>371</v>
      </c>
      <c r="BN66" s="160"/>
      <c r="BO66" s="161">
        <v>371</v>
      </c>
      <c r="BP66" s="50" t="s">
        <v>245</v>
      </c>
      <c r="BQ66" s="163"/>
      <c r="BR66" s="57">
        <v>12</v>
      </c>
      <c r="BS66" s="57">
        <v>423</v>
      </c>
      <c r="BT66" s="57">
        <v>12</v>
      </c>
      <c r="BU66" s="57">
        <v>397</v>
      </c>
      <c r="BV66" s="57">
        <v>12</v>
      </c>
      <c r="BW66" s="57">
        <v>411</v>
      </c>
      <c r="BX66" s="57">
        <v>12</v>
      </c>
      <c r="BY66" s="57">
        <v>403</v>
      </c>
      <c r="BZ66" s="57">
        <v>12</v>
      </c>
      <c r="CA66" s="57">
        <v>387</v>
      </c>
      <c r="CB66" s="57">
        <v>12</v>
      </c>
      <c r="CC66" s="57">
        <v>345</v>
      </c>
      <c r="CD66" s="57">
        <v>12</v>
      </c>
      <c r="CE66" s="57">
        <v>389</v>
      </c>
      <c r="CF66" s="57">
        <v>12</v>
      </c>
      <c r="CG66" s="57">
        <v>368</v>
      </c>
      <c r="CH66" s="52" t="s">
        <v>337</v>
      </c>
      <c r="CI66" s="52" t="s">
        <v>337</v>
      </c>
      <c r="CJ66" s="52" t="s">
        <v>337</v>
      </c>
      <c r="CK66" s="52" t="s">
        <v>337</v>
      </c>
      <c r="CL66" s="52" t="s">
        <v>337</v>
      </c>
      <c r="CM66" s="52" t="s">
        <v>337</v>
      </c>
      <c r="CN66" s="52" t="s">
        <v>337</v>
      </c>
      <c r="CO66" s="52" t="s">
        <v>337</v>
      </c>
      <c r="CP66" s="52" t="s">
        <v>337</v>
      </c>
      <c r="CQ66" s="52" t="s">
        <v>337</v>
      </c>
      <c r="CR66" s="169">
        <v>371</v>
      </c>
      <c r="CT66" s="160"/>
      <c r="CU66" s="161">
        <v>371</v>
      </c>
      <c r="CV66" s="50" t="s">
        <v>245</v>
      </c>
      <c r="CW66" s="163"/>
      <c r="CX66" s="57" t="s">
        <v>282</v>
      </c>
      <c r="CY66" s="57" t="s">
        <v>282</v>
      </c>
      <c r="CZ66" s="57" t="s">
        <v>282</v>
      </c>
      <c r="DA66" s="57" t="s">
        <v>282</v>
      </c>
      <c r="DB66" s="57" t="s">
        <v>282</v>
      </c>
      <c r="DC66" s="57" t="s">
        <v>282</v>
      </c>
      <c r="DD66" s="57" t="s">
        <v>282</v>
      </c>
      <c r="DE66" s="57" t="s">
        <v>282</v>
      </c>
      <c r="DF66" s="57" t="s">
        <v>282</v>
      </c>
      <c r="DG66" s="57" t="s">
        <v>282</v>
      </c>
      <c r="DH66" s="57" t="s">
        <v>282</v>
      </c>
      <c r="DI66" s="57" t="s">
        <v>282</v>
      </c>
      <c r="DJ66" s="130" t="s">
        <v>429</v>
      </c>
      <c r="DK66" s="130" t="s">
        <v>429</v>
      </c>
      <c r="DL66" s="130" t="s">
        <v>429</v>
      </c>
      <c r="DM66" s="130" t="s">
        <v>429</v>
      </c>
      <c r="DN66" s="130" t="s">
        <v>429</v>
      </c>
      <c r="DO66" s="130" t="s">
        <v>429</v>
      </c>
      <c r="DP66" s="130" t="s">
        <v>429</v>
      </c>
      <c r="DQ66" s="130" t="s">
        <v>429</v>
      </c>
      <c r="DR66" s="130" t="s">
        <v>429</v>
      </c>
      <c r="DS66" s="130" t="s">
        <v>429</v>
      </c>
      <c r="DT66" s="169">
        <v>371</v>
      </c>
      <c r="DV66" s="57"/>
      <c r="DW66" s="57"/>
      <c r="DX66" s="57"/>
      <c r="DY66" s="57"/>
    </row>
    <row r="67" spans="2:129" ht="12.75" customHeight="1">
      <c r="B67" s="160"/>
      <c r="C67" s="161">
        <v>372</v>
      </c>
      <c r="D67" s="50" t="s">
        <v>246</v>
      </c>
      <c r="E67" s="163"/>
      <c r="F67" s="52" t="s">
        <v>334</v>
      </c>
      <c r="G67" s="52" t="s">
        <v>334</v>
      </c>
      <c r="H67" s="57">
        <v>4</v>
      </c>
      <c r="I67" s="57">
        <v>209</v>
      </c>
      <c r="J67" s="57">
        <v>4</v>
      </c>
      <c r="K67" s="57">
        <v>193</v>
      </c>
      <c r="L67" s="57">
        <v>4</v>
      </c>
      <c r="M67" s="57">
        <v>205</v>
      </c>
      <c r="N67" s="57">
        <v>4</v>
      </c>
      <c r="O67" s="57">
        <v>166</v>
      </c>
      <c r="P67" s="57">
        <v>4</v>
      </c>
      <c r="Q67" s="57">
        <v>179</v>
      </c>
      <c r="R67" s="57">
        <v>4</v>
      </c>
      <c r="S67" s="57">
        <v>206</v>
      </c>
      <c r="T67" s="57">
        <v>4</v>
      </c>
      <c r="U67" s="57">
        <v>212</v>
      </c>
      <c r="V67" s="57">
        <v>4</v>
      </c>
      <c r="W67" s="57">
        <v>242</v>
      </c>
      <c r="X67" s="57">
        <v>4</v>
      </c>
      <c r="Y67" s="57">
        <v>223</v>
      </c>
      <c r="Z67" s="57">
        <v>4</v>
      </c>
      <c r="AA67" s="57">
        <v>221</v>
      </c>
      <c r="AB67" s="57">
        <v>4</v>
      </c>
      <c r="AC67" s="57">
        <v>270</v>
      </c>
      <c r="AD67" s="57">
        <v>4</v>
      </c>
      <c r="AE67" s="57">
        <v>277</v>
      </c>
      <c r="AF67" s="169">
        <v>372</v>
      </c>
      <c r="AH67" s="160"/>
      <c r="AI67" s="161">
        <v>372</v>
      </c>
      <c r="AJ67" s="50" t="s">
        <v>246</v>
      </c>
      <c r="AK67" s="163"/>
      <c r="AL67" s="57">
        <v>4</v>
      </c>
      <c r="AM67" s="57">
        <v>235</v>
      </c>
      <c r="AN67" s="57">
        <v>4</v>
      </c>
      <c r="AO67" s="57">
        <v>213</v>
      </c>
      <c r="AP67" s="57">
        <v>4</v>
      </c>
      <c r="AQ67" s="57">
        <v>230</v>
      </c>
      <c r="AR67" s="57">
        <v>4</v>
      </c>
      <c r="AS67" s="57">
        <v>230</v>
      </c>
      <c r="AT67" s="57">
        <v>4</v>
      </c>
      <c r="AU67" s="57">
        <v>186</v>
      </c>
      <c r="AV67" s="57">
        <v>4</v>
      </c>
      <c r="AW67" s="57">
        <v>162</v>
      </c>
      <c r="AX67" s="57">
        <v>4</v>
      </c>
      <c r="AY67" s="57">
        <v>131</v>
      </c>
      <c r="AZ67" s="57">
        <v>4</v>
      </c>
      <c r="BA67" s="57">
        <v>107</v>
      </c>
      <c r="BB67" s="57">
        <v>4</v>
      </c>
      <c r="BC67" s="57">
        <v>109</v>
      </c>
      <c r="BD67" s="57">
        <v>4</v>
      </c>
      <c r="BE67" s="57">
        <v>107</v>
      </c>
      <c r="BF67" s="57">
        <v>4</v>
      </c>
      <c r="BG67" s="57">
        <v>83</v>
      </c>
      <c r="BH67" s="57">
        <v>4</v>
      </c>
      <c r="BI67" s="57">
        <v>100</v>
      </c>
      <c r="BJ67" s="57">
        <v>4</v>
      </c>
      <c r="BK67" s="57">
        <v>97</v>
      </c>
      <c r="BL67" s="169">
        <v>372</v>
      </c>
      <c r="BN67" s="160"/>
      <c r="BO67" s="161">
        <v>372</v>
      </c>
      <c r="BP67" s="50" t="s">
        <v>246</v>
      </c>
      <c r="BQ67" s="163"/>
      <c r="BR67" s="57">
        <v>4</v>
      </c>
      <c r="BS67" s="57">
        <v>69</v>
      </c>
      <c r="BT67" s="57">
        <v>4</v>
      </c>
      <c r="BU67" s="57">
        <v>87</v>
      </c>
      <c r="BV67" s="57">
        <v>4</v>
      </c>
      <c r="BW67" s="57">
        <v>85</v>
      </c>
      <c r="BX67" s="57">
        <v>4</v>
      </c>
      <c r="BY67" s="57">
        <v>86</v>
      </c>
      <c r="BZ67" s="57">
        <v>4</v>
      </c>
      <c r="CA67" s="57">
        <v>83</v>
      </c>
      <c r="CB67" s="57">
        <v>4</v>
      </c>
      <c r="CC67" s="57">
        <v>73</v>
      </c>
      <c r="CD67" s="57">
        <v>4</v>
      </c>
      <c r="CE67" s="57">
        <v>61</v>
      </c>
      <c r="CF67" s="57">
        <v>4</v>
      </c>
      <c r="CG67" s="57">
        <v>73</v>
      </c>
      <c r="CH67" s="52" t="s">
        <v>334</v>
      </c>
      <c r="CI67" s="52" t="s">
        <v>334</v>
      </c>
      <c r="CJ67" s="52" t="s">
        <v>334</v>
      </c>
      <c r="CK67" s="52" t="s">
        <v>334</v>
      </c>
      <c r="CL67" s="52" t="s">
        <v>334</v>
      </c>
      <c r="CM67" s="52" t="s">
        <v>334</v>
      </c>
      <c r="CN67" s="52" t="s">
        <v>334</v>
      </c>
      <c r="CO67" s="52" t="s">
        <v>334</v>
      </c>
      <c r="CP67" s="52" t="s">
        <v>334</v>
      </c>
      <c r="CQ67" s="52" t="s">
        <v>334</v>
      </c>
      <c r="CR67" s="169">
        <v>372</v>
      </c>
      <c r="CT67" s="160"/>
      <c r="CU67" s="161">
        <v>372</v>
      </c>
      <c r="CV67" s="50" t="s">
        <v>246</v>
      </c>
      <c r="CW67" s="163"/>
      <c r="CX67" s="57" t="s">
        <v>282</v>
      </c>
      <c r="CY67" s="57" t="s">
        <v>282</v>
      </c>
      <c r="CZ67" s="57" t="s">
        <v>282</v>
      </c>
      <c r="DA67" s="57" t="s">
        <v>282</v>
      </c>
      <c r="DB67" s="57" t="s">
        <v>282</v>
      </c>
      <c r="DC67" s="57" t="s">
        <v>282</v>
      </c>
      <c r="DD67" s="57" t="s">
        <v>282</v>
      </c>
      <c r="DE67" s="57" t="s">
        <v>282</v>
      </c>
      <c r="DF67" s="57" t="s">
        <v>282</v>
      </c>
      <c r="DG67" s="57" t="s">
        <v>282</v>
      </c>
      <c r="DH67" s="57" t="s">
        <v>282</v>
      </c>
      <c r="DI67" s="57" t="s">
        <v>282</v>
      </c>
      <c r="DJ67" s="130" t="s">
        <v>429</v>
      </c>
      <c r="DK67" s="130" t="s">
        <v>429</v>
      </c>
      <c r="DL67" s="130" t="s">
        <v>429</v>
      </c>
      <c r="DM67" s="130" t="s">
        <v>429</v>
      </c>
      <c r="DN67" s="130" t="s">
        <v>429</v>
      </c>
      <c r="DO67" s="130" t="s">
        <v>429</v>
      </c>
      <c r="DP67" s="130" t="s">
        <v>429</v>
      </c>
      <c r="DQ67" s="130" t="s">
        <v>429</v>
      </c>
      <c r="DR67" s="130" t="s">
        <v>429</v>
      </c>
      <c r="DS67" s="130" t="s">
        <v>429</v>
      </c>
      <c r="DT67" s="169">
        <v>372</v>
      </c>
      <c r="DV67" s="57"/>
      <c r="DW67" s="57"/>
      <c r="DX67" s="57"/>
      <c r="DY67" s="57"/>
    </row>
    <row r="68" spans="2:129" ht="12.75" customHeight="1">
      <c r="B68" s="160"/>
      <c r="C68" s="161">
        <v>373</v>
      </c>
      <c r="D68" s="50" t="s">
        <v>247</v>
      </c>
      <c r="E68" s="163"/>
      <c r="F68" s="52" t="s">
        <v>282</v>
      </c>
      <c r="G68" s="52" t="s">
        <v>282</v>
      </c>
      <c r="H68" s="57">
        <v>1</v>
      </c>
      <c r="I68" s="57">
        <v>54</v>
      </c>
      <c r="J68" s="57">
        <v>1</v>
      </c>
      <c r="K68" s="57">
        <v>51</v>
      </c>
      <c r="L68" s="57">
        <v>1</v>
      </c>
      <c r="M68" s="57">
        <v>38</v>
      </c>
      <c r="N68" s="57">
        <v>1</v>
      </c>
      <c r="O68" s="57">
        <v>30</v>
      </c>
      <c r="P68" s="57">
        <v>1</v>
      </c>
      <c r="Q68" s="57">
        <v>28</v>
      </c>
      <c r="R68" s="57">
        <v>1</v>
      </c>
      <c r="S68" s="57">
        <v>36</v>
      </c>
      <c r="T68" s="57">
        <v>1</v>
      </c>
      <c r="U68" s="57">
        <v>32</v>
      </c>
      <c r="V68" s="57">
        <v>1</v>
      </c>
      <c r="W68" s="57">
        <v>43</v>
      </c>
      <c r="X68" s="57">
        <v>1</v>
      </c>
      <c r="Y68" s="57">
        <v>36</v>
      </c>
      <c r="Z68" s="57">
        <v>1</v>
      </c>
      <c r="AA68" s="57">
        <v>66</v>
      </c>
      <c r="AB68" s="57">
        <v>1</v>
      </c>
      <c r="AC68" s="57">
        <v>66</v>
      </c>
      <c r="AD68" s="57">
        <v>1</v>
      </c>
      <c r="AE68" s="57">
        <v>56</v>
      </c>
      <c r="AF68" s="169">
        <v>373</v>
      </c>
      <c r="AH68" s="160"/>
      <c r="AI68" s="161">
        <v>373</v>
      </c>
      <c r="AJ68" s="50" t="s">
        <v>247</v>
      </c>
      <c r="AK68" s="163"/>
      <c r="AL68" s="57">
        <v>1</v>
      </c>
      <c r="AM68" s="57">
        <v>53</v>
      </c>
      <c r="AN68" s="57">
        <v>1</v>
      </c>
      <c r="AO68" s="57">
        <v>58</v>
      </c>
      <c r="AP68" s="57">
        <v>1</v>
      </c>
      <c r="AQ68" s="57">
        <v>59</v>
      </c>
      <c r="AR68" s="57">
        <v>1</v>
      </c>
      <c r="AS68" s="57">
        <v>61</v>
      </c>
      <c r="AT68" s="57">
        <v>1</v>
      </c>
      <c r="AU68" s="57">
        <v>71</v>
      </c>
      <c r="AV68" s="57">
        <v>2</v>
      </c>
      <c r="AW68" s="57">
        <v>69</v>
      </c>
      <c r="AX68" s="57">
        <v>2</v>
      </c>
      <c r="AY68" s="57">
        <v>69</v>
      </c>
      <c r="AZ68" s="57">
        <v>2</v>
      </c>
      <c r="BA68" s="57">
        <v>64</v>
      </c>
      <c r="BB68" s="57">
        <v>2</v>
      </c>
      <c r="BC68" s="57">
        <v>65</v>
      </c>
      <c r="BD68" s="57">
        <v>2</v>
      </c>
      <c r="BE68" s="57">
        <v>55</v>
      </c>
      <c r="BF68" s="57">
        <v>2</v>
      </c>
      <c r="BG68" s="57">
        <v>61</v>
      </c>
      <c r="BH68" s="57">
        <v>2</v>
      </c>
      <c r="BI68" s="57">
        <v>62</v>
      </c>
      <c r="BJ68" s="57">
        <v>2</v>
      </c>
      <c r="BK68" s="57">
        <v>54</v>
      </c>
      <c r="BL68" s="169">
        <v>373</v>
      </c>
      <c r="BN68" s="160"/>
      <c r="BO68" s="161">
        <v>373</v>
      </c>
      <c r="BP68" s="50" t="s">
        <v>247</v>
      </c>
      <c r="BQ68" s="163"/>
      <c r="BR68" s="57">
        <v>2</v>
      </c>
      <c r="BS68" s="57">
        <v>49</v>
      </c>
      <c r="BT68" s="57">
        <v>2</v>
      </c>
      <c r="BU68" s="57">
        <v>61</v>
      </c>
      <c r="BV68" s="57">
        <v>2</v>
      </c>
      <c r="BW68" s="57">
        <v>57</v>
      </c>
      <c r="BX68" s="57">
        <v>2</v>
      </c>
      <c r="BY68" s="57">
        <v>48</v>
      </c>
      <c r="BZ68" s="57">
        <v>2</v>
      </c>
      <c r="CA68" s="57">
        <v>52</v>
      </c>
      <c r="CB68" s="57">
        <v>2</v>
      </c>
      <c r="CC68" s="57">
        <v>50</v>
      </c>
      <c r="CD68" s="57">
        <v>2</v>
      </c>
      <c r="CE68" s="57">
        <v>47</v>
      </c>
      <c r="CF68" s="57">
        <v>2</v>
      </c>
      <c r="CG68" s="57">
        <v>33</v>
      </c>
      <c r="CH68" s="52" t="s">
        <v>282</v>
      </c>
      <c r="CI68" s="52" t="s">
        <v>282</v>
      </c>
      <c r="CJ68" s="52" t="s">
        <v>282</v>
      </c>
      <c r="CK68" s="52" t="s">
        <v>282</v>
      </c>
      <c r="CL68" s="52" t="s">
        <v>282</v>
      </c>
      <c r="CM68" s="52" t="s">
        <v>282</v>
      </c>
      <c r="CN68" s="52" t="s">
        <v>282</v>
      </c>
      <c r="CO68" s="52" t="s">
        <v>282</v>
      </c>
      <c r="CP68" s="52" t="s">
        <v>282</v>
      </c>
      <c r="CQ68" s="52" t="s">
        <v>282</v>
      </c>
      <c r="CR68" s="169">
        <v>373</v>
      </c>
      <c r="CT68" s="160"/>
      <c r="CU68" s="161">
        <v>373</v>
      </c>
      <c r="CV68" s="50" t="s">
        <v>247</v>
      </c>
      <c r="CW68" s="163"/>
      <c r="CX68" s="57" t="s">
        <v>282</v>
      </c>
      <c r="CY68" s="57" t="s">
        <v>282</v>
      </c>
      <c r="CZ68" s="57" t="s">
        <v>282</v>
      </c>
      <c r="DA68" s="57" t="s">
        <v>282</v>
      </c>
      <c r="DB68" s="57" t="s">
        <v>282</v>
      </c>
      <c r="DC68" s="57" t="s">
        <v>282</v>
      </c>
      <c r="DD68" s="57" t="s">
        <v>282</v>
      </c>
      <c r="DE68" s="57" t="s">
        <v>282</v>
      </c>
      <c r="DF68" s="57" t="s">
        <v>282</v>
      </c>
      <c r="DG68" s="57" t="s">
        <v>282</v>
      </c>
      <c r="DH68" s="57" t="s">
        <v>282</v>
      </c>
      <c r="DI68" s="57" t="s">
        <v>282</v>
      </c>
      <c r="DJ68" s="130" t="s">
        <v>429</v>
      </c>
      <c r="DK68" s="130" t="s">
        <v>429</v>
      </c>
      <c r="DL68" s="130" t="s">
        <v>429</v>
      </c>
      <c r="DM68" s="130" t="s">
        <v>429</v>
      </c>
      <c r="DN68" s="130" t="s">
        <v>429</v>
      </c>
      <c r="DO68" s="130" t="s">
        <v>429</v>
      </c>
      <c r="DP68" s="130" t="s">
        <v>429</v>
      </c>
      <c r="DQ68" s="130" t="s">
        <v>429</v>
      </c>
      <c r="DR68" s="130" t="s">
        <v>429</v>
      </c>
      <c r="DS68" s="130" t="s">
        <v>429</v>
      </c>
      <c r="DT68" s="169">
        <v>373</v>
      </c>
      <c r="DV68" s="57"/>
      <c r="DW68" s="57"/>
      <c r="DX68" s="57"/>
      <c r="DY68" s="57"/>
    </row>
    <row r="69" spans="2:129" ht="12.75" customHeight="1">
      <c r="B69" s="160"/>
      <c r="C69" s="161">
        <v>374</v>
      </c>
      <c r="D69" s="50" t="s">
        <v>248</v>
      </c>
      <c r="E69" s="163"/>
      <c r="F69" s="52" t="s">
        <v>352</v>
      </c>
      <c r="G69" s="52" t="s">
        <v>352</v>
      </c>
      <c r="H69" s="57">
        <v>1</v>
      </c>
      <c r="I69" s="57">
        <v>64</v>
      </c>
      <c r="J69" s="57">
        <v>1</v>
      </c>
      <c r="K69" s="57">
        <v>53</v>
      </c>
      <c r="L69" s="57">
        <v>1</v>
      </c>
      <c r="M69" s="57">
        <v>59</v>
      </c>
      <c r="N69" s="57">
        <v>1</v>
      </c>
      <c r="O69" s="57">
        <v>44</v>
      </c>
      <c r="P69" s="57">
        <v>1</v>
      </c>
      <c r="Q69" s="57">
        <v>50</v>
      </c>
      <c r="R69" s="57">
        <v>1</v>
      </c>
      <c r="S69" s="57">
        <v>42</v>
      </c>
      <c r="T69" s="57">
        <v>1</v>
      </c>
      <c r="U69" s="57">
        <v>62</v>
      </c>
      <c r="V69" s="57">
        <v>1</v>
      </c>
      <c r="W69" s="57">
        <v>51</v>
      </c>
      <c r="X69" s="57">
        <v>1</v>
      </c>
      <c r="Y69" s="57">
        <v>55</v>
      </c>
      <c r="Z69" s="57">
        <v>1</v>
      </c>
      <c r="AA69" s="57">
        <v>60</v>
      </c>
      <c r="AB69" s="57">
        <v>1</v>
      </c>
      <c r="AC69" s="57">
        <v>60</v>
      </c>
      <c r="AD69" s="57">
        <v>1</v>
      </c>
      <c r="AE69" s="57">
        <v>61</v>
      </c>
      <c r="AF69" s="169">
        <v>374</v>
      </c>
      <c r="AH69" s="160"/>
      <c r="AI69" s="161">
        <v>374</v>
      </c>
      <c r="AJ69" s="50" t="s">
        <v>248</v>
      </c>
      <c r="AK69" s="163"/>
      <c r="AL69" s="57">
        <v>1</v>
      </c>
      <c r="AM69" s="57">
        <v>68</v>
      </c>
      <c r="AN69" s="57">
        <v>1</v>
      </c>
      <c r="AO69" s="57">
        <v>68</v>
      </c>
      <c r="AP69" s="57">
        <v>1</v>
      </c>
      <c r="AQ69" s="57">
        <v>70</v>
      </c>
      <c r="AR69" s="57">
        <v>1</v>
      </c>
      <c r="AS69" s="57">
        <v>75</v>
      </c>
      <c r="AT69" s="57">
        <v>1</v>
      </c>
      <c r="AU69" s="57">
        <v>45</v>
      </c>
      <c r="AV69" s="57">
        <v>1</v>
      </c>
      <c r="AW69" s="57">
        <v>52</v>
      </c>
      <c r="AX69" s="57">
        <v>1</v>
      </c>
      <c r="AY69" s="57">
        <v>34</v>
      </c>
      <c r="AZ69" s="57">
        <v>1</v>
      </c>
      <c r="BA69" s="57">
        <v>43</v>
      </c>
      <c r="BB69" s="57">
        <v>1</v>
      </c>
      <c r="BC69" s="57">
        <v>41</v>
      </c>
      <c r="BD69" s="57">
        <v>1</v>
      </c>
      <c r="BE69" s="57">
        <v>31</v>
      </c>
      <c r="BF69" s="57">
        <v>1</v>
      </c>
      <c r="BG69" s="57">
        <v>35</v>
      </c>
      <c r="BH69" s="57">
        <v>1</v>
      </c>
      <c r="BI69" s="57">
        <v>46</v>
      </c>
      <c r="BJ69" s="57">
        <v>1</v>
      </c>
      <c r="BK69" s="57">
        <v>29</v>
      </c>
      <c r="BL69" s="169">
        <v>374</v>
      </c>
      <c r="BN69" s="160"/>
      <c r="BO69" s="161">
        <v>374</v>
      </c>
      <c r="BP69" s="50" t="s">
        <v>248</v>
      </c>
      <c r="BQ69" s="163"/>
      <c r="BR69" s="57">
        <v>1</v>
      </c>
      <c r="BS69" s="57">
        <v>31</v>
      </c>
      <c r="BT69" s="57">
        <v>1</v>
      </c>
      <c r="BU69" s="57">
        <v>30</v>
      </c>
      <c r="BV69" s="57">
        <v>1</v>
      </c>
      <c r="BW69" s="57">
        <v>38</v>
      </c>
      <c r="BX69" s="57">
        <v>1</v>
      </c>
      <c r="BY69" s="57">
        <v>35</v>
      </c>
      <c r="BZ69" s="57">
        <v>1</v>
      </c>
      <c r="CA69" s="57">
        <v>25</v>
      </c>
      <c r="CB69" s="57">
        <v>1</v>
      </c>
      <c r="CC69" s="57">
        <v>30</v>
      </c>
      <c r="CD69" s="57">
        <v>1</v>
      </c>
      <c r="CE69" s="57">
        <v>40</v>
      </c>
      <c r="CF69" s="57">
        <v>1</v>
      </c>
      <c r="CG69" s="57">
        <v>32</v>
      </c>
      <c r="CH69" s="52" t="s">
        <v>352</v>
      </c>
      <c r="CI69" s="52" t="s">
        <v>352</v>
      </c>
      <c r="CJ69" s="52" t="s">
        <v>352</v>
      </c>
      <c r="CK69" s="52" t="s">
        <v>352</v>
      </c>
      <c r="CL69" s="52" t="s">
        <v>352</v>
      </c>
      <c r="CM69" s="52" t="s">
        <v>352</v>
      </c>
      <c r="CN69" s="52" t="s">
        <v>352</v>
      </c>
      <c r="CO69" s="52" t="s">
        <v>352</v>
      </c>
      <c r="CP69" s="52" t="s">
        <v>352</v>
      </c>
      <c r="CQ69" s="52" t="s">
        <v>352</v>
      </c>
      <c r="CR69" s="169">
        <v>374</v>
      </c>
      <c r="CT69" s="160"/>
      <c r="CU69" s="161">
        <v>374</v>
      </c>
      <c r="CV69" s="50" t="s">
        <v>248</v>
      </c>
      <c r="CW69" s="163"/>
      <c r="CX69" s="57" t="s">
        <v>282</v>
      </c>
      <c r="CY69" s="57" t="s">
        <v>282</v>
      </c>
      <c r="CZ69" s="57" t="s">
        <v>282</v>
      </c>
      <c r="DA69" s="57" t="s">
        <v>282</v>
      </c>
      <c r="DB69" s="57" t="s">
        <v>282</v>
      </c>
      <c r="DC69" s="57" t="s">
        <v>282</v>
      </c>
      <c r="DD69" s="57" t="s">
        <v>282</v>
      </c>
      <c r="DE69" s="57" t="s">
        <v>282</v>
      </c>
      <c r="DF69" s="57" t="s">
        <v>282</v>
      </c>
      <c r="DG69" s="57" t="s">
        <v>282</v>
      </c>
      <c r="DH69" s="57" t="s">
        <v>282</v>
      </c>
      <c r="DI69" s="57" t="s">
        <v>282</v>
      </c>
      <c r="DJ69" s="130" t="s">
        <v>429</v>
      </c>
      <c r="DK69" s="130" t="s">
        <v>429</v>
      </c>
      <c r="DL69" s="130" t="s">
        <v>429</v>
      </c>
      <c r="DM69" s="130" t="s">
        <v>429</v>
      </c>
      <c r="DN69" s="130" t="s">
        <v>429</v>
      </c>
      <c r="DO69" s="130" t="s">
        <v>429</v>
      </c>
      <c r="DP69" s="130" t="s">
        <v>429</v>
      </c>
      <c r="DQ69" s="130" t="s">
        <v>429</v>
      </c>
      <c r="DR69" s="130" t="s">
        <v>429</v>
      </c>
      <c r="DS69" s="130" t="s">
        <v>429</v>
      </c>
      <c r="DT69" s="169">
        <v>374</v>
      </c>
      <c r="DV69" s="57"/>
      <c r="DW69" s="57"/>
      <c r="DX69" s="57"/>
      <c r="DY69" s="57"/>
    </row>
    <row r="70" spans="2:129" ht="12.75" customHeight="1">
      <c r="B70" s="160"/>
      <c r="C70" s="161">
        <v>375</v>
      </c>
      <c r="D70" s="50" t="s">
        <v>244</v>
      </c>
      <c r="E70" s="163"/>
      <c r="F70" s="52" t="s">
        <v>333</v>
      </c>
      <c r="G70" s="52" t="s">
        <v>333</v>
      </c>
      <c r="H70" s="57">
        <v>2</v>
      </c>
      <c r="I70" s="57">
        <v>236</v>
      </c>
      <c r="J70" s="57">
        <v>2</v>
      </c>
      <c r="K70" s="57">
        <v>200</v>
      </c>
      <c r="L70" s="57">
        <v>2</v>
      </c>
      <c r="M70" s="57">
        <v>176</v>
      </c>
      <c r="N70" s="57">
        <v>2</v>
      </c>
      <c r="O70" s="57">
        <v>184</v>
      </c>
      <c r="P70" s="57">
        <v>2</v>
      </c>
      <c r="Q70" s="57">
        <v>142</v>
      </c>
      <c r="R70" s="57">
        <v>2</v>
      </c>
      <c r="S70" s="57">
        <v>174</v>
      </c>
      <c r="T70" s="57">
        <v>2</v>
      </c>
      <c r="U70" s="57">
        <v>251</v>
      </c>
      <c r="V70" s="57">
        <v>2</v>
      </c>
      <c r="W70" s="57">
        <v>227</v>
      </c>
      <c r="X70" s="57">
        <v>2</v>
      </c>
      <c r="Y70" s="57">
        <v>213</v>
      </c>
      <c r="Z70" s="57">
        <v>2</v>
      </c>
      <c r="AA70" s="57">
        <v>220</v>
      </c>
      <c r="AB70" s="57">
        <v>2</v>
      </c>
      <c r="AC70" s="57">
        <v>225</v>
      </c>
      <c r="AD70" s="57">
        <v>2</v>
      </c>
      <c r="AE70" s="57">
        <v>278</v>
      </c>
      <c r="AF70" s="169">
        <v>375</v>
      </c>
      <c r="AH70" s="160"/>
      <c r="AI70" s="161">
        <v>375</v>
      </c>
      <c r="AJ70" s="50" t="s">
        <v>244</v>
      </c>
      <c r="AK70" s="163"/>
      <c r="AL70" s="57">
        <v>2</v>
      </c>
      <c r="AM70" s="57">
        <v>251</v>
      </c>
      <c r="AN70" s="57">
        <v>2</v>
      </c>
      <c r="AO70" s="57">
        <v>228</v>
      </c>
      <c r="AP70" s="57">
        <v>2</v>
      </c>
      <c r="AQ70" s="57">
        <v>196</v>
      </c>
      <c r="AR70" s="57">
        <v>2</v>
      </c>
      <c r="AS70" s="57">
        <v>167</v>
      </c>
      <c r="AT70" s="57">
        <v>2</v>
      </c>
      <c r="AU70" s="57">
        <v>120</v>
      </c>
      <c r="AV70" s="57">
        <v>2</v>
      </c>
      <c r="AW70" s="57">
        <v>110</v>
      </c>
      <c r="AX70" s="57">
        <v>2</v>
      </c>
      <c r="AY70" s="57">
        <v>111</v>
      </c>
      <c r="AZ70" s="57">
        <v>2</v>
      </c>
      <c r="BA70" s="57">
        <v>97</v>
      </c>
      <c r="BB70" s="57">
        <v>2</v>
      </c>
      <c r="BC70" s="57">
        <v>95</v>
      </c>
      <c r="BD70" s="57">
        <v>2</v>
      </c>
      <c r="BE70" s="57">
        <v>76</v>
      </c>
      <c r="BF70" s="57">
        <v>2</v>
      </c>
      <c r="BG70" s="57">
        <v>65</v>
      </c>
      <c r="BH70" s="57">
        <v>2</v>
      </c>
      <c r="BI70" s="57">
        <v>60</v>
      </c>
      <c r="BJ70" s="57">
        <v>2</v>
      </c>
      <c r="BK70" s="57">
        <v>71</v>
      </c>
      <c r="BL70" s="169">
        <v>375</v>
      </c>
      <c r="BN70" s="160"/>
      <c r="BO70" s="161">
        <v>375</v>
      </c>
      <c r="BP70" s="50" t="s">
        <v>244</v>
      </c>
      <c r="BQ70" s="163"/>
      <c r="BR70" s="57">
        <v>2</v>
      </c>
      <c r="BS70" s="57">
        <v>67</v>
      </c>
      <c r="BT70" s="57">
        <v>2</v>
      </c>
      <c r="BU70" s="57">
        <v>66</v>
      </c>
      <c r="BV70" s="57">
        <v>2</v>
      </c>
      <c r="BW70" s="57">
        <v>68</v>
      </c>
      <c r="BX70" s="57">
        <v>2</v>
      </c>
      <c r="BY70" s="57">
        <v>55</v>
      </c>
      <c r="BZ70" s="57">
        <v>2</v>
      </c>
      <c r="CA70" s="57">
        <v>46</v>
      </c>
      <c r="CB70" s="57">
        <v>2</v>
      </c>
      <c r="CC70" s="57">
        <v>54</v>
      </c>
      <c r="CD70" s="57">
        <v>2</v>
      </c>
      <c r="CE70" s="57">
        <v>47</v>
      </c>
      <c r="CF70" s="57">
        <v>2</v>
      </c>
      <c r="CG70" s="57">
        <v>54</v>
      </c>
      <c r="CH70" s="52" t="s">
        <v>333</v>
      </c>
      <c r="CI70" s="52" t="s">
        <v>333</v>
      </c>
      <c r="CJ70" s="52" t="s">
        <v>333</v>
      </c>
      <c r="CK70" s="52" t="s">
        <v>333</v>
      </c>
      <c r="CL70" s="52" t="s">
        <v>333</v>
      </c>
      <c r="CM70" s="52" t="s">
        <v>333</v>
      </c>
      <c r="CN70" s="52" t="s">
        <v>333</v>
      </c>
      <c r="CO70" s="52" t="s">
        <v>333</v>
      </c>
      <c r="CP70" s="52" t="s">
        <v>333</v>
      </c>
      <c r="CQ70" s="52" t="s">
        <v>333</v>
      </c>
      <c r="CR70" s="169">
        <v>375</v>
      </c>
      <c r="CT70" s="160"/>
      <c r="CU70" s="161">
        <v>375</v>
      </c>
      <c r="CV70" s="50" t="s">
        <v>244</v>
      </c>
      <c r="CW70" s="163"/>
      <c r="CX70" s="57" t="s">
        <v>282</v>
      </c>
      <c r="CY70" s="57" t="s">
        <v>282</v>
      </c>
      <c r="CZ70" s="57" t="s">
        <v>282</v>
      </c>
      <c r="DA70" s="57" t="s">
        <v>282</v>
      </c>
      <c r="DB70" s="57" t="s">
        <v>282</v>
      </c>
      <c r="DC70" s="57" t="s">
        <v>282</v>
      </c>
      <c r="DD70" s="57" t="s">
        <v>282</v>
      </c>
      <c r="DE70" s="57" t="s">
        <v>282</v>
      </c>
      <c r="DF70" s="57" t="s">
        <v>282</v>
      </c>
      <c r="DG70" s="57" t="s">
        <v>282</v>
      </c>
      <c r="DH70" s="57" t="s">
        <v>282</v>
      </c>
      <c r="DI70" s="57" t="s">
        <v>282</v>
      </c>
      <c r="DJ70" s="130" t="s">
        <v>429</v>
      </c>
      <c r="DK70" s="130" t="s">
        <v>429</v>
      </c>
      <c r="DL70" s="130" t="s">
        <v>429</v>
      </c>
      <c r="DM70" s="130" t="s">
        <v>429</v>
      </c>
      <c r="DN70" s="130" t="s">
        <v>429</v>
      </c>
      <c r="DO70" s="130" t="s">
        <v>429</v>
      </c>
      <c r="DP70" s="130" t="s">
        <v>429</v>
      </c>
      <c r="DQ70" s="130" t="s">
        <v>429</v>
      </c>
      <c r="DR70" s="130" t="s">
        <v>429</v>
      </c>
      <c r="DS70" s="130" t="s">
        <v>429</v>
      </c>
      <c r="DT70" s="169">
        <v>375</v>
      </c>
      <c r="DV70" s="57"/>
      <c r="DW70" s="57"/>
      <c r="DX70" s="57"/>
      <c r="DY70" s="57"/>
    </row>
    <row r="71" spans="2:129" ht="12.75" customHeight="1">
      <c r="B71" s="160">
        <v>38</v>
      </c>
      <c r="C71" s="161"/>
      <c r="D71" s="162" t="s">
        <v>65</v>
      </c>
      <c r="E71" s="163"/>
      <c r="F71" s="52" t="s">
        <v>333</v>
      </c>
      <c r="G71" s="52" t="s">
        <v>333</v>
      </c>
      <c r="H71" s="57">
        <v>1</v>
      </c>
      <c r="I71" s="57">
        <v>54</v>
      </c>
      <c r="J71" s="57">
        <v>1</v>
      </c>
      <c r="K71" s="57">
        <v>42</v>
      </c>
      <c r="L71" s="57">
        <v>1</v>
      </c>
      <c r="M71" s="57">
        <v>34</v>
      </c>
      <c r="N71" s="57">
        <v>1</v>
      </c>
      <c r="O71" s="57">
        <v>33</v>
      </c>
      <c r="P71" s="57">
        <v>1</v>
      </c>
      <c r="Q71" s="57">
        <v>27</v>
      </c>
      <c r="R71" s="57">
        <v>1</v>
      </c>
      <c r="S71" s="57">
        <v>40</v>
      </c>
      <c r="T71" s="57">
        <v>1</v>
      </c>
      <c r="U71" s="57">
        <v>39</v>
      </c>
      <c r="V71" s="57">
        <v>1</v>
      </c>
      <c r="W71" s="57">
        <v>27</v>
      </c>
      <c r="X71" s="57">
        <v>1</v>
      </c>
      <c r="Y71" s="57">
        <v>36</v>
      </c>
      <c r="Z71" s="57">
        <v>1</v>
      </c>
      <c r="AA71" s="57">
        <v>33</v>
      </c>
      <c r="AB71" s="57">
        <v>1</v>
      </c>
      <c r="AC71" s="57">
        <v>28</v>
      </c>
      <c r="AD71" s="57">
        <v>1</v>
      </c>
      <c r="AE71" s="57">
        <v>49</v>
      </c>
      <c r="AF71" s="164">
        <v>38</v>
      </c>
      <c r="AH71" s="160">
        <v>38</v>
      </c>
      <c r="AI71" s="161"/>
      <c r="AJ71" s="162" t="s">
        <v>65</v>
      </c>
      <c r="AK71" s="163"/>
      <c r="AL71" s="57">
        <v>1</v>
      </c>
      <c r="AM71" s="57">
        <v>52</v>
      </c>
      <c r="AN71" s="57">
        <v>1</v>
      </c>
      <c r="AO71" s="57">
        <v>58</v>
      </c>
      <c r="AP71" s="57">
        <v>1</v>
      </c>
      <c r="AQ71" s="57">
        <v>50</v>
      </c>
      <c r="AR71" s="57">
        <v>1</v>
      </c>
      <c r="AS71" s="57">
        <v>50</v>
      </c>
      <c r="AT71" s="57">
        <v>1</v>
      </c>
      <c r="AU71" s="57">
        <v>51</v>
      </c>
      <c r="AV71" s="57">
        <v>1</v>
      </c>
      <c r="AW71" s="57">
        <v>57</v>
      </c>
      <c r="AX71" s="57">
        <v>1</v>
      </c>
      <c r="AY71" s="57">
        <v>51</v>
      </c>
      <c r="AZ71" s="57">
        <v>1</v>
      </c>
      <c r="BA71" s="57">
        <v>41</v>
      </c>
      <c r="BB71" s="57">
        <v>1</v>
      </c>
      <c r="BC71" s="57">
        <v>39</v>
      </c>
      <c r="BD71" s="57">
        <v>1</v>
      </c>
      <c r="BE71" s="57">
        <v>31</v>
      </c>
      <c r="BF71" s="57">
        <v>1</v>
      </c>
      <c r="BG71" s="57">
        <v>32</v>
      </c>
      <c r="BH71" s="57">
        <v>1</v>
      </c>
      <c r="BI71" s="57">
        <v>30</v>
      </c>
      <c r="BJ71" s="57">
        <v>1</v>
      </c>
      <c r="BK71" s="57">
        <v>33</v>
      </c>
      <c r="BL71" s="164">
        <v>38</v>
      </c>
      <c r="BN71" s="160">
        <v>38</v>
      </c>
      <c r="BO71" s="161"/>
      <c r="BP71" s="162" t="s">
        <v>65</v>
      </c>
      <c r="BQ71" s="163"/>
      <c r="BR71" s="57">
        <v>1</v>
      </c>
      <c r="BS71" s="57">
        <v>36</v>
      </c>
      <c r="BT71" s="57">
        <v>1</v>
      </c>
      <c r="BU71" s="57">
        <v>30</v>
      </c>
      <c r="BV71" s="57">
        <v>1</v>
      </c>
      <c r="BW71" s="57">
        <v>30</v>
      </c>
      <c r="BX71" s="57">
        <v>1</v>
      </c>
      <c r="BY71" s="57">
        <v>29</v>
      </c>
      <c r="BZ71" s="57">
        <v>1</v>
      </c>
      <c r="CA71" s="57">
        <v>40</v>
      </c>
      <c r="CB71" s="57">
        <v>1</v>
      </c>
      <c r="CC71" s="57">
        <v>49</v>
      </c>
      <c r="CD71" s="57">
        <v>1</v>
      </c>
      <c r="CE71" s="57">
        <v>41</v>
      </c>
      <c r="CF71" s="57">
        <v>1</v>
      </c>
      <c r="CG71" s="57">
        <v>48</v>
      </c>
      <c r="CH71" s="57">
        <v>1</v>
      </c>
      <c r="CI71" s="57">
        <v>45</v>
      </c>
      <c r="CJ71" s="57">
        <v>1</v>
      </c>
      <c r="CK71" s="57">
        <v>47</v>
      </c>
      <c r="CL71" s="57">
        <v>1</v>
      </c>
      <c r="CM71" s="57">
        <v>44</v>
      </c>
      <c r="CN71" s="57">
        <v>1</v>
      </c>
      <c r="CO71" s="57">
        <v>24</v>
      </c>
      <c r="CP71" s="57">
        <v>1</v>
      </c>
      <c r="CQ71" s="57">
        <v>28</v>
      </c>
      <c r="CR71" s="164">
        <v>38</v>
      </c>
      <c r="CT71" s="160">
        <v>38</v>
      </c>
      <c r="CU71" s="161"/>
      <c r="CV71" s="162" t="s">
        <v>65</v>
      </c>
      <c r="CW71" s="163"/>
      <c r="CX71" s="57">
        <v>1</v>
      </c>
      <c r="CY71" s="57">
        <v>26</v>
      </c>
      <c r="CZ71" s="57">
        <v>1</v>
      </c>
      <c r="DA71" s="57">
        <v>19</v>
      </c>
      <c r="DB71" s="57">
        <v>1</v>
      </c>
      <c r="DC71" s="57">
        <v>23</v>
      </c>
      <c r="DD71" s="57">
        <v>1</v>
      </c>
      <c r="DE71" s="57">
        <v>31</v>
      </c>
      <c r="DF71" s="57">
        <v>1</v>
      </c>
      <c r="DG71" s="57">
        <v>28</v>
      </c>
      <c r="DH71" s="57">
        <v>1</v>
      </c>
      <c r="DI71" s="57">
        <v>24</v>
      </c>
      <c r="DJ71" s="130">
        <v>1</v>
      </c>
      <c r="DK71" s="130">
        <v>26</v>
      </c>
      <c r="DL71" s="130">
        <v>1</v>
      </c>
      <c r="DM71" s="130">
        <v>27</v>
      </c>
      <c r="DN71" s="130">
        <v>1</v>
      </c>
      <c r="DO71" s="130">
        <v>16</v>
      </c>
      <c r="DP71" s="130">
        <v>1</v>
      </c>
      <c r="DQ71" s="130">
        <v>15</v>
      </c>
      <c r="DR71" s="130">
        <v>1</v>
      </c>
      <c r="DS71" s="130">
        <v>23</v>
      </c>
      <c r="DT71" s="164">
        <v>38</v>
      </c>
      <c r="DV71" s="57"/>
      <c r="DW71" s="57"/>
      <c r="DX71" s="57"/>
      <c r="DY71" s="57"/>
    </row>
    <row r="72" spans="2:129" s="159" customFormat="1" ht="12.75" customHeight="1">
      <c r="B72" s="156"/>
      <c r="C72" s="286" t="s">
        <v>353</v>
      </c>
      <c r="D72" s="287"/>
      <c r="E72" s="165"/>
      <c r="F72" s="166" t="s">
        <v>333</v>
      </c>
      <c r="G72" s="166">
        <v>845</v>
      </c>
      <c r="H72" s="115">
        <v>14</v>
      </c>
      <c r="I72" s="115">
        <v>890</v>
      </c>
      <c r="J72" s="115">
        <v>15</v>
      </c>
      <c r="K72" s="115">
        <v>975</v>
      </c>
      <c r="L72" s="115">
        <v>15</v>
      </c>
      <c r="M72" s="115">
        <v>918</v>
      </c>
      <c r="N72" s="115">
        <v>15</v>
      </c>
      <c r="O72" s="115">
        <v>993</v>
      </c>
      <c r="P72" s="115">
        <v>15</v>
      </c>
      <c r="Q72" s="115">
        <v>1032</v>
      </c>
      <c r="R72" s="115">
        <v>17</v>
      </c>
      <c r="S72" s="115">
        <v>1036</v>
      </c>
      <c r="T72" s="115">
        <v>17</v>
      </c>
      <c r="U72" s="115">
        <v>987</v>
      </c>
      <c r="V72" s="115">
        <v>18</v>
      </c>
      <c r="W72" s="115">
        <v>946</v>
      </c>
      <c r="X72" s="115">
        <v>19</v>
      </c>
      <c r="Y72" s="115">
        <v>1025</v>
      </c>
      <c r="Z72" s="115">
        <v>19</v>
      </c>
      <c r="AA72" s="115">
        <v>1091</v>
      </c>
      <c r="AB72" s="115">
        <v>19</v>
      </c>
      <c r="AC72" s="115">
        <v>987</v>
      </c>
      <c r="AD72" s="115">
        <v>19</v>
      </c>
      <c r="AE72" s="115">
        <v>1017</v>
      </c>
      <c r="AF72" s="158" t="s">
        <v>297</v>
      </c>
      <c r="AH72" s="156"/>
      <c r="AI72" s="286" t="s">
        <v>354</v>
      </c>
      <c r="AJ72" s="287"/>
      <c r="AK72" s="165"/>
      <c r="AL72" s="115">
        <v>22</v>
      </c>
      <c r="AM72" s="115">
        <v>947</v>
      </c>
      <c r="AN72" s="115">
        <v>23</v>
      </c>
      <c r="AO72" s="115">
        <v>963</v>
      </c>
      <c r="AP72" s="115">
        <v>24</v>
      </c>
      <c r="AQ72" s="115">
        <v>1012</v>
      </c>
      <c r="AR72" s="115">
        <v>24</v>
      </c>
      <c r="AS72" s="115">
        <v>958</v>
      </c>
      <c r="AT72" s="115">
        <v>24</v>
      </c>
      <c r="AU72" s="115">
        <v>940</v>
      </c>
      <c r="AV72" s="115">
        <v>24</v>
      </c>
      <c r="AW72" s="115">
        <v>892</v>
      </c>
      <c r="AX72" s="115">
        <v>24</v>
      </c>
      <c r="AY72" s="115">
        <v>875</v>
      </c>
      <c r="AZ72" s="115">
        <v>24</v>
      </c>
      <c r="BA72" s="115">
        <v>845</v>
      </c>
      <c r="BB72" s="115">
        <v>24</v>
      </c>
      <c r="BC72" s="115">
        <v>810</v>
      </c>
      <c r="BD72" s="115">
        <v>24</v>
      </c>
      <c r="BE72" s="115">
        <v>762</v>
      </c>
      <c r="BF72" s="115">
        <v>24</v>
      </c>
      <c r="BG72" s="115">
        <v>684</v>
      </c>
      <c r="BH72" s="115">
        <v>24</v>
      </c>
      <c r="BI72" s="115">
        <v>684</v>
      </c>
      <c r="BJ72" s="115">
        <v>24</v>
      </c>
      <c r="BK72" s="115">
        <v>664</v>
      </c>
      <c r="BL72" s="158" t="s">
        <v>297</v>
      </c>
      <c r="BN72" s="156"/>
      <c r="BO72" s="286" t="s">
        <v>354</v>
      </c>
      <c r="BP72" s="287"/>
      <c r="BQ72" s="165"/>
      <c r="BR72" s="115">
        <v>24</v>
      </c>
      <c r="BS72" s="115">
        <v>713</v>
      </c>
      <c r="BT72" s="115">
        <v>24</v>
      </c>
      <c r="BU72" s="115">
        <v>624</v>
      </c>
      <c r="BV72" s="115">
        <v>24</v>
      </c>
      <c r="BW72" s="115">
        <v>609</v>
      </c>
      <c r="BX72" s="115">
        <v>24</v>
      </c>
      <c r="BY72" s="115">
        <v>626</v>
      </c>
      <c r="BZ72" s="115">
        <v>24</v>
      </c>
      <c r="CA72" s="115">
        <v>544</v>
      </c>
      <c r="CB72" s="115">
        <v>24</v>
      </c>
      <c r="CC72" s="115">
        <v>590</v>
      </c>
      <c r="CD72" s="115">
        <v>24</v>
      </c>
      <c r="CE72" s="115">
        <v>577</v>
      </c>
      <c r="CF72" s="115">
        <v>24</v>
      </c>
      <c r="CG72" s="115">
        <v>598</v>
      </c>
      <c r="CH72" s="115">
        <v>24</v>
      </c>
      <c r="CI72" s="115">
        <v>642</v>
      </c>
      <c r="CJ72" s="115">
        <v>24</v>
      </c>
      <c r="CK72" s="115">
        <v>564</v>
      </c>
      <c r="CL72" s="115">
        <v>24</v>
      </c>
      <c r="CM72" s="115">
        <v>545</v>
      </c>
      <c r="CN72" s="115">
        <v>24</v>
      </c>
      <c r="CO72" s="115">
        <v>561</v>
      </c>
      <c r="CP72" s="115">
        <v>24</v>
      </c>
      <c r="CQ72" s="115">
        <v>634</v>
      </c>
      <c r="CR72" s="158" t="s">
        <v>297</v>
      </c>
      <c r="CT72" s="156"/>
      <c r="CU72" s="286" t="s">
        <v>353</v>
      </c>
      <c r="CV72" s="287"/>
      <c r="CW72" s="165"/>
      <c r="CX72" s="115">
        <v>24</v>
      </c>
      <c r="CY72" s="115">
        <v>631</v>
      </c>
      <c r="CZ72" s="115">
        <v>24</v>
      </c>
      <c r="DA72" s="115">
        <v>682</v>
      </c>
      <c r="DB72" s="115">
        <v>24</v>
      </c>
      <c r="DC72" s="115">
        <v>682</v>
      </c>
      <c r="DD72" s="115">
        <v>24</v>
      </c>
      <c r="DE72" s="115">
        <v>699</v>
      </c>
      <c r="DF72" s="115">
        <v>24</v>
      </c>
      <c r="DG72" s="115">
        <v>663</v>
      </c>
      <c r="DH72" s="115">
        <v>24</v>
      </c>
      <c r="DI72" s="115">
        <v>749</v>
      </c>
      <c r="DJ72" s="115">
        <v>24</v>
      </c>
      <c r="DK72" s="115">
        <v>720</v>
      </c>
      <c r="DL72" s="115">
        <v>24</v>
      </c>
      <c r="DM72" s="115">
        <v>486</v>
      </c>
      <c r="DN72" s="115">
        <v>21</v>
      </c>
      <c r="DO72" s="115">
        <v>244</v>
      </c>
      <c r="DP72" s="115">
        <v>18</v>
      </c>
      <c r="DQ72" s="115">
        <v>187</v>
      </c>
      <c r="DR72" s="115">
        <v>18</v>
      </c>
      <c r="DS72" s="115">
        <v>185</v>
      </c>
      <c r="DT72" s="158" t="s">
        <v>297</v>
      </c>
      <c r="DV72" s="115"/>
      <c r="DW72" s="115"/>
      <c r="DX72" s="115"/>
      <c r="DY72" s="115"/>
    </row>
    <row r="73" spans="2:129" s="136" customFormat="1" ht="12.75" customHeight="1">
      <c r="B73" s="160">
        <v>39</v>
      </c>
      <c r="C73" s="161"/>
      <c r="D73" s="162" t="s">
        <v>66</v>
      </c>
      <c r="E73" s="163"/>
      <c r="F73" s="52" t="s">
        <v>355</v>
      </c>
      <c r="G73" s="52" t="s">
        <v>355</v>
      </c>
      <c r="H73" s="57">
        <v>12</v>
      </c>
      <c r="I73" s="57">
        <v>812</v>
      </c>
      <c r="J73" s="57">
        <v>13</v>
      </c>
      <c r="K73" s="57">
        <v>895</v>
      </c>
      <c r="L73" s="57">
        <v>13</v>
      </c>
      <c r="M73" s="57">
        <v>841</v>
      </c>
      <c r="N73" s="57">
        <v>13</v>
      </c>
      <c r="O73" s="57">
        <v>916</v>
      </c>
      <c r="P73" s="57">
        <v>13</v>
      </c>
      <c r="Q73" s="57">
        <v>952</v>
      </c>
      <c r="R73" s="57">
        <v>15</v>
      </c>
      <c r="S73" s="57">
        <v>948</v>
      </c>
      <c r="T73" s="57">
        <v>15</v>
      </c>
      <c r="U73" s="57">
        <v>898</v>
      </c>
      <c r="V73" s="57">
        <v>16</v>
      </c>
      <c r="W73" s="57">
        <v>865</v>
      </c>
      <c r="X73" s="57">
        <v>16</v>
      </c>
      <c r="Y73" s="57">
        <v>931</v>
      </c>
      <c r="Z73" s="57">
        <v>16</v>
      </c>
      <c r="AA73" s="57">
        <v>1004</v>
      </c>
      <c r="AB73" s="57">
        <v>16</v>
      </c>
      <c r="AC73" s="57">
        <v>913</v>
      </c>
      <c r="AD73" s="57">
        <v>16</v>
      </c>
      <c r="AE73" s="57">
        <v>946</v>
      </c>
      <c r="AF73" s="164">
        <v>39</v>
      </c>
      <c r="AH73" s="160">
        <v>39</v>
      </c>
      <c r="AI73" s="161"/>
      <c r="AJ73" s="162" t="s">
        <v>66</v>
      </c>
      <c r="AK73" s="163"/>
      <c r="AL73" s="57">
        <v>17</v>
      </c>
      <c r="AM73" s="57">
        <v>829</v>
      </c>
      <c r="AN73" s="57">
        <v>17</v>
      </c>
      <c r="AO73" s="57">
        <v>812</v>
      </c>
      <c r="AP73" s="57">
        <v>18</v>
      </c>
      <c r="AQ73" s="57">
        <v>858</v>
      </c>
      <c r="AR73" s="57">
        <v>18</v>
      </c>
      <c r="AS73" s="57">
        <v>823</v>
      </c>
      <c r="AT73" s="57">
        <v>18</v>
      </c>
      <c r="AU73" s="57">
        <v>808</v>
      </c>
      <c r="AV73" s="57">
        <v>18</v>
      </c>
      <c r="AW73" s="57">
        <v>748</v>
      </c>
      <c r="AX73" s="57">
        <v>18</v>
      </c>
      <c r="AY73" s="57">
        <v>749</v>
      </c>
      <c r="AZ73" s="57">
        <v>18</v>
      </c>
      <c r="BA73" s="57">
        <v>718</v>
      </c>
      <c r="BB73" s="57">
        <v>18</v>
      </c>
      <c r="BC73" s="57">
        <v>690</v>
      </c>
      <c r="BD73" s="57">
        <v>18</v>
      </c>
      <c r="BE73" s="57">
        <v>647</v>
      </c>
      <c r="BF73" s="57">
        <v>18</v>
      </c>
      <c r="BG73" s="57">
        <v>565</v>
      </c>
      <c r="BH73" s="57">
        <v>18</v>
      </c>
      <c r="BI73" s="57">
        <v>574</v>
      </c>
      <c r="BJ73" s="57">
        <v>18</v>
      </c>
      <c r="BK73" s="57">
        <v>564</v>
      </c>
      <c r="BL73" s="164">
        <v>39</v>
      </c>
      <c r="BN73" s="160">
        <v>39</v>
      </c>
      <c r="BO73" s="161"/>
      <c r="BP73" s="162" t="s">
        <v>66</v>
      </c>
      <c r="BQ73" s="163"/>
      <c r="BR73" s="57">
        <v>18</v>
      </c>
      <c r="BS73" s="57">
        <v>619</v>
      </c>
      <c r="BT73" s="57">
        <v>18</v>
      </c>
      <c r="BU73" s="57">
        <v>530</v>
      </c>
      <c r="BV73" s="57">
        <v>18</v>
      </c>
      <c r="BW73" s="57">
        <v>507</v>
      </c>
      <c r="BX73" s="57">
        <v>18</v>
      </c>
      <c r="BY73" s="57">
        <v>532</v>
      </c>
      <c r="BZ73" s="57">
        <v>18</v>
      </c>
      <c r="CA73" s="57">
        <v>459</v>
      </c>
      <c r="CB73" s="57">
        <v>18</v>
      </c>
      <c r="CC73" s="57">
        <v>497</v>
      </c>
      <c r="CD73" s="57">
        <v>18</v>
      </c>
      <c r="CE73" s="57">
        <v>475</v>
      </c>
      <c r="CF73" s="57">
        <v>18</v>
      </c>
      <c r="CG73" s="57">
        <v>486</v>
      </c>
      <c r="CH73" s="57">
        <v>18</v>
      </c>
      <c r="CI73" s="57">
        <v>537</v>
      </c>
      <c r="CJ73" s="57">
        <v>18</v>
      </c>
      <c r="CK73" s="57">
        <v>473</v>
      </c>
      <c r="CL73" s="57">
        <v>18</v>
      </c>
      <c r="CM73" s="57">
        <v>460</v>
      </c>
      <c r="CN73" s="57">
        <v>18</v>
      </c>
      <c r="CO73" s="57">
        <v>476</v>
      </c>
      <c r="CP73" s="57">
        <v>18</v>
      </c>
      <c r="CQ73" s="57">
        <v>546</v>
      </c>
      <c r="CR73" s="164">
        <v>39</v>
      </c>
      <c r="CT73" s="160">
        <v>39</v>
      </c>
      <c r="CU73" s="161"/>
      <c r="CV73" s="162" t="s">
        <v>66</v>
      </c>
      <c r="CW73" s="163"/>
      <c r="CX73" s="57">
        <v>18</v>
      </c>
      <c r="CY73" s="57">
        <v>536</v>
      </c>
      <c r="CZ73" s="57">
        <v>18</v>
      </c>
      <c r="DA73" s="57">
        <v>568</v>
      </c>
      <c r="DB73" s="57">
        <v>18</v>
      </c>
      <c r="DC73" s="57">
        <v>582</v>
      </c>
      <c r="DD73" s="57">
        <v>18</v>
      </c>
      <c r="DE73" s="57">
        <v>589</v>
      </c>
      <c r="DF73" s="57">
        <v>18</v>
      </c>
      <c r="DG73" s="57">
        <v>551</v>
      </c>
      <c r="DH73" s="57">
        <v>18</v>
      </c>
      <c r="DI73" s="57">
        <v>637</v>
      </c>
      <c r="DJ73" s="130">
        <v>18</v>
      </c>
      <c r="DK73" s="130">
        <v>600</v>
      </c>
      <c r="DL73" s="130">
        <v>18</v>
      </c>
      <c r="DM73" s="130">
        <v>372</v>
      </c>
      <c r="DN73" s="130">
        <v>15</v>
      </c>
      <c r="DO73" s="130">
        <v>143</v>
      </c>
      <c r="DP73" s="130">
        <v>12</v>
      </c>
      <c r="DQ73" s="130">
        <v>93</v>
      </c>
      <c r="DR73" s="130">
        <v>12</v>
      </c>
      <c r="DS73" s="130">
        <v>88</v>
      </c>
      <c r="DT73" s="164">
        <v>39</v>
      </c>
      <c r="DV73" s="57"/>
      <c r="DW73" s="57"/>
      <c r="DX73" s="57"/>
      <c r="DY73" s="57"/>
    </row>
    <row r="74" spans="2:129" s="136" customFormat="1" ht="12.75" customHeight="1">
      <c r="B74" s="160">
        <v>40</v>
      </c>
      <c r="C74" s="161"/>
      <c r="D74" s="162" t="s">
        <v>356</v>
      </c>
      <c r="E74" s="163"/>
      <c r="F74" s="52" t="s">
        <v>355</v>
      </c>
      <c r="G74" s="52" t="s">
        <v>355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>
        <v>0</v>
      </c>
      <c r="AF74" s="164">
        <v>40</v>
      </c>
      <c r="AH74" s="160">
        <v>40</v>
      </c>
      <c r="AI74" s="161"/>
      <c r="AJ74" s="162" t="s">
        <v>356</v>
      </c>
      <c r="AK74" s="163"/>
      <c r="AL74" s="57">
        <v>2</v>
      </c>
      <c r="AM74" s="57">
        <v>46</v>
      </c>
      <c r="AN74" s="57">
        <v>3</v>
      </c>
      <c r="AO74" s="57">
        <v>76</v>
      </c>
      <c r="AP74" s="57">
        <v>3</v>
      </c>
      <c r="AQ74" s="57">
        <v>67</v>
      </c>
      <c r="AR74" s="57">
        <v>3</v>
      </c>
      <c r="AS74" s="57">
        <v>64</v>
      </c>
      <c r="AT74" s="57">
        <v>3</v>
      </c>
      <c r="AU74" s="57">
        <v>62</v>
      </c>
      <c r="AV74" s="57">
        <v>3</v>
      </c>
      <c r="AW74" s="57">
        <v>68</v>
      </c>
      <c r="AX74" s="57">
        <v>3</v>
      </c>
      <c r="AY74" s="57">
        <v>59</v>
      </c>
      <c r="AZ74" s="57">
        <v>3</v>
      </c>
      <c r="BA74" s="57">
        <v>60</v>
      </c>
      <c r="BB74" s="57">
        <v>3</v>
      </c>
      <c r="BC74" s="57">
        <v>57</v>
      </c>
      <c r="BD74" s="57">
        <v>3</v>
      </c>
      <c r="BE74" s="57">
        <v>51</v>
      </c>
      <c r="BF74" s="57">
        <v>3</v>
      </c>
      <c r="BG74" s="57">
        <v>47</v>
      </c>
      <c r="BH74" s="57">
        <v>3</v>
      </c>
      <c r="BI74" s="57">
        <v>46</v>
      </c>
      <c r="BJ74" s="57">
        <v>3</v>
      </c>
      <c r="BK74" s="57">
        <v>49</v>
      </c>
      <c r="BL74" s="164">
        <v>40</v>
      </c>
      <c r="BN74" s="160">
        <v>40</v>
      </c>
      <c r="BO74" s="161"/>
      <c r="BP74" s="162" t="s">
        <v>356</v>
      </c>
      <c r="BQ74" s="163"/>
      <c r="BR74" s="57">
        <v>3</v>
      </c>
      <c r="BS74" s="57">
        <v>56</v>
      </c>
      <c r="BT74" s="57">
        <v>3</v>
      </c>
      <c r="BU74" s="57">
        <v>43</v>
      </c>
      <c r="BV74" s="57">
        <v>3</v>
      </c>
      <c r="BW74" s="57">
        <v>43</v>
      </c>
      <c r="BX74" s="57">
        <v>3</v>
      </c>
      <c r="BY74" s="57">
        <v>36</v>
      </c>
      <c r="BZ74" s="57">
        <v>3</v>
      </c>
      <c r="CA74" s="57">
        <v>36</v>
      </c>
      <c r="CB74" s="57">
        <v>3</v>
      </c>
      <c r="CC74" s="57">
        <v>49</v>
      </c>
      <c r="CD74" s="57">
        <v>3</v>
      </c>
      <c r="CE74" s="57">
        <v>55</v>
      </c>
      <c r="CF74" s="57">
        <v>3</v>
      </c>
      <c r="CG74" s="57">
        <v>67</v>
      </c>
      <c r="CH74" s="57">
        <v>3</v>
      </c>
      <c r="CI74" s="57">
        <v>60</v>
      </c>
      <c r="CJ74" s="57">
        <v>3</v>
      </c>
      <c r="CK74" s="57">
        <v>49</v>
      </c>
      <c r="CL74" s="57">
        <v>3</v>
      </c>
      <c r="CM74" s="57">
        <v>47</v>
      </c>
      <c r="CN74" s="57">
        <v>3</v>
      </c>
      <c r="CO74" s="57">
        <v>44</v>
      </c>
      <c r="CP74" s="57">
        <v>3</v>
      </c>
      <c r="CQ74" s="57">
        <v>51</v>
      </c>
      <c r="CR74" s="164">
        <v>40</v>
      </c>
      <c r="CT74" s="160">
        <v>40</v>
      </c>
      <c r="CU74" s="161"/>
      <c r="CV74" s="162" t="s">
        <v>356</v>
      </c>
      <c r="CW74" s="163"/>
      <c r="CX74" s="57">
        <v>3</v>
      </c>
      <c r="CY74" s="57">
        <v>60</v>
      </c>
      <c r="CZ74" s="57">
        <v>3</v>
      </c>
      <c r="DA74" s="57">
        <v>75</v>
      </c>
      <c r="DB74" s="57">
        <v>3</v>
      </c>
      <c r="DC74" s="57">
        <v>68</v>
      </c>
      <c r="DD74" s="57">
        <v>3</v>
      </c>
      <c r="DE74" s="57">
        <v>72</v>
      </c>
      <c r="DF74" s="57">
        <v>3</v>
      </c>
      <c r="DG74" s="57">
        <v>68</v>
      </c>
      <c r="DH74" s="57">
        <v>3</v>
      </c>
      <c r="DI74" s="57">
        <v>65</v>
      </c>
      <c r="DJ74" s="130">
        <v>3</v>
      </c>
      <c r="DK74" s="130">
        <v>67</v>
      </c>
      <c r="DL74" s="130">
        <v>3</v>
      </c>
      <c r="DM74" s="130">
        <v>64</v>
      </c>
      <c r="DN74" s="130">
        <v>3</v>
      </c>
      <c r="DO74" s="130">
        <v>63</v>
      </c>
      <c r="DP74" s="130">
        <v>3</v>
      </c>
      <c r="DQ74" s="130">
        <v>59</v>
      </c>
      <c r="DR74" s="130">
        <v>3</v>
      </c>
      <c r="DS74" s="130">
        <v>60</v>
      </c>
      <c r="DT74" s="164">
        <v>40</v>
      </c>
      <c r="DV74" s="57"/>
      <c r="DW74" s="57"/>
      <c r="DX74" s="57"/>
      <c r="DY74" s="57"/>
    </row>
    <row r="75" spans="2:129" s="136" customFormat="1" ht="12.75" customHeight="1">
      <c r="B75" s="160">
        <v>41</v>
      </c>
      <c r="C75" s="161"/>
      <c r="D75" s="162" t="s">
        <v>67</v>
      </c>
      <c r="E75" s="163"/>
      <c r="F75" s="52" t="s">
        <v>355</v>
      </c>
      <c r="G75" s="52" t="s">
        <v>355</v>
      </c>
      <c r="H75" s="57">
        <v>2</v>
      </c>
      <c r="I75" s="57">
        <v>78</v>
      </c>
      <c r="J75" s="57">
        <v>2</v>
      </c>
      <c r="K75" s="57">
        <v>80</v>
      </c>
      <c r="L75" s="57">
        <v>2</v>
      </c>
      <c r="M75" s="57">
        <v>77</v>
      </c>
      <c r="N75" s="57">
        <v>2</v>
      </c>
      <c r="O75" s="57">
        <v>77</v>
      </c>
      <c r="P75" s="57">
        <v>2</v>
      </c>
      <c r="Q75" s="57">
        <v>80</v>
      </c>
      <c r="R75" s="57">
        <v>2</v>
      </c>
      <c r="S75" s="57">
        <v>88</v>
      </c>
      <c r="T75" s="57">
        <v>2</v>
      </c>
      <c r="U75" s="57">
        <v>89</v>
      </c>
      <c r="V75" s="57">
        <v>2</v>
      </c>
      <c r="W75" s="57">
        <v>81</v>
      </c>
      <c r="X75" s="57">
        <v>3</v>
      </c>
      <c r="Y75" s="57">
        <v>94</v>
      </c>
      <c r="Z75" s="57">
        <v>3</v>
      </c>
      <c r="AA75" s="57">
        <v>87</v>
      </c>
      <c r="AB75" s="57">
        <v>3</v>
      </c>
      <c r="AC75" s="57">
        <v>74</v>
      </c>
      <c r="AD75" s="57">
        <v>3</v>
      </c>
      <c r="AE75" s="57">
        <v>71</v>
      </c>
      <c r="AF75" s="164">
        <v>41</v>
      </c>
      <c r="AH75" s="160">
        <v>41</v>
      </c>
      <c r="AI75" s="161"/>
      <c r="AJ75" s="162" t="s">
        <v>67</v>
      </c>
      <c r="AK75" s="163"/>
      <c r="AL75" s="57">
        <v>3</v>
      </c>
      <c r="AM75" s="57">
        <v>72</v>
      </c>
      <c r="AN75" s="57">
        <v>3</v>
      </c>
      <c r="AO75" s="57">
        <v>75</v>
      </c>
      <c r="AP75" s="57">
        <v>3</v>
      </c>
      <c r="AQ75" s="57">
        <v>87</v>
      </c>
      <c r="AR75" s="57">
        <v>3</v>
      </c>
      <c r="AS75" s="57">
        <v>71</v>
      </c>
      <c r="AT75" s="57">
        <v>3</v>
      </c>
      <c r="AU75" s="57">
        <v>70</v>
      </c>
      <c r="AV75" s="57">
        <v>3</v>
      </c>
      <c r="AW75" s="57">
        <v>76</v>
      </c>
      <c r="AX75" s="57">
        <v>3</v>
      </c>
      <c r="AY75" s="57">
        <v>67</v>
      </c>
      <c r="AZ75" s="57">
        <v>3</v>
      </c>
      <c r="BA75" s="57">
        <v>67</v>
      </c>
      <c r="BB75" s="57">
        <v>3</v>
      </c>
      <c r="BC75" s="57">
        <v>63</v>
      </c>
      <c r="BD75" s="57">
        <v>3</v>
      </c>
      <c r="BE75" s="57">
        <v>64</v>
      </c>
      <c r="BF75" s="57">
        <v>3</v>
      </c>
      <c r="BG75" s="57">
        <v>72</v>
      </c>
      <c r="BH75" s="57">
        <v>3</v>
      </c>
      <c r="BI75" s="57">
        <v>64</v>
      </c>
      <c r="BJ75" s="57">
        <v>3</v>
      </c>
      <c r="BK75" s="57">
        <v>51</v>
      </c>
      <c r="BL75" s="164">
        <v>41</v>
      </c>
      <c r="BN75" s="160">
        <v>41</v>
      </c>
      <c r="BO75" s="161"/>
      <c r="BP75" s="162" t="s">
        <v>67</v>
      </c>
      <c r="BQ75" s="163"/>
      <c r="BR75" s="57">
        <v>3</v>
      </c>
      <c r="BS75" s="57">
        <v>38</v>
      </c>
      <c r="BT75" s="57">
        <v>3</v>
      </c>
      <c r="BU75" s="57">
        <v>51</v>
      </c>
      <c r="BV75" s="57">
        <v>3</v>
      </c>
      <c r="BW75" s="57">
        <v>59</v>
      </c>
      <c r="BX75" s="57">
        <v>3</v>
      </c>
      <c r="BY75" s="57">
        <v>58</v>
      </c>
      <c r="BZ75" s="57">
        <v>3</v>
      </c>
      <c r="CA75" s="57">
        <v>49</v>
      </c>
      <c r="CB75" s="57">
        <v>3</v>
      </c>
      <c r="CC75" s="57">
        <v>44</v>
      </c>
      <c r="CD75" s="57">
        <v>3</v>
      </c>
      <c r="CE75" s="57">
        <v>47</v>
      </c>
      <c r="CF75" s="57">
        <v>3</v>
      </c>
      <c r="CG75" s="57">
        <v>45</v>
      </c>
      <c r="CH75" s="57">
        <v>3</v>
      </c>
      <c r="CI75" s="57">
        <v>45</v>
      </c>
      <c r="CJ75" s="57">
        <v>3</v>
      </c>
      <c r="CK75" s="57">
        <v>42</v>
      </c>
      <c r="CL75" s="57">
        <v>3</v>
      </c>
      <c r="CM75" s="57">
        <v>38</v>
      </c>
      <c r="CN75" s="57">
        <v>3</v>
      </c>
      <c r="CO75" s="57">
        <v>41</v>
      </c>
      <c r="CP75" s="57">
        <v>3</v>
      </c>
      <c r="CQ75" s="57">
        <v>37</v>
      </c>
      <c r="CR75" s="164">
        <v>41</v>
      </c>
      <c r="CT75" s="160">
        <v>41</v>
      </c>
      <c r="CU75" s="161"/>
      <c r="CV75" s="162" t="s">
        <v>67</v>
      </c>
      <c r="CW75" s="163"/>
      <c r="CX75" s="57">
        <v>3</v>
      </c>
      <c r="CY75" s="57">
        <v>35</v>
      </c>
      <c r="CZ75" s="57">
        <v>3</v>
      </c>
      <c r="DA75" s="57">
        <v>39</v>
      </c>
      <c r="DB75" s="57">
        <v>3</v>
      </c>
      <c r="DC75" s="57">
        <v>32</v>
      </c>
      <c r="DD75" s="57">
        <v>3</v>
      </c>
      <c r="DE75" s="57">
        <v>38</v>
      </c>
      <c r="DF75" s="57">
        <v>3</v>
      </c>
      <c r="DG75" s="57">
        <v>44</v>
      </c>
      <c r="DH75" s="57">
        <v>3</v>
      </c>
      <c r="DI75" s="57">
        <v>47</v>
      </c>
      <c r="DJ75" s="130">
        <v>3</v>
      </c>
      <c r="DK75" s="130">
        <v>53</v>
      </c>
      <c r="DL75" s="130">
        <v>3</v>
      </c>
      <c r="DM75" s="130">
        <v>50</v>
      </c>
      <c r="DN75" s="130">
        <v>3</v>
      </c>
      <c r="DO75" s="130">
        <v>38</v>
      </c>
      <c r="DP75" s="130">
        <v>3</v>
      </c>
      <c r="DQ75" s="130">
        <v>35</v>
      </c>
      <c r="DR75" s="130">
        <v>3</v>
      </c>
      <c r="DS75" s="130">
        <v>37</v>
      </c>
      <c r="DT75" s="164">
        <v>41</v>
      </c>
      <c r="DV75" s="57"/>
      <c r="DW75" s="57"/>
      <c r="DX75" s="57"/>
      <c r="DY75" s="57"/>
    </row>
    <row r="76" spans="2:129" s="136" customFormat="1" ht="7.5" customHeight="1">
      <c r="B76" s="170"/>
      <c r="C76" s="171"/>
      <c r="D76" s="172"/>
      <c r="E76" s="173"/>
      <c r="F76" s="174"/>
      <c r="G76" s="174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6"/>
      <c r="AH76" s="170"/>
      <c r="AI76" s="171"/>
      <c r="AJ76" s="172"/>
      <c r="AK76" s="173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6"/>
      <c r="BN76" s="170"/>
      <c r="BO76" s="171"/>
      <c r="BP76" s="172"/>
      <c r="BQ76" s="173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6"/>
      <c r="CT76" s="170"/>
      <c r="CU76" s="171"/>
      <c r="CV76" s="172"/>
      <c r="CW76" s="173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76"/>
      <c r="DV76" s="57"/>
      <c r="DW76" s="57"/>
      <c r="DX76" s="57"/>
      <c r="DY76" s="57"/>
    </row>
    <row r="78" spans="3:129" ht="11.25">
      <c r="C78" s="178"/>
      <c r="D78" s="137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I78" s="178"/>
      <c r="AJ78" s="137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O78" s="178"/>
      <c r="BP78" s="137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36"/>
      <c r="CQ78" s="136"/>
      <c r="CU78" s="178"/>
      <c r="CV78" s="137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V78" s="178"/>
      <c r="DW78" s="178"/>
      <c r="DX78" s="178"/>
      <c r="DY78" s="178"/>
    </row>
    <row r="79" spans="3:129" ht="11.25">
      <c r="C79" s="178"/>
      <c r="D79" s="137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I79" s="178"/>
      <c r="AJ79" s="137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O79" s="178"/>
      <c r="BP79" s="137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36"/>
      <c r="CQ79" s="179"/>
      <c r="CU79" s="178"/>
      <c r="CV79" s="137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V79" s="178"/>
      <c r="DW79" s="178"/>
      <c r="DX79" s="178"/>
      <c r="DY79" s="178"/>
    </row>
    <row r="80" spans="3:129" ht="11.25">
      <c r="C80" s="178"/>
      <c r="D80" s="137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I80" s="178"/>
      <c r="AJ80" s="137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O80" s="178"/>
      <c r="BP80" s="137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36"/>
      <c r="CQ80" s="179"/>
      <c r="CU80" s="178"/>
      <c r="CV80" s="137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V80" s="178"/>
      <c r="DW80" s="178"/>
      <c r="DX80" s="178"/>
      <c r="DY80" s="178"/>
    </row>
    <row r="81" spans="3:129" ht="11.25">
      <c r="C81" s="180"/>
      <c r="D81" s="181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I81" s="180"/>
      <c r="AJ81" s="181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O81" s="180"/>
      <c r="BP81" s="181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180"/>
      <c r="CD81" s="180"/>
      <c r="CE81" s="180"/>
      <c r="CF81" s="180"/>
      <c r="CG81" s="180"/>
      <c r="CH81" s="180"/>
      <c r="CI81" s="180"/>
      <c r="CJ81" s="180"/>
      <c r="CK81" s="180"/>
      <c r="CL81" s="180"/>
      <c r="CM81" s="180"/>
      <c r="CN81" s="180"/>
      <c r="CO81" s="180"/>
      <c r="CP81" s="179"/>
      <c r="CQ81" s="179"/>
      <c r="CU81" s="180"/>
      <c r="CV81" s="181"/>
      <c r="CW81" s="180"/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0"/>
      <c r="DI81" s="180"/>
      <c r="DJ81" s="180"/>
      <c r="DK81" s="180"/>
      <c r="DL81" s="180"/>
      <c r="DM81" s="180"/>
      <c r="DN81" s="180"/>
      <c r="DO81" s="180"/>
      <c r="DP81" s="180"/>
      <c r="DQ81" s="180"/>
      <c r="DR81" s="180"/>
      <c r="DS81" s="180"/>
      <c r="DV81" s="180"/>
      <c r="DW81" s="180"/>
      <c r="DX81" s="180"/>
      <c r="DY81" s="180"/>
    </row>
    <row r="82" spans="3:129" ht="11.25">
      <c r="C82" s="178"/>
      <c r="D82" s="137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I82" s="178"/>
      <c r="AJ82" s="137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O82" s="178"/>
      <c r="BP82" s="137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36"/>
      <c r="CQ82" s="136"/>
      <c r="CU82" s="178"/>
      <c r="CV82" s="137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V82" s="178"/>
      <c r="DW82" s="178"/>
      <c r="DX82" s="178"/>
      <c r="DY82" s="178"/>
    </row>
    <row r="83" spans="3:129" ht="11.25">
      <c r="C83" s="178"/>
      <c r="D83" s="137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I83" s="178"/>
      <c r="AJ83" s="137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O83" s="178"/>
      <c r="BP83" s="137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36"/>
      <c r="CQ83" s="179"/>
      <c r="CU83" s="178"/>
      <c r="CV83" s="137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V83" s="178"/>
      <c r="DW83" s="178"/>
      <c r="DX83" s="178"/>
      <c r="DY83" s="178"/>
    </row>
    <row r="84" spans="3:129" ht="11.25">
      <c r="C84" s="180"/>
      <c r="D84" s="181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I84" s="180"/>
      <c r="AJ84" s="181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O84" s="180"/>
      <c r="BP84" s="181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79"/>
      <c r="CQ84" s="179"/>
      <c r="CU84" s="180"/>
      <c r="CV84" s="181"/>
      <c r="CW84" s="180"/>
      <c r="CX84" s="180"/>
      <c r="CY84" s="180"/>
      <c r="CZ84" s="180"/>
      <c r="DA84" s="180"/>
      <c r="DB84" s="180"/>
      <c r="DC84" s="180"/>
      <c r="DD84" s="180"/>
      <c r="DE84" s="180"/>
      <c r="DF84" s="180"/>
      <c r="DG84" s="180"/>
      <c r="DH84" s="180"/>
      <c r="DI84" s="180"/>
      <c r="DJ84" s="180"/>
      <c r="DK84" s="180"/>
      <c r="DL84" s="180"/>
      <c r="DM84" s="180"/>
      <c r="DN84" s="180"/>
      <c r="DO84" s="180"/>
      <c r="DP84" s="180"/>
      <c r="DQ84" s="180"/>
      <c r="DR84" s="180"/>
      <c r="DS84" s="180"/>
      <c r="DV84" s="180"/>
      <c r="DW84" s="180"/>
      <c r="DX84" s="180"/>
      <c r="DY84" s="180"/>
    </row>
    <row r="85" spans="3:129" ht="11.25">
      <c r="C85" s="178"/>
      <c r="D85" s="137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I85" s="178"/>
      <c r="AJ85" s="137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O85" s="178"/>
      <c r="BP85" s="137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36"/>
      <c r="CQ85" s="136"/>
      <c r="CU85" s="178"/>
      <c r="CV85" s="137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V85" s="178"/>
      <c r="DW85" s="178"/>
      <c r="DX85" s="178"/>
      <c r="DY85" s="178"/>
    </row>
    <row r="86" spans="3:129" ht="11.25">
      <c r="C86" s="178"/>
      <c r="D86" s="137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I86" s="178"/>
      <c r="AJ86" s="137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O86" s="178"/>
      <c r="BP86" s="137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36"/>
      <c r="CQ86" s="179"/>
      <c r="CU86" s="178"/>
      <c r="CV86" s="137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8"/>
      <c r="DS86" s="178"/>
      <c r="DV86" s="178"/>
      <c r="DW86" s="178"/>
      <c r="DX86" s="178"/>
      <c r="DY86" s="178"/>
    </row>
    <row r="87" spans="3:129" ht="11.25">
      <c r="C87" s="178"/>
      <c r="D87" s="137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I87" s="178"/>
      <c r="AJ87" s="137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O87" s="178"/>
      <c r="BP87" s="137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36"/>
      <c r="CQ87" s="179"/>
      <c r="CU87" s="178"/>
      <c r="CV87" s="137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8"/>
      <c r="DK87" s="178"/>
      <c r="DL87" s="178"/>
      <c r="DM87" s="178"/>
      <c r="DN87" s="178"/>
      <c r="DO87" s="178"/>
      <c r="DP87" s="178"/>
      <c r="DQ87" s="178"/>
      <c r="DR87" s="178"/>
      <c r="DS87" s="178"/>
      <c r="DV87" s="178"/>
      <c r="DW87" s="178"/>
      <c r="DX87" s="178"/>
      <c r="DY87" s="178"/>
    </row>
    <row r="88" spans="3:129" ht="11.25">
      <c r="C88" s="180"/>
      <c r="D88" s="181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I88" s="180"/>
      <c r="AJ88" s="181"/>
      <c r="AK88" s="180"/>
      <c r="AL88" s="180"/>
      <c r="AM88" s="180"/>
      <c r="AN88" s="180"/>
      <c r="AO88" s="180"/>
      <c r="AP88" s="180"/>
      <c r="AQ88" s="180"/>
      <c r="AR88" s="180"/>
      <c r="AS88" s="180"/>
      <c r="AT88" s="180"/>
      <c r="AU88" s="180"/>
      <c r="AV88" s="180"/>
      <c r="AW88" s="180"/>
      <c r="AX88" s="180"/>
      <c r="AY88" s="180"/>
      <c r="AZ88" s="180"/>
      <c r="BA88" s="180"/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O88" s="180"/>
      <c r="BP88" s="181"/>
      <c r="BQ88" s="180"/>
      <c r="BR88" s="180"/>
      <c r="BS88" s="180"/>
      <c r="BT88" s="180"/>
      <c r="BU88" s="180"/>
      <c r="BV88" s="180"/>
      <c r="BW88" s="180"/>
      <c r="BX88" s="180"/>
      <c r="BY88" s="180"/>
      <c r="BZ88" s="180"/>
      <c r="CA88" s="180"/>
      <c r="CB88" s="180"/>
      <c r="CC88" s="180"/>
      <c r="CD88" s="180"/>
      <c r="CE88" s="180"/>
      <c r="CF88" s="180"/>
      <c r="CG88" s="180"/>
      <c r="CH88" s="180"/>
      <c r="CI88" s="180"/>
      <c r="CJ88" s="180"/>
      <c r="CK88" s="180"/>
      <c r="CL88" s="180"/>
      <c r="CM88" s="180"/>
      <c r="CN88" s="180"/>
      <c r="CO88" s="180"/>
      <c r="CP88" s="179"/>
      <c r="CQ88" s="179"/>
      <c r="CU88" s="180"/>
      <c r="CV88" s="181"/>
      <c r="CW88" s="180"/>
      <c r="CX88" s="180"/>
      <c r="CY88" s="180"/>
      <c r="CZ88" s="180"/>
      <c r="DA88" s="180"/>
      <c r="DB88" s="180"/>
      <c r="DC88" s="180"/>
      <c r="DD88" s="180"/>
      <c r="DE88" s="180"/>
      <c r="DF88" s="180"/>
      <c r="DG88" s="180"/>
      <c r="DH88" s="180"/>
      <c r="DI88" s="180"/>
      <c r="DJ88" s="180"/>
      <c r="DK88" s="180"/>
      <c r="DL88" s="180"/>
      <c r="DM88" s="180"/>
      <c r="DN88" s="180"/>
      <c r="DO88" s="180"/>
      <c r="DP88" s="180"/>
      <c r="DQ88" s="180"/>
      <c r="DR88" s="180"/>
      <c r="DS88" s="180"/>
      <c r="DV88" s="180"/>
      <c r="DW88" s="180"/>
      <c r="DX88" s="180"/>
      <c r="DY88" s="180"/>
    </row>
    <row r="89" spans="3:129" ht="11.25">
      <c r="C89" s="178"/>
      <c r="D89" s="137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I89" s="178"/>
      <c r="AJ89" s="137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O89" s="178"/>
      <c r="BP89" s="137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36"/>
      <c r="CQ89" s="136"/>
      <c r="CU89" s="178"/>
      <c r="CV89" s="137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V89" s="178"/>
      <c r="DW89" s="178"/>
      <c r="DX89" s="178"/>
      <c r="DY89" s="178"/>
    </row>
  </sheetData>
  <sheetProtection/>
  <mergeCells count="88">
    <mergeCell ref="DN4:DO4"/>
    <mergeCell ref="DP4:DQ4"/>
    <mergeCell ref="DR4:DS4"/>
    <mergeCell ref="CU64:CV64"/>
    <mergeCell ref="DD4:DE4"/>
    <mergeCell ref="CU72:CV72"/>
    <mergeCell ref="DF4:DG4"/>
    <mergeCell ref="DJ4:DK4"/>
    <mergeCell ref="DL4:DM4"/>
    <mergeCell ref="DX4:DY4"/>
    <mergeCell ref="CU7:CV7"/>
    <mergeCell ref="CU10:CV10"/>
    <mergeCell ref="CU22:CV22"/>
    <mergeCell ref="CU39:CV39"/>
    <mergeCell ref="CU47:CV47"/>
    <mergeCell ref="CT4:CW5"/>
    <mergeCell ref="CX4:CY4"/>
    <mergeCell ref="DB4:DC4"/>
    <mergeCell ref="DV4:DW4"/>
    <mergeCell ref="AX4:AY4"/>
    <mergeCell ref="BO22:BP22"/>
    <mergeCell ref="BO39:BP39"/>
    <mergeCell ref="CB4:CC4"/>
    <mergeCell ref="BR4:BS4"/>
    <mergeCell ref="BT4:BU4"/>
    <mergeCell ref="BV4:BW4"/>
    <mergeCell ref="CR4:CR5"/>
    <mergeCell ref="AI64:AJ64"/>
    <mergeCell ref="AI72:AJ72"/>
    <mergeCell ref="BL4:BL5"/>
    <mergeCell ref="BN4:BQ5"/>
    <mergeCell ref="BO7:BP7"/>
    <mergeCell ref="BO10:BP10"/>
    <mergeCell ref="AI47:AJ47"/>
    <mergeCell ref="BB4:BC4"/>
    <mergeCell ref="AI39:AJ39"/>
    <mergeCell ref="BZ4:CA4"/>
    <mergeCell ref="BX4:BY4"/>
    <mergeCell ref="C64:D64"/>
    <mergeCell ref="C72:D72"/>
    <mergeCell ref="C7:D7"/>
    <mergeCell ref="C10:D10"/>
    <mergeCell ref="C22:D22"/>
    <mergeCell ref="C39:D39"/>
    <mergeCell ref="BO72:BP72"/>
    <mergeCell ref="AR4:AS4"/>
    <mergeCell ref="CL4:CM4"/>
    <mergeCell ref="CN4:CO4"/>
    <mergeCell ref="CD4:CE4"/>
    <mergeCell ref="CF4:CG4"/>
    <mergeCell ref="CH4:CI4"/>
    <mergeCell ref="CJ4:CK4"/>
    <mergeCell ref="BO47:BP47"/>
    <mergeCell ref="C47:D47"/>
    <mergeCell ref="BF4:BG4"/>
    <mergeCell ref="AV4:AW4"/>
    <mergeCell ref="AI22:AJ22"/>
    <mergeCell ref="BO64:BP64"/>
    <mergeCell ref="AT4:AU4"/>
    <mergeCell ref="AI7:AJ7"/>
    <mergeCell ref="AI10:AJ10"/>
    <mergeCell ref="AZ4:BA4"/>
    <mergeCell ref="AB4:AC4"/>
    <mergeCell ref="B4:E5"/>
    <mergeCell ref="L4:M4"/>
    <mergeCell ref="N4:O4"/>
    <mergeCell ref="X4:Y4"/>
    <mergeCell ref="Z4:AA4"/>
    <mergeCell ref="CZ4:DA4"/>
    <mergeCell ref="F4:G4"/>
    <mergeCell ref="H4:I4"/>
    <mergeCell ref="AN4:AO4"/>
    <mergeCell ref="J4:K4"/>
    <mergeCell ref="T4:U4"/>
    <mergeCell ref="BJ4:BK4"/>
    <mergeCell ref="BD4:BE4"/>
    <mergeCell ref="BH4:BI4"/>
    <mergeCell ref="V4:W4"/>
    <mergeCell ref="DT4:DT5"/>
    <mergeCell ref="P4:Q4"/>
    <mergeCell ref="R4:S4"/>
    <mergeCell ref="AH4:AK5"/>
    <mergeCell ref="DH4:DI4"/>
    <mergeCell ref="CP4:CQ4"/>
    <mergeCell ref="AD4:AE4"/>
    <mergeCell ref="AL4:AM4"/>
    <mergeCell ref="AP4:AQ4"/>
    <mergeCell ref="AF4:AF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7" r:id="rId1"/>
  <headerFooter alignWithMargins="0">
    <oddHeader>&amp;L幼稚園</oddHeader>
  </headerFooter>
  <colBreaks count="5" manualBreakCount="5">
    <brk id="17" max="75" man="1"/>
    <brk id="32" max="75" man="1"/>
    <brk id="49" max="65535" man="1"/>
    <brk id="64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2022-11-22T07:35:50Z</cp:lastPrinted>
  <dcterms:created xsi:type="dcterms:W3CDTF">2011-07-25T22:55:49Z</dcterms:created>
  <dcterms:modified xsi:type="dcterms:W3CDTF">2022-12-05T05:29:23Z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