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表1" sheetId="1" r:id="rId1"/>
    <sheet name="家計指標(表2)" sheetId="2" r:id="rId2"/>
    <sheet name="家計(表3)" sheetId="3" r:id="rId3"/>
    <sheet name="表4" sheetId="4" r:id="rId4"/>
    <sheet name="表5" sheetId="5" r:id="rId5"/>
    <sheet name="表6" sheetId="6" r:id="rId6"/>
  </sheets>
  <definedNames>
    <definedName name="_xlnm.Print_Area" localSheetId="2">'家計(表3)'!$A$1:$N$301</definedName>
    <definedName name="_xlnm.Print_Titles" localSheetId="2">'家計(表3)'!$1:$6</definedName>
    <definedName name="_xlnm.Print_Titles" localSheetId="1">'家計指標(表2)'!$1:$5</definedName>
  </definedNames>
  <calcPr fullCalcOnLoad="1"/>
</workbook>
</file>

<file path=xl/sharedStrings.xml><?xml version="1.0" encoding="utf-8"?>
<sst xmlns="http://schemas.openxmlformats.org/spreadsheetml/2006/main" count="996" uniqueCount="528">
  <si>
    <t>－</t>
  </si>
  <si>
    <t>＜全世帯＞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</si>
  <si>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</si>
  <si>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</si>
  <si>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</si>
  <si>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</si>
  <si>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</si>
  <si>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</si>
  <si>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</si>
  <si>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</si>
  <si>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</si>
  <si>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</si>
  <si>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エンゲル係数（％）</t>
  </si>
  <si>
    <t>＜勤労者世帯＞</t>
  </si>
  <si>
    <t>実収入</t>
  </si>
  <si>
    <t>可処分所得</t>
  </si>
  <si>
    <t>平均消費性向（％）</t>
  </si>
  <si>
    <t>収入総額</t>
  </si>
  <si>
    <t>支出総額</t>
  </si>
  <si>
    <t>（単位：円、％）</t>
  </si>
  <si>
    <t>全　　　　　　　　　世　　　　　　　　　帯</t>
  </si>
  <si>
    <t>勤　　労　　者　　世　　帯</t>
  </si>
  <si>
    <t>諸雑費</t>
  </si>
  <si>
    <t xml:space="preserve"> 〃  9年平均</t>
  </si>
  <si>
    <t xml:space="preserve"> 〃 11年平均</t>
  </si>
  <si>
    <t xml:space="preserve"> 〃 12年平均</t>
  </si>
  <si>
    <t xml:space="preserve"> 〃 13年平均</t>
  </si>
  <si>
    <t xml:space="preserve"> 〃 14年平均</t>
  </si>
  <si>
    <t xml:space="preserve"> 〃 15年平均</t>
  </si>
  <si>
    <t xml:space="preserve"> 〃 16年平均</t>
  </si>
  <si>
    <t xml:space="preserve"> 〃 17年平均</t>
  </si>
  <si>
    <t>　〃     2月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</si>
  <si>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</si>
  <si>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</si>
  <si>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</si>
  <si>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</si>
  <si>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</si>
  <si>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</si>
  <si>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</si>
  <si>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10月</t>
  </si>
  <si>
    <t>　〃    11月</t>
  </si>
  <si>
    <t>　〃    12月</t>
  </si>
  <si>
    <t>（単位：％）</t>
  </si>
  <si>
    <t>表1　　10大費目の内訳　（平成18年 2月－全国と沖縄）</t>
  </si>
  <si>
    <t>全世帯</t>
  </si>
  <si>
    <t>全国</t>
  </si>
  <si>
    <t>沖縄</t>
  </si>
  <si>
    <t>項目</t>
  </si>
  <si>
    <t>金額</t>
  </si>
  <si>
    <t>対前年同月増加率（％）</t>
  </si>
  <si>
    <t>実質増減率へ
の寄与度(％)</t>
  </si>
  <si>
    <t>（円）</t>
  </si>
  <si>
    <t>名目</t>
  </si>
  <si>
    <t>実質</t>
  </si>
  <si>
    <t>（円）</t>
  </si>
  <si>
    <t>消費支出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</si>
  <si>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</si>
  <si>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</si>
  <si>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</si>
  <si>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</si>
  <si>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</si>
  <si>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</si>
  <si>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</si>
  <si>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</si>
  <si>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</si>
  <si>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</si>
  <si>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－</t>
  </si>
  <si>
    <t>エンゲル係数（％）</t>
  </si>
  <si>
    <t>－</t>
  </si>
  <si>
    <t>勤労者世帯</t>
  </si>
  <si>
    <t>実収入</t>
  </si>
  <si>
    <t>世帯主の定期収入</t>
  </si>
  <si>
    <t>臨時収入・賞与</t>
  </si>
  <si>
    <t>配偶者の収入</t>
  </si>
  <si>
    <t>その他の世帯員収入</t>
  </si>
  <si>
    <t>非消費支出</t>
  </si>
  <si>
    <t>可処分所得</t>
  </si>
  <si>
    <t>平均消費性向（％）</t>
  </si>
  <si>
    <t>－</t>
  </si>
  <si>
    <t>平均貯蓄率（％）</t>
  </si>
  <si>
    <t>－</t>
  </si>
  <si>
    <t>注1　平均消費性向、平均貯蓄率及びエンゲル係数の名目増加率欄（*印欄）は、前年同月の実数を示している。</t>
  </si>
  <si>
    <t>注2　                     〃                   実質増加率欄（**印欄）は、前年同月とのポイント差を示して</t>
  </si>
  <si>
    <t xml:space="preserve">    いる。</t>
  </si>
  <si>
    <t>表2　　沖縄県家計指標（全世帯・勤労者世帯）</t>
  </si>
  <si>
    <t>項目</t>
  </si>
  <si>
    <t>18年 2月</t>
  </si>
  <si>
    <t>17年 2月</t>
  </si>
  <si>
    <t>消費者物価
上昇率(倍)</t>
  </si>
  <si>
    <t>名目</t>
  </si>
  <si>
    <t>実質</t>
  </si>
  <si>
    <t>実質増減率への寄与度</t>
  </si>
  <si>
    <t>（円）</t>
  </si>
  <si>
    <t>対前年同月</t>
  </si>
  <si>
    <t>（％）</t>
  </si>
  <si>
    <t>　 穀類</t>
  </si>
  <si>
    <t xml:space="preserve"> 　魚介類</t>
  </si>
  <si>
    <t xml:space="preserve"> 　肉類</t>
  </si>
  <si>
    <t xml:space="preserve"> 　乳卵類</t>
  </si>
  <si>
    <t>　 野菜・海草</t>
  </si>
  <si>
    <t>　 果物</t>
  </si>
  <si>
    <t xml:space="preserve"> 　油脂・調味料</t>
  </si>
  <si>
    <t>　 菓子類</t>
  </si>
  <si>
    <t>　 調理・食品</t>
  </si>
  <si>
    <t>　 飲料</t>
  </si>
  <si>
    <t>　 酒類</t>
  </si>
  <si>
    <t>　 外食</t>
  </si>
  <si>
    <t>　 家賃・地代</t>
  </si>
  <si>
    <t xml:space="preserve"> 　設備修繕・維持</t>
  </si>
  <si>
    <t>　 電気代</t>
  </si>
  <si>
    <t>　 ガス代</t>
  </si>
  <si>
    <t>　 他の光熱</t>
  </si>
  <si>
    <t xml:space="preserve">   上下水道料</t>
  </si>
  <si>
    <t>　 家庭用耐久財</t>
  </si>
  <si>
    <t>　 室内装備・装飾品</t>
  </si>
  <si>
    <t>　 寝具類</t>
  </si>
  <si>
    <t>　 家事雑貨</t>
  </si>
  <si>
    <t>　 家事用消耗品</t>
  </si>
  <si>
    <t>　 家事サービス</t>
  </si>
  <si>
    <t>　 和服</t>
  </si>
  <si>
    <t xml:space="preserve"> 　洋服</t>
  </si>
  <si>
    <t>　 シャツ・セーター類</t>
  </si>
  <si>
    <t>　 下着類</t>
  </si>
  <si>
    <t>　 生地・糸類</t>
  </si>
  <si>
    <t xml:space="preserve"> 　他の被服</t>
  </si>
  <si>
    <t>　 履物類</t>
  </si>
  <si>
    <t xml:space="preserve"> 　被服関連サービス</t>
  </si>
  <si>
    <t>保健医療</t>
  </si>
  <si>
    <t>　　医薬品・健康保持用摂取品</t>
  </si>
  <si>
    <t>　 保健医療用品・器具</t>
  </si>
  <si>
    <t>　 保健医療サービス</t>
  </si>
  <si>
    <t xml:space="preserve"> 　交通</t>
  </si>
  <si>
    <t>　 自動車等関係費</t>
  </si>
  <si>
    <t xml:space="preserve"> 　通信</t>
  </si>
  <si>
    <t>　 授業料等</t>
  </si>
  <si>
    <t xml:space="preserve"> 　教科書・参考書</t>
  </si>
  <si>
    <t>　 補習教育</t>
  </si>
  <si>
    <t>教養娯楽</t>
  </si>
  <si>
    <t>　 教養娯楽用耐久財</t>
  </si>
  <si>
    <t>　 教養娯楽用品</t>
  </si>
  <si>
    <t>　 書籍・他の印刷物</t>
  </si>
  <si>
    <t xml:space="preserve"> 　教養娯楽サービス</t>
  </si>
  <si>
    <t>　 諸雑費</t>
  </si>
  <si>
    <t>　 交際費</t>
  </si>
  <si>
    <t>　 定期収入</t>
  </si>
  <si>
    <t>　 臨時収入・賞与</t>
  </si>
  <si>
    <t xml:space="preserve"> 　配偶者の収入</t>
  </si>
  <si>
    <t>　 他の世帯員収入</t>
  </si>
  <si>
    <t>　 食料</t>
  </si>
  <si>
    <t>　 住居</t>
  </si>
  <si>
    <t xml:space="preserve"> 　光熱・水道</t>
  </si>
  <si>
    <t xml:space="preserve"> 　家具・家事用品</t>
  </si>
  <si>
    <t xml:space="preserve"> 　被服及び履物</t>
  </si>
  <si>
    <t xml:space="preserve"> 　保健医療</t>
  </si>
  <si>
    <t xml:space="preserve">   交通・通信</t>
  </si>
  <si>
    <t xml:space="preserve">   教育</t>
  </si>
  <si>
    <t xml:space="preserve">   教養娯楽</t>
  </si>
  <si>
    <t xml:space="preserve">   その他の消費支出</t>
  </si>
  <si>
    <t>－</t>
  </si>
  <si>
    <t xml:space="preserve">   諸雑費</t>
  </si>
  <si>
    <t>　表3　　　18年 2月　1世帯あたり1か月間の収入と支出</t>
  </si>
  <si>
    <t>（農林漁家世帯を除く）</t>
  </si>
  <si>
    <t>（単位：円）</t>
  </si>
  <si>
    <t>項目</t>
  </si>
  <si>
    <t>全世帯</t>
  </si>
  <si>
    <t>勤労者世帯</t>
  </si>
  <si>
    <t>沖縄</t>
  </si>
  <si>
    <t>那覇市</t>
  </si>
  <si>
    <t>18年 2月</t>
  </si>
  <si>
    <t>17年 2月</t>
  </si>
  <si>
    <t>X</t>
  </si>
  <si>
    <t xml:space="preserve"> 集計世帯数</t>
  </si>
  <si>
    <t xml:space="preserve"> 世帯人員（人）</t>
  </si>
  <si>
    <t xml:space="preserve">   18歳未満人員（人）</t>
  </si>
  <si>
    <t xml:space="preserve">   65歳以上人員（人）</t>
  </si>
  <si>
    <t xml:space="preserve">   うち無職者人員（人）</t>
  </si>
  <si>
    <t>X</t>
  </si>
  <si>
    <t xml:space="preserve"> 有業人員（人）</t>
  </si>
  <si>
    <t xml:space="preserve"> 世帯主の年齢（歳）</t>
  </si>
  <si>
    <t xml:space="preserve"> 持家率（％）</t>
  </si>
  <si>
    <t xml:space="preserve"> 家賃・地代を支払っている</t>
  </si>
  <si>
    <t xml:space="preserve"> 世帯の割合（％）</t>
  </si>
  <si>
    <t>経常収入</t>
  </si>
  <si>
    <t>勤め先収入</t>
  </si>
  <si>
    <t>世帯主収入</t>
  </si>
  <si>
    <t xml:space="preserve">  定期収入</t>
  </si>
  <si>
    <t xml:space="preserve">  臨時収入・賞与</t>
  </si>
  <si>
    <t xml:space="preserve">  　臨時収入</t>
  </si>
  <si>
    <t xml:space="preserve">  　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</si>
  <si>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</si>
  <si>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</si>
  <si>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</si>
  <si>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</si>
  <si>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</si>
  <si>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</si>
  <si>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</si>
  <si>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</si>
  <si>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</si>
  <si>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</si>
  <si>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</si>
  <si>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</si>
  <si>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</si>
  <si>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</si>
  <si>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その他</t>
  </si>
  <si>
    <t>実収入以外の収入</t>
  </si>
  <si>
    <t>預貯金引出</t>
  </si>
  <si>
    <t>保険取金</t>
  </si>
  <si>
    <t>個人・企業年金保険取金</t>
  </si>
  <si>
    <t>他の保険取金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</si>
  <si>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</si>
  <si>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</si>
  <si>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</si>
  <si>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</si>
  <si>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</si>
  <si>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</si>
  <si>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</si>
  <si>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実支出</t>
  </si>
  <si>
    <t>消費支出</t>
  </si>
  <si>
    <t>食料</t>
  </si>
  <si>
    <t>穀類</t>
  </si>
  <si>
    <t>1.1.1</t>
  </si>
  <si>
    <t>　米類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</si>
  <si>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</si>
  <si>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</si>
  <si>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</si>
  <si>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</si>
  <si>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</si>
  <si>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</si>
  <si>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</si>
  <si>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</si>
  <si>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</si>
  <si>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</si>
  <si>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</si>
  <si>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</si>
  <si>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</si>
  <si>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</si>
  <si>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</si>
  <si>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</si>
  <si>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</si>
  <si>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</si>
  <si>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</si>
  <si>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</si>
  <si>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</si>
  <si>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</si>
  <si>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</si>
  <si>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</si>
  <si>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</si>
  <si>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</si>
  <si>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</si>
  <si>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</si>
  <si>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</si>
  <si>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</si>
  <si>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</si>
  <si>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</si>
  <si>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</si>
  <si>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</si>
  <si>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</si>
  <si>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</si>
  <si>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</si>
  <si>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</si>
  <si>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</si>
  <si>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</si>
  <si>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</si>
  <si>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</si>
  <si>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</si>
  <si>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</si>
  <si>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</si>
  <si>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</si>
  <si>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</si>
  <si>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</si>
  <si>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</si>
  <si>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</si>
  <si>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</si>
  <si>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</si>
  <si>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</si>
  <si>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</si>
  <si>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</si>
  <si>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</si>
  <si>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</si>
  <si>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</si>
  <si>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</si>
  <si>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</si>
  <si>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</si>
  <si>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</si>
  <si>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</si>
  <si>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</si>
  <si>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</si>
  <si>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</si>
  <si>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</si>
  <si>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</si>
  <si>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</si>
  <si>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</si>
  <si>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</si>
  <si>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</si>
  <si>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</si>
  <si>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</si>
  <si>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</si>
  <si>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</si>
  <si>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</si>
  <si>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</si>
  <si>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</si>
  <si>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家賃・地代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</si>
  <si>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</si>
  <si>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</si>
  <si>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</si>
  <si>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</si>
  <si>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</si>
  <si>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</si>
  <si>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</si>
  <si>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</si>
  <si>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</si>
  <si>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</si>
  <si>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</si>
  <si>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</si>
  <si>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</si>
  <si>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</si>
  <si>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</si>
  <si>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</si>
  <si>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</si>
  <si>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</si>
  <si>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</si>
  <si>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</si>
  <si>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</si>
  <si>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</si>
  <si>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</si>
  <si>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</si>
  <si>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</si>
  <si>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</si>
  <si>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</si>
  <si>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</si>
  <si>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</si>
  <si>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</si>
  <si>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</si>
  <si>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</si>
  <si>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</si>
  <si>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</si>
  <si>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</si>
  <si>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</si>
  <si>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5</t>
  </si>
  <si>
    <t>被服及び履き物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</si>
  <si>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</si>
  <si>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</si>
  <si>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</si>
  <si>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</si>
  <si>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</si>
  <si>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</si>
  <si>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</si>
  <si>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</si>
  <si>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</si>
  <si>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</si>
  <si>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</si>
  <si>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</si>
  <si>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</si>
  <si>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</si>
  <si>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</si>
  <si>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</si>
  <si>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</si>
  <si>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</si>
  <si>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</si>
  <si>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</si>
  <si>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</si>
  <si>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　男子用下着類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</si>
  <si>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</si>
  <si>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</si>
  <si>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</si>
  <si>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</si>
  <si>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</si>
  <si>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</si>
  <si>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</si>
  <si>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</si>
  <si>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</si>
  <si>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</si>
  <si>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</si>
  <si>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</si>
  <si>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</si>
  <si>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</si>
  <si>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</si>
  <si>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</si>
  <si>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</si>
  <si>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</si>
  <si>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</si>
  <si>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</si>
  <si>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</si>
  <si>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</si>
  <si>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</si>
  <si>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7.1</t>
  </si>
  <si>
    <t>交通</t>
  </si>
  <si>
    <t>7.2</t>
  </si>
  <si>
    <t>自動車等関係費</t>
  </si>
  <si>
    <t>7.2.1</t>
  </si>
  <si>
    <t>　自動車等購入</t>
  </si>
  <si>
    <t>7.2.2</t>
  </si>
  <si>
    <t>　自転車等購入</t>
  </si>
  <si>
    <t>7.2.3</t>
  </si>
  <si>
    <t>　自動車等維持</t>
  </si>
  <si>
    <t>7.3</t>
  </si>
  <si>
    <t>通信</t>
  </si>
  <si>
    <t>8</t>
  </si>
  <si>
    <t>教育</t>
  </si>
  <si>
    <t>8.1</t>
  </si>
  <si>
    <t>授業料等</t>
  </si>
  <si>
    <t>8.2</t>
  </si>
  <si>
    <t>教科書・学習参考教材</t>
  </si>
  <si>
    <t>8.3</t>
  </si>
  <si>
    <t>補習教育</t>
  </si>
  <si>
    <t>9</t>
  </si>
  <si>
    <t>教養娯楽</t>
  </si>
  <si>
    <t>9.1</t>
  </si>
  <si>
    <t>教養娯楽用耐久財</t>
  </si>
  <si>
    <t>9.2</t>
  </si>
  <si>
    <t>教養娯楽用品</t>
  </si>
  <si>
    <t>9.3</t>
  </si>
  <si>
    <t>書籍・他の印刷物</t>
  </si>
  <si>
    <t>9.4</t>
  </si>
  <si>
    <t>教養娯楽サービス</t>
  </si>
  <si>
    <t>9.4.1</t>
  </si>
  <si>
    <t>　宿泊料</t>
  </si>
  <si>
    <t>9.4.2</t>
  </si>
  <si>
    <t>　パック旅行費</t>
  </si>
  <si>
    <t>9.4.3</t>
  </si>
  <si>
    <t>　月謝類</t>
  </si>
  <si>
    <t>9.4.4</t>
  </si>
  <si>
    <t>　他の教養娯楽サービス</t>
  </si>
  <si>
    <t>10</t>
  </si>
  <si>
    <t>その他の消費支出</t>
  </si>
  <si>
    <t>10.1</t>
  </si>
  <si>
    <t>諸雑費</t>
  </si>
  <si>
    <t>10.1.1</t>
  </si>
  <si>
    <t>　理美容サービス</t>
  </si>
  <si>
    <t>10.1.2</t>
  </si>
  <si>
    <t>　理美容用品</t>
  </si>
  <si>
    <t>10.1.3</t>
  </si>
  <si>
    <t>　身の回り用品</t>
  </si>
  <si>
    <t>10.1.4</t>
  </si>
  <si>
    <t>　たばこ</t>
  </si>
  <si>
    <t>10.1.5</t>
  </si>
  <si>
    <t>　その他の諸雑費</t>
  </si>
  <si>
    <t>10.2</t>
  </si>
  <si>
    <t>こづかい（使途不明）</t>
  </si>
  <si>
    <t>10.3</t>
  </si>
  <si>
    <t>交際費</t>
  </si>
  <si>
    <t>10.3.1</t>
  </si>
  <si>
    <t>　食料</t>
  </si>
  <si>
    <t>10.3.2</t>
  </si>
  <si>
    <t>　家具・家事用品</t>
  </si>
  <si>
    <t>10.3.3</t>
  </si>
  <si>
    <t>　被服及び履物</t>
  </si>
  <si>
    <t>10.3.4</t>
  </si>
  <si>
    <t>　教養娯楽</t>
  </si>
  <si>
    <t>10.3.5</t>
  </si>
  <si>
    <t>　他の物品サービス</t>
  </si>
  <si>
    <t>10.3.6</t>
  </si>
  <si>
    <t>　贈与金</t>
  </si>
  <si>
    <t>10.3.7</t>
  </si>
  <si>
    <t>　他の交際費</t>
  </si>
  <si>
    <t>10.4</t>
  </si>
  <si>
    <t>仕送り金</t>
  </si>
  <si>
    <t>非消費支出</t>
  </si>
  <si>
    <t>直接税</t>
  </si>
  <si>
    <t>勤労所得税</t>
  </si>
  <si>
    <t>個人住民税</t>
  </si>
  <si>
    <t>他の税</t>
  </si>
  <si>
    <t>社会保険料</t>
  </si>
  <si>
    <t>公的年金保険料</t>
  </si>
  <si>
    <t>健康保険料</t>
  </si>
  <si>
    <t>介護保険料</t>
  </si>
  <si>
    <t>他の社会保険料</t>
  </si>
  <si>
    <t>他の非消費支出</t>
  </si>
  <si>
    <t>実支出以外の支出</t>
  </si>
  <si>
    <t>預貯金</t>
  </si>
  <si>
    <t>保険掛金</t>
  </si>
  <si>
    <t>個人・企業年金保険掛金</t>
  </si>
  <si>
    <t>他の保険掛金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</si>
  <si>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</si>
  <si>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</si>
  <si>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</si>
  <si>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</si>
  <si>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</si>
  <si>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</si>
  <si>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その他</t>
  </si>
  <si>
    <t>繰    越    金</t>
  </si>
  <si>
    <t>現物総額</t>
  </si>
  <si>
    <t>X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</si>
  <si>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</si>
  <si>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</si>
  <si>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</si>
  <si>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</si>
  <si>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 xml:space="preserve"> 平均貯蓄率（％）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</si>
  <si>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</si>
  <si>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</si>
  <si>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</si>
  <si>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</t>
  </si>
  <si>
    <t xml:space="preserve">                入のこと。実収入のうち、実際に消費や貯蓄に回すことができる（可処分）部分で、</t>
  </si>
  <si>
    <t xml:space="preserve">                購買力の強さが測れる。</t>
  </si>
  <si>
    <t>　　黒      字＝実収入－実支出＝可処分所得－消費支出</t>
  </si>
  <si>
    <t>　　　貯蓄純増＝（貯金－貯金引出）＋（保険掛金－保険取金）</t>
  </si>
  <si>
    <t>　　　　黒字のうち、預貯金と保険の純増減を合わせたもの。</t>
  </si>
  <si>
    <t>　　　平均消費性向＝消費支出／可処分所得×100（％）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</si>
  <si>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</si>
  <si>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</si>
  <si>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</si>
  <si>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</si>
  <si>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</si>
  <si>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表4  　沖 縄 県 主 要 家 計 指 標      平成18年 2月</t>
  </si>
  <si>
    <t>世帯
人員</t>
  </si>
  <si>
    <t>消費
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</si>
  <si>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</si>
  <si>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</si>
  <si>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</si>
  <si>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</si>
  <si>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</si>
  <si>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</si>
  <si>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</si>
  <si>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エンゲル
係　　数</t>
  </si>
  <si>
    <t>実収入</t>
  </si>
  <si>
    <t>可処分
所　得</t>
  </si>
  <si>
    <t>平均消
費性向</t>
  </si>
  <si>
    <t>平成 7年平均</t>
  </si>
  <si>
    <t xml:space="preserve"> 〃  8年平均</t>
  </si>
  <si>
    <t xml:space="preserve"> 〃 10年平均</t>
  </si>
  <si>
    <t xml:space="preserve"> 〃 18年平均</t>
  </si>
  <si>
    <t>平成16年 1月</t>
  </si>
  <si>
    <t>平成17年 1月</t>
  </si>
  <si>
    <t>平成18年 1月</t>
  </si>
  <si>
    <t>　〃     2月</t>
  </si>
  <si>
    <t>　〃    10月</t>
  </si>
  <si>
    <t>表5　　沖 縄 県 主 要 家 計 指 標      平成18年 2月</t>
  </si>
  <si>
    <t>表6　　沖 縄 県 主 要 家 計 指 標      平成18年 2月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</si>
</sst>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.000"/>
    <numFmt numFmtId="180" formatCode="0_ "/>
    <numFmt numFmtId="181" formatCode="0.0_ "/>
    <numFmt numFmtId="182" formatCode="0.0_ ;[Red]\-0.0\ "/>
    <numFmt numFmtId="183" formatCode="#,##0.0;[Red]\-#,##0.0"/>
    <numFmt numFmtId="184" formatCode="#,##0.0_ ;[Red]\-#,##0.0\ "/>
    <numFmt numFmtId="185" formatCode="0.0_);[Red]\(0.0\)"/>
    <numFmt numFmtId="186" formatCode="0_ ;[Red]\-0\ "/>
    <numFmt numFmtId="187" formatCode="0.00_);[Red]\(0.00\)"/>
    <numFmt numFmtId="188" formatCode="#,##0_ ;[Red]\-#,##0\ "/>
    <numFmt numFmtId="189" formatCode="0.00_ ;[Red]\-0.00\ "/>
    <numFmt numFmtId="190" formatCode="0.000_ ;[Red]\-0.000\ "/>
    <numFmt numFmtId="191" formatCode="#,##0_);[Red]\(#,##0\)"/>
    <numFmt numFmtId="192" formatCode="#,##0.00_ ;[Red]\-#,##0.00\ "/>
    <numFmt numFmtId="193" formatCode="#,##0.0_ ;[Red]\-\ #,##0.0\ "/>
    <numFmt numFmtId="194" formatCode="#,##0\ &quot;円&quot;;[Red]\-#,##0\ &quot;円&quot;"/>
    <numFmt numFmtId="195" formatCode="#,##0.0\ &quot;％&quot;"/>
    <numFmt numFmtId="196" formatCode="#,##0_ "/>
    <numFmt numFmtId="197" formatCode="0.0%"/>
    <numFmt numFmtId="198" formatCode="#,##0.0%_ ;[Red]&quot;△&quot;#,##0.0%\ "/>
    <numFmt numFmtId="199" formatCode="#,##0\ ;[Red]&quot;△&quot;#,##0\ "/>
    <numFmt numFmtId="200" formatCode="#,##0.0_ ;[Red]&quot;△&quot;#,##0.0\ "/>
    <numFmt numFmtId="201" formatCode="#,##0.00_ ;[Red]&quot;△&quot;#,##0.00\ "/>
    <numFmt numFmtId="202" formatCode="#,##0&quot;円&quot;\ ;[Red]&quot;△&quot;#,##0&quot;円&quot;\ "/>
    <numFmt numFmtId="203" formatCode="#,##0.0&quot;％&quot;_ ;[Red]&quot;△&quot;#,##0.0&quot;％&quot;\ "/>
    <numFmt numFmtId="204" formatCode="#,##0.0&quot;％&quot;_ ;[Red]#,##0.0&quot;％&quot;\ "/>
    <numFmt numFmtId="205" formatCode="#,##0&quot;円&quot;\ \ ;[Red]&quot;△&quot;#,##0&quot;円&quot;\ \ "/>
    <numFmt numFmtId="206" formatCode="#,##0&quot;円&quot;\ \ ;[Red]#,##0&quot;円&quot;\ \ "/>
    <numFmt numFmtId="207" formatCode="#,##0&quot;円増&quot;;[Red]#,##0&quot;円減&quot;"/>
    <numFmt numFmtId="208" formatCode="&quot;*&quot;\ #,##0.0_ ;[Red]&quot;*&quot;\ \-#,##0.0\ "/>
    <numFmt numFmtId="209" formatCode="&quot;**&quot;\ #,##0.0_ ;[Red]&quot;**&quot;\ \-#,##0.0\ "/>
    <numFmt numFmtId="210" formatCode="&quot;*&quot;\ \ #,##0.0_ ;[Red]&quot;*&quot;\ \ \-#,##0.0\ "/>
    <numFmt numFmtId="211" formatCode="#,##0;[Red]&quot;△&quot;#,##0"/>
    <numFmt numFmtId="212" formatCode="&quot;**&quot;\ \ #,##0.0_ ;[Red]&quot;**&quot;\ \-#,##0.0\ "/>
    <numFmt numFmtId="213" formatCode="#,##0.0"/>
    <numFmt numFmtId="214" formatCode="&quot;**&quot;\ \ #,##0.0_ ;[Red]&quot;**&quot;\ \ \-#,##0.0\ "/>
    <numFmt numFmtId="215" formatCode="#,##0\ ;[Red]\-#,##0\ "/>
    <numFmt numFmtId="216" formatCode=";;;"/>
    <numFmt numFmtId="217" formatCode="#,##0.000;[Red]\-#,##0.000"/>
  </numFmts>
  <fonts count="2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2"/>
      <color indexed="10"/>
      <name val="ＭＳ ゴシック"/>
      <family val="3"/>
    </font>
    <font>
      <sz val="8.5"/>
      <name val="ＭＳ 明朝"/>
      <family val="1"/>
    </font>
    <font>
      <sz val="12"/>
      <color indexed="10"/>
      <name val="ＭＳ 明朝"/>
      <family val="1"/>
    </font>
    <font>
      <sz val="14"/>
      <name val="ＭＳ ゴシック"/>
      <family val="3"/>
    </font>
    <font>
      <sz val="11"/>
      <name val="Wingdings"/>
      <family val="0"/>
    </font>
    <font>
      <b/>
      <sz val="11"/>
      <name val="ＭＳ ゴシック"/>
      <family val="3"/>
    </font>
    <font>
      <sz val="11"/>
      <color indexed="20"/>
      <name val="ＭＳ ゴシック"/>
      <family val="3"/>
    </font>
    <font>
      <b/>
      <sz val="14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12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/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>
        <color indexed="12"/>
      </right>
      <top>
        <color indexed="63"/>
      </top>
      <bottom>
        <color indexed="63"/>
      </bottom>
    </border>
    <border>
      <left style="thin"/>
      <right style="thin">
        <color indexed="12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8"/>
      </top>
      <bottom style="thin">
        <color indexed="12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>
        <color indexed="12"/>
      </left>
      <right style="thin"/>
      <top style="thin">
        <color indexed="12"/>
      </top>
      <bottom>
        <color indexed="63"/>
      </bottom>
    </border>
    <border>
      <left style="thin"/>
      <right>
        <color indexed="63"/>
      </right>
      <top style="thin">
        <color indexed="12"/>
      </top>
      <bottom>
        <color indexed="63"/>
      </bottom>
    </border>
    <border>
      <left style="thin"/>
      <right style="double">
        <color indexed="12"/>
      </right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>
        <color indexed="63"/>
      </top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56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38" fontId="9" fillId="0" borderId="0" xfId="17" applyFont="1" applyAlignment="1">
      <alignment vertical="center"/>
    </xf>
    <xf numFmtId="183" fontId="9" fillId="0" borderId="1" xfId="17" applyNumberFormat="1" applyFont="1" applyBorder="1" applyAlignment="1">
      <alignment vertical="center"/>
    </xf>
    <xf numFmtId="38" fontId="9" fillId="0" borderId="2" xfId="17" applyFont="1" applyBorder="1" applyAlignment="1">
      <alignment vertical="center"/>
    </xf>
    <xf numFmtId="38" fontId="9" fillId="0" borderId="3" xfId="17" applyFont="1" applyBorder="1" applyAlignment="1">
      <alignment vertical="center"/>
    </xf>
    <xf numFmtId="38" fontId="9" fillId="0" borderId="4" xfId="17" applyFont="1" applyBorder="1" applyAlignment="1">
      <alignment horizontal="distributed"/>
    </xf>
    <xf numFmtId="38" fontId="9" fillId="0" borderId="5" xfId="17" applyFont="1" applyBorder="1" applyAlignment="1">
      <alignment vertical="center"/>
    </xf>
    <xf numFmtId="38" fontId="9" fillId="0" borderId="1" xfId="17" applyFont="1" applyBorder="1" applyAlignment="1">
      <alignment vertical="center"/>
    </xf>
    <xf numFmtId="0" fontId="0" fillId="0" borderId="6" xfId="0" applyBorder="1" applyAlignment="1">
      <alignment horizontal="center" vertical="top"/>
    </xf>
    <xf numFmtId="38" fontId="9" fillId="0" borderId="7" xfId="17" applyFont="1" applyBorder="1" applyAlignment="1">
      <alignment horizontal="distributed" vertical="center"/>
    </xf>
    <xf numFmtId="38" fontId="9" fillId="0" borderId="8" xfId="17" applyFont="1" applyBorder="1" applyAlignment="1">
      <alignment horizontal="distributed" vertical="center"/>
    </xf>
    <xf numFmtId="0" fontId="0" fillId="0" borderId="9" xfId="0" applyBorder="1" applyAlignment="1">
      <alignment horizontal="center" vertical="top"/>
    </xf>
    <xf numFmtId="38" fontId="9" fillId="0" borderId="10" xfId="17" applyFont="1" applyBorder="1" applyAlignment="1">
      <alignment horizontal="distributed" vertical="center"/>
    </xf>
    <xf numFmtId="38" fontId="9" fillId="0" borderId="11" xfId="17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188" fontId="9" fillId="0" borderId="12" xfId="17" applyNumberFormat="1" applyFont="1" applyBorder="1" applyAlignment="1">
      <alignment vertical="center" shrinkToFit="1"/>
    </xf>
    <xf numFmtId="184" fontId="9" fillId="0" borderId="13" xfId="17" applyNumberFormat="1" applyFont="1" applyBorder="1" applyAlignment="1">
      <alignment vertical="center" shrinkToFit="1"/>
    </xf>
    <xf numFmtId="184" fontId="9" fillId="0" borderId="0" xfId="17" applyNumberFormat="1" applyFont="1" applyBorder="1" applyAlignment="1">
      <alignment vertical="center" shrinkToFit="1"/>
    </xf>
    <xf numFmtId="188" fontId="9" fillId="0" borderId="14" xfId="17" applyNumberFormat="1" applyFont="1" applyBorder="1" applyAlignment="1">
      <alignment vertical="center" shrinkToFit="1"/>
    </xf>
    <xf numFmtId="184" fontId="9" fillId="0" borderId="15" xfId="17" applyNumberFormat="1" applyFont="1" applyBorder="1" applyAlignment="1">
      <alignment vertical="center" shrinkToFit="1"/>
    </xf>
    <xf numFmtId="184" fontId="9" fillId="0" borderId="16" xfId="17" applyNumberFormat="1" applyFont="1" applyBorder="1" applyAlignment="1">
      <alignment vertical="center" shrinkToFit="1"/>
    </xf>
    <xf numFmtId="38" fontId="9" fillId="0" borderId="0" xfId="17" applyFont="1" applyBorder="1" applyAlignment="1">
      <alignment vertical="center" shrinkToFit="1"/>
    </xf>
    <xf numFmtId="184" fontId="9" fillId="0" borderId="17" xfId="17" applyNumberFormat="1" applyFont="1" applyBorder="1" applyAlignment="1">
      <alignment vertical="center" shrinkToFit="1"/>
    </xf>
    <xf numFmtId="192" fontId="9" fillId="0" borderId="17" xfId="17" applyNumberFormat="1" applyFont="1" applyBorder="1" applyAlignment="1">
      <alignment vertical="center" shrinkToFit="1"/>
    </xf>
    <xf numFmtId="184" fontId="9" fillId="0" borderId="0" xfId="17" applyNumberFormat="1" applyFont="1" applyBorder="1" applyAlignment="1">
      <alignment horizontal="center" vertical="center" shrinkToFit="1"/>
    </xf>
    <xf numFmtId="184" fontId="9" fillId="0" borderId="11" xfId="17" applyNumberFormat="1" applyFont="1" applyBorder="1" applyAlignment="1">
      <alignment horizontal="center" vertical="center" shrinkToFit="1"/>
    </xf>
    <xf numFmtId="38" fontId="9" fillId="0" borderId="18" xfId="17" applyFont="1" applyBorder="1" applyAlignment="1">
      <alignment horizontal="center" vertical="center" shrinkToFit="1"/>
    </xf>
    <xf numFmtId="38" fontId="9" fillId="0" borderId="19" xfId="17" applyFont="1" applyBorder="1" applyAlignment="1">
      <alignment vertical="center"/>
    </xf>
    <xf numFmtId="38" fontId="9" fillId="0" borderId="20" xfId="17" applyFont="1" applyBorder="1" applyAlignment="1">
      <alignment vertical="center"/>
    </xf>
    <xf numFmtId="184" fontId="9" fillId="0" borderId="21" xfId="17" applyNumberFormat="1" applyFont="1" applyBorder="1" applyAlignment="1">
      <alignment vertical="center" shrinkToFit="1"/>
    </xf>
    <xf numFmtId="208" fontId="9" fillId="0" borderId="20" xfId="17" applyNumberFormat="1" applyFont="1" applyBorder="1" applyAlignment="1">
      <alignment horizontal="right" vertical="center" shrinkToFit="1"/>
    </xf>
    <xf numFmtId="209" fontId="9" fillId="0" borderId="22" xfId="17" applyNumberFormat="1" applyFont="1" applyBorder="1" applyAlignment="1">
      <alignment horizontal="right" vertical="center" shrinkToFit="1"/>
    </xf>
    <xf numFmtId="184" fontId="9" fillId="0" borderId="23" xfId="17" applyNumberFormat="1" applyFont="1" applyBorder="1" applyAlignment="1">
      <alignment vertical="center" shrinkToFit="1"/>
    </xf>
    <xf numFmtId="208" fontId="9" fillId="0" borderId="24" xfId="17" applyNumberFormat="1" applyFont="1" applyBorder="1" applyAlignment="1">
      <alignment horizontal="right" vertical="center" shrinkToFit="1"/>
    </xf>
    <xf numFmtId="214" fontId="9" fillId="0" borderId="24" xfId="17" applyNumberFormat="1" applyFont="1" applyBorder="1" applyAlignment="1">
      <alignment horizontal="right" vertical="center" shrinkToFit="1"/>
    </xf>
    <xf numFmtId="38" fontId="9" fillId="0" borderId="25" xfId="17" applyFont="1" applyBorder="1" applyAlignment="1">
      <alignment horizontal="center" vertical="center" shrinkToFit="1"/>
    </xf>
    <xf numFmtId="38" fontId="10" fillId="0" borderId="0" xfId="17" applyFont="1" applyAlignment="1">
      <alignment vertical="center"/>
    </xf>
    <xf numFmtId="183" fontId="9" fillId="0" borderId="0" xfId="17" applyNumberFormat="1" applyFont="1" applyBorder="1" applyAlignment="1">
      <alignment vertical="center"/>
    </xf>
    <xf numFmtId="38" fontId="9" fillId="0" borderId="26" xfId="17" applyFont="1" applyBorder="1" applyAlignment="1">
      <alignment vertical="center"/>
    </xf>
    <xf numFmtId="38" fontId="9" fillId="0" borderId="27" xfId="17" applyFont="1" applyBorder="1" applyAlignment="1">
      <alignment vertical="center"/>
    </xf>
    <xf numFmtId="188" fontId="9" fillId="0" borderId="28" xfId="17" applyNumberFormat="1" applyFont="1" applyBorder="1" applyAlignment="1">
      <alignment vertical="center" shrinkToFit="1"/>
    </xf>
    <xf numFmtId="184" fontId="9" fillId="0" borderId="29" xfId="17" applyNumberFormat="1" applyFont="1" applyBorder="1" applyAlignment="1">
      <alignment vertical="center" shrinkToFit="1"/>
    </xf>
    <xf numFmtId="184" fontId="9" fillId="0" borderId="11" xfId="17" applyNumberFormat="1" applyFont="1" applyBorder="1" applyAlignment="1">
      <alignment vertical="center" shrinkToFit="1"/>
    </xf>
    <xf numFmtId="188" fontId="9" fillId="0" borderId="21" xfId="17" applyNumberFormat="1" applyFont="1" applyBorder="1" applyAlignment="1">
      <alignment vertical="center" shrinkToFit="1"/>
    </xf>
    <xf numFmtId="184" fontId="9" fillId="0" borderId="7" xfId="17" applyNumberFormat="1" applyFont="1" applyBorder="1" applyAlignment="1">
      <alignment vertical="center" shrinkToFit="1"/>
    </xf>
    <xf numFmtId="184" fontId="9" fillId="0" borderId="30" xfId="17" applyNumberFormat="1" applyFont="1" applyBorder="1" applyAlignment="1">
      <alignment horizontal="center" vertical="center" shrinkToFit="1"/>
    </xf>
    <xf numFmtId="188" fontId="9" fillId="0" borderId="31" xfId="17" applyNumberFormat="1" applyFont="1" applyBorder="1" applyAlignment="1">
      <alignment vertical="center" shrinkToFit="1"/>
    </xf>
    <xf numFmtId="184" fontId="9" fillId="0" borderId="19" xfId="17" applyNumberFormat="1" applyFont="1" applyBorder="1" applyAlignment="1">
      <alignment horizontal="center" vertical="center" shrinkToFit="1"/>
    </xf>
    <xf numFmtId="184" fontId="9" fillId="0" borderId="32" xfId="17" applyNumberFormat="1" applyFont="1" applyBorder="1" applyAlignment="1">
      <alignment horizontal="center" vertical="center" shrinkToFit="1"/>
    </xf>
    <xf numFmtId="184" fontId="9" fillId="0" borderId="20" xfId="17" applyNumberFormat="1" applyFont="1" applyBorder="1" applyAlignment="1">
      <alignment horizontal="right" vertical="center" shrinkToFit="1"/>
    </xf>
    <xf numFmtId="184" fontId="9" fillId="0" borderId="19" xfId="17" applyNumberFormat="1" applyFont="1" applyBorder="1" applyAlignment="1">
      <alignment vertical="center" shrinkToFit="1"/>
    </xf>
    <xf numFmtId="38" fontId="9" fillId="0" borderId="33" xfId="17" applyFont="1" applyBorder="1" applyAlignment="1">
      <alignment horizontal="center" vertical="center" shrinkToFit="1"/>
    </xf>
    <xf numFmtId="184" fontId="9" fillId="0" borderId="21" xfId="17" applyNumberFormat="1" applyFont="1" applyBorder="1" applyAlignment="1">
      <alignment horizontal="right" vertical="center" shrinkToFit="1"/>
    </xf>
    <xf numFmtId="212" fontId="9" fillId="0" borderId="22" xfId="17" applyNumberFormat="1" applyFont="1" applyBorder="1" applyAlignment="1">
      <alignment horizontal="right" vertical="center" shrinkToFit="1"/>
    </xf>
    <xf numFmtId="184" fontId="9" fillId="0" borderId="31" xfId="17" applyNumberFormat="1" applyFont="1" applyBorder="1" applyAlignment="1">
      <alignment vertical="center" shrinkToFit="1"/>
    </xf>
    <xf numFmtId="208" fontId="9" fillId="0" borderId="7" xfId="17" applyNumberFormat="1" applyFont="1" applyBorder="1" applyAlignment="1">
      <alignment horizontal="right" vertical="center" shrinkToFit="1"/>
    </xf>
    <xf numFmtId="212" fontId="9" fillId="0" borderId="7" xfId="17" applyNumberFormat="1" applyFont="1" applyBorder="1" applyAlignment="1">
      <alignment horizontal="right" vertical="center" shrinkToFit="1"/>
    </xf>
    <xf numFmtId="38" fontId="9" fillId="0" borderId="32" xfId="17" applyFont="1" applyBorder="1" applyAlignment="1">
      <alignment horizontal="center" vertical="center" shrinkToFit="1"/>
    </xf>
    <xf numFmtId="184" fontId="9" fillId="0" borderId="4" xfId="17" applyNumberFormat="1" applyFont="1" applyBorder="1" applyAlignment="1">
      <alignment horizontal="right" vertical="center" shrinkToFit="1"/>
    </xf>
    <xf numFmtId="184" fontId="9" fillId="0" borderId="21" xfId="17" applyNumberFormat="1" applyFont="1" applyFill="1" applyBorder="1" applyAlignment="1">
      <alignment horizontal="right" vertical="center" shrinkToFit="1"/>
    </xf>
    <xf numFmtId="184" fontId="9" fillId="0" borderId="23" xfId="17" applyNumberFormat="1" applyFont="1" applyFill="1" applyBorder="1" applyAlignment="1">
      <alignment horizontal="right" vertical="center" shrinkToFit="1"/>
    </xf>
    <xf numFmtId="212" fontId="9" fillId="0" borderId="24" xfId="17" applyNumberFormat="1" applyFont="1" applyBorder="1" applyAlignment="1">
      <alignment horizontal="right" vertical="center" shrinkToFit="1"/>
    </xf>
    <xf numFmtId="38" fontId="9" fillId="0" borderId="34" xfId="17" applyFont="1" applyBorder="1" applyAlignment="1">
      <alignment horizontal="center" vertical="center" shrinkToFit="1"/>
    </xf>
    <xf numFmtId="38" fontId="10" fillId="0" borderId="0" xfId="17" applyFont="1" applyAlignment="1">
      <alignment/>
    </xf>
    <xf numFmtId="38" fontId="9" fillId="0" borderId="0" xfId="17" applyFont="1" applyAlignment="1">
      <alignment/>
    </xf>
    <xf numFmtId="0" fontId="8" fillId="0" borderId="0" xfId="21" applyFont="1">
      <alignment/>
      <protection/>
    </xf>
    <xf numFmtId="0" fontId="8" fillId="0" borderId="0" xfId="21" applyFont="1" applyFill="1">
      <alignment/>
      <protection/>
    </xf>
    <xf numFmtId="0" fontId="8" fillId="0" borderId="0" xfId="21" applyFont="1" applyBorder="1" applyAlignment="1">
      <alignment horizontal="center"/>
      <protection/>
    </xf>
    <xf numFmtId="0" fontId="8" fillId="0" borderId="10" xfId="21" applyFont="1" applyBorder="1" applyAlignment="1">
      <alignment horizontal="distributed" vertical="center"/>
      <protection/>
    </xf>
    <xf numFmtId="49" fontId="8" fillId="0" borderId="10" xfId="21" applyNumberFormat="1" applyFont="1" applyFill="1" applyBorder="1" applyAlignment="1">
      <alignment horizontal="center" vertical="center" wrapText="1"/>
      <protection/>
    </xf>
    <xf numFmtId="0" fontId="9" fillId="0" borderId="10" xfId="21" applyFont="1" applyBorder="1" applyAlignment="1">
      <alignment horizontal="center" vertical="center" wrapText="1"/>
      <protection/>
    </xf>
    <xf numFmtId="0" fontId="8" fillId="0" borderId="35" xfId="21" applyFont="1" applyFill="1" applyBorder="1" applyAlignment="1">
      <alignment horizontal="center" vertical="center" wrapText="1"/>
      <protection/>
    </xf>
    <xf numFmtId="0" fontId="8" fillId="0" borderId="7" xfId="21" applyFont="1" applyBorder="1" applyAlignment="1">
      <alignment horizontal="centerContinuous" vertical="center"/>
      <protection/>
    </xf>
    <xf numFmtId="0" fontId="8" fillId="0" borderId="35" xfId="21" applyFont="1" applyBorder="1" applyAlignment="1">
      <alignment horizontal="center" vertical="center"/>
      <protection/>
    </xf>
    <xf numFmtId="0" fontId="9" fillId="0" borderId="35" xfId="21" applyFont="1" applyBorder="1" applyAlignment="1">
      <alignment horizontal="center" vertical="center" wrapText="1"/>
      <protection/>
    </xf>
    <xf numFmtId="0" fontId="8" fillId="2" borderId="19" xfId="21" applyFont="1" applyFill="1" applyBorder="1" applyAlignment="1">
      <alignment vertical="center" shrinkToFit="1"/>
      <protection/>
    </xf>
    <xf numFmtId="0" fontId="8" fillId="0" borderId="20" xfId="21" applyFont="1" applyFill="1" applyBorder="1">
      <alignment/>
      <protection/>
    </xf>
    <xf numFmtId="0" fontId="8" fillId="0" borderId="3" xfId="21" applyFont="1" applyBorder="1">
      <alignment/>
      <protection/>
    </xf>
    <xf numFmtId="0" fontId="8" fillId="0" borderId="10" xfId="21" applyFont="1" applyBorder="1">
      <alignment/>
      <protection/>
    </xf>
    <xf numFmtId="0" fontId="8" fillId="0" borderId="7" xfId="21" applyFont="1" applyBorder="1" applyAlignment="1">
      <alignment vertical="center" shrinkToFit="1"/>
      <protection/>
    </xf>
    <xf numFmtId="189" fontId="8" fillId="0" borderId="7" xfId="21" applyNumberFormat="1" applyFont="1" applyFill="1" applyBorder="1">
      <alignment/>
      <protection/>
    </xf>
    <xf numFmtId="0" fontId="8" fillId="0" borderId="5" xfId="21" applyFont="1" applyBorder="1">
      <alignment/>
      <protection/>
    </xf>
    <xf numFmtId="0" fontId="8" fillId="0" borderId="1" xfId="21" applyFont="1" applyBorder="1">
      <alignment/>
      <protection/>
    </xf>
    <xf numFmtId="0" fontId="8" fillId="0" borderId="35" xfId="21" applyFont="1" applyBorder="1">
      <alignment/>
      <protection/>
    </xf>
    <xf numFmtId="188" fontId="8" fillId="0" borderId="7" xfId="17" applyNumberFormat="1" applyFont="1" applyFill="1" applyBorder="1" applyAlignment="1">
      <alignment/>
    </xf>
    <xf numFmtId="190" fontId="8" fillId="0" borderId="7" xfId="21" applyNumberFormat="1" applyFont="1" applyBorder="1">
      <alignment/>
      <protection/>
    </xf>
    <xf numFmtId="182" fontId="8" fillId="3" borderId="7" xfId="21" applyNumberFormat="1" applyFont="1" applyFill="1" applyBorder="1">
      <alignment/>
      <protection/>
    </xf>
    <xf numFmtId="182" fontId="8" fillId="0" borderId="7" xfId="21" applyNumberFormat="1" applyFont="1" applyBorder="1">
      <alignment/>
      <protection/>
    </xf>
    <xf numFmtId="182" fontId="8" fillId="0" borderId="19" xfId="21" applyNumberFormat="1" applyFont="1" applyBorder="1">
      <alignment/>
      <protection/>
    </xf>
    <xf numFmtId="182" fontId="8" fillId="0" borderId="7" xfId="21" applyNumberFormat="1" applyFont="1" applyFill="1" applyBorder="1">
      <alignment/>
      <protection/>
    </xf>
    <xf numFmtId="0" fontId="8" fillId="3" borderId="7" xfId="21" applyFont="1" applyFill="1" applyBorder="1" applyAlignment="1">
      <alignment vertical="center" shrinkToFit="1"/>
      <protection/>
    </xf>
    <xf numFmtId="188" fontId="8" fillId="3" borderId="7" xfId="17" applyNumberFormat="1" applyFont="1" applyFill="1" applyBorder="1" applyAlignment="1">
      <alignment/>
    </xf>
    <xf numFmtId="190" fontId="8" fillId="3" borderId="7" xfId="21" applyNumberFormat="1" applyFont="1" applyFill="1" applyBorder="1">
      <alignment/>
      <protection/>
    </xf>
    <xf numFmtId="182" fontId="8" fillId="3" borderId="19" xfId="21" applyNumberFormat="1" applyFont="1" applyFill="1" applyBorder="1">
      <alignment/>
      <protection/>
    </xf>
    <xf numFmtId="189" fontId="8" fillId="3" borderId="7" xfId="21" applyNumberFormat="1" applyFont="1" applyFill="1" applyBorder="1">
      <alignment/>
      <protection/>
    </xf>
    <xf numFmtId="0" fontId="12" fillId="0" borderId="7" xfId="21" applyFont="1" applyFill="1" applyBorder="1" applyAlignment="1">
      <alignment vertical="center" shrinkToFit="1"/>
      <protection/>
    </xf>
    <xf numFmtId="188" fontId="12" fillId="0" borderId="7" xfId="17" applyNumberFormat="1" applyFont="1" applyFill="1" applyBorder="1" applyAlignment="1">
      <alignment/>
    </xf>
    <xf numFmtId="190" fontId="12" fillId="0" borderId="7" xfId="21" applyNumberFormat="1" applyFont="1" applyBorder="1">
      <alignment/>
      <protection/>
    </xf>
    <xf numFmtId="182" fontId="12" fillId="3" borderId="7" xfId="21" applyNumberFormat="1" applyFont="1" applyFill="1" applyBorder="1">
      <alignment/>
      <protection/>
    </xf>
    <xf numFmtId="182" fontId="12" fillId="0" borderId="7" xfId="21" applyNumberFormat="1" applyFont="1" applyBorder="1">
      <alignment/>
      <protection/>
    </xf>
    <xf numFmtId="182" fontId="12" fillId="0" borderId="19" xfId="21" applyNumberFormat="1" applyFont="1" applyBorder="1">
      <alignment/>
      <protection/>
    </xf>
    <xf numFmtId="189" fontId="12" fillId="0" borderId="7" xfId="21" applyNumberFormat="1" applyFont="1" applyBorder="1">
      <alignment/>
      <protection/>
    </xf>
    <xf numFmtId="190" fontId="8" fillId="0" borderId="7" xfId="21" applyNumberFormat="1" applyFont="1" applyFill="1" applyBorder="1">
      <alignment/>
      <protection/>
    </xf>
    <xf numFmtId="188" fontId="13" fillId="0" borderId="7" xfId="17" applyNumberFormat="1" applyFont="1" applyFill="1" applyBorder="1" applyAlignment="1">
      <alignment/>
    </xf>
    <xf numFmtId="190" fontId="13" fillId="0" borderId="7" xfId="21" applyNumberFormat="1" applyFont="1" applyFill="1" applyBorder="1">
      <alignment/>
      <protection/>
    </xf>
    <xf numFmtId="182" fontId="13" fillId="0" borderId="7" xfId="21" applyNumberFormat="1" applyFont="1" applyFill="1" applyBorder="1">
      <alignment/>
      <protection/>
    </xf>
    <xf numFmtId="182" fontId="12" fillId="0" borderId="7" xfId="21" applyNumberFormat="1" applyFont="1" applyBorder="1" applyAlignment="1">
      <alignment horizontal="center"/>
      <protection/>
    </xf>
    <xf numFmtId="182" fontId="12" fillId="0" borderId="19" xfId="21" applyNumberFormat="1" applyFont="1" applyBorder="1" applyAlignment="1">
      <alignment horizontal="center"/>
      <protection/>
    </xf>
    <xf numFmtId="2" fontId="12" fillId="0" borderId="7" xfId="21" applyNumberFormat="1" applyFont="1" applyFill="1" applyBorder="1" applyAlignment="1" applyProtection="1">
      <alignment vertical="center" shrinkToFit="1"/>
      <protection locked="0"/>
    </xf>
    <xf numFmtId="188" fontId="12" fillId="0" borderId="7" xfId="17" applyNumberFormat="1" applyFont="1" applyFill="1" applyBorder="1" applyAlignment="1" applyProtection="1">
      <alignment/>
      <protection locked="0"/>
    </xf>
    <xf numFmtId="190" fontId="12" fillId="0" borderId="7" xfId="21" applyNumberFormat="1" applyFont="1" applyBorder="1" applyProtection="1">
      <alignment/>
      <protection locked="0"/>
    </xf>
    <xf numFmtId="0" fontId="14" fillId="0" borderId="7" xfId="21" applyFont="1" applyFill="1" applyBorder="1" applyAlignment="1">
      <alignment vertical="center" shrinkToFit="1"/>
      <protection/>
    </xf>
    <xf numFmtId="0" fontId="8" fillId="0" borderId="7" xfId="21" applyFont="1" applyFill="1" applyBorder="1" applyAlignment="1">
      <alignment vertical="center" shrinkToFit="1"/>
      <protection/>
    </xf>
    <xf numFmtId="0" fontId="8" fillId="0" borderId="7" xfId="21" applyFont="1" applyFill="1" applyBorder="1">
      <alignment/>
      <protection/>
    </xf>
    <xf numFmtId="0" fontId="8" fillId="0" borderId="7" xfId="21" applyFont="1" applyBorder="1">
      <alignment/>
      <protection/>
    </xf>
    <xf numFmtId="0" fontId="8" fillId="0" borderId="19" xfId="21" applyFont="1" applyBorder="1">
      <alignment/>
      <protection/>
    </xf>
    <xf numFmtId="0" fontId="8" fillId="2" borderId="7" xfId="21" applyFont="1" applyFill="1" applyBorder="1" applyAlignment="1">
      <alignment vertical="center" shrinkToFit="1"/>
      <protection/>
    </xf>
    <xf numFmtId="190" fontId="8" fillId="0" borderId="20" xfId="21" applyNumberFormat="1" applyFont="1" applyBorder="1">
      <alignment/>
      <protection/>
    </xf>
    <xf numFmtId="0" fontId="8" fillId="0" borderId="20" xfId="21" applyFont="1" applyBorder="1">
      <alignment/>
      <protection/>
    </xf>
    <xf numFmtId="0" fontId="8" fillId="0" borderId="36" xfId="21" applyFont="1" applyBorder="1">
      <alignment/>
      <protection/>
    </xf>
    <xf numFmtId="190" fontId="8" fillId="3" borderId="7" xfId="21" applyNumberFormat="1" applyFont="1" applyFill="1" applyBorder="1" applyAlignment="1">
      <alignment horizontal="centerContinuous"/>
      <protection/>
    </xf>
    <xf numFmtId="182" fontId="8" fillId="3" borderId="7" xfId="21" applyNumberFormat="1" applyFont="1" applyFill="1" applyBorder="1" applyAlignment="1">
      <alignment horizontal="centerContinuous"/>
      <protection/>
    </xf>
    <xf numFmtId="182" fontId="8" fillId="3" borderId="19" xfId="21" applyNumberFormat="1" applyFont="1" applyFill="1" applyBorder="1" applyAlignment="1">
      <alignment horizontal="center"/>
      <protection/>
    </xf>
    <xf numFmtId="182" fontId="8" fillId="3" borderId="7" xfId="21" applyNumberFormat="1" applyFont="1" applyFill="1" applyBorder="1" applyAlignment="1">
      <alignment horizontal="center"/>
      <protection/>
    </xf>
    <xf numFmtId="182" fontId="15" fillId="0" borderId="7" xfId="21" applyNumberFormat="1" applyFont="1" applyFill="1" applyBorder="1">
      <alignment/>
      <protection/>
    </xf>
    <xf numFmtId="0" fontId="8" fillId="0" borderId="19" xfId="21" applyFont="1" applyBorder="1" applyAlignment="1">
      <alignment vertical="center" shrinkToFit="1"/>
      <protection/>
    </xf>
    <xf numFmtId="182" fontId="8" fillId="0" borderId="20" xfId="21" applyNumberFormat="1" applyFont="1" applyBorder="1">
      <alignment/>
      <protection/>
    </xf>
    <xf numFmtId="0" fontId="8" fillId="4" borderId="19" xfId="21" applyFont="1" applyFill="1" applyBorder="1" applyAlignment="1">
      <alignment vertical="center" shrinkToFit="1"/>
      <protection/>
    </xf>
    <xf numFmtId="190" fontId="8" fillId="0" borderId="3" xfId="21" applyNumberFormat="1" applyFont="1" applyBorder="1">
      <alignment/>
      <protection/>
    </xf>
    <xf numFmtId="182" fontId="8" fillId="0" borderId="3" xfId="21" applyNumberFormat="1" applyFont="1" applyBorder="1">
      <alignment/>
      <protection/>
    </xf>
    <xf numFmtId="182" fontId="8" fillId="0" borderId="10" xfId="21" applyNumberFormat="1" applyFont="1" applyBorder="1">
      <alignment/>
      <protection/>
    </xf>
    <xf numFmtId="190" fontId="8" fillId="0" borderId="5" xfId="21" applyNumberFormat="1" applyFont="1" applyBorder="1">
      <alignment/>
      <protection/>
    </xf>
    <xf numFmtId="182" fontId="8" fillId="0" borderId="1" xfId="21" applyNumberFormat="1" applyFont="1" applyBorder="1">
      <alignment/>
      <protection/>
    </xf>
    <xf numFmtId="182" fontId="8" fillId="0" borderId="35" xfId="21" applyNumberFormat="1" applyFont="1" applyBorder="1">
      <alignment/>
      <protection/>
    </xf>
    <xf numFmtId="182" fontId="13" fillId="3" borderId="7" xfId="21" applyNumberFormat="1" applyFont="1" applyFill="1" applyBorder="1">
      <alignment/>
      <protection/>
    </xf>
    <xf numFmtId="189" fontId="8" fillId="0" borderId="7" xfId="21" applyNumberFormat="1" applyFont="1" applyBorder="1">
      <alignment/>
      <protection/>
    </xf>
    <xf numFmtId="190" fontId="8" fillId="0" borderId="7" xfId="21" applyNumberFormat="1" applyFont="1" applyBorder="1" applyAlignment="1">
      <alignment horizontal="centerContinuous"/>
      <protection/>
    </xf>
    <xf numFmtId="182" fontId="8" fillId="0" borderId="7" xfId="21" applyNumberFormat="1" applyFont="1" applyFill="1" applyBorder="1" applyAlignment="1">
      <alignment horizontal="centerContinuous"/>
      <protection/>
    </xf>
    <xf numFmtId="182" fontId="8" fillId="0" borderId="19" xfId="21" applyNumberFormat="1" applyFont="1" applyBorder="1" applyAlignment="1">
      <alignment horizontal="center"/>
      <protection/>
    </xf>
    <xf numFmtId="182" fontId="8" fillId="0" borderId="7" xfId="21" applyNumberFormat="1" applyFont="1" applyBorder="1" applyAlignment="1">
      <alignment horizontal="center"/>
      <protection/>
    </xf>
    <xf numFmtId="190" fontId="8" fillId="0" borderId="19" xfId="21" applyNumberFormat="1" applyFont="1" applyBorder="1">
      <alignment/>
      <protection/>
    </xf>
    <xf numFmtId="0" fontId="16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49" fontId="9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49" fontId="9" fillId="0" borderId="7" xfId="0" applyNumberFormat="1" applyFont="1" applyBorder="1" applyAlignment="1">
      <alignment horizontal="centerContinuous" vertical="center"/>
    </xf>
    <xf numFmtId="0" fontId="9" fillId="0" borderId="19" xfId="0" applyNumberFormat="1" applyFont="1" applyBorder="1" applyAlignment="1">
      <alignment horizontal="left" vertical="center"/>
    </xf>
    <xf numFmtId="0" fontId="17" fillId="0" borderId="20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applyNumberFormat="1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191" fontId="9" fillId="0" borderId="7" xfId="0" applyNumberFormat="1" applyFont="1" applyBorder="1" applyAlignment="1">
      <alignment vertical="center" shrinkToFit="1"/>
    </xf>
    <xf numFmtId="0" fontId="9" fillId="0" borderId="20" xfId="0" applyFont="1" applyBorder="1" applyAlignment="1">
      <alignment vertical="center"/>
    </xf>
    <xf numFmtId="0" fontId="9" fillId="0" borderId="20" xfId="0" applyNumberFormat="1" applyFont="1" applyBorder="1" applyAlignment="1">
      <alignment horizontal="left" vertical="center"/>
    </xf>
    <xf numFmtId="0" fontId="9" fillId="0" borderId="36" xfId="0" applyFont="1" applyBorder="1" applyAlignment="1">
      <alignment vertical="center"/>
    </xf>
    <xf numFmtId="187" fontId="9" fillId="0" borderId="7" xfId="0" applyNumberFormat="1" applyFont="1" applyBorder="1" applyAlignment="1">
      <alignment vertical="center" shrinkToFit="1"/>
    </xf>
    <xf numFmtId="185" fontId="9" fillId="0" borderId="7" xfId="0" applyNumberFormat="1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191" fontId="9" fillId="0" borderId="7" xfId="17" applyNumberFormat="1" applyFont="1" applyBorder="1" applyAlignment="1">
      <alignment vertical="center" shrinkToFit="1"/>
    </xf>
    <xf numFmtId="0" fontId="19" fillId="0" borderId="36" xfId="0" applyFont="1" applyBorder="1" applyAlignment="1">
      <alignment vertical="center"/>
    </xf>
    <xf numFmtId="191" fontId="19" fillId="0" borderId="7" xfId="0" applyNumberFormat="1" applyFont="1" applyBorder="1" applyAlignment="1">
      <alignment vertical="center" shrinkToFit="1"/>
    </xf>
    <xf numFmtId="191" fontId="19" fillId="0" borderId="7" xfId="0" applyNumberFormat="1" applyFont="1" applyFill="1" applyBorder="1" applyAlignment="1">
      <alignment vertical="center" shrinkToFit="1"/>
    </xf>
    <xf numFmtId="191" fontId="19" fillId="0" borderId="7" xfId="17" applyNumberFormat="1" applyFont="1" applyBorder="1" applyAlignment="1">
      <alignment vertical="center" shrinkToFit="1"/>
    </xf>
    <xf numFmtId="0" fontId="18" fillId="0" borderId="19" xfId="0" applyNumberFormat="1" applyFont="1" applyBorder="1" applyAlignment="1">
      <alignment horizontal="left" vertical="center"/>
    </xf>
    <xf numFmtId="0" fontId="18" fillId="0" borderId="20" xfId="0" applyNumberFormat="1" applyFont="1" applyBorder="1" applyAlignment="1">
      <alignment horizontal="left" vertical="center"/>
    </xf>
    <xf numFmtId="188" fontId="9" fillId="0" borderId="7" xfId="17" applyNumberFormat="1" applyFont="1" applyBorder="1" applyAlignment="1">
      <alignment vertical="center" shrinkToFit="1"/>
    </xf>
    <xf numFmtId="0" fontId="18" fillId="5" borderId="19" xfId="0" applyNumberFormat="1" applyFont="1" applyFill="1" applyBorder="1" applyAlignment="1">
      <alignment horizontal="left" vertical="center"/>
    </xf>
    <xf numFmtId="0" fontId="18" fillId="5" borderId="20" xfId="0" applyNumberFormat="1" applyFont="1" applyFill="1" applyBorder="1" applyAlignment="1">
      <alignment horizontal="left" vertical="center"/>
    </xf>
    <xf numFmtId="0" fontId="18" fillId="5" borderId="20" xfId="0" applyFont="1" applyFill="1" applyBorder="1" applyAlignment="1">
      <alignment vertical="center"/>
    </xf>
    <xf numFmtId="0" fontId="18" fillId="5" borderId="36" xfId="0" applyFont="1" applyFill="1" applyBorder="1" applyAlignment="1">
      <alignment vertical="center"/>
    </xf>
    <xf numFmtId="0" fontId="18" fillId="0" borderId="19" xfId="0" applyNumberFormat="1" applyFont="1" applyFill="1" applyBorder="1" applyAlignment="1">
      <alignment horizontal="left" vertical="center"/>
    </xf>
    <xf numFmtId="0" fontId="18" fillId="0" borderId="20" xfId="0" applyNumberFormat="1" applyFont="1" applyFill="1" applyBorder="1" applyAlignment="1">
      <alignment horizontal="left" vertical="center"/>
    </xf>
    <xf numFmtId="0" fontId="18" fillId="0" borderId="36" xfId="0" applyFont="1" applyFill="1" applyBorder="1" applyAlignment="1">
      <alignment vertical="center"/>
    </xf>
    <xf numFmtId="0" fontId="18" fillId="0" borderId="36" xfId="0" applyFont="1" applyBorder="1" applyAlignment="1">
      <alignment vertical="center" shrinkToFit="1"/>
    </xf>
    <xf numFmtId="0" fontId="9" fillId="0" borderId="36" xfId="0" applyFont="1" applyBorder="1" applyAlignment="1">
      <alignment vertical="center" shrinkToFit="1"/>
    </xf>
    <xf numFmtId="191" fontId="9" fillId="0" borderId="7" xfId="17" applyNumberFormat="1" applyFont="1" applyBorder="1" applyAlignment="1">
      <alignment vertical="center"/>
    </xf>
    <xf numFmtId="188" fontId="9" fillId="0" borderId="7" xfId="17" applyNumberFormat="1" applyFont="1" applyBorder="1" applyAlignment="1">
      <alignment vertical="center"/>
    </xf>
    <xf numFmtId="191" fontId="9" fillId="0" borderId="7" xfId="17" applyNumberFormat="1" applyFont="1" applyFill="1" applyBorder="1" applyAlignment="1">
      <alignment vertical="center"/>
    </xf>
    <xf numFmtId="188" fontId="9" fillId="0" borderId="7" xfId="17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36" xfId="0" applyFont="1" applyFill="1" applyBorder="1" applyAlignment="1">
      <alignment vertical="center"/>
    </xf>
    <xf numFmtId="38" fontId="9" fillId="0" borderId="7" xfId="17" applyFont="1" applyBorder="1" applyAlignment="1">
      <alignment vertical="center"/>
    </xf>
    <xf numFmtId="0" fontId="18" fillId="0" borderId="36" xfId="0" applyFont="1" applyFill="1" applyBorder="1" applyAlignment="1">
      <alignment vertical="center" shrinkToFit="1"/>
    </xf>
    <xf numFmtId="191" fontId="9" fillId="0" borderId="7" xfId="0" applyNumberFormat="1" applyFont="1" applyBorder="1" applyAlignment="1">
      <alignment vertical="center"/>
    </xf>
    <xf numFmtId="0" fontId="9" fillId="0" borderId="36" xfId="0" applyNumberFormat="1" applyFont="1" applyBorder="1" applyAlignment="1">
      <alignment vertical="center"/>
    </xf>
    <xf numFmtId="0" fontId="17" fillId="0" borderId="19" xfId="0" applyNumberFormat="1" applyFont="1" applyBorder="1" applyAlignment="1">
      <alignment horizontal="left" vertical="center"/>
    </xf>
    <xf numFmtId="0" fontId="9" fillId="0" borderId="20" xfId="0" applyNumberFormat="1" applyFont="1" applyBorder="1" applyAlignment="1">
      <alignment vertical="center"/>
    </xf>
    <xf numFmtId="185" fontId="9" fillId="0" borderId="7" xfId="17" applyNumberFormat="1" applyFont="1" applyBorder="1" applyAlignment="1">
      <alignment vertical="center"/>
    </xf>
    <xf numFmtId="182" fontId="9" fillId="0" borderId="7" xfId="17" applyNumberFormat="1" applyFont="1" applyBorder="1" applyAlignment="1">
      <alignment vertical="center"/>
    </xf>
    <xf numFmtId="0" fontId="9" fillId="0" borderId="11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38" fontId="9" fillId="0" borderId="38" xfId="17" applyFont="1" applyBorder="1" applyAlignment="1">
      <alignment vertical="center"/>
    </xf>
    <xf numFmtId="0" fontId="9" fillId="0" borderId="1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39" xfId="17" applyFont="1" applyBorder="1" applyAlignment="1">
      <alignment vertical="center"/>
    </xf>
    <xf numFmtId="0" fontId="0" fillId="0" borderId="0" xfId="0" applyAlignment="1">
      <alignment horizontal="left" vertical="center" indent="7"/>
    </xf>
    <xf numFmtId="0" fontId="0" fillId="0" borderId="39" xfId="0" applyBorder="1" applyAlignment="1">
      <alignment horizontal="left" vertical="center" indent="7"/>
    </xf>
    <xf numFmtId="0" fontId="9" fillId="0" borderId="0" xfId="0" applyFont="1" applyAlignment="1">
      <alignment horizontal="left" vertical="center" indent="7"/>
    </xf>
    <xf numFmtId="0" fontId="9" fillId="0" borderId="39" xfId="0" applyFont="1" applyBorder="1" applyAlignment="1">
      <alignment horizontal="left" vertical="center" indent="7"/>
    </xf>
    <xf numFmtId="0" fontId="9" fillId="0" borderId="0" xfId="0" applyFont="1" applyBorder="1" applyAlignment="1">
      <alignment horizontal="left" vertical="center"/>
    </xf>
    <xf numFmtId="0" fontId="9" fillId="0" borderId="5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38" fontId="9" fillId="0" borderId="37" xfId="17" applyFont="1" applyBorder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185" fontId="9" fillId="0" borderId="0" xfId="0" applyNumberFormat="1" applyFont="1" applyAlignment="1">
      <alignment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5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9" fillId="0" borderId="7" xfId="0" applyFont="1" applyBorder="1" applyAlignment="1">
      <alignment shrinkToFit="1"/>
    </xf>
    <xf numFmtId="192" fontId="9" fillId="0" borderId="7" xfId="0" applyNumberFormat="1" applyFont="1" applyBorder="1" applyAlignment="1">
      <alignment shrinkToFit="1"/>
    </xf>
    <xf numFmtId="188" fontId="9" fillId="0" borderId="7" xfId="17" applyNumberFormat="1" applyFont="1" applyBorder="1" applyAlignment="1">
      <alignment shrinkToFit="1"/>
    </xf>
    <xf numFmtId="184" fontId="9" fillId="0" borderId="7" xfId="17" applyNumberFormat="1" applyFont="1" applyBorder="1" applyAlignment="1">
      <alignment shrinkToFit="1"/>
    </xf>
    <xf numFmtId="188" fontId="9" fillId="0" borderId="7" xfId="17" applyNumberFormat="1" applyFont="1" applyBorder="1" applyAlignment="1">
      <alignment/>
    </xf>
    <xf numFmtId="184" fontId="9" fillId="0" borderId="7" xfId="0" applyNumberFormat="1" applyFont="1" applyBorder="1" applyAlignment="1">
      <alignment shrinkToFit="1"/>
    </xf>
    <xf numFmtId="192" fontId="9" fillId="0" borderId="10" xfId="0" applyNumberFormat="1" applyFont="1" applyBorder="1" applyAlignment="1">
      <alignment shrinkToFit="1"/>
    </xf>
    <xf numFmtId="188" fontId="9" fillId="0" borderId="10" xfId="17" applyNumberFormat="1" applyFont="1" applyBorder="1" applyAlignment="1">
      <alignment shrinkToFit="1"/>
    </xf>
    <xf numFmtId="184" fontId="9" fillId="0" borderId="10" xfId="17" applyNumberFormat="1" applyFont="1" applyBorder="1" applyAlignment="1">
      <alignment shrinkToFit="1"/>
    </xf>
    <xf numFmtId="188" fontId="9" fillId="0" borderId="10" xfId="17" applyNumberFormat="1" applyFont="1" applyBorder="1" applyAlignment="1">
      <alignment/>
    </xf>
    <xf numFmtId="192" fontId="9" fillId="0" borderId="10" xfId="17" applyNumberFormat="1" applyFont="1" applyBorder="1" applyAlignment="1">
      <alignment shrinkToFit="1"/>
    </xf>
    <xf numFmtId="184" fontId="9" fillId="0" borderId="10" xfId="0" applyNumberFormat="1" applyFont="1" applyBorder="1" applyAlignment="1">
      <alignment shrinkToFit="1"/>
    </xf>
    <xf numFmtId="192" fontId="9" fillId="0" borderId="7" xfId="17" applyNumberFormat="1" applyFont="1" applyBorder="1" applyAlignment="1">
      <alignment shrinkToFit="1"/>
    </xf>
    <xf numFmtId="192" fontId="9" fillId="0" borderId="13" xfId="0" applyNumberFormat="1" applyFont="1" applyBorder="1" applyAlignment="1">
      <alignment shrinkToFit="1"/>
    </xf>
    <xf numFmtId="188" fontId="9" fillId="0" borderId="13" xfId="17" applyNumberFormat="1" applyFont="1" applyBorder="1" applyAlignment="1">
      <alignment shrinkToFit="1"/>
    </xf>
    <xf numFmtId="184" fontId="9" fillId="0" borderId="13" xfId="17" applyNumberFormat="1" applyFont="1" applyBorder="1" applyAlignment="1">
      <alignment shrinkToFit="1"/>
    </xf>
    <xf numFmtId="192" fontId="9" fillId="0" borderId="13" xfId="17" applyNumberFormat="1" applyFont="1" applyBorder="1" applyAlignment="1">
      <alignment shrinkToFit="1"/>
    </xf>
    <xf numFmtId="188" fontId="9" fillId="0" borderId="13" xfId="17" applyNumberFormat="1" applyFont="1" applyBorder="1" applyAlignment="1">
      <alignment/>
    </xf>
    <xf numFmtId="184" fontId="9" fillId="0" borderId="13" xfId="0" applyNumberFormat="1" applyFont="1" applyBorder="1" applyAlignment="1">
      <alignment shrinkToFit="1"/>
    </xf>
    <xf numFmtId="0" fontId="9" fillId="0" borderId="40" xfId="0" applyFont="1" applyBorder="1" applyAlignment="1">
      <alignment shrinkToFit="1"/>
    </xf>
    <xf numFmtId="192" fontId="9" fillId="0" borderId="40" xfId="0" applyNumberFormat="1" applyFont="1" applyBorder="1" applyAlignment="1">
      <alignment shrinkToFit="1"/>
    </xf>
    <xf numFmtId="188" fontId="9" fillId="0" borderId="40" xfId="17" applyNumberFormat="1" applyFont="1" applyBorder="1" applyAlignment="1">
      <alignment shrinkToFit="1"/>
    </xf>
    <xf numFmtId="184" fontId="9" fillId="0" borderId="40" xfId="17" applyNumberFormat="1" applyFont="1" applyBorder="1" applyAlignment="1">
      <alignment shrinkToFit="1"/>
    </xf>
    <xf numFmtId="192" fontId="9" fillId="0" borderId="40" xfId="17" applyNumberFormat="1" applyFont="1" applyBorder="1" applyAlignment="1">
      <alignment shrinkToFit="1"/>
    </xf>
    <xf numFmtId="188" fontId="9" fillId="0" borderId="40" xfId="17" applyNumberFormat="1" applyFont="1" applyBorder="1" applyAlignment="1">
      <alignment/>
    </xf>
    <xf numFmtId="184" fontId="9" fillId="0" borderId="40" xfId="0" applyNumberFormat="1" applyFont="1" applyBorder="1" applyAlignment="1">
      <alignment shrinkToFit="1"/>
    </xf>
    <xf numFmtId="0" fontId="9" fillId="0" borderId="35" xfId="0" applyFont="1" applyBorder="1" applyAlignment="1">
      <alignment/>
    </xf>
    <xf numFmtId="192" fontId="9" fillId="0" borderId="35" xfId="0" applyNumberFormat="1" applyFont="1" applyBorder="1" applyAlignment="1">
      <alignment shrinkToFit="1"/>
    </xf>
    <xf numFmtId="188" fontId="9" fillId="0" borderId="35" xfId="17" applyNumberFormat="1" applyFont="1" applyBorder="1" applyAlignment="1">
      <alignment shrinkToFit="1"/>
    </xf>
    <xf numFmtId="184" fontId="9" fillId="0" borderId="35" xfId="17" applyNumberFormat="1" applyFont="1" applyBorder="1" applyAlignment="1">
      <alignment shrinkToFit="1"/>
    </xf>
    <xf numFmtId="188" fontId="9" fillId="0" borderId="35" xfId="17" applyNumberFormat="1" applyFont="1" applyBorder="1" applyAlignment="1">
      <alignment/>
    </xf>
    <xf numFmtId="184" fontId="9" fillId="0" borderId="35" xfId="0" applyNumberFormat="1" applyFont="1" applyBorder="1" applyAlignment="1">
      <alignment shrinkToFit="1"/>
    </xf>
    <xf numFmtId="0" fontId="9" fillId="0" borderId="7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0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181" fontId="9" fillId="0" borderId="7" xfId="0" applyNumberFormat="1" applyFont="1" applyBorder="1" applyAlignment="1">
      <alignment horizontal="centerContinuous"/>
    </xf>
    <xf numFmtId="182" fontId="9" fillId="0" borderId="7" xfId="17" applyNumberFormat="1" applyFont="1" applyBorder="1" applyAlignment="1">
      <alignment/>
    </xf>
    <xf numFmtId="182" fontId="9" fillId="0" borderId="7" xfId="17" applyNumberFormat="1" applyFont="1" applyBorder="1" applyAlignment="1">
      <alignment/>
    </xf>
    <xf numFmtId="182" fontId="9" fillId="0" borderId="7" xfId="0" applyNumberFormat="1" applyFont="1" applyBorder="1" applyAlignment="1">
      <alignment horizontal="center"/>
    </xf>
    <xf numFmtId="181" fontId="9" fillId="0" borderId="10" xfId="0" applyNumberFormat="1" applyFont="1" applyBorder="1" applyAlignment="1">
      <alignment horizontal="centerContinuous"/>
    </xf>
    <xf numFmtId="182" fontId="9" fillId="0" borderId="10" xfId="17" applyNumberFormat="1" applyFont="1" applyBorder="1" applyAlignment="1">
      <alignment/>
    </xf>
    <xf numFmtId="182" fontId="9" fillId="0" borderId="10" xfId="17" applyNumberFormat="1" applyFont="1" applyBorder="1" applyAlignment="1">
      <alignment/>
    </xf>
    <xf numFmtId="182" fontId="9" fillId="0" borderId="10" xfId="0" applyNumberFormat="1" applyFont="1" applyBorder="1" applyAlignment="1">
      <alignment horizontal="center"/>
    </xf>
    <xf numFmtId="182" fontId="9" fillId="0" borderId="41" xfId="17" applyNumberFormat="1" applyFont="1" applyBorder="1" applyAlignment="1">
      <alignment horizontal="center"/>
    </xf>
    <xf numFmtId="182" fontId="9" fillId="0" borderId="41" xfId="17" applyNumberFormat="1" applyFont="1" applyBorder="1" applyAlignment="1">
      <alignment/>
    </xf>
    <xf numFmtId="182" fontId="9" fillId="0" borderId="41" xfId="17" applyNumberFormat="1" applyFont="1" applyBorder="1" applyAlignment="1">
      <alignment/>
    </xf>
    <xf numFmtId="182" fontId="9" fillId="0" borderId="41" xfId="0" applyNumberFormat="1" applyFont="1" applyBorder="1" applyAlignment="1">
      <alignment horizontal="center"/>
    </xf>
    <xf numFmtId="181" fontId="9" fillId="0" borderId="35" xfId="0" applyNumberFormat="1" applyFont="1" applyBorder="1" applyAlignment="1">
      <alignment horizontal="centerContinuous"/>
    </xf>
    <xf numFmtId="182" fontId="9" fillId="0" borderId="35" xfId="17" applyNumberFormat="1" applyFont="1" applyBorder="1" applyAlignment="1">
      <alignment/>
    </xf>
    <xf numFmtId="182" fontId="9" fillId="0" borderId="35" xfId="17" applyNumberFormat="1" applyFont="1" applyBorder="1" applyAlignment="1">
      <alignment/>
    </xf>
    <xf numFmtId="182" fontId="9" fillId="0" borderId="35" xfId="0" applyNumberFormat="1" applyFont="1" applyBorder="1" applyAlignment="1">
      <alignment horizontal="center"/>
    </xf>
    <xf numFmtId="182" fontId="9" fillId="0" borderId="7" xfId="0" applyNumberFormat="1" applyFont="1" applyBorder="1" applyAlignment="1">
      <alignment/>
    </xf>
    <xf numFmtId="181" fontId="9" fillId="0" borderId="40" xfId="0" applyNumberFormat="1" applyFont="1" applyBorder="1" applyAlignment="1">
      <alignment horizontal="centerContinuous"/>
    </xf>
    <xf numFmtId="182" fontId="9" fillId="0" borderId="40" xfId="0" applyNumberFormat="1" applyFont="1" applyBorder="1" applyAlignment="1">
      <alignment/>
    </xf>
    <xf numFmtId="182" fontId="9" fillId="0" borderId="40" xfId="17" applyNumberFormat="1" applyFont="1" applyBorder="1" applyAlignment="1">
      <alignment/>
    </xf>
    <xf numFmtId="182" fontId="9" fillId="0" borderId="40" xfId="0" applyNumberFormat="1" applyFont="1" applyBorder="1" applyAlignment="1">
      <alignment horizontal="center"/>
    </xf>
    <xf numFmtId="182" fontId="9" fillId="0" borderId="40" xfId="17" applyNumberFormat="1" applyFont="1" applyBorder="1" applyAlignment="1">
      <alignment/>
    </xf>
    <xf numFmtId="182" fontId="9" fillId="0" borderId="42" xfId="0" applyNumberFormat="1" applyFont="1" applyBorder="1" applyAlignment="1">
      <alignment horizontal="centerContinuous"/>
    </xf>
    <xf numFmtId="182" fontId="9" fillId="0" borderId="35" xfId="0" applyNumberFormat="1" applyFont="1" applyBorder="1" applyAlignment="1">
      <alignment horizontal="centerContinuous"/>
    </xf>
    <xf numFmtId="0" fontId="18" fillId="0" borderId="0" xfId="0" applyFont="1" applyBorder="1" applyAlignment="1">
      <alignment horizontal="center" vertical="center"/>
    </xf>
    <xf numFmtId="182" fontId="9" fillId="0" borderId="7" xfId="0" applyNumberFormat="1" applyFont="1" applyBorder="1" applyAlignment="1">
      <alignment horizontal="centerContinuous"/>
    </xf>
    <xf numFmtId="182" fontId="9" fillId="0" borderId="7" xfId="17" applyNumberFormat="1" applyFont="1" applyBorder="1" applyAlignment="1">
      <alignment horizontal="center"/>
    </xf>
    <xf numFmtId="182" fontId="9" fillId="0" borderId="10" xfId="0" applyNumberFormat="1" applyFont="1" applyBorder="1" applyAlignment="1">
      <alignment horizontal="centerContinuous"/>
    </xf>
    <xf numFmtId="182" fontId="9" fillId="0" borderId="10" xfId="17" applyNumberFormat="1" applyFont="1" applyBorder="1" applyAlignment="1">
      <alignment horizontal="center"/>
    </xf>
    <xf numFmtId="182" fontId="9" fillId="0" borderId="41" xfId="0" applyNumberFormat="1" applyFont="1" applyBorder="1" applyAlignment="1">
      <alignment horizontal="centerContinuous"/>
    </xf>
    <xf numFmtId="182" fontId="9" fillId="0" borderId="35" xfId="17" applyNumberFormat="1" applyFont="1" applyBorder="1" applyAlignment="1">
      <alignment horizontal="center"/>
    </xf>
    <xf numFmtId="182" fontId="9" fillId="0" borderId="40" xfId="0" applyNumberFormat="1" applyFont="1" applyBorder="1" applyAlignment="1">
      <alignment horizontal="centerContinuous"/>
    </xf>
    <xf numFmtId="182" fontId="9" fillId="0" borderId="40" xfId="17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38" fontId="8" fillId="0" borderId="0" xfId="17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8" fontId="10" fillId="0" borderId="19" xfId="17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9" fillId="0" borderId="44" xfId="17" applyNumberFormat="1" applyFont="1" applyBorder="1" applyAlignment="1">
      <alignment horizontal="distributed" vertical="center"/>
    </xf>
    <xf numFmtId="0" fontId="0" fillId="0" borderId="20" xfId="0" applyNumberFormat="1" applyBorder="1" applyAlignment="1">
      <alignment horizontal="distributed" vertical="center"/>
    </xf>
    <xf numFmtId="0" fontId="0" fillId="0" borderId="43" xfId="0" applyNumberFormat="1" applyBorder="1" applyAlignment="1">
      <alignment horizontal="distributed" vertical="center"/>
    </xf>
    <xf numFmtId="0" fontId="9" fillId="0" borderId="11" xfId="17" applyNumberFormat="1" applyFont="1" applyBorder="1" applyAlignment="1">
      <alignment horizontal="distributed" vertical="center"/>
    </xf>
    <xf numFmtId="0" fontId="0" fillId="0" borderId="45" xfId="0" applyNumberFormat="1" applyBorder="1" applyAlignment="1">
      <alignment horizontal="distributed" vertical="center"/>
    </xf>
    <xf numFmtId="38" fontId="9" fillId="0" borderId="44" xfId="17" applyFont="1" applyBorder="1" applyAlignment="1">
      <alignment horizontal="distributed" vertical="center"/>
    </xf>
    <xf numFmtId="38" fontId="9" fillId="0" borderId="20" xfId="17" applyFont="1" applyBorder="1" applyAlignment="1">
      <alignment horizontal="distributed" vertical="center"/>
    </xf>
    <xf numFmtId="38" fontId="9" fillId="0" borderId="36" xfId="17" applyFont="1" applyBorder="1" applyAlignment="1">
      <alignment horizontal="distributed" vertical="center"/>
    </xf>
    <xf numFmtId="38" fontId="11" fillId="0" borderId="38" xfId="17" applyFont="1" applyBorder="1" applyAlignment="1">
      <alignment horizontal="center" vertical="center" wrapText="1" shrinkToFit="1"/>
    </xf>
    <xf numFmtId="38" fontId="11" fillId="0" borderId="46" xfId="17" applyFont="1" applyBorder="1" applyAlignment="1">
      <alignment horizontal="center" vertical="center" wrapText="1" shrinkToFit="1"/>
    </xf>
    <xf numFmtId="0" fontId="9" fillId="0" borderId="20" xfId="17" applyNumberFormat="1" applyFont="1" applyBorder="1" applyAlignment="1">
      <alignment horizontal="distributed" vertical="center"/>
    </xf>
    <xf numFmtId="38" fontId="11" fillId="0" borderId="10" xfId="17" applyFont="1" applyBorder="1" applyAlignment="1">
      <alignment horizontal="center" vertical="center" wrapText="1" shrinkToFit="1"/>
    </xf>
    <xf numFmtId="0" fontId="8" fillId="0" borderId="10" xfId="21" applyFont="1" applyBorder="1" applyAlignment="1">
      <alignment horizontal="distributed" vertical="center"/>
      <protection/>
    </xf>
    <xf numFmtId="0" fontId="0" fillId="0" borderId="35" xfId="0" applyBorder="1" applyAlignment="1">
      <alignment horizontal="distributed" vertical="center"/>
    </xf>
    <xf numFmtId="49" fontId="8" fillId="0" borderId="19" xfId="21" applyNumberFormat="1" applyFont="1" applyBorder="1" applyAlignment="1" applyProtection="1">
      <alignment horizontal="center" vertical="center" wrapText="1"/>
      <protection locked="0"/>
    </xf>
    <xf numFmtId="49" fontId="0" fillId="0" borderId="36" xfId="0" applyNumberForma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9" fillId="0" borderId="10" xfId="0" applyFont="1" applyBorder="1" applyAlignment="1">
      <alignment horizontal="distributed" vertical="center" wrapText="1"/>
    </xf>
    <xf numFmtId="0" fontId="9" fillId="0" borderId="35" xfId="0" applyFont="1" applyBorder="1" applyAlignment="1">
      <alignment horizontal="distributed" vertical="center" wrapText="1"/>
    </xf>
    <xf numFmtId="0" fontId="9" fillId="0" borderId="2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標０１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43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5114925" y="8020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266700</xdr:colOff>
      <xdr:row>1</xdr:row>
      <xdr:rowOff>0</xdr:rowOff>
    </xdr:from>
    <xdr:to>
      <xdr:col>6</xdr:col>
      <xdr:colOff>742950</xdr:colOff>
      <xdr:row>2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4495800" y="180975"/>
          <a:ext cx="1362075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平成18年2月分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9525</xdr:colOff>
      <xdr:row>1</xdr:row>
      <xdr:rowOff>9525</xdr:rowOff>
    </xdr:from>
    <xdr:ext cx="857250" cy="219075"/>
    <xdr:sp>
      <xdr:nvSpPr>
        <xdr:cNvPr id="1" name="Rectangle 1"/>
        <xdr:cNvSpPr>
          <a:spLocks/>
        </xdr:cNvSpPr>
      </xdr:nvSpPr>
      <xdr:spPr>
        <a:xfrm>
          <a:off x="11220450" y="257175"/>
          <a:ext cx="8572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実数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257175</xdr:colOff>
      <xdr:row>1</xdr:row>
      <xdr:rowOff>142875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8029575" y="390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10096500" y="257175"/>
          <a:ext cx="2162175" cy="25717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対前年・前年同月名目増加率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24765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対前年・前年同月実質増加率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workbookViewId="0" topLeftCell="A1">
      <selection activeCell="A2" sqref="A2"/>
    </sheetView>
  </sheetViews>
  <sheetFormatPr defaultColWidth="9.00390625" defaultRowHeight="30" customHeight="1"/>
  <cols>
    <col min="1" max="1" width="1.625" style="1" customWidth="1"/>
    <col min="2" max="2" width="18.625" style="1" customWidth="1"/>
    <col min="3" max="9" width="10.625" style="1" customWidth="1"/>
    <col min="10" max="16384" width="9.00390625" style="1" customWidth="1"/>
  </cols>
  <sheetData>
    <row r="1" spans="1:9" ht="18" customHeight="1">
      <c r="A1" s="298" t="s">
        <v>43</v>
      </c>
      <c r="B1" s="298"/>
      <c r="C1" s="298"/>
      <c r="D1" s="298"/>
      <c r="E1" s="298"/>
      <c r="F1" s="298"/>
      <c r="G1" s="298"/>
      <c r="H1" s="298"/>
      <c r="I1" s="299"/>
    </row>
    <row r="2" ht="18" customHeight="1"/>
    <row r="3" spans="2:5" ht="18" customHeight="1">
      <c r="B3" s="1" t="s">
        <v>44</v>
      </c>
      <c r="E3" s="2"/>
    </row>
    <row r="4" spans="1:9" ht="18" customHeight="1">
      <c r="A4" s="3"/>
      <c r="B4" s="4"/>
      <c r="C4" s="303" t="s">
        <v>45</v>
      </c>
      <c r="D4" s="304"/>
      <c r="E4" s="305"/>
      <c r="F4" s="308" t="s">
        <v>46</v>
      </c>
      <c r="G4" s="309"/>
      <c r="H4" s="309"/>
      <c r="I4" s="310"/>
    </row>
    <row r="5" spans="1:9" ht="18" customHeight="1">
      <c r="A5" s="306" t="s">
        <v>47</v>
      </c>
      <c r="B5" s="307"/>
      <c r="C5" s="5" t="s">
        <v>48</v>
      </c>
      <c r="D5" s="300" t="s">
        <v>49</v>
      </c>
      <c r="E5" s="301"/>
      <c r="F5" s="5" t="s">
        <v>48</v>
      </c>
      <c r="G5" s="300" t="s">
        <v>49</v>
      </c>
      <c r="H5" s="302"/>
      <c r="I5" s="311" t="s">
        <v>50</v>
      </c>
    </row>
    <row r="6" spans="1:9" ht="18" customHeight="1">
      <c r="A6" s="6"/>
      <c r="B6" s="7"/>
      <c r="C6" s="8" t="s">
        <v>51</v>
      </c>
      <c r="D6" s="9" t="s">
        <v>52</v>
      </c>
      <c r="E6" s="10" t="s">
        <v>53</v>
      </c>
      <c r="F6" s="11" t="s">
        <v>54</v>
      </c>
      <c r="G6" s="12" t="s">
        <v>52</v>
      </c>
      <c r="H6" s="12" t="s">
        <v>53</v>
      </c>
      <c r="I6" s="312"/>
    </row>
    <row r="7" spans="1:9" ht="18" customHeight="1">
      <c r="A7" s="13" t="s">
        <v>55</v>
      </c>
      <c r="B7" s="14"/>
      <c r="C7" s="15">
        <v>269750</v>
      </c>
      <c r="D7" s="16">
        <v>-1.6</v>
      </c>
      <c r="E7" s="17">
        <v>-2</v>
      </c>
      <c r="F7" s="18">
        <v>177682</v>
      </c>
      <c r="G7" s="19">
        <v>-4.27029007370372</v>
      </c>
      <c r="H7" s="20">
        <v>-4.27029007370372</v>
      </c>
      <c r="I7" s="20">
        <v>-4.27029007370372</v>
      </c>
    </row>
    <row r="8" spans="1:9" ht="18" customHeight="1">
      <c r="A8" s="13"/>
      <c r="B8" s="21" t="s">
        <v>56</v>
      </c>
      <c r="C8" s="15">
        <v>61320</v>
      </c>
      <c r="D8" s="16">
        <v>-2.9</v>
      </c>
      <c r="E8" s="17">
        <v>-2.1</v>
      </c>
      <c r="F8" s="18">
        <v>43612</v>
      </c>
      <c r="G8" s="16">
        <v>-6.94121412568014</v>
      </c>
      <c r="H8" s="22">
        <v>-5.4280631358538</v>
      </c>
      <c r="I8" s="23">
        <v>-1.3705561121384227</v>
      </c>
    </row>
    <row r="9" spans="1:9" ht="18" customHeight="1">
      <c r="A9" s="13"/>
      <c r="B9" s="21" t="s">
        <v>57</v>
      </c>
      <c r="C9" s="15">
        <v>16713</v>
      </c>
      <c r="D9" s="16">
        <v>3.2</v>
      </c>
      <c r="E9" s="17">
        <v>3.3</v>
      </c>
      <c r="F9" s="18">
        <v>16104</v>
      </c>
      <c r="G9" s="16">
        <v>-3.226969533080948</v>
      </c>
      <c r="H9" s="22">
        <v>-3.0330356042895246</v>
      </c>
      <c r="I9" s="23">
        <v>-0.27193195062164355</v>
      </c>
    </row>
    <row r="10" spans="1:9" ht="18" customHeight="1">
      <c r="A10" s="13"/>
      <c r="B10" s="21" t="s">
        <v>58</v>
      </c>
      <c r="C10" s="15">
        <v>28340</v>
      </c>
      <c r="D10" s="16">
        <v>5.6</v>
      </c>
      <c r="E10" s="17">
        <v>1.2</v>
      </c>
      <c r="F10" s="18">
        <v>19075</v>
      </c>
      <c r="G10" s="16">
        <v>7.410327158060692</v>
      </c>
      <c r="H10" s="22">
        <v>3.1799492392514006</v>
      </c>
      <c r="I10" s="23">
        <v>0.30425799825366184</v>
      </c>
    </row>
    <row r="11" spans="1:9" ht="18" customHeight="1">
      <c r="A11" s="13"/>
      <c r="B11" s="21" t="s">
        <v>59</v>
      </c>
      <c r="C11" s="15">
        <v>8030</v>
      </c>
      <c r="D11" s="16">
        <v>9.7</v>
      </c>
      <c r="E11" s="17">
        <v>11.7</v>
      </c>
      <c r="F11" s="18">
        <v>4417</v>
      </c>
      <c r="G11" s="16">
        <v>-29.631989804046523</v>
      </c>
      <c r="H11" s="22">
        <v>-28.19590796331277</v>
      </c>
      <c r="I11" s="23">
        <v>-0.953545721551411</v>
      </c>
    </row>
    <row r="12" spans="1:9" ht="18" customHeight="1">
      <c r="A12" s="13"/>
      <c r="B12" s="21" t="s">
        <v>60</v>
      </c>
      <c r="C12" s="15">
        <v>9543</v>
      </c>
      <c r="D12" s="16">
        <v>-1.6</v>
      </c>
      <c r="E12" s="17">
        <v>-2.8</v>
      </c>
      <c r="F12" s="18">
        <v>4423</v>
      </c>
      <c r="G12" s="16">
        <v>-10.898468976631747</v>
      </c>
      <c r="H12" s="22">
        <v>-10.089272428488139</v>
      </c>
      <c r="I12" s="23">
        <v>-0.2698329184895865</v>
      </c>
    </row>
    <row r="13" spans="1:9" ht="18" customHeight="1">
      <c r="A13" s="13"/>
      <c r="B13" s="21" t="s">
        <v>61</v>
      </c>
      <c r="C13" s="15">
        <v>12396</v>
      </c>
      <c r="D13" s="16">
        <v>1.6</v>
      </c>
      <c r="E13" s="17">
        <v>1.9</v>
      </c>
      <c r="F13" s="18">
        <v>6716</v>
      </c>
      <c r="G13" s="16">
        <v>1.4348285757438406</v>
      </c>
      <c r="H13" s="22">
        <v>2.2528513868385502</v>
      </c>
      <c r="I13" s="23">
        <v>0.0803636105785206</v>
      </c>
    </row>
    <row r="14" spans="1:9" ht="18" customHeight="1">
      <c r="A14" s="13"/>
      <c r="B14" s="21" t="s">
        <v>62</v>
      </c>
      <c r="C14" s="15">
        <v>32116</v>
      </c>
      <c r="D14" s="16">
        <v>-13.1</v>
      </c>
      <c r="E14" s="17">
        <v>-14.5</v>
      </c>
      <c r="F14" s="18">
        <v>23780</v>
      </c>
      <c r="G14" s="16">
        <v>27.629884070416487</v>
      </c>
      <c r="H14" s="22">
        <v>24.638558662516097</v>
      </c>
      <c r="I14" s="23">
        <v>2.473307319727598</v>
      </c>
    </row>
    <row r="15" spans="1:9" ht="18" customHeight="1">
      <c r="A15" s="13"/>
      <c r="B15" s="21" t="s">
        <v>63</v>
      </c>
      <c r="C15" s="15">
        <v>13082</v>
      </c>
      <c r="D15" s="16">
        <v>4.8</v>
      </c>
      <c r="E15" s="17">
        <v>4.1</v>
      </c>
      <c r="F15" s="18">
        <v>6198</v>
      </c>
      <c r="G15" s="16">
        <v>-44.896870554765286</v>
      </c>
      <c r="H15" s="22">
        <v>-45.442446093827016</v>
      </c>
      <c r="I15" s="23">
        <v>-2.7538502309349076</v>
      </c>
    </row>
    <row r="16" spans="1:9" ht="18" customHeight="1">
      <c r="A16" s="13"/>
      <c r="B16" s="21" t="s">
        <v>64</v>
      </c>
      <c r="C16" s="15">
        <v>27843</v>
      </c>
      <c r="D16" s="16">
        <v>3.2</v>
      </c>
      <c r="E16" s="17">
        <v>3.8</v>
      </c>
      <c r="F16" s="18">
        <v>13957</v>
      </c>
      <c r="G16" s="16">
        <v>-9.175505954317698</v>
      </c>
      <c r="H16" s="22">
        <v>-8.258086822543131</v>
      </c>
      <c r="I16" s="23">
        <v>-0.6837098627323184</v>
      </c>
    </row>
    <row r="17" spans="1:9" ht="18" customHeight="1">
      <c r="A17" s="13"/>
      <c r="B17" s="21" t="s">
        <v>65</v>
      </c>
      <c r="C17" s="15">
        <v>60366</v>
      </c>
      <c r="D17" s="16">
        <v>-3.1</v>
      </c>
      <c r="E17" s="24" t="s">
        <v>0</v>
      </c>
      <c r="F17" s="18">
        <v>39401</v>
      </c>
      <c r="G17" s="16">
        <v>-4.4407256499805925</v>
      </c>
      <c r="H17" s="25" t="s">
        <v>66</v>
      </c>
      <c r="I17" s="26" t="s">
        <v>66</v>
      </c>
    </row>
    <row r="18" spans="1:9" ht="18" customHeight="1">
      <c r="A18" s="27" t="s">
        <v>67</v>
      </c>
      <c r="B18" s="28"/>
      <c r="C18" s="29">
        <v>22.7</v>
      </c>
      <c r="D18" s="30">
        <v>23</v>
      </c>
      <c r="E18" s="31">
        <v>-0.3000000000000007</v>
      </c>
      <c r="F18" s="32">
        <v>24.5</v>
      </c>
      <c r="G18" s="33">
        <v>25.2</v>
      </c>
      <c r="H18" s="34">
        <v>-0.6999999999999993</v>
      </c>
      <c r="I18" s="35" t="s">
        <v>68</v>
      </c>
    </row>
    <row r="19" spans="1:8" ht="18" customHeight="1">
      <c r="A19" s="14"/>
      <c r="B19" s="36"/>
      <c r="C19" s="37"/>
      <c r="D19" s="14"/>
      <c r="E19" s="37"/>
      <c r="F19" s="14"/>
      <c r="G19" s="14"/>
      <c r="H19" s="14"/>
    </row>
    <row r="20" spans="1:8" ht="18" customHeight="1">
      <c r="A20" s="7"/>
      <c r="B20" s="7" t="s">
        <v>69</v>
      </c>
      <c r="C20" s="7"/>
      <c r="D20" s="7"/>
      <c r="E20" s="2"/>
      <c r="F20" s="7"/>
      <c r="G20" s="7"/>
      <c r="H20" s="7"/>
    </row>
    <row r="21" spans="1:9" ht="18" customHeight="1">
      <c r="A21" s="3"/>
      <c r="B21" s="38"/>
      <c r="C21" s="313" t="s">
        <v>45</v>
      </c>
      <c r="D21" s="304"/>
      <c r="E21" s="305"/>
      <c r="F21" s="308" t="s">
        <v>46</v>
      </c>
      <c r="G21" s="309"/>
      <c r="H21" s="309"/>
      <c r="I21" s="310"/>
    </row>
    <row r="22" spans="1:9" ht="18" customHeight="1">
      <c r="A22" s="306" t="s">
        <v>47</v>
      </c>
      <c r="B22" s="307"/>
      <c r="C22" s="5" t="s">
        <v>48</v>
      </c>
      <c r="D22" s="300" t="s">
        <v>49</v>
      </c>
      <c r="E22" s="301"/>
      <c r="F22" s="5" t="s">
        <v>48</v>
      </c>
      <c r="G22" s="300" t="s">
        <v>49</v>
      </c>
      <c r="H22" s="302"/>
      <c r="I22" s="314" t="s">
        <v>50</v>
      </c>
    </row>
    <row r="23" spans="1:9" ht="18" customHeight="1">
      <c r="A23" s="6"/>
      <c r="B23" s="39"/>
      <c r="C23" s="8" t="s">
        <v>51</v>
      </c>
      <c r="D23" s="9" t="s">
        <v>52</v>
      </c>
      <c r="E23" s="10" t="s">
        <v>53</v>
      </c>
      <c r="F23" s="11" t="s">
        <v>54</v>
      </c>
      <c r="G23" s="12" t="s">
        <v>52</v>
      </c>
      <c r="H23" s="12" t="s">
        <v>53</v>
      </c>
      <c r="I23" s="312"/>
    </row>
    <row r="24" spans="1:9" ht="18" customHeight="1">
      <c r="A24" s="13" t="s">
        <v>70</v>
      </c>
      <c r="B24" s="14"/>
      <c r="C24" s="15">
        <v>458878</v>
      </c>
      <c r="D24" s="16">
        <v>-2.4</v>
      </c>
      <c r="E24" s="17">
        <v>-2.8</v>
      </c>
      <c r="F24" s="40">
        <v>313908</v>
      </c>
      <c r="G24" s="19">
        <v>0.34619995204987486</v>
      </c>
      <c r="H24" s="41">
        <v>0.34619995204987486</v>
      </c>
      <c r="I24" s="20">
        <v>0.34619995204986814</v>
      </c>
    </row>
    <row r="25" spans="1:9" ht="18" customHeight="1">
      <c r="A25" s="13"/>
      <c r="B25" s="14" t="s">
        <v>71</v>
      </c>
      <c r="C25" s="15">
        <v>354057</v>
      </c>
      <c r="D25" s="16">
        <v>-3.9</v>
      </c>
      <c r="E25" s="17">
        <v>-4.3</v>
      </c>
      <c r="F25" s="18">
        <v>234414</v>
      </c>
      <c r="G25" s="16">
        <v>4.738883328567334</v>
      </c>
      <c r="H25" s="42">
        <v>4.738883328567334</v>
      </c>
      <c r="I25" s="23">
        <v>3.39039399025014</v>
      </c>
    </row>
    <row r="26" spans="1:9" ht="18" customHeight="1">
      <c r="A26" s="13"/>
      <c r="B26" s="14" t="s">
        <v>72</v>
      </c>
      <c r="C26" s="15">
        <v>2872</v>
      </c>
      <c r="D26" s="16">
        <v>20.46979865771812</v>
      </c>
      <c r="E26" s="17">
        <v>19.989839300516053</v>
      </c>
      <c r="F26" s="18">
        <v>757</v>
      </c>
      <c r="G26" s="16">
        <v>252.093023255814</v>
      </c>
      <c r="H26" s="42">
        <v>252.093023255814</v>
      </c>
      <c r="I26" s="23">
        <v>0.17325980979781028</v>
      </c>
    </row>
    <row r="27" spans="1:9" ht="18" customHeight="1">
      <c r="A27" s="13"/>
      <c r="B27" s="14" t="s">
        <v>73</v>
      </c>
      <c r="C27" s="15">
        <v>44224</v>
      </c>
      <c r="D27" s="16">
        <v>-15.6</v>
      </c>
      <c r="E27" s="17">
        <v>-15.9</v>
      </c>
      <c r="F27" s="18">
        <v>38603</v>
      </c>
      <c r="G27" s="16">
        <v>-18.118570368013575</v>
      </c>
      <c r="H27" s="42">
        <v>-18.118570368013575</v>
      </c>
      <c r="I27" s="23">
        <v>-2.73060017581715</v>
      </c>
    </row>
    <row r="28" spans="1:9" ht="18" customHeight="1">
      <c r="A28" s="13"/>
      <c r="B28" s="21" t="s">
        <v>74</v>
      </c>
      <c r="C28" s="15">
        <v>10517</v>
      </c>
      <c r="D28" s="16">
        <v>40.6</v>
      </c>
      <c r="E28" s="17">
        <v>40</v>
      </c>
      <c r="F28" s="18">
        <v>11789</v>
      </c>
      <c r="G28" s="16">
        <v>87.48409669211196</v>
      </c>
      <c r="H28" s="42">
        <v>87.48409669211196</v>
      </c>
      <c r="I28" s="23">
        <v>1.7584911691840486</v>
      </c>
    </row>
    <row r="29" spans="1:9" ht="18" customHeight="1">
      <c r="A29" s="27" t="s">
        <v>75</v>
      </c>
      <c r="B29" s="28"/>
      <c r="C29" s="43">
        <v>68070</v>
      </c>
      <c r="D29" s="44">
        <v>-2.5</v>
      </c>
      <c r="E29" s="45" t="s">
        <v>0</v>
      </c>
      <c r="F29" s="46">
        <v>32783</v>
      </c>
      <c r="G29" s="44">
        <v>23.087031613726804</v>
      </c>
      <c r="H29" s="47" t="s">
        <v>0</v>
      </c>
      <c r="I29" s="48" t="s">
        <v>0</v>
      </c>
    </row>
    <row r="30" spans="1:9" ht="18" customHeight="1">
      <c r="A30" s="27" t="s">
        <v>76</v>
      </c>
      <c r="B30" s="28"/>
      <c r="C30" s="43">
        <v>390808</v>
      </c>
      <c r="D30" s="44">
        <v>-2.3</v>
      </c>
      <c r="E30" s="49">
        <v>-2.7</v>
      </c>
      <c r="F30" s="46">
        <v>281125</v>
      </c>
      <c r="G30" s="44">
        <v>-1.7698032775428918</v>
      </c>
      <c r="H30" s="50">
        <v>-1.8</v>
      </c>
      <c r="I30" s="48" t="s">
        <v>0</v>
      </c>
    </row>
    <row r="31" spans="1:9" ht="18" customHeight="1">
      <c r="A31" s="13" t="s">
        <v>55</v>
      </c>
      <c r="B31" s="14"/>
      <c r="C31" s="15">
        <v>298960</v>
      </c>
      <c r="D31" s="16">
        <v>-0.8</v>
      </c>
      <c r="E31" s="17">
        <v>-1.2</v>
      </c>
      <c r="F31" s="18">
        <v>205169</v>
      </c>
      <c r="G31" s="16">
        <v>-0.6729312206197768</v>
      </c>
      <c r="H31" s="42">
        <v>-0.6729312206197768</v>
      </c>
      <c r="I31" s="22">
        <v>-0.6729312206197745</v>
      </c>
    </row>
    <row r="32" spans="1:9" ht="18" customHeight="1">
      <c r="A32" s="13"/>
      <c r="B32" s="21" t="s">
        <v>56</v>
      </c>
      <c r="C32" s="15">
        <v>63337</v>
      </c>
      <c r="D32" s="16">
        <v>-3.3</v>
      </c>
      <c r="E32" s="17">
        <v>-2.5</v>
      </c>
      <c r="F32" s="18">
        <v>45574</v>
      </c>
      <c r="G32" s="16">
        <v>-5.2653459995426815</v>
      </c>
      <c r="H32" s="42">
        <v>-3.724945121486467</v>
      </c>
      <c r="I32" s="23">
        <v>-0.8675290592971001</v>
      </c>
    </row>
    <row r="33" spans="1:9" ht="18" customHeight="1">
      <c r="A33" s="13"/>
      <c r="B33" s="21" t="s">
        <v>57</v>
      </c>
      <c r="C33" s="15">
        <v>21392</v>
      </c>
      <c r="D33" s="16">
        <v>14.1</v>
      </c>
      <c r="E33" s="17">
        <v>14.2</v>
      </c>
      <c r="F33" s="18">
        <v>21282</v>
      </c>
      <c r="G33" s="16">
        <v>-3.8536254800090375</v>
      </c>
      <c r="H33" s="42">
        <v>-3.6609473747585497</v>
      </c>
      <c r="I33" s="23">
        <v>-0.39230955872308026</v>
      </c>
    </row>
    <row r="34" spans="1:9" ht="18" customHeight="1">
      <c r="A34" s="13"/>
      <c r="B34" s="21" t="s">
        <v>58</v>
      </c>
      <c r="C34" s="15">
        <v>28178</v>
      </c>
      <c r="D34" s="16">
        <v>5.7</v>
      </c>
      <c r="E34" s="17">
        <v>1.3</v>
      </c>
      <c r="F34" s="18">
        <v>19140</v>
      </c>
      <c r="G34" s="16">
        <v>10.86654309545876</v>
      </c>
      <c r="H34" s="42">
        <v>6.500041398135226</v>
      </c>
      <c r="I34" s="23">
        <v>0.5432671280235017</v>
      </c>
    </row>
    <row r="35" spans="1:9" ht="18" customHeight="1">
      <c r="A35" s="13"/>
      <c r="B35" s="21" t="s">
        <v>59</v>
      </c>
      <c r="C35" s="15">
        <v>8855</v>
      </c>
      <c r="D35" s="16">
        <v>23.4</v>
      </c>
      <c r="E35" s="17">
        <v>25.7</v>
      </c>
      <c r="F35" s="18">
        <v>5305</v>
      </c>
      <c r="G35" s="16">
        <v>-25.5438596491228</v>
      </c>
      <c r="H35" s="42">
        <v>-24.024346580737554</v>
      </c>
      <c r="I35" s="23">
        <v>-0.8286904438332635</v>
      </c>
    </row>
    <row r="36" spans="1:9" ht="18" customHeight="1">
      <c r="A36" s="13"/>
      <c r="B36" s="21" t="s">
        <v>60</v>
      </c>
      <c r="C36" s="15">
        <v>10894</v>
      </c>
      <c r="D36" s="16">
        <v>2.5</v>
      </c>
      <c r="E36" s="17">
        <v>1.3</v>
      </c>
      <c r="F36" s="18">
        <v>4981</v>
      </c>
      <c r="G36" s="16">
        <v>-26.533923303834804</v>
      </c>
      <c r="H36" s="42">
        <v>-25.86672381819859</v>
      </c>
      <c r="I36" s="23">
        <v>-0.8490377446026872</v>
      </c>
    </row>
    <row r="37" spans="1:9" ht="18" customHeight="1">
      <c r="A37" s="13"/>
      <c r="B37" s="21" t="s">
        <v>61</v>
      </c>
      <c r="C37" s="15">
        <v>11546</v>
      </c>
      <c r="D37" s="16">
        <v>6</v>
      </c>
      <c r="E37" s="17">
        <v>6.3</v>
      </c>
      <c r="F37" s="18">
        <v>5110</v>
      </c>
      <c r="G37" s="16">
        <v>-28.64125122189638</v>
      </c>
      <c r="H37" s="42">
        <v>-28.065777441427798</v>
      </c>
      <c r="I37" s="23">
        <v>-0.9729860827079164</v>
      </c>
    </row>
    <row r="38" spans="1:9" ht="18" customHeight="1">
      <c r="A38" s="13"/>
      <c r="B38" s="21" t="s">
        <v>62</v>
      </c>
      <c r="C38" s="15">
        <v>38601</v>
      </c>
      <c r="D38" s="16">
        <v>-12.5</v>
      </c>
      <c r="E38" s="17">
        <v>-13.9</v>
      </c>
      <c r="F38" s="18">
        <v>28305</v>
      </c>
      <c r="G38" s="16">
        <v>23.905620731920862</v>
      </c>
      <c r="H38" s="42">
        <v>21.001582746016467</v>
      </c>
      <c r="I38" s="23">
        <v>2.3226301262593254</v>
      </c>
    </row>
    <row r="39" spans="1:9" ht="18" customHeight="1">
      <c r="A39" s="13"/>
      <c r="B39" s="21" t="s">
        <v>63</v>
      </c>
      <c r="C39" s="15">
        <v>20135</v>
      </c>
      <c r="D39" s="16">
        <v>4.3</v>
      </c>
      <c r="E39" s="17">
        <v>3.6</v>
      </c>
      <c r="F39" s="18">
        <v>8650</v>
      </c>
      <c r="G39" s="16">
        <v>-55.68193462444923</v>
      </c>
      <c r="H39" s="42">
        <v>-56.12072735093982</v>
      </c>
      <c r="I39" s="23">
        <v>-5.30291275827073</v>
      </c>
    </row>
    <row r="40" spans="1:9" ht="18" customHeight="1">
      <c r="A40" s="13"/>
      <c r="B40" s="21" t="s">
        <v>64</v>
      </c>
      <c r="C40" s="15">
        <v>29724</v>
      </c>
      <c r="D40" s="16">
        <v>0.4</v>
      </c>
      <c r="E40" s="17">
        <v>1</v>
      </c>
      <c r="F40" s="18">
        <v>15412</v>
      </c>
      <c r="G40" s="16">
        <v>11.89197037897487</v>
      </c>
      <c r="H40" s="42">
        <v>13.022192301994817</v>
      </c>
      <c r="I40" s="23">
        <v>0.8683605012014817</v>
      </c>
    </row>
    <row r="41" spans="1:9" ht="18" customHeight="1">
      <c r="A41" s="13"/>
      <c r="B41" s="21" t="s">
        <v>65</v>
      </c>
      <c r="C41" s="15">
        <v>66297</v>
      </c>
      <c r="D41" s="16">
        <v>-3.6</v>
      </c>
      <c r="E41" s="24" t="s">
        <v>0</v>
      </c>
      <c r="F41" s="18">
        <v>51410</v>
      </c>
      <c r="G41" s="16">
        <v>22.837618273917613</v>
      </c>
      <c r="H41" s="24" t="s">
        <v>0</v>
      </c>
      <c r="I41" s="51" t="s">
        <v>66</v>
      </c>
    </row>
    <row r="42" spans="1:9" ht="18" customHeight="1">
      <c r="A42" s="27" t="s">
        <v>77</v>
      </c>
      <c r="B42" s="28"/>
      <c r="C42" s="52">
        <v>76.5</v>
      </c>
      <c r="D42" s="30">
        <v>75.3</v>
      </c>
      <c r="E42" s="53">
        <v>1.2</v>
      </c>
      <c r="F42" s="54">
        <v>73</v>
      </c>
      <c r="G42" s="55">
        <v>72.2</v>
      </c>
      <c r="H42" s="56">
        <v>0.7999999999999972</v>
      </c>
      <c r="I42" s="57" t="s">
        <v>78</v>
      </c>
    </row>
    <row r="43" spans="1:9" ht="18" customHeight="1">
      <c r="A43" s="27" t="s">
        <v>79</v>
      </c>
      <c r="B43" s="28"/>
      <c r="C43" s="58">
        <v>9.7</v>
      </c>
      <c r="D43" s="30">
        <v>12.5</v>
      </c>
      <c r="E43" s="53">
        <v>-2.8</v>
      </c>
      <c r="F43" s="54">
        <v>14.9</v>
      </c>
      <c r="G43" s="30">
        <v>18.6</v>
      </c>
      <c r="H43" s="56">
        <v>-3.7</v>
      </c>
      <c r="I43" s="57" t="s">
        <v>80</v>
      </c>
    </row>
    <row r="44" spans="1:9" ht="18" customHeight="1">
      <c r="A44" s="27" t="s">
        <v>67</v>
      </c>
      <c r="B44" s="28"/>
      <c r="C44" s="59">
        <v>21.2</v>
      </c>
      <c r="D44" s="30">
        <v>21.7</v>
      </c>
      <c r="E44" s="53">
        <v>-0.5</v>
      </c>
      <c r="F44" s="60">
        <v>22.2</v>
      </c>
      <c r="G44" s="33">
        <v>23.3</v>
      </c>
      <c r="H44" s="61">
        <v>-1.1</v>
      </c>
      <c r="I44" s="62" t="s">
        <v>68</v>
      </c>
    </row>
    <row r="45" spans="1:2" s="64" customFormat="1" ht="15.75" customHeight="1">
      <c r="A45" s="63" t="s">
        <v>81</v>
      </c>
      <c r="B45" s="63"/>
    </row>
    <row r="46" spans="1:2" s="64" customFormat="1" ht="15.75" customHeight="1">
      <c r="A46" s="63" t="s">
        <v>82</v>
      </c>
      <c r="B46" s="63"/>
    </row>
    <row r="47" ht="15.75" customHeight="1">
      <c r="A47" s="1" t="s">
        <v>83</v>
      </c>
    </row>
  </sheetData>
  <mergeCells count="13">
    <mergeCell ref="F21:I21"/>
    <mergeCell ref="D22:E22"/>
    <mergeCell ref="G22:H22"/>
    <mergeCell ref="A22:B22"/>
    <mergeCell ref="C21:E21"/>
    <mergeCell ref="I22:I23"/>
    <mergeCell ref="A1:I1"/>
    <mergeCell ref="D5:E5"/>
    <mergeCell ref="G5:H5"/>
    <mergeCell ref="C4:E4"/>
    <mergeCell ref="A5:B5"/>
    <mergeCell ref="F4:I4"/>
    <mergeCell ref="I5:I6"/>
  </mergeCells>
  <printOptions/>
  <pageMargins left="0.7874015748031497" right="0.1968503937007874" top="0.7874015748031497" bottom="0.56" header="0.31496062992125984" footer="0.35"/>
  <pageSetup firstPageNumber="2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showGridLines="0" zoomScaleSheetLayoutView="100" workbookViewId="0" topLeftCell="A1">
      <selection activeCell="A2" sqref="A2"/>
    </sheetView>
  </sheetViews>
  <sheetFormatPr defaultColWidth="9.00390625" defaultRowHeight="14.25" customHeight="1"/>
  <cols>
    <col min="1" max="1" width="20.625" style="65" customWidth="1"/>
    <col min="2" max="4" width="11.625" style="65" customWidth="1"/>
    <col min="5" max="5" width="11.125" style="65" hidden="1" customWidth="1"/>
    <col min="6" max="8" width="11.625" style="65" customWidth="1"/>
    <col min="9" max="16384" width="9.00390625" style="65" customWidth="1"/>
  </cols>
  <sheetData>
    <row r="1" spans="1:8" ht="14.25" customHeight="1">
      <c r="A1" s="65" t="s">
        <v>84</v>
      </c>
      <c r="H1" s="66"/>
    </row>
    <row r="2" ht="14.25" customHeight="1">
      <c r="E2" s="67"/>
    </row>
    <row r="4" spans="1:8" ht="31.5" customHeight="1">
      <c r="A4" s="315" t="s">
        <v>85</v>
      </c>
      <c r="B4" s="69" t="s">
        <v>86</v>
      </c>
      <c r="C4" s="69" t="s">
        <v>87</v>
      </c>
      <c r="D4" s="317" t="s">
        <v>88</v>
      </c>
      <c r="E4" s="318"/>
      <c r="F4" s="68" t="s">
        <v>89</v>
      </c>
      <c r="G4" s="68" t="s">
        <v>90</v>
      </c>
      <c r="H4" s="70" t="s">
        <v>91</v>
      </c>
    </row>
    <row r="5" spans="1:8" ht="15.75" customHeight="1">
      <c r="A5" s="316"/>
      <c r="B5" s="71" t="s">
        <v>92</v>
      </c>
      <c r="C5" s="71" t="s">
        <v>92</v>
      </c>
      <c r="D5" s="72" t="s">
        <v>93</v>
      </c>
      <c r="E5" s="72"/>
      <c r="F5" s="73" t="s">
        <v>94</v>
      </c>
      <c r="G5" s="73" t="s">
        <v>94</v>
      </c>
      <c r="H5" s="74" t="s">
        <v>94</v>
      </c>
    </row>
    <row r="6" spans="1:8" ht="14.25" customHeight="1">
      <c r="A6" s="75" t="s">
        <v>1</v>
      </c>
      <c r="B6" s="76"/>
      <c r="C6" s="76"/>
      <c r="D6" s="77"/>
      <c r="E6" s="77"/>
      <c r="F6" s="77"/>
      <c r="G6" s="77"/>
      <c r="H6" s="78"/>
    </row>
    <row r="7" spans="1:8" ht="14.25" customHeight="1">
      <c r="A7" s="79" t="s">
        <v>2</v>
      </c>
      <c r="B7" s="80">
        <v>3.22</v>
      </c>
      <c r="C7" s="80">
        <v>3.41</v>
      </c>
      <c r="D7" s="81"/>
      <c r="E7" s="82"/>
      <c r="F7" s="82"/>
      <c r="G7" s="82"/>
      <c r="H7" s="83"/>
    </row>
    <row r="8" spans="1:8" ht="14.25" customHeight="1">
      <c r="A8" s="79" t="s">
        <v>3</v>
      </c>
      <c r="B8" s="84">
        <v>177682</v>
      </c>
      <c r="C8" s="84">
        <v>185608</v>
      </c>
      <c r="D8" s="85">
        <v>1</v>
      </c>
      <c r="E8" s="86">
        <v>0</v>
      </c>
      <c r="F8" s="87">
        <v>-4.27029007370372</v>
      </c>
      <c r="G8" s="88">
        <v>-4.27029007370372</v>
      </c>
      <c r="H8" s="87">
        <v>-4.27029007370372</v>
      </c>
    </row>
    <row r="9" spans="1:8" ht="14.25" customHeight="1">
      <c r="A9" s="79"/>
      <c r="B9" s="84"/>
      <c r="C9" s="84"/>
      <c r="D9" s="89"/>
      <c r="E9" s="89"/>
      <c r="F9" s="87"/>
      <c r="G9" s="88"/>
      <c r="H9" s="87"/>
    </row>
    <row r="10" spans="1:8" ht="14.25" customHeight="1">
      <c r="A10" s="90" t="s">
        <v>4</v>
      </c>
      <c r="B10" s="91">
        <v>43612</v>
      </c>
      <c r="C10" s="91">
        <v>46865</v>
      </c>
      <c r="D10" s="92">
        <v>0.984</v>
      </c>
      <c r="E10" s="86">
        <v>-1.6</v>
      </c>
      <c r="F10" s="86">
        <v>-6.94121412568014</v>
      </c>
      <c r="G10" s="93">
        <v>-5.4280631358538</v>
      </c>
      <c r="H10" s="94">
        <v>-1.3705561121384227</v>
      </c>
    </row>
    <row r="11" spans="1:8" ht="14.25" customHeight="1">
      <c r="A11" s="95" t="s">
        <v>95</v>
      </c>
      <c r="B11" s="96">
        <v>4559</v>
      </c>
      <c r="C11" s="96">
        <v>4985</v>
      </c>
      <c r="D11" s="97">
        <v>0.96</v>
      </c>
      <c r="E11" s="98">
        <v>-4</v>
      </c>
      <c r="F11" s="99">
        <v>-8.545636910732203</v>
      </c>
      <c r="G11" s="100">
        <v>-4.735038448679374</v>
      </c>
      <c r="H11" s="101">
        <v>-0.1271721405686533</v>
      </c>
    </row>
    <row r="12" spans="1:8" ht="14.25" customHeight="1">
      <c r="A12" s="95" t="s">
        <v>96</v>
      </c>
      <c r="B12" s="96">
        <v>3676</v>
      </c>
      <c r="C12" s="96">
        <v>3363</v>
      </c>
      <c r="D12" s="97">
        <v>0.876</v>
      </c>
      <c r="E12" s="98">
        <v>-12.4</v>
      </c>
      <c r="F12" s="99">
        <v>9.307166220636343</v>
      </c>
      <c r="G12" s="100">
        <v>24.779870114881675</v>
      </c>
      <c r="H12" s="101">
        <v>0.4489822809164857</v>
      </c>
    </row>
    <row r="13" spans="1:8" ht="14.25" customHeight="1">
      <c r="A13" s="95" t="s">
        <v>97</v>
      </c>
      <c r="B13" s="96">
        <v>4624</v>
      </c>
      <c r="C13" s="96">
        <v>4567</v>
      </c>
      <c r="D13" s="97">
        <v>1.066</v>
      </c>
      <c r="E13" s="98">
        <v>6.6</v>
      </c>
      <c r="F13" s="99">
        <v>1.2480840814539151</v>
      </c>
      <c r="G13" s="100">
        <v>-5.020559023026349</v>
      </c>
      <c r="H13" s="101">
        <v>-0.12353396975432814</v>
      </c>
    </row>
    <row r="14" spans="1:8" ht="14.25" customHeight="1">
      <c r="A14" s="95" t="s">
        <v>98</v>
      </c>
      <c r="B14" s="96">
        <v>2099</v>
      </c>
      <c r="C14" s="96">
        <v>2788</v>
      </c>
      <c r="D14" s="97">
        <v>0.942</v>
      </c>
      <c r="E14" s="98">
        <v>-5.8</v>
      </c>
      <c r="F14" s="99">
        <v>-24.713055954088947</v>
      </c>
      <c r="G14" s="100">
        <v>-20.077554091389537</v>
      </c>
      <c r="H14" s="101">
        <v>-0.3015830180099674</v>
      </c>
    </row>
    <row r="15" spans="1:8" ht="14.25" customHeight="1">
      <c r="A15" s="95" t="s">
        <v>99</v>
      </c>
      <c r="B15" s="96">
        <v>5373</v>
      </c>
      <c r="C15" s="96">
        <v>5721</v>
      </c>
      <c r="D15" s="97">
        <v>1.017</v>
      </c>
      <c r="E15" s="98">
        <v>1.7</v>
      </c>
      <c r="F15" s="99">
        <v>-6.082852648138437</v>
      </c>
      <c r="G15" s="100">
        <v>-7.65275579954614</v>
      </c>
      <c r="H15" s="101">
        <v>-0.23588108233052169</v>
      </c>
    </row>
    <row r="16" spans="1:8" ht="14.25" customHeight="1">
      <c r="A16" s="95" t="s">
        <v>100</v>
      </c>
      <c r="B16" s="96">
        <v>1527</v>
      </c>
      <c r="C16" s="96">
        <v>1762</v>
      </c>
      <c r="D16" s="97">
        <v>0.952</v>
      </c>
      <c r="E16" s="98">
        <v>-4.8</v>
      </c>
      <c r="F16" s="99">
        <v>-13.337116912599322</v>
      </c>
      <c r="G16" s="100">
        <v>-8.967559782142143</v>
      </c>
      <c r="H16" s="101">
        <v>-0.08513016861414625</v>
      </c>
    </row>
    <row r="17" spans="1:8" ht="14.25" customHeight="1">
      <c r="A17" s="95" t="s">
        <v>101</v>
      </c>
      <c r="B17" s="96">
        <v>2201</v>
      </c>
      <c r="C17" s="96">
        <v>2374</v>
      </c>
      <c r="D17" s="97">
        <v>0.955</v>
      </c>
      <c r="E17" s="98">
        <v>-4.5</v>
      </c>
      <c r="F17" s="99">
        <v>-7.28727885425442</v>
      </c>
      <c r="G17" s="100">
        <v>-2.9186166013135284</v>
      </c>
      <c r="H17" s="101">
        <v>-0.0373302649213306</v>
      </c>
    </row>
    <row r="18" spans="1:8" ht="14.25" customHeight="1">
      <c r="A18" s="95" t="s">
        <v>102</v>
      </c>
      <c r="B18" s="96">
        <v>3027</v>
      </c>
      <c r="C18" s="96">
        <v>3365</v>
      </c>
      <c r="D18" s="97">
        <v>0.995</v>
      </c>
      <c r="E18" s="98">
        <v>-0.5</v>
      </c>
      <c r="F18" s="99">
        <v>-10.044576523031202</v>
      </c>
      <c r="G18" s="100">
        <v>-9.592539219126838</v>
      </c>
      <c r="H18" s="101">
        <v>-0.17390896121051788</v>
      </c>
    </row>
    <row r="19" spans="1:8" ht="14.25" customHeight="1">
      <c r="A19" s="95" t="s">
        <v>103</v>
      </c>
      <c r="B19" s="96">
        <v>5666</v>
      </c>
      <c r="C19" s="96">
        <v>6065</v>
      </c>
      <c r="D19" s="97">
        <v>0.976</v>
      </c>
      <c r="E19" s="98">
        <v>-2.4</v>
      </c>
      <c r="F19" s="99">
        <v>-6.5787304204451775</v>
      </c>
      <c r="G19" s="100">
        <v>-4.281486086521702</v>
      </c>
      <c r="H19" s="101">
        <v>-0.13990352309574006</v>
      </c>
    </row>
    <row r="20" spans="1:8" ht="14.25" customHeight="1">
      <c r="A20" s="95" t="s">
        <v>104</v>
      </c>
      <c r="B20" s="96">
        <v>2799</v>
      </c>
      <c r="C20" s="96">
        <v>2794</v>
      </c>
      <c r="D20" s="97">
        <v>0.987</v>
      </c>
      <c r="E20" s="98">
        <v>-1.3</v>
      </c>
      <c r="F20" s="99">
        <v>0.17895490336434783</v>
      </c>
      <c r="G20" s="100">
        <v>1.4984345525474563</v>
      </c>
      <c r="H20" s="101">
        <v>0.022556280655023735</v>
      </c>
    </row>
    <row r="21" spans="1:8" ht="14.25" customHeight="1">
      <c r="A21" s="95" t="s">
        <v>105</v>
      </c>
      <c r="B21" s="96">
        <v>1957</v>
      </c>
      <c r="C21" s="96">
        <v>1976</v>
      </c>
      <c r="D21" s="97">
        <v>0.999</v>
      </c>
      <c r="E21" s="98">
        <v>-0.1</v>
      </c>
      <c r="F21" s="99">
        <v>-0.9615384615384581</v>
      </c>
      <c r="G21" s="100">
        <v>-0.8624008624008583</v>
      </c>
      <c r="H21" s="101">
        <v>-0.009181199647127885</v>
      </c>
    </row>
    <row r="22" spans="1:8" ht="14.25" customHeight="1">
      <c r="A22" s="95" t="s">
        <v>106</v>
      </c>
      <c r="B22" s="96">
        <v>6103</v>
      </c>
      <c r="C22" s="96">
        <v>7105</v>
      </c>
      <c r="D22" s="97">
        <v>0.999</v>
      </c>
      <c r="E22" s="98">
        <v>-0.1</v>
      </c>
      <c r="F22" s="99">
        <v>-14.102744546094304</v>
      </c>
      <c r="G22" s="100">
        <v>-14.016761307401705</v>
      </c>
      <c r="H22" s="101">
        <v>-0.5365560163844719</v>
      </c>
    </row>
    <row r="23" spans="1:8" ht="14.25" customHeight="1">
      <c r="A23" s="79"/>
      <c r="B23" s="84"/>
      <c r="C23" s="84"/>
      <c r="D23" s="102"/>
      <c r="E23" s="89"/>
      <c r="F23" s="87"/>
      <c r="G23" s="88"/>
      <c r="H23" s="87"/>
    </row>
    <row r="24" spans="1:8" ht="14.25" customHeight="1">
      <c r="A24" s="90" t="s">
        <v>5</v>
      </c>
      <c r="B24" s="91">
        <v>16104</v>
      </c>
      <c r="C24" s="91">
        <v>16641</v>
      </c>
      <c r="D24" s="92">
        <v>0.998</v>
      </c>
      <c r="E24" s="86">
        <v>-0.2</v>
      </c>
      <c r="F24" s="86">
        <v>-3.226969533080948</v>
      </c>
      <c r="G24" s="93">
        <v>-3.0330356042895246</v>
      </c>
      <c r="H24" s="94">
        <v>-0.27193195062164355</v>
      </c>
    </row>
    <row r="25" spans="1:8" ht="14.25" customHeight="1">
      <c r="A25" s="95" t="s">
        <v>107</v>
      </c>
      <c r="B25" s="96">
        <v>14816</v>
      </c>
      <c r="C25" s="96">
        <v>15914</v>
      </c>
      <c r="D25" s="97">
        <v>0.997</v>
      </c>
      <c r="E25" s="98">
        <v>-0.3</v>
      </c>
      <c r="F25" s="99">
        <v>-6.899585270830711</v>
      </c>
      <c r="G25" s="100">
        <v>-6.619443601635622</v>
      </c>
      <c r="H25" s="101">
        <v>-0.5675500273502716</v>
      </c>
    </row>
    <row r="26" spans="1:8" ht="14.25" customHeight="1">
      <c r="A26" s="95" t="s">
        <v>108</v>
      </c>
      <c r="B26" s="96">
        <v>1288</v>
      </c>
      <c r="C26" s="96">
        <v>727</v>
      </c>
      <c r="D26" s="97">
        <v>1.001</v>
      </c>
      <c r="E26" s="98">
        <v>0.1</v>
      </c>
      <c r="F26" s="99">
        <v>77.16643741403027</v>
      </c>
      <c r="G26" s="100">
        <v>76.98944796606422</v>
      </c>
      <c r="H26" s="101">
        <v>0.30155666065756154</v>
      </c>
    </row>
    <row r="27" spans="1:8" ht="14.25" customHeight="1">
      <c r="A27" s="79"/>
      <c r="B27" s="103"/>
      <c r="C27" s="103"/>
      <c r="D27" s="104"/>
      <c r="E27" s="105"/>
      <c r="F27" s="87"/>
      <c r="G27" s="88"/>
      <c r="H27" s="87"/>
    </row>
    <row r="28" spans="1:8" ht="14.25" customHeight="1">
      <c r="A28" s="90" t="s">
        <v>6</v>
      </c>
      <c r="B28" s="91">
        <v>19075</v>
      </c>
      <c r="C28" s="91">
        <v>17759</v>
      </c>
      <c r="D28" s="92">
        <v>1.041</v>
      </c>
      <c r="E28" s="86">
        <v>4.1</v>
      </c>
      <c r="F28" s="86">
        <v>7.410327158060692</v>
      </c>
      <c r="G28" s="93">
        <v>3.1799492392514006</v>
      </c>
      <c r="H28" s="94">
        <v>0.30425799825366184</v>
      </c>
    </row>
    <row r="29" spans="1:8" ht="14.25" customHeight="1">
      <c r="A29" s="95" t="s">
        <v>109</v>
      </c>
      <c r="B29" s="96">
        <v>8632</v>
      </c>
      <c r="C29" s="96">
        <v>7706</v>
      </c>
      <c r="D29" s="97">
        <v>1.031</v>
      </c>
      <c r="E29" s="98">
        <v>3.1</v>
      </c>
      <c r="F29" s="99">
        <v>12.016610433428498</v>
      </c>
      <c r="G29" s="100">
        <v>8.648506724954895</v>
      </c>
      <c r="H29" s="101">
        <v>0.3590653033409252</v>
      </c>
    </row>
    <row r="30" spans="1:8" ht="14.25" customHeight="1">
      <c r="A30" s="95" t="s">
        <v>110</v>
      </c>
      <c r="B30" s="96">
        <v>4707</v>
      </c>
      <c r="C30" s="96">
        <v>4628</v>
      </c>
      <c r="D30" s="97">
        <v>1.074</v>
      </c>
      <c r="E30" s="98">
        <v>7.4</v>
      </c>
      <c r="F30" s="99">
        <v>1.7070008643042422</v>
      </c>
      <c r="G30" s="100">
        <v>-5.300744074204622</v>
      </c>
      <c r="H30" s="101">
        <v>-0.13217018434237232</v>
      </c>
    </row>
    <row r="31" spans="1:8" ht="14.25" customHeight="1">
      <c r="A31" s="95" t="s">
        <v>111</v>
      </c>
      <c r="B31" s="96">
        <v>981</v>
      </c>
      <c r="C31" s="96">
        <v>1017</v>
      </c>
      <c r="D31" s="97">
        <v>1.276</v>
      </c>
      <c r="E31" s="98">
        <v>27.6</v>
      </c>
      <c r="F31" s="99">
        <v>-3.539823008849563</v>
      </c>
      <c r="G31" s="100">
        <v>-24.404250006935392</v>
      </c>
      <c r="H31" s="101">
        <v>-0.1337179553524271</v>
      </c>
    </row>
    <row r="32" spans="1:8" ht="14.25" customHeight="1">
      <c r="A32" s="95" t="s">
        <v>112</v>
      </c>
      <c r="B32" s="96">
        <v>4755</v>
      </c>
      <c r="C32" s="96">
        <v>4408</v>
      </c>
      <c r="D32" s="97">
        <v>1</v>
      </c>
      <c r="E32" s="98">
        <v>0</v>
      </c>
      <c r="F32" s="99">
        <v>7.872050816696907</v>
      </c>
      <c r="G32" s="100">
        <v>7.872050816696907</v>
      </c>
      <c r="H32" s="101">
        <v>0.18695314857118228</v>
      </c>
    </row>
    <row r="33" spans="1:8" ht="14.25" customHeight="1">
      <c r="A33" s="79"/>
      <c r="B33" s="84"/>
      <c r="C33" s="84"/>
      <c r="D33" s="102"/>
      <c r="E33" s="89"/>
      <c r="F33" s="87"/>
      <c r="G33" s="88"/>
      <c r="H33" s="87"/>
    </row>
    <row r="34" spans="1:8" ht="14.25" customHeight="1">
      <c r="A34" s="90" t="s">
        <v>7</v>
      </c>
      <c r="B34" s="91">
        <v>4417</v>
      </c>
      <c r="C34" s="91">
        <v>6277</v>
      </c>
      <c r="D34" s="92">
        <v>0.98</v>
      </c>
      <c r="E34" s="86">
        <v>-2</v>
      </c>
      <c r="F34" s="86">
        <v>-29.631989804046523</v>
      </c>
      <c r="G34" s="93">
        <v>-28.19590796331277</v>
      </c>
      <c r="H34" s="94">
        <v>-0.953545721551411</v>
      </c>
    </row>
    <row r="35" spans="1:8" ht="14.25" customHeight="1">
      <c r="A35" s="95" t="s">
        <v>113</v>
      </c>
      <c r="B35" s="96">
        <v>411</v>
      </c>
      <c r="C35" s="96">
        <v>2251</v>
      </c>
      <c r="D35" s="97">
        <v>0.957</v>
      </c>
      <c r="E35" s="98">
        <v>-4.3</v>
      </c>
      <c r="F35" s="99">
        <v>-81.74144824522435</v>
      </c>
      <c r="G35" s="100">
        <v>-80.92105354777883</v>
      </c>
      <c r="H35" s="101">
        <v>-0.9813870713334024</v>
      </c>
    </row>
    <row r="36" spans="1:8" ht="14.25" customHeight="1">
      <c r="A36" s="95" t="s">
        <v>114</v>
      </c>
      <c r="B36" s="96">
        <v>246</v>
      </c>
      <c r="C36" s="96">
        <v>480</v>
      </c>
      <c r="D36" s="97">
        <v>1.028</v>
      </c>
      <c r="E36" s="98">
        <v>2.8</v>
      </c>
      <c r="F36" s="99">
        <v>-48.75</v>
      </c>
      <c r="G36" s="100">
        <v>-50.14591439688716</v>
      </c>
      <c r="H36" s="101">
        <v>-0.12968211990057454</v>
      </c>
    </row>
    <row r="37" spans="1:8" ht="14.25" customHeight="1">
      <c r="A37" s="95" t="s">
        <v>115</v>
      </c>
      <c r="B37" s="96">
        <v>498</v>
      </c>
      <c r="C37" s="96">
        <v>564</v>
      </c>
      <c r="D37" s="97">
        <v>1.009</v>
      </c>
      <c r="E37" s="98">
        <v>0.9</v>
      </c>
      <c r="F37" s="99">
        <v>-11.702127659574469</v>
      </c>
      <c r="G37" s="100">
        <v>-12.489720177972707</v>
      </c>
      <c r="H37" s="101">
        <v>-0.037952039677043053</v>
      </c>
    </row>
    <row r="38" spans="1:8" ht="14.25" customHeight="1">
      <c r="A38" s="95" t="s">
        <v>116</v>
      </c>
      <c r="B38" s="96">
        <v>1265</v>
      </c>
      <c r="C38" s="96">
        <v>969</v>
      </c>
      <c r="D38" s="97">
        <v>0.975</v>
      </c>
      <c r="E38" s="98">
        <v>-2.5</v>
      </c>
      <c r="F38" s="99">
        <v>30.54695562435501</v>
      </c>
      <c r="G38" s="100">
        <v>33.894313460876944</v>
      </c>
      <c r="H38" s="101">
        <v>0.17695136924911506</v>
      </c>
    </row>
    <row r="39" spans="1:8" ht="14.25" customHeight="1">
      <c r="A39" s="95" t="s">
        <v>117</v>
      </c>
      <c r="B39" s="96">
        <v>1862</v>
      </c>
      <c r="C39" s="96">
        <v>1852</v>
      </c>
      <c r="D39" s="97">
        <v>0.979</v>
      </c>
      <c r="E39" s="98">
        <v>-2.1</v>
      </c>
      <c r="F39" s="99">
        <v>0.5399568034557323</v>
      </c>
      <c r="G39" s="100">
        <v>2.696585090353154</v>
      </c>
      <c r="H39" s="101">
        <v>0.026906575079382405</v>
      </c>
    </row>
    <row r="40" spans="1:8" ht="14.25" customHeight="1">
      <c r="A40" s="95" t="s">
        <v>118</v>
      </c>
      <c r="B40" s="96">
        <v>135</v>
      </c>
      <c r="C40" s="96">
        <v>162</v>
      </c>
      <c r="D40" s="97">
        <v>1</v>
      </c>
      <c r="E40" s="98">
        <v>0</v>
      </c>
      <c r="F40" s="99">
        <v>-16.666666666666664</v>
      </c>
      <c r="G40" s="100">
        <v>-16.666666666666664</v>
      </c>
      <c r="H40" s="101">
        <v>-0.01454678677643205</v>
      </c>
    </row>
    <row r="41" spans="1:8" ht="14.25" customHeight="1">
      <c r="A41" s="79"/>
      <c r="B41" s="84"/>
      <c r="C41" s="84"/>
      <c r="D41" s="102"/>
      <c r="E41" s="89"/>
      <c r="F41" s="87"/>
      <c r="G41" s="88"/>
      <c r="H41" s="87"/>
    </row>
    <row r="42" spans="1:8" ht="14.25" customHeight="1">
      <c r="A42" s="90" t="s">
        <v>8</v>
      </c>
      <c r="B42" s="91">
        <v>4423</v>
      </c>
      <c r="C42" s="91">
        <v>4964</v>
      </c>
      <c r="D42" s="92">
        <v>0.991</v>
      </c>
      <c r="E42" s="86">
        <v>-0.9</v>
      </c>
      <c r="F42" s="86">
        <v>-10.898468976631747</v>
      </c>
      <c r="G42" s="93">
        <v>-10.089272428488139</v>
      </c>
      <c r="H42" s="94">
        <v>-0.2698329184895865</v>
      </c>
    </row>
    <row r="43" spans="1:8" ht="14.25" customHeight="1">
      <c r="A43" s="95" t="s">
        <v>119</v>
      </c>
      <c r="B43" s="96">
        <v>5</v>
      </c>
      <c r="C43" s="96">
        <v>0</v>
      </c>
      <c r="D43" s="97">
        <v>1</v>
      </c>
      <c r="E43" s="98">
        <v>0</v>
      </c>
      <c r="F43" s="106" t="s">
        <v>0</v>
      </c>
      <c r="G43" s="107" t="s">
        <v>0</v>
      </c>
      <c r="H43" s="101">
        <v>0.002693849403042972</v>
      </c>
    </row>
    <row r="44" spans="1:8" ht="14.25" customHeight="1">
      <c r="A44" s="95" t="s">
        <v>120</v>
      </c>
      <c r="B44" s="96">
        <v>1280</v>
      </c>
      <c r="C44" s="96">
        <v>2072</v>
      </c>
      <c r="D44" s="97">
        <v>0.994</v>
      </c>
      <c r="E44" s="98">
        <v>-0.6</v>
      </c>
      <c r="F44" s="99">
        <v>-38.22393822393823</v>
      </c>
      <c r="G44" s="100">
        <v>-37.851044490883524</v>
      </c>
      <c r="H44" s="101">
        <v>-0.42254301638458835</v>
      </c>
    </row>
    <row r="45" spans="1:8" ht="14.25" customHeight="1">
      <c r="A45" s="95" t="s">
        <v>121</v>
      </c>
      <c r="B45" s="96">
        <v>759</v>
      </c>
      <c r="C45" s="96">
        <v>791</v>
      </c>
      <c r="D45" s="97">
        <v>1.014</v>
      </c>
      <c r="E45" s="98">
        <v>1.4</v>
      </c>
      <c r="F45" s="99">
        <v>-1.6</v>
      </c>
      <c r="G45" s="100">
        <v>-5.370327426147714</v>
      </c>
      <c r="H45" s="101">
        <v>-0.022886561969757975</v>
      </c>
    </row>
    <row r="46" spans="1:8" ht="14.25" customHeight="1">
      <c r="A46" s="108" t="s">
        <v>122</v>
      </c>
      <c r="B46" s="109">
        <v>399</v>
      </c>
      <c r="C46" s="109">
        <v>546</v>
      </c>
      <c r="D46" s="110">
        <v>0.979</v>
      </c>
      <c r="E46" s="98">
        <v>-2.1</v>
      </c>
      <c r="F46" s="99">
        <v>-3.5</v>
      </c>
      <c r="G46" s="100">
        <v>-25.355543333071427</v>
      </c>
      <c r="H46" s="101">
        <v>-0.07458798467661412</v>
      </c>
    </row>
    <row r="47" spans="1:8" ht="14.25" customHeight="1">
      <c r="A47" s="108" t="s">
        <v>123</v>
      </c>
      <c r="B47" s="109">
        <v>25</v>
      </c>
      <c r="C47" s="109">
        <v>43</v>
      </c>
      <c r="D47" s="110">
        <v>1</v>
      </c>
      <c r="E47" s="98">
        <v>0</v>
      </c>
      <c r="F47" s="99">
        <v>-41.860465116279066</v>
      </c>
      <c r="G47" s="100">
        <v>-41.860465116279066</v>
      </c>
      <c r="H47" s="101">
        <v>-0.009697857850954702</v>
      </c>
    </row>
    <row r="48" spans="1:8" ht="14.25" customHeight="1">
      <c r="A48" s="108" t="s">
        <v>124</v>
      </c>
      <c r="B48" s="109">
        <v>536</v>
      </c>
      <c r="C48" s="109">
        <v>432</v>
      </c>
      <c r="D48" s="110">
        <v>1.017</v>
      </c>
      <c r="E48" s="98">
        <v>1.7</v>
      </c>
      <c r="F48" s="99">
        <v>24.07407407407407</v>
      </c>
      <c r="G48" s="100">
        <v>22.00007283586438</v>
      </c>
      <c r="H48" s="101">
        <v>0.05120485897748706</v>
      </c>
    </row>
    <row r="49" spans="1:8" ht="14.25" customHeight="1">
      <c r="A49" s="95" t="s">
        <v>125</v>
      </c>
      <c r="B49" s="96">
        <v>815</v>
      </c>
      <c r="C49" s="96">
        <v>773</v>
      </c>
      <c r="D49" s="97">
        <v>0.9279999999999999</v>
      </c>
      <c r="E49" s="98">
        <v>-7.2</v>
      </c>
      <c r="F49" s="99">
        <v>5.433376455368699</v>
      </c>
      <c r="G49" s="100">
        <v>13.613552214836977</v>
      </c>
      <c r="H49" s="101">
        <v>0.05669624079818206</v>
      </c>
    </row>
    <row r="50" spans="1:8" ht="14.25" customHeight="1">
      <c r="A50" s="95" t="s">
        <v>126</v>
      </c>
      <c r="B50" s="96">
        <v>604</v>
      </c>
      <c r="C50" s="96">
        <v>307</v>
      </c>
      <c r="D50" s="97">
        <v>1.027</v>
      </c>
      <c r="E50" s="98">
        <v>2.7</v>
      </c>
      <c r="F50" s="99">
        <v>96.74267100977198</v>
      </c>
      <c r="G50" s="100">
        <v>91.57027362197859</v>
      </c>
      <c r="H50" s="101">
        <v>0.1514593875368919</v>
      </c>
    </row>
    <row r="51" spans="1:8" ht="14.25" customHeight="1">
      <c r="A51" s="79"/>
      <c r="B51" s="84"/>
      <c r="C51" s="84"/>
      <c r="D51" s="102"/>
      <c r="E51" s="89"/>
      <c r="F51" s="87"/>
      <c r="G51" s="88"/>
      <c r="H51" s="87"/>
    </row>
    <row r="52" spans="1:8" ht="14.25" customHeight="1">
      <c r="A52" s="90" t="s">
        <v>127</v>
      </c>
      <c r="B52" s="91">
        <v>6716</v>
      </c>
      <c r="C52" s="91">
        <v>6621</v>
      </c>
      <c r="D52" s="92">
        <v>0.992</v>
      </c>
      <c r="E52" s="86">
        <v>-0.8</v>
      </c>
      <c r="F52" s="86">
        <v>1.4348285757438406</v>
      </c>
      <c r="G52" s="93">
        <v>2.2528513868385502</v>
      </c>
      <c r="H52" s="94">
        <v>0.0803636105785206</v>
      </c>
    </row>
    <row r="53" spans="1:8" ht="14.25" customHeight="1">
      <c r="A53" s="111" t="s">
        <v>128</v>
      </c>
      <c r="B53" s="96">
        <v>2669</v>
      </c>
      <c r="C53" s="96">
        <v>1596</v>
      </c>
      <c r="D53" s="97">
        <v>0.982</v>
      </c>
      <c r="E53" s="98">
        <v>-1.8</v>
      </c>
      <c r="F53" s="99">
        <v>67.23057644110276</v>
      </c>
      <c r="G53" s="100">
        <v>70.295902689514</v>
      </c>
      <c r="H53" s="101">
        <v>0.6044581089848734</v>
      </c>
    </row>
    <row r="54" spans="1:8" ht="14.25" customHeight="1">
      <c r="A54" s="95" t="s">
        <v>129</v>
      </c>
      <c r="B54" s="96">
        <v>739</v>
      </c>
      <c r="C54" s="96">
        <v>1546</v>
      </c>
      <c r="D54" s="97">
        <v>0.971</v>
      </c>
      <c r="E54" s="98">
        <v>-2.9</v>
      </c>
      <c r="F54" s="99">
        <v>-52.19922380336352</v>
      </c>
      <c r="G54" s="100">
        <v>-50.771600209437196</v>
      </c>
      <c r="H54" s="101">
        <v>-0.42289607087943354</v>
      </c>
    </row>
    <row r="55" spans="1:8" ht="14.25" customHeight="1">
      <c r="A55" s="95" t="s">
        <v>130</v>
      </c>
      <c r="B55" s="96">
        <v>3309</v>
      </c>
      <c r="C55" s="96">
        <v>3479</v>
      </c>
      <c r="D55" s="97">
        <v>1.003</v>
      </c>
      <c r="E55" s="98">
        <v>0.3</v>
      </c>
      <c r="F55" s="99">
        <v>-4.886461626904282</v>
      </c>
      <c r="G55" s="100">
        <v>-5.170948780562579</v>
      </c>
      <c r="H55" s="101">
        <v>-0.0969232511937914</v>
      </c>
    </row>
    <row r="56" spans="1:8" ht="14.25" customHeight="1">
      <c r="A56" s="112"/>
      <c r="B56" s="113"/>
      <c r="C56" s="113"/>
      <c r="D56" s="102"/>
      <c r="E56" s="113"/>
      <c r="F56" s="114"/>
      <c r="G56" s="115"/>
      <c r="H56" s="114"/>
    </row>
    <row r="57" spans="1:8" ht="14.25" customHeight="1">
      <c r="A57" s="116" t="s">
        <v>1</v>
      </c>
      <c r="B57" s="76"/>
      <c r="C57" s="76"/>
      <c r="D57" s="117"/>
      <c r="E57" s="118"/>
      <c r="F57" s="118"/>
      <c r="G57" s="118"/>
      <c r="H57" s="119"/>
    </row>
    <row r="58" spans="1:8" ht="14.25" customHeight="1">
      <c r="A58" s="90" t="s">
        <v>9</v>
      </c>
      <c r="B58" s="91">
        <v>23780</v>
      </c>
      <c r="C58" s="91">
        <v>18632</v>
      </c>
      <c r="D58" s="92">
        <v>1.024</v>
      </c>
      <c r="E58" s="86">
        <v>2.4</v>
      </c>
      <c r="F58" s="86">
        <v>27.629884070416487</v>
      </c>
      <c r="G58" s="93">
        <v>24.638558662516097</v>
      </c>
      <c r="H58" s="94">
        <v>2.473307319727598</v>
      </c>
    </row>
    <row r="59" spans="1:8" ht="14.25" customHeight="1">
      <c r="A59" s="95" t="s">
        <v>131</v>
      </c>
      <c r="B59" s="96">
        <v>2287</v>
      </c>
      <c r="C59" s="96">
        <v>1377</v>
      </c>
      <c r="D59" s="97">
        <v>0.995</v>
      </c>
      <c r="E59" s="98">
        <v>-0.5</v>
      </c>
      <c r="F59" s="99">
        <v>66.08569353667393</v>
      </c>
      <c r="G59" s="100">
        <v>66.9202950117326</v>
      </c>
      <c r="H59" s="101">
        <v>0.49647238390131754</v>
      </c>
    </row>
    <row r="60" spans="1:8" ht="14.25" customHeight="1">
      <c r="A60" s="95" t="s">
        <v>132</v>
      </c>
      <c r="B60" s="96">
        <v>10847</v>
      </c>
      <c r="C60" s="96">
        <v>7146</v>
      </c>
      <c r="D60" s="97">
        <v>1.051</v>
      </c>
      <c r="E60" s="98">
        <v>5.1</v>
      </c>
      <c r="F60" s="99">
        <v>51.79121186677862</v>
      </c>
      <c r="G60" s="100">
        <v>44.425510815203275</v>
      </c>
      <c r="H60" s="101">
        <v>1.7104041867023105</v>
      </c>
    </row>
    <row r="61" spans="1:8" ht="14.25" customHeight="1">
      <c r="A61" s="95" t="s">
        <v>133</v>
      </c>
      <c r="B61" s="96">
        <v>10646</v>
      </c>
      <c r="C61" s="96">
        <v>10109</v>
      </c>
      <c r="D61" s="97">
        <v>0.995</v>
      </c>
      <c r="E61" s="98">
        <v>-0.5</v>
      </c>
      <c r="F61" s="99">
        <v>5.312098130378873</v>
      </c>
      <c r="G61" s="100">
        <v>5.841304653647117</v>
      </c>
      <c r="H61" s="101">
        <v>0.3181422608062075</v>
      </c>
    </row>
    <row r="62" spans="1:8" ht="14.25" customHeight="1">
      <c r="A62" s="79"/>
      <c r="B62" s="84"/>
      <c r="C62" s="84"/>
      <c r="D62" s="102"/>
      <c r="E62" s="89"/>
      <c r="F62" s="87"/>
      <c r="G62" s="88"/>
      <c r="H62" s="87"/>
    </row>
    <row r="63" spans="1:8" ht="14.25" customHeight="1">
      <c r="A63" s="90" t="s">
        <v>10</v>
      </c>
      <c r="B63" s="91">
        <v>6198</v>
      </c>
      <c r="C63" s="91">
        <v>11248</v>
      </c>
      <c r="D63" s="92">
        <v>1.01</v>
      </c>
      <c r="E63" s="86">
        <v>1</v>
      </c>
      <c r="F63" s="86">
        <v>-44.896870554765286</v>
      </c>
      <c r="G63" s="93">
        <v>-45.442446093827016</v>
      </c>
      <c r="H63" s="94">
        <v>-2.7538502309349076</v>
      </c>
    </row>
    <row r="64" spans="1:8" ht="14.25" customHeight="1">
      <c r="A64" s="95" t="s">
        <v>134</v>
      </c>
      <c r="B64" s="96">
        <v>4234</v>
      </c>
      <c r="C64" s="96">
        <v>9791</v>
      </c>
      <c r="D64" s="97">
        <v>1.012</v>
      </c>
      <c r="E64" s="98">
        <v>1.2</v>
      </c>
      <c r="F64" s="99">
        <v>-56.7562046777653</v>
      </c>
      <c r="G64" s="100">
        <v>-57.26897695431353</v>
      </c>
      <c r="H64" s="101">
        <v>-3.0209934558838185</v>
      </c>
    </row>
    <row r="65" spans="1:8" ht="14.25" customHeight="1">
      <c r="A65" s="95" t="s">
        <v>135</v>
      </c>
      <c r="B65" s="96">
        <v>68</v>
      </c>
      <c r="C65" s="96">
        <v>44</v>
      </c>
      <c r="D65" s="97">
        <v>0.999</v>
      </c>
      <c r="E65" s="98">
        <v>-0.1</v>
      </c>
      <c r="F65" s="99">
        <v>54.54545454545454</v>
      </c>
      <c r="G65" s="100">
        <v>54.7001547001547</v>
      </c>
      <c r="H65" s="101">
        <v>0.012967150159512561</v>
      </c>
    </row>
    <row r="66" spans="1:8" ht="14.25" customHeight="1">
      <c r="A66" s="95" t="s">
        <v>136</v>
      </c>
      <c r="B66" s="96">
        <v>1895</v>
      </c>
      <c r="C66" s="96">
        <v>1413</v>
      </c>
      <c r="D66" s="97">
        <v>1</v>
      </c>
      <c r="E66" s="98">
        <v>0</v>
      </c>
      <c r="F66" s="99">
        <v>34.11181882519463</v>
      </c>
      <c r="G66" s="100">
        <v>34.11181882519463</v>
      </c>
      <c r="H66" s="101">
        <v>0.25968708245334254</v>
      </c>
    </row>
    <row r="67" spans="1:8" ht="14.25" customHeight="1">
      <c r="A67" s="79"/>
      <c r="B67" s="84"/>
      <c r="C67" s="84"/>
      <c r="D67" s="102"/>
      <c r="E67" s="89"/>
      <c r="F67" s="87"/>
      <c r="G67" s="88"/>
      <c r="H67" s="87"/>
    </row>
    <row r="68" spans="1:8" ht="14.25" customHeight="1">
      <c r="A68" s="90" t="s">
        <v>137</v>
      </c>
      <c r="B68" s="91">
        <v>13957</v>
      </c>
      <c r="C68" s="91">
        <v>15367</v>
      </c>
      <c r="D68" s="92">
        <v>0.99</v>
      </c>
      <c r="E68" s="86">
        <v>-1</v>
      </c>
      <c r="F68" s="86">
        <v>-9.175505954317698</v>
      </c>
      <c r="G68" s="93">
        <v>-8.258086822543131</v>
      </c>
      <c r="H68" s="94">
        <v>-0.6837098627323184</v>
      </c>
    </row>
    <row r="69" spans="1:8" ht="14.25" customHeight="1">
      <c r="A69" s="95" t="s">
        <v>138</v>
      </c>
      <c r="B69" s="96">
        <v>616</v>
      </c>
      <c r="C69" s="96">
        <v>2453</v>
      </c>
      <c r="D69" s="97">
        <v>0.889</v>
      </c>
      <c r="E69" s="98">
        <v>-11.1</v>
      </c>
      <c r="F69" s="99">
        <v>-74.8878923766816</v>
      </c>
      <c r="G69" s="100">
        <v>-71.75240987253275</v>
      </c>
      <c r="H69" s="101">
        <v>-0.9482816549788955</v>
      </c>
    </row>
    <row r="70" spans="1:8" ht="14.25" customHeight="1">
      <c r="A70" s="95" t="s">
        <v>139</v>
      </c>
      <c r="B70" s="96">
        <v>3487</v>
      </c>
      <c r="C70" s="96">
        <v>2490</v>
      </c>
      <c r="D70" s="97">
        <v>0.988</v>
      </c>
      <c r="E70" s="98">
        <v>-1.2</v>
      </c>
      <c r="F70" s="99">
        <v>40.04016064257028</v>
      </c>
      <c r="G70" s="100">
        <v>41.741053281953725</v>
      </c>
      <c r="H70" s="101">
        <v>0.5599716751005601</v>
      </c>
    </row>
    <row r="71" spans="1:8" ht="14.25" customHeight="1">
      <c r="A71" s="95" t="s">
        <v>140</v>
      </c>
      <c r="B71" s="96">
        <v>2920</v>
      </c>
      <c r="C71" s="96">
        <v>2985</v>
      </c>
      <c r="D71" s="97">
        <v>1.005</v>
      </c>
      <c r="E71" s="98">
        <v>0.5</v>
      </c>
      <c r="F71" s="99">
        <v>-2.1775544388609736</v>
      </c>
      <c r="G71" s="100">
        <v>-2.664233272498473</v>
      </c>
      <c r="H71" s="101">
        <v>-0.042846947967802654</v>
      </c>
    </row>
    <row r="72" spans="1:8" ht="14.25" customHeight="1">
      <c r="A72" s="95" t="s">
        <v>141</v>
      </c>
      <c r="B72" s="96">
        <v>6933</v>
      </c>
      <c r="C72" s="96">
        <v>7438</v>
      </c>
      <c r="D72" s="97">
        <v>0.998</v>
      </c>
      <c r="E72" s="98">
        <v>-0.2</v>
      </c>
      <c r="F72" s="99">
        <v>-6.789459532132291</v>
      </c>
      <c r="G72" s="100">
        <v>-6.602664861856001</v>
      </c>
      <c r="H72" s="101">
        <v>-0.26459323543427554</v>
      </c>
    </row>
    <row r="73" spans="1:8" ht="14.25" customHeight="1">
      <c r="A73" s="79"/>
      <c r="B73" s="84"/>
      <c r="C73" s="84"/>
      <c r="D73" s="85"/>
      <c r="E73" s="89"/>
      <c r="F73" s="87"/>
      <c r="G73" s="88"/>
      <c r="H73" s="87"/>
    </row>
    <row r="74" spans="1:8" ht="14.25" customHeight="1">
      <c r="A74" s="90" t="s">
        <v>11</v>
      </c>
      <c r="B74" s="91">
        <v>39401</v>
      </c>
      <c r="C74" s="91">
        <v>41232</v>
      </c>
      <c r="D74" s="120" t="s">
        <v>78</v>
      </c>
      <c r="E74" s="121"/>
      <c r="F74" s="86">
        <v>-4.4407256499805925</v>
      </c>
      <c r="G74" s="122" t="s">
        <v>78</v>
      </c>
      <c r="H74" s="123" t="s">
        <v>0</v>
      </c>
    </row>
    <row r="75" spans="1:8" ht="14.25" customHeight="1">
      <c r="A75" s="95" t="s">
        <v>142</v>
      </c>
      <c r="B75" s="96">
        <v>10285</v>
      </c>
      <c r="C75" s="96">
        <v>10348</v>
      </c>
      <c r="D75" s="97">
        <v>1.001</v>
      </c>
      <c r="E75" s="98">
        <v>0.1</v>
      </c>
      <c r="F75" s="99">
        <v>-0.608813297255506</v>
      </c>
      <c r="G75" s="100">
        <v>-0.7081051920634351</v>
      </c>
      <c r="H75" s="101">
        <v>-0.0394782149878911</v>
      </c>
    </row>
    <row r="76" spans="1:8" ht="14.25" customHeight="1">
      <c r="A76" s="95" t="s">
        <v>143</v>
      </c>
      <c r="B76" s="96">
        <v>11140</v>
      </c>
      <c r="C76" s="96">
        <v>15686</v>
      </c>
      <c r="D76" s="97">
        <v>1</v>
      </c>
      <c r="E76" s="124">
        <v>0</v>
      </c>
      <c r="F76" s="99">
        <v>-28.981257172000507</v>
      </c>
      <c r="G76" s="100">
        <v>-28.981257172000507</v>
      </c>
      <c r="H76" s="101">
        <v>-2.44924787724667</v>
      </c>
    </row>
    <row r="77" spans="1:8" ht="14.25" customHeight="1">
      <c r="A77" s="79"/>
      <c r="B77" s="113"/>
      <c r="C77" s="113"/>
      <c r="D77" s="85"/>
      <c r="E77" s="87"/>
      <c r="F77" s="87"/>
      <c r="G77" s="88"/>
      <c r="H77" s="87"/>
    </row>
    <row r="78" spans="1:8" ht="14.25" customHeight="1">
      <c r="A78" s="79" t="s">
        <v>12</v>
      </c>
      <c r="B78" s="89">
        <v>24.5</v>
      </c>
      <c r="C78" s="89">
        <v>25.2</v>
      </c>
      <c r="D78" s="85"/>
      <c r="E78" s="87"/>
      <c r="F78" s="87"/>
      <c r="G78" s="88"/>
      <c r="H78" s="87"/>
    </row>
    <row r="79" spans="1:8" ht="14.25" customHeight="1">
      <c r="A79" s="125"/>
      <c r="B79" s="76"/>
      <c r="C79" s="76"/>
      <c r="D79" s="117"/>
      <c r="E79" s="126"/>
      <c r="F79" s="126"/>
      <c r="G79" s="126"/>
      <c r="H79" s="87"/>
    </row>
    <row r="80" spans="1:8" ht="14.25" customHeight="1">
      <c r="A80" s="127" t="s">
        <v>13</v>
      </c>
      <c r="B80" s="76"/>
      <c r="C80" s="76"/>
      <c r="D80" s="128"/>
      <c r="E80" s="129"/>
      <c r="F80" s="129"/>
      <c r="G80" s="129"/>
      <c r="H80" s="130"/>
    </row>
    <row r="81" spans="1:8" ht="14.25" customHeight="1">
      <c r="A81" s="79" t="s">
        <v>2</v>
      </c>
      <c r="B81" s="80">
        <v>3.56</v>
      </c>
      <c r="C81" s="80">
        <v>3.7</v>
      </c>
      <c r="D81" s="131"/>
      <c r="E81" s="132"/>
      <c r="F81" s="132"/>
      <c r="G81" s="132"/>
      <c r="H81" s="133"/>
    </row>
    <row r="82" spans="1:8" ht="14.25" customHeight="1">
      <c r="A82" s="90" t="s">
        <v>14</v>
      </c>
      <c r="B82" s="91">
        <v>313908</v>
      </c>
      <c r="C82" s="91">
        <v>312825</v>
      </c>
      <c r="D82" s="92">
        <v>1</v>
      </c>
      <c r="E82" s="134">
        <v>0</v>
      </c>
      <c r="F82" s="86">
        <v>0.34619995204987486</v>
      </c>
      <c r="G82" s="93">
        <v>0.34619995204987486</v>
      </c>
      <c r="H82" s="86">
        <v>0.34619995204986814</v>
      </c>
    </row>
    <row r="83" spans="1:8" ht="14.25" customHeight="1">
      <c r="A83" s="79" t="s">
        <v>144</v>
      </c>
      <c r="B83" s="84">
        <v>234414</v>
      </c>
      <c r="C83" s="84">
        <v>223808</v>
      </c>
      <c r="D83" s="85">
        <v>1</v>
      </c>
      <c r="E83" s="105">
        <v>0</v>
      </c>
      <c r="F83" s="87">
        <v>4.738883328567334</v>
      </c>
      <c r="G83" s="88">
        <v>4.738883328567334</v>
      </c>
      <c r="H83" s="135">
        <v>3.39039399025014</v>
      </c>
    </row>
    <row r="84" spans="1:8" ht="14.25" customHeight="1">
      <c r="A84" s="79" t="s">
        <v>145</v>
      </c>
      <c r="B84" s="84">
        <v>757</v>
      </c>
      <c r="C84" s="84">
        <v>215</v>
      </c>
      <c r="D84" s="85">
        <v>1</v>
      </c>
      <c r="E84" s="105">
        <v>0</v>
      </c>
      <c r="F84" s="87">
        <v>252.093023255814</v>
      </c>
      <c r="G84" s="88">
        <v>252.093023255814</v>
      </c>
      <c r="H84" s="135">
        <v>0.17325980979781028</v>
      </c>
    </row>
    <row r="85" spans="1:8" ht="14.25" customHeight="1">
      <c r="A85" s="79" t="s">
        <v>146</v>
      </c>
      <c r="B85" s="84">
        <v>38603</v>
      </c>
      <c r="C85" s="84">
        <v>47145</v>
      </c>
      <c r="D85" s="85">
        <v>1</v>
      </c>
      <c r="E85" s="105">
        <v>0</v>
      </c>
      <c r="F85" s="87">
        <v>-18.118570368013575</v>
      </c>
      <c r="G85" s="88">
        <v>-18.118570368013575</v>
      </c>
      <c r="H85" s="135">
        <v>-2.73060017581715</v>
      </c>
    </row>
    <row r="86" spans="1:8" ht="14.25" customHeight="1">
      <c r="A86" s="79" t="s">
        <v>147</v>
      </c>
      <c r="B86" s="84">
        <v>11789</v>
      </c>
      <c r="C86" s="84">
        <v>6288</v>
      </c>
      <c r="D86" s="85">
        <v>1</v>
      </c>
      <c r="E86" s="105">
        <v>0</v>
      </c>
      <c r="F86" s="87">
        <v>87.48409669211196</v>
      </c>
      <c r="G86" s="88">
        <v>87.48409669211196</v>
      </c>
      <c r="H86" s="135">
        <v>1.7584911691840486</v>
      </c>
    </row>
    <row r="87" spans="1:8" ht="14.25" customHeight="1">
      <c r="A87" s="79"/>
      <c r="B87" s="84"/>
      <c r="C87" s="84"/>
      <c r="D87" s="102"/>
      <c r="E87" s="105"/>
      <c r="F87" s="87"/>
      <c r="G87" s="88"/>
      <c r="H87" s="87"/>
    </row>
    <row r="88" spans="1:8" ht="14.25" customHeight="1">
      <c r="A88" s="90" t="s">
        <v>3</v>
      </c>
      <c r="B88" s="91">
        <v>205169</v>
      </c>
      <c r="C88" s="91">
        <v>206559</v>
      </c>
      <c r="D88" s="92">
        <v>1</v>
      </c>
      <c r="E88" s="134">
        <v>0</v>
      </c>
      <c r="F88" s="86">
        <v>-0.6729312206197768</v>
      </c>
      <c r="G88" s="93">
        <v>-0.6729312206197768</v>
      </c>
      <c r="H88" s="86">
        <v>-0.6729312206197745</v>
      </c>
    </row>
    <row r="89" spans="1:8" ht="14.25" customHeight="1">
      <c r="A89" s="79" t="s">
        <v>148</v>
      </c>
      <c r="B89" s="84">
        <v>45574</v>
      </c>
      <c r="C89" s="84">
        <v>48107</v>
      </c>
      <c r="D89" s="85">
        <v>0.984</v>
      </c>
      <c r="E89" s="105">
        <v>-1.6</v>
      </c>
      <c r="F89" s="87">
        <v>-5.2653459995426815</v>
      </c>
      <c r="G89" s="88">
        <v>-3.724945121486467</v>
      </c>
      <c r="H89" s="135">
        <v>-0.8675290592971001</v>
      </c>
    </row>
    <row r="90" spans="1:8" ht="14.25" customHeight="1">
      <c r="A90" s="79" t="s">
        <v>149</v>
      </c>
      <c r="B90" s="84">
        <v>21282</v>
      </c>
      <c r="C90" s="84">
        <v>22135</v>
      </c>
      <c r="D90" s="85">
        <v>0.998</v>
      </c>
      <c r="E90" s="105">
        <v>-0.2</v>
      </c>
      <c r="F90" s="87">
        <v>-3.8536254800090375</v>
      </c>
      <c r="G90" s="88">
        <v>-3.6609473747585497</v>
      </c>
      <c r="H90" s="135">
        <v>-0.39230955872308026</v>
      </c>
    </row>
    <row r="91" spans="1:8" ht="14.25" customHeight="1">
      <c r="A91" s="79" t="s">
        <v>150</v>
      </c>
      <c r="B91" s="84">
        <v>19140</v>
      </c>
      <c r="C91" s="84">
        <v>17264</v>
      </c>
      <c r="D91" s="85">
        <v>1.041</v>
      </c>
      <c r="E91" s="105">
        <v>4.1</v>
      </c>
      <c r="F91" s="87">
        <v>10.86654309545876</v>
      </c>
      <c r="G91" s="88">
        <v>6.500041398135226</v>
      </c>
      <c r="H91" s="135">
        <v>0.5432671280235017</v>
      </c>
    </row>
    <row r="92" spans="1:8" ht="14.25" customHeight="1">
      <c r="A92" s="79" t="s">
        <v>151</v>
      </c>
      <c r="B92" s="84">
        <v>5305</v>
      </c>
      <c r="C92" s="84">
        <v>7125</v>
      </c>
      <c r="D92" s="85">
        <v>0.98</v>
      </c>
      <c r="E92" s="105">
        <v>-2</v>
      </c>
      <c r="F92" s="87">
        <v>-25.5438596491228</v>
      </c>
      <c r="G92" s="88">
        <v>-24.024346580737554</v>
      </c>
      <c r="H92" s="135">
        <v>-0.8286904438332635</v>
      </c>
    </row>
    <row r="93" spans="1:8" ht="14.25" customHeight="1">
      <c r="A93" s="79" t="s">
        <v>152</v>
      </c>
      <c r="B93" s="84">
        <v>4981</v>
      </c>
      <c r="C93" s="84">
        <v>6780</v>
      </c>
      <c r="D93" s="85">
        <v>0.991</v>
      </c>
      <c r="E93" s="105">
        <v>-0.9</v>
      </c>
      <c r="F93" s="87">
        <v>-26.533923303834804</v>
      </c>
      <c r="G93" s="88">
        <v>-25.86672381819859</v>
      </c>
      <c r="H93" s="135">
        <v>-0.8490377446026872</v>
      </c>
    </row>
    <row r="94" spans="1:8" ht="14.25" customHeight="1">
      <c r="A94" s="79" t="s">
        <v>153</v>
      </c>
      <c r="B94" s="84">
        <v>5110</v>
      </c>
      <c r="C94" s="84">
        <v>7161</v>
      </c>
      <c r="D94" s="85">
        <v>0.992</v>
      </c>
      <c r="E94" s="105">
        <v>-0.8</v>
      </c>
      <c r="F94" s="87">
        <v>-28.64125122189638</v>
      </c>
      <c r="G94" s="88">
        <v>-28.065777441427798</v>
      </c>
      <c r="H94" s="135">
        <v>-0.9729860827079164</v>
      </c>
    </row>
    <row r="95" spans="1:8" ht="14.25" customHeight="1">
      <c r="A95" s="79" t="s">
        <v>154</v>
      </c>
      <c r="B95" s="84">
        <v>28305</v>
      </c>
      <c r="C95" s="84">
        <v>22844</v>
      </c>
      <c r="D95" s="85">
        <v>1.024</v>
      </c>
      <c r="E95" s="105">
        <v>2.4</v>
      </c>
      <c r="F95" s="87">
        <v>23.905620731920862</v>
      </c>
      <c r="G95" s="88">
        <v>21.001582746016467</v>
      </c>
      <c r="H95" s="135">
        <v>2.3226301262593254</v>
      </c>
    </row>
    <row r="96" spans="1:8" ht="14.25" customHeight="1">
      <c r="A96" s="79" t="s">
        <v>155</v>
      </c>
      <c r="B96" s="84">
        <v>8650</v>
      </c>
      <c r="C96" s="84">
        <v>19518</v>
      </c>
      <c r="D96" s="85">
        <v>1.01</v>
      </c>
      <c r="E96" s="105">
        <v>1</v>
      </c>
      <c r="F96" s="87">
        <v>-55.68193462444923</v>
      </c>
      <c r="G96" s="88">
        <v>-56.12072735093982</v>
      </c>
      <c r="H96" s="135">
        <v>-5.30291275827073</v>
      </c>
    </row>
    <row r="97" spans="1:8" ht="14.25" customHeight="1">
      <c r="A97" s="79" t="s">
        <v>156</v>
      </c>
      <c r="B97" s="84">
        <v>15412</v>
      </c>
      <c r="C97" s="84">
        <v>13774</v>
      </c>
      <c r="D97" s="85">
        <v>0.99</v>
      </c>
      <c r="E97" s="105">
        <v>-1</v>
      </c>
      <c r="F97" s="87">
        <v>11.89197037897487</v>
      </c>
      <c r="G97" s="88">
        <v>13.022192301994817</v>
      </c>
      <c r="H97" s="135">
        <v>0.8683605012014817</v>
      </c>
    </row>
    <row r="98" spans="1:8" ht="14.25" customHeight="1">
      <c r="A98" s="79" t="s">
        <v>157</v>
      </c>
      <c r="B98" s="84">
        <v>51410</v>
      </c>
      <c r="C98" s="84">
        <v>41852</v>
      </c>
      <c r="D98" s="136" t="s">
        <v>158</v>
      </c>
      <c r="E98" s="137" t="s">
        <v>0</v>
      </c>
      <c r="F98" s="87">
        <v>22.837618273917613</v>
      </c>
      <c r="G98" s="138" t="s">
        <v>158</v>
      </c>
      <c r="H98" s="139" t="s">
        <v>0</v>
      </c>
    </row>
    <row r="99" spans="1:8" ht="14.25" customHeight="1">
      <c r="A99" s="79" t="s">
        <v>159</v>
      </c>
      <c r="B99" s="84">
        <v>11348</v>
      </c>
      <c r="C99" s="84">
        <v>11710</v>
      </c>
      <c r="D99" s="85">
        <v>1.001</v>
      </c>
      <c r="E99" s="105">
        <v>0.1</v>
      </c>
      <c r="F99" s="87">
        <v>-3.091374893253629</v>
      </c>
      <c r="G99" s="88">
        <v>-3.1881867065470693</v>
      </c>
      <c r="H99" s="139" t="s">
        <v>0</v>
      </c>
    </row>
    <row r="100" spans="1:8" ht="14.25" customHeight="1">
      <c r="A100" s="79"/>
      <c r="B100" s="84"/>
      <c r="C100" s="84"/>
      <c r="D100" s="85"/>
      <c r="E100" s="87"/>
      <c r="F100" s="87"/>
      <c r="G100" s="88"/>
      <c r="H100" s="87"/>
    </row>
    <row r="101" spans="1:8" ht="14.25" customHeight="1">
      <c r="A101" s="79" t="s">
        <v>15</v>
      </c>
      <c r="B101" s="84">
        <v>281125</v>
      </c>
      <c r="C101" s="84">
        <v>286190</v>
      </c>
      <c r="D101" s="85">
        <v>1</v>
      </c>
      <c r="E101" s="134">
        <v>0</v>
      </c>
      <c r="F101" s="87">
        <v>-1.7698032775428918</v>
      </c>
      <c r="G101" s="88">
        <v>-1.8</v>
      </c>
      <c r="H101" s="139" t="s">
        <v>0</v>
      </c>
    </row>
    <row r="102" spans="1:8" ht="14.25" customHeight="1">
      <c r="A102" s="79"/>
      <c r="B102" s="113"/>
      <c r="C102" s="113"/>
      <c r="D102" s="140"/>
      <c r="E102" s="118"/>
      <c r="F102" s="118"/>
      <c r="G102" s="118"/>
      <c r="H102" s="114"/>
    </row>
    <row r="103" spans="1:8" ht="14.25" customHeight="1">
      <c r="A103" s="79" t="s">
        <v>16</v>
      </c>
      <c r="B103" s="89">
        <v>73</v>
      </c>
      <c r="C103" s="89">
        <v>72.2</v>
      </c>
      <c r="D103" s="140"/>
      <c r="E103" s="118"/>
      <c r="F103" s="118"/>
      <c r="G103" s="118"/>
      <c r="H103" s="114"/>
    </row>
    <row r="104" spans="1:8" ht="14.25" customHeight="1">
      <c r="A104" s="79"/>
      <c r="B104" s="89"/>
      <c r="C104" s="89"/>
      <c r="D104" s="140"/>
      <c r="E104" s="118"/>
      <c r="F104" s="118"/>
      <c r="G104" s="118"/>
      <c r="H104" s="114"/>
    </row>
    <row r="105" spans="1:8" ht="14.25" customHeight="1">
      <c r="A105" s="79" t="s">
        <v>12</v>
      </c>
      <c r="B105" s="89">
        <v>22.2</v>
      </c>
      <c r="C105" s="89">
        <v>23.3</v>
      </c>
      <c r="D105" s="140"/>
      <c r="E105" s="118"/>
      <c r="F105" s="118"/>
      <c r="G105" s="118"/>
      <c r="H105" s="114"/>
    </row>
    <row r="106" spans="1:8" ht="14.25" customHeight="1">
      <c r="A106" s="79"/>
      <c r="B106" s="113"/>
      <c r="C106" s="113"/>
      <c r="D106" s="88"/>
      <c r="E106" s="118"/>
      <c r="F106" s="118"/>
      <c r="G106" s="118"/>
      <c r="H106" s="114"/>
    </row>
  </sheetData>
  <mergeCells count="2">
    <mergeCell ref="A4:A5"/>
    <mergeCell ref="D4:E4"/>
  </mergeCells>
  <printOptions horizontalCentered="1"/>
  <pageMargins left="0.5905511811023623" right="0.5905511811023623" top="0.7874015748031497" bottom="0.5905511811023623" header="0" footer="0.3937007874015748"/>
  <pageSetup firstPageNumber="4" useFirstPageNumber="1" horizontalDpi="600" verticalDpi="600" orientation="portrait" paperSize="9" scale="95" r:id="rId2"/>
  <rowBreaks count="1" manualBreakCount="1">
    <brk id="5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1"/>
  <sheetViews>
    <sheetView showGridLines="0" zoomScaleSheetLayoutView="100" workbookViewId="0" topLeftCell="A1">
      <selection activeCell="A2" sqref="A2"/>
    </sheetView>
  </sheetViews>
  <sheetFormatPr defaultColWidth="9.00390625" defaultRowHeight="13.5" customHeight="1"/>
  <cols>
    <col min="1" max="1" width="2.125" style="213" customWidth="1"/>
    <col min="2" max="2" width="2.375" style="213" customWidth="1"/>
    <col min="3" max="5" width="2.125" style="213" customWidth="1"/>
    <col min="6" max="6" width="21.125" style="145" customWidth="1"/>
    <col min="7" max="10" width="9.375" style="145" customWidth="1"/>
    <col min="11" max="11" width="10.375" style="145" customWidth="1"/>
    <col min="12" max="14" width="9.375" style="145" customWidth="1"/>
    <col min="15" max="16384" width="9.00390625" style="145" customWidth="1"/>
  </cols>
  <sheetData>
    <row r="1" spans="1:14" ht="19.5" customHeight="1">
      <c r="A1" s="141" t="s">
        <v>160</v>
      </c>
      <c r="B1" s="141"/>
      <c r="C1" s="141"/>
      <c r="D1" s="141"/>
      <c r="E1" s="141"/>
      <c r="F1" s="142"/>
      <c r="G1" s="143"/>
      <c r="H1" s="142"/>
      <c r="I1" s="142"/>
      <c r="J1" s="142"/>
      <c r="K1" s="142"/>
      <c r="L1" s="142"/>
      <c r="M1" s="144"/>
      <c r="N1" s="142"/>
    </row>
    <row r="2" spans="1:14" ht="13.5" customHeight="1">
      <c r="A2" s="146"/>
      <c r="B2" s="146"/>
      <c r="C2" s="146"/>
      <c r="D2" s="146"/>
      <c r="E2" s="146"/>
      <c r="F2" s="147"/>
      <c r="G2" s="146"/>
      <c r="H2" s="147"/>
      <c r="I2" s="147"/>
      <c r="J2" s="147"/>
      <c r="K2" s="147"/>
      <c r="L2" s="147"/>
      <c r="M2" s="147"/>
      <c r="N2" s="147"/>
    </row>
    <row r="3" spans="1:14" ht="13.5" customHeight="1">
      <c r="A3" s="147"/>
      <c r="B3" s="147"/>
      <c r="C3" s="147"/>
      <c r="D3" s="147"/>
      <c r="E3" s="147"/>
      <c r="F3" s="145" t="s">
        <v>161</v>
      </c>
      <c r="M3" s="148"/>
      <c r="N3" s="149" t="s">
        <v>162</v>
      </c>
    </row>
    <row r="4" spans="1:14" ht="15" customHeight="1">
      <c r="A4" s="319" t="s">
        <v>163</v>
      </c>
      <c r="B4" s="320"/>
      <c r="C4" s="320"/>
      <c r="D4" s="320"/>
      <c r="E4" s="320"/>
      <c r="F4" s="321"/>
      <c r="G4" s="328" t="s">
        <v>164</v>
      </c>
      <c r="H4" s="329"/>
      <c r="I4" s="329"/>
      <c r="J4" s="330"/>
      <c r="K4" s="328" t="s">
        <v>165</v>
      </c>
      <c r="L4" s="329"/>
      <c r="M4" s="329"/>
      <c r="N4" s="330"/>
    </row>
    <row r="5" spans="1:14" ht="15" customHeight="1">
      <c r="A5" s="322"/>
      <c r="B5" s="323"/>
      <c r="C5" s="323"/>
      <c r="D5" s="323"/>
      <c r="E5" s="323"/>
      <c r="F5" s="324"/>
      <c r="G5" s="328" t="s">
        <v>166</v>
      </c>
      <c r="H5" s="330"/>
      <c r="I5" s="328" t="s">
        <v>167</v>
      </c>
      <c r="J5" s="330"/>
      <c r="K5" s="328" t="s">
        <v>166</v>
      </c>
      <c r="L5" s="330"/>
      <c r="M5" s="328" t="s">
        <v>167</v>
      </c>
      <c r="N5" s="330"/>
    </row>
    <row r="6" spans="1:14" ht="15" customHeight="1">
      <c r="A6" s="325"/>
      <c r="B6" s="326"/>
      <c r="C6" s="326"/>
      <c r="D6" s="326"/>
      <c r="E6" s="326"/>
      <c r="F6" s="327"/>
      <c r="G6" s="150" t="s">
        <v>168</v>
      </c>
      <c r="H6" s="150" t="s">
        <v>169</v>
      </c>
      <c r="I6" s="150" t="str">
        <f>$G$6</f>
        <v>18年 2月</v>
      </c>
      <c r="J6" s="150" t="str">
        <f>$H$6</f>
        <v>17年 2月</v>
      </c>
      <c r="K6" s="150" t="str">
        <f>$G$6</f>
        <v>18年 2月</v>
      </c>
      <c r="L6" s="150" t="str">
        <f>$H$6</f>
        <v>17年 2月</v>
      </c>
      <c r="M6" s="150" t="str">
        <f>$G$6</f>
        <v>18年 2月</v>
      </c>
      <c r="N6" s="150" t="str">
        <f>$H$6</f>
        <v>17年 2月</v>
      </c>
    </row>
    <row r="7" spans="1:14" ht="14.25" customHeight="1">
      <c r="A7" s="151"/>
      <c r="B7" s="152" t="s">
        <v>170</v>
      </c>
      <c r="C7" s="153" t="s">
        <v>171</v>
      </c>
      <c r="D7" s="154"/>
      <c r="E7" s="154"/>
      <c r="F7" s="155"/>
      <c r="G7" s="156">
        <v>266</v>
      </c>
      <c r="H7" s="156">
        <v>268</v>
      </c>
      <c r="I7" s="156">
        <v>164</v>
      </c>
      <c r="J7" s="156">
        <v>164</v>
      </c>
      <c r="K7" s="156">
        <v>141</v>
      </c>
      <c r="L7" s="156">
        <v>148</v>
      </c>
      <c r="M7" s="156">
        <v>83</v>
      </c>
      <c r="N7" s="156">
        <v>94</v>
      </c>
    </row>
    <row r="8" spans="1:14" ht="14.25" customHeight="1">
      <c r="A8" s="151"/>
      <c r="B8" s="154"/>
      <c r="C8" s="153"/>
      <c r="D8" s="154"/>
      <c r="E8" s="154"/>
      <c r="F8" s="155"/>
      <c r="G8" s="156"/>
      <c r="H8" s="156"/>
      <c r="I8" s="156"/>
      <c r="J8" s="156"/>
      <c r="K8" s="156"/>
      <c r="L8" s="156"/>
      <c r="M8" s="156"/>
      <c r="N8" s="156"/>
    </row>
    <row r="9" spans="1:14" ht="14.25" customHeight="1">
      <c r="A9" s="151"/>
      <c r="B9" s="152" t="s">
        <v>170</v>
      </c>
      <c r="C9" s="157" t="s">
        <v>172</v>
      </c>
      <c r="D9" s="158"/>
      <c r="E9" s="158"/>
      <c r="F9" s="159"/>
      <c r="G9" s="160">
        <v>3.22</v>
      </c>
      <c r="H9" s="160">
        <v>3.41</v>
      </c>
      <c r="I9" s="160">
        <v>3.29</v>
      </c>
      <c r="J9" s="160">
        <v>3.43</v>
      </c>
      <c r="K9" s="160">
        <v>3.56</v>
      </c>
      <c r="L9" s="160">
        <v>3.7</v>
      </c>
      <c r="M9" s="160">
        <v>3.57</v>
      </c>
      <c r="N9" s="160">
        <v>3.82</v>
      </c>
    </row>
    <row r="10" spans="1:14" ht="14.25" customHeight="1">
      <c r="A10" s="151"/>
      <c r="B10" s="158"/>
      <c r="C10" s="157" t="s">
        <v>173</v>
      </c>
      <c r="D10" s="158"/>
      <c r="E10" s="158"/>
      <c r="F10" s="159"/>
      <c r="G10" s="160">
        <v>0.82</v>
      </c>
      <c r="H10" s="160">
        <v>1</v>
      </c>
      <c r="I10" s="160">
        <v>0.76</v>
      </c>
      <c r="J10" s="160">
        <v>1.03</v>
      </c>
      <c r="K10" s="160">
        <v>1.14</v>
      </c>
      <c r="L10" s="160">
        <v>1.41</v>
      </c>
      <c r="M10" s="160">
        <v>1.2</v>
      </c>
      <c r="N10" s="160">
        <v>1.5</v>
      </c>
    </row>
    <row r="11" spans="1:14" ht="14.25" customHeight="1">
      <c r="A11" s="151"/>
      <c r="B11" s="158"/>
      <c r="C11" s="157" t="s">
        <v>174</v>
      </c>
      <c r="D11" s="158"/>
      <c r="E11" s="158"/>
      <c r="F11" s="159"/>
      <c r="G11" s="160">
        <v>0.59</v>
      </c>
      <c r="H11" s="160">
        <v>0.53</v>
      </c>
      <c r="I11" s="160">
        <v>0.61</v>
      </c>
      <c r="J11" s="160">
        <v>0.57</v>
      </c>
      <c r="K11" s="160">
        <v>0.14</v>
      </c>
      <c r="L11" s="160">
        <v>0.06</v>
      </c>
      <c r="M11" s="160">
        <v>0.19</v>
      </c>
      <c r="N11" s="160">
        <v>0.12</v>
      </c>
    </row>
    <row r="12" spans="1:14" ht="14.25" customHeight="1">
      <c r="A12" s="151"/>
      <c r="B12" s="158"/>
      <c r="C12" s="157" t="s">
        <v>175</v>
      </c>
      <c r="D12" s="158"/>
      <c r="E12" s="158"/>
      <c r="F12" s="159"/>
      <c r="G12" s="160">
        <v>0.47</v>
      </c>
      <c r="H12" s="160">
        <v>0.43</v>
      </c>
      <c r="I12" s="160">
        <v>0.51</v>
      </c>
      <c r="J12" s="160">
        <v>0.45</v>
      </c>
      <c r="K12" s="160">
        <v>0.11</v>
      </c>
      <c r="L12" s="160">
        <v>0.04</v>
      </c>
      <c r="M12" s="160">
        <v>0.13</v>
      </c>
      <c r="N12" s="160">
        <v>0.07</v>
      </c>
    </row>
    <row r="13" spans="1:14" ht="14.25" customHeight="1">
      <c r="A13" s="151"/>
      <c r="B13" s="158"/>
      <c r="C13" s="157"/>
      <c r="D13" s="158"/>
      <c r="E13" s="158"/>
      <c r="F13" s="159"/>
      <c r="G13" s="160"/>
      <c r="H13" s="160"/>
      <c r="I13" s="160"/>
      <c r="J13" s="160"/>
      <c r="K13" s="160"/>
      <c r="L13" s="160"/>
      <c r="M13" s="160"/>
      <c r="N13" s="160"/>
    </row>
    <row r="14" spans="1:14" ht="14.25" customHeight="1">
      <c r="A14" s="151"/>
      <c r="B14" s="152" t="s">
        <v>176</v>
      </c>
      <c r="C14" s="157" t="s">
        <v>177</v>
      </c>
      <c r="D14" s="158"/>
      <c r="E14" s="158"/>
      <c r="F14" s="159"/>
      <c r="G14" s="160">
        <v>1.31</v>
      </c>
      <c r="H14" s="160">
        <v>1.31</v>
      </c>
      <c r="I14" s="160">
        <v>1.21</v>
      </c>
      <c r="J14" s="160">
        <v>1.34</v>
      </c>
      <c r="K14" s="160">
        <v>1.67</v>
      </c>
      <c r="L14" s="160">
        <v>1.64</v>
      </c>
      <c r="M14" s="160">
        <v>1.52</v>
      </c>
      <c r="N14" s="160">
        <v>1.68</v>
      </c>
    </row>
    <row r="15" spans="1:14" ht="14.25" customHeight="1">
      <c r="A15" s="151"/>
      <c r="B15" s="158"/>
      <c r="C15" s="157"/>
      <c r="D15" s="158"/>
      <c r="E15" s="158"/>
      <c r="F15" s="159"/>
      <c r="G15" s="160"/>
      <c r="H15" s="160"/>
      <c r="I15" s="160"/>
      <c r="J15" s="160"/>
      <c r="K15" s="160"/>
      <c r="L15" s="160"/>
      <c r="M15" s="160"/>
      <c r="N15" s="160"/>
    </row>
    <row r="16" spans="1:14" ht="14.25" customHeight="1">
      <c r="A16" s="151"/>
      <c r="B16" s="152" t="s">
        <v>176</v>
      </c>
      <c r="C16" s="157" t="s">
        <v>178</v>
      </c>
      <c r="D16" s="158"/>
      <c r="E16" s="158"/>
      <c r="F16" s="159"/>
      <c r="G16" s="161">
        <v>53.5</v>
      </c>
      <c r="H16" s="161">
        <v>51.8</v>
      </c>
      <c r="I16" s="161">
        <v>54.6</v>
      </c>
      <c r="J16" s="161">
        <v>52.1</v>
      </c>
      <c r="K16" s="161">
        <v>43.2</v>
      </c>
      <c r="L16" s="161">
        <v>42.6</v>
      </c>
      <c r="M16" s="161">
        <v>44.3</v>
      </c>
      <c r="N16" s="161">
        <v>43.1</v>
      </c>
    </row>
    <row r="17" spans="1:14" ht="14.25" customHeight="1">
      <c r="A17" s="151"/>
      <c r="B17" s="158"/>
      <c r="C17" s="157"/>
      <c r="D17" s="158"/>
      <c r="E17" s="158"/>
      <c r="F17" s="159"/>
      <c r="G17" s="161"/>
      <c r="H17" s="161"/>
      <c r="I17" s="161"/>
      <c r="J17" s="161"/>
      <c r="K17" s="161"/>
      <c r="L17" s="161"/>
      <c r="M17" s="161"/>
      <c r="N17" s="161"/>
    </row>
    <row r="18" spans="1:14" ht="14.25" customHeight="1">
      <c r="A18" s="151"/>
      <c r="B18" s="152" t="s">
        <v>176</v>
      </c>
      <c r="C18" s="157" t="s">
        <v>179</v>
      </c>
      <c r="D18" s="158"/>
      <c r="E18" s="158"/>
      <c r="F18" s="159"/>
      <c r="G18" s="161">
        <v>63.6</v>
      </c>
      <c r="H18" s="161">
        <v>58.1</v>
      </c>
      <c r="I18" s="161">
        <v>50</v>
      </c>
      <c r="J18" s="161">
        <v>53</v>
      </c>
      <c r="K18" s="161">
        <v>55.5</v>
      </c>
      <c r="L18" s="161">
        <v>39.8</v>
      </c>
      <c r="M18" s="161">
        <v>37.3</v>
      </c>
      <c r="N18" s="161">
        <v>42.6</v>
      </c>
    </row>
    <row r="19" spans="1:14" ht="14.25" customHeight="1">
      <c r="A19" s="151"/>
      <c r="B19" s="152" t="s">
        <v>176</v>
      </c>
      <c r="C19" s="157" t="s">
        <v>180</v>
      </c>
      <c r="D19" s="158"/>
      <c r="E19" s="158"/>
      <c r="F19" s="159"/>
      <c r="G19" s="161">
        <v>34.5</v>
      </c>
      <c r="H19" s="161">
        <v>40.5</v>
      </c>
      <c r="I19" s="161">
        <v>48.2</v>
      </c>
      <c r="J19" s="161">
        <v>46.3</v>
      </c>
      <c r="K19" s="161">
        <v>43.7</v>
      </c>
      <c r="L19" s="161">
        <v>57.5</v>
      </c>
      <c r="M19" s="161">
        <v>56.6</v>
      </c>
      <c r="N19" s="161">
        <v>56.4</v>
      </c>
    </row>
    <row r="20" spans="1:14" ht="14.25" customHeight="1">
      <c r="A20" s="151"/>
      <c r="B20" s="152"/>
      <c r="C20" s="157" t="s">
        <v>181</v>
      </c>
      <c r="D20" s="158"/>
      <c r="E20" s="158"/>
      <c r="F20" s="159"/>
      <c r="G20" s="162"/>
      <c r="H20" s="162"/>
      <c r="I20" s="162"/>
      <c r="J20" s="162"/>
      <c r="K20" s="162"/>
      <c r="L20" s="162"/>
      <c r="M20" s="162"/>
      <c r="N20" s="162"/>
    </row>
    <row r="21" spans="1:14" ht="14.25" customHeight="1">
      <c r="A21" s="151"/>
      <c r="B21" s="158"/>
      <c r="C21" s="158"/>
      <c r="D21" s="158"/>
      <c r="E21" s="158"/>
      <c r="F21" s="159"/>
      <c r="G21" s="162"/>
      <c r="H21" s="162"/>
      <c r="I21" s="162"/>
      <c r="J21" s="162"/>
      <c r="K21" s="162"/>
      <c r="L21" s="162"/>
      <c r="M21" s="162"/>
      <c r="N21" s="162"/>
    </row>
    <row r="22" spans="1:14" ht="14.25" customHeight="1">
      <c r="A22" s="163"/>
      <c r="B22" s="164" t="s">
        <v>17</v>
      </c>
      <c r="C22" s="164"/>
      <c r="D22" s="165"/>
      <c r="E22" s="163"/>
      <c r="F22" s="165"/>
      <c r="G22" s="156"/>
      <c r="H22" s="156"/>
      <c r="I22" s="156"/>
      <c r="J22" s="156"/>
      <c r="K22" s="156">
        <v>564389</v>
      </c>
      <c r="L22" s="156">
        <v>560423</v>
      </c>
      <c r="M22" s="156">
        <v>651169</v>
      </c>
      <c r="N22" s="166">
        <v>641801</v>
      </c>
    </row>
    <row r="23" spans="1:14" ht="14.25" customHeight="1">
      <c r="A23" s="151"/>
      <c r="B23" s="158"/>
      <c r="C23" s="158"/>
      <c r="D23" s="158"/>
      <c r="E23" s="158"/>
      <c r="F23" s="165"/>
      <c r="G23" s="156"/>
      <c r="H23" s="156"/>
      <c r="I23" s="156"/>
      <c r="J23" s="156"/>
      <c r="K23" s="156"/>
      <c r="L23" s="156"/>
      <c r="M23" s="156"/>
      <c r="N23" s="166"/>
    </row>
    <row r="24" spans="1:14" ht="14.25" customHeight="1">
      <c r="A24" s="151"/>
      <c r="B24" s="158"/>
      <c r="C24" s="164" t="s">
        <v>70</v>
      </c>
      <c r="D24" s="164"/>
      <c r="E24" s="164"/>
      <c r="F24" s="165"/>
      <c r="G24" s="156"/>
      <c r="H24" s="156"/>
      <c r="I24" s="156"/>
      <c r="J24" s="156"/>
      <c r="K24" s="156">
        <v>313908</v>
      </c>
      <c r="L24" s="156">
        <v>312825</v>
      </c>
      <c r="M24" s="156">
        <v>345919</v>
      </c>
      <c r="N24" s="166">
        <v>359787</v>
      </c>
    </row>
    <row r="25" spans="1:14" ht="14.25" customHeight="1">
      <c r="A25" s="151"/>
      <c r="B25" s="158"/>
      <c r="C25" s="158"/>
      <c r="D25" s="158"/>
      <c r="E25" s="158"/>
      <c r="F25" s="165"/>
      <c r="G25" s="156"/>
      <c r="H25" s="156"/>
      <c r="I25" s="156"/>
      <c r="J25" s="156"/>
      <c r="K25" s="156"/>
      <c r="L25" s="156"/>
      <c r="M25" s="156"/>
      <c r="N25" s="166"/>
    </row>
    <row r="26" spans="1:14" ht="14.25" customHeight="1">
      <c r="A26" s="151"/>
      <c r="B26" s="158"/>
      <c r="C26" s="158"/>
      <c r="D26" s="164" t="s">
        <v>182</v>
      </c>
      <c r="E26" s="164"/>
      <c r="F26" s="165"/>
      <c r="G26" s="156"/>
      <c r="H26" s="156"/>
      <c r="I26" s="156"/>
      <c r="J26" s="156"/>
      <c r="K26" s="156">
        <v>311943</v>
      </c>
      <c r="L26" s="156">
        <v>310188</v>
      </c>
      <c r="M26" s="156">
        <v>344336</v>
      </c>
      <c r="N26" s="166">
        <v>354713</v>
      </c>
    </row>
    <row r="27" spans="1:14" ht="14.25" customHeight="1">
      <c r="A27" s="151"/>
      <c r="B27" s="158"/>
      <c r="C27" s="158"/>
      <c r="D27" s="158"/>
      <c r="E27" s="158"/>
      <c r="F27" s="165"/>
      <c r="G27" s="156"/>
      <c r="H27" s="156"/>
      <c r="I27" s="156"/>
      <c r="J27" s="156"/>
      <c r="K27" s="156"/>
      <c r="L27" s="156"/>
      <c r="M27" s="156"/>
      <c r="N27" s="166"/>
    </row>
    <row r="28" spans="1:14" ht="14.25" customHeight="1">
      <c r="A28" s="151"/>
      <c r="B28" s="158"/>
      <c r="C28" s="158"/>
      <c r="D28" s="158"/>
      <c r="E28" s="164" t="s">
        <v>183</v>
      </c>
      <c r="F28" s="165"/>
      <c r="G28" s="156"/>
      <c r="H28" s="156"/>
      <c r="I28" s="156"/>
      <c r="J28" s="156"/>
      <c r="K28" s="156">
        <v>285562</v>
      </c>
      <c r="L28" s="156">
        <v>277456</v>
      </c>
      <c r="M28" s="156">
        <v>312235</v>
      </c>
      <c r="N28" s="166">
        <v>328064</v>
      </c>
    </row>
    <row r="29" spans="1:14" ht="14.25" customHeight="1">
      <c r="A29" s="151"/>
      <c r="B29" s="158"/>
      <c r="C29" s="158"/>
      <c r="D29" s="158"/>
      <c r="E29" s="158"/>
      <c r="F29" s="159" t="s">
        <v>184</v>
      </c>
      <c r="G29" s="156"/>
      <c r="H29" s="156"/>
      <c r="I29" s="156"/>
      <c r="J29" s="156"/>
      <c r="K29" s="156">
        <v>235171</v>
      </c>
      <c r="L29" s="156">
        <v>224023</v>
      </c>
      <c r="M29" s="156">
        <v>269915</v>
      </c>
      <c r="N29" s="166">
        <v>252504</v>
      </c>
    </row>
    <row r="30" spans="1:14" ht="14.25" customHeight="1">
      <c r="A30" s="151"/>
      <c r="B30" s="158"/>
      <c r="C30" s="158"/>
      <c r="D30" s="158"/>
      <c r="E30" s="158"/>
      <c r="F30" s="159" t="s">
        <v>185</v>
      </c>
      <c r="G30" s="156"/>
      <c r="H30" s="156"/>
      <c r="I30" s="156"/>
      <c r="J30" s="156"/>
      <c r="K30" s="156">
        <v>234414</v>
      </c>
      <c r="L30" s="156">
        <v>223808</v>
      </c>
      <c r="M30" s="156">
        <v>268545</v>
      </c>
      <c r="N30" s="166">
        <v>251861</v>
      </c>
    </row>
    <row r="31" spans="1:14" ht="14.25" customHeight="1">
      <c r="A31" s="151"/>
      <c r="B31" s="158"/>
      <c r="C31" s="158"/>
      <c r="D31" s="158"/>
      <c r="E31" s="158"/>
      <c r="F31" s="159" t="s">
        <v>186</v>
      </c>
      <c r="G31" s="156"/>
      <c r="H31" s="156"/>
      <c r="I31" s="156"/>
      <c r="J31" s="156"/>
      <c r="K31" s="156">
        <f>SUM(K32:K33)</f>
        <v>757</v>
      </c>
      <c r="L31" s="156">
        <f>SUM(L32:L33)</f>
        <v>215</v>
      </c>
      <c r="M31" s="156">
        <f>SUM(M32:M33)</f>
        <v>1370</v>
      </c>
      <c r="N31" s="156">
        <f>SUM(N32:N33)</f>
        <v>644</v>
      </c>
    </row>
    <row r="32" spans="1:14" ht="14.25" customHeight="1" hidden="1">
      <c r="A32" s="151"/>
      <c r="B32" s="158"/>
      <c r="C32" s="158"/>
      <c r="D32" s="158"/>
      <c r="E32" s="158"/>
      <c r="F32" s="167" t="s">
        <v>187</v>
      </c>
      <c r="G32" s="156"/>
      <c r="H32" s="156"/>
      <c r="I32" s="156"/>
      <c r="J32" s="156"/>
      <c r="K32" s="168">
        <v>757</v>
      </c>
      <c r="L32" s="168">
        <v>215</v>
      </c>
      <c r="M32" s="169">
        <v>1370</v>
      </c>
      <c r="N32" s="170">
        <v>644</v>
      </c>
    </row>
    <row r="33" spans="1:14" ht="14.25" customHeight="1" hidden="1">
      <c r="A33" s="151"/>
      <c r="B33" s="158"/>
      <c r="C33" s="158"/>
      <c r="D33" s="158"/>
      <c r="E33" s="158"/>
      <c r="F33" s="167" t="s">
        <v>188</v>
      </c>
      <c r="G33" s="156"/>
      <c r="H33" s="156"/>
      <c r="I33" s="156"/>
      <c r="J33" s="156"/>
      <c r="K33" s="168">
        <v>0</v>
      </c>
      <c r="L33" s="168">
        <v>0</v>
      </c>
      <c r="M33" s="169">
        <v>0</v>
      </c>
      <c r="N33" s="170">
        <v>0</v>
      </c>
    </row>
    <row r="34" spans="1:14" ht="14.25" customHeight="1">
      <c r="A34" s="151"/>
      <c r="B34" s="158"/>
      <c r="C34" s="158"/>
      <c r="D34" s="158"/>
      <c r="E34" s="158"/>
      <c r="F34" s="159" t="s">
        <v>189</v>
      </c>
      <c r="G34" s="156"/>
      <c r="H34" s="156"/>
      <c r="I34" s="156"/>
      <c r="J34" s="156"/>
      <c r="K34" s="156">
        <v>38603</v>
      </c>
      <c r="L34" s="156">
        <v>47145</v>
      </c>
      <c r="M34" s="156">
        <v>31964</v>
      </c>
      <c r="N34" s="166">
        <v>66411</v>
      </c>
    </row>
    <row r="35" spans="1:14" ht="14.25" customHeight="1">
      <c r="A35" s="151"/>
      <c r="B35" s="158"/>
      <c r="C35" s="158"/>
      <c r="D35" s="158"/>
      <c r="E35" s="158"/>
      <c r="F35" s="159" t="s">
        <v>190</v>
      </c>
      <c r="G35" s="156"/>
      <c r="H35" s="156"/>
      <c r="I35" s="156"/>
      <c r="J35" s="156"/>
      <c r="K35" s="156">
        <v>11789</v>
      </c>
      <c r="L35" s="156">
        <v>6288</v>
      </c>
      <c r="M35" s="156">
        <v>10356</v>
      </c>
      <c r="N35" s="166">
        <v>9149</v>
      </c>
    </row>
    <row r="36" spans="1:14" ht="14.25" customHeight="1">
      <c r="A36" s="151"/>
      <c r="B36" s="158"/>
      <c r="C36" s="158"/>
      <c r="D36" s="158"/>
      <c r="E36" s="158"/>
      <c r="F36" s="159"/>
      <c r="G36" s="156"/>
      <c r="H36" s="156"/>
      <c r="I36" s="156"/>
      <c r="J36" s="156"/>
      <c r="K36" s="156"/>
      <c r="L36" s="156"/>
      <c r="M36" s="156"/>
      <c r="N36" s="166"/>
    </row>
    <row r="37" spans="1:14" ht="14.25" customHeight="1">
      <c r="A37" s="151"/>
      <c r="B37" s="158"/>
      <c r="C37" s="158"/>
      <c r="D37" s="158"/>
      <c r="E37" s="164" t="s">
        <v>191</v>
      </c>
      <c r="F37" s="165"/>
      <c r="G37" s="156"/>
      <c r="H37" s="156"/>
      <c r="I37" s="156"/>
      <c r="J37" s="156"/>
      <c r="K37" s="156">
        <v>4192</v>
      </c>
      <c r="L37" s="156">
        <v>718</v>
      </c>
      <c r="M37" s="156">
        <v>1434</v>
      </c>
      <c r="N37" s="166">
        <v>1564</v>
      </c>
    </row>
    <row r="38" spans="1:14" ht="14.25" customHeight="1">
      <c r="A38" s="151"/>
      <c r="B38" s="158"/>
      <c r="C38" s="158"/>
      <c r="D38" s="158"/>
      <c r="E38" s="158"/>
      <c r="F38" s="159" t="s">
        <v>192</v>
      </c>
      <c r="G38" s="156"/>
      <c r="H38" s="156"/>
      <c r="I38" s="156"/>
      <c r="J38" s="156"/>
      <c r="K38" s="156">
        <v>0</v>
      </c>
      <c r="L38" s="156">
        <v>335</v>
      </c>
      <c r="M38" s="156">
        <v>0</v>
      </c>
      <c r="N38" s="166">
        <v>1223</v>
      </c>
    </row>
    <row r="39" spans="1:14" ht="14.25" customHeight="1">
      <c r="A39" s="151"/>
      <c r="B39" s="158"/>
      <c r="C39" s="158"/>
      <c r="D39" s="158"/>
      <c r="E39" s="158"/>
      <c r="F39" s="159" t="s">
        <v>193</v>
      </c>
      <c r="G39" s="156"/>
      <c r="H39" s="156"/>
      <c r="I39" s="156"/>
      <c r="J39" s="156"/>
      <c r="K39" s="156">
        <v>4192</v>
      </c>
      <c r="L39" s="156">
        <v>290</v>
      </c>
      <c r="M39" s="156">
        <v>1434</v>
      </c>
      <c r="N39" s="166">
        <v>0</v>
      </c>
    </row>
    <row r="40" spans="1:14" ht="14.25" customHeight="1">
      <c r="A40" s="151"/>
      <c r="B40" s="158"/>
      <c r="C40" s="158"/>
      <c r="D40" s="158"/>
      <c r="E40" s="158"/>
      <c r="F40" s="159" t="s">
        <v>194</v>
      </c>
      <c r="G40" s="156"/>
      <c r="H40" s="156"/>
      <c r="I40" s="156"/>
      <c r="J40" s="156"/>
      <c r="K40" s="156">
        <v>0</v>
      </c>
      <c r="L40" s="156">
        <v>93</v>
      </c>
      <c r="M40" s="156">
        <v>0</v>
      </c>
      <c r="N40" s="166">
        <v>340</v>
      </c>
    </row>
    <row r="41" spans="1:14" ht="14.25" customHeight="1">
      <c r="A41" s="151"/>
      <c r="B41" s="158"/>
      <c r="C41" s="158"/>
      <c r="D41" s="158"/>
      <c r="E41" s="158"/>
      <c r="F41" s="159"/>
      <c r="G41" s="156"/>
      <c r="H41" s="156"/>
      <c r="I41" s="156"/>
      <c r="J41" s="156"/>
      <c r="K41" s="156"/>
      <c r="L41" s="156"/>
      <c r="M41" s="156"/>
      <c r="N41" s="166"/>
    </row>
    <row r="42" spans="1:14" ht="14.25" customHeight="1">
      <c r="A42" s="151"/>
      <c r="B42" s="158"/>
      <c r="C42" s="158"/>
      <c r="D42" s="158"/>
      <c r="E42" s="164" t="s">
        <v>195</v>
      </c>
      <c r="F42" s="165"/>
      <c r="G42" s="156"/>
      <c r="H42" s="156"/>
      <c r="I42" s="156"/>
      <c r="J42" s="156"/>
      <c r="K42" s="156">
        <v>22189</v>
      </c>
      <c r="L42" s="156">
        <v>32014</v>
      </c>
      <c r="M42" s="156">
        <v>30667</v>
      </c>
      <c r="N42" s="166">
        <v>25085</v>
      </c>
    </row>
    <row r="43" spans="1:14" ht="14.25" customHeight="1">
      <c r="A43" s="151"/>
      <c r="B43" s="158"/>
      <c r="C43" s="158"/>
      <c r="D43" s="158"/>
      <c r="E43" s="158"/>
      <c r="F43" s="159" t="s">
        <v>196</v>
      </c>
      <c r="G43" s="156"/>
      <c r="H43" s="156"/>
      <c r="I43" s="156"/>
      <c r="J43" s="156"/>
      <c r="K43" s="156">
        <v>716</v>
      </c>
      <c r="L43" s="156">
        <v>79</v>
      </c>
      <c r="M43" s="156">
        <v>0</v>
      </c>
      <c r="N43" s="166">
        <v>287</v>
      </c>
    </row>
    <row r="44" spans="1:14" ht="14.25" customHeight="1">
      <c r="A44" s="151"/>
      <c r="B44" s="158"/>
      <c r="C44" s="158"/>
      <c r="D44" s="158"/>
      <c r="E44" s="158"/>
      <c r="F44" s="159" t="s">
        <v>197</v>
      </c>
      <c r="G44" s="156"/>
      <c r="H44" s="156"/>
      <c r="I44" s="156"/>
      <c r="J44" s="156"/>
      <c r="K44" s="156">
        <v>21199</v>
      </c>
      <c r="L44" s="156">
        <v>30111</v>
      </c>
      <c r="M44" s="156">
        <v>30587</v>
      </c>
      <c r="N44" s="166">
        <v>21000</v>
      </c>
    </row>
    <row r="45" spans="1:14" ht="14.25" customHeight="1">
      <c r="A45" s="151"/>
      <c r="B45" s="158"/>
      <c r="C45" s="158"/>
      <c r="D45" s="158"/>
      <c r="E45" s="158"/>
      <c r="F45" s="159" t="s">
        <v>198</v>
      </c>
      <c r="G45" s="156"/>
      <c r="H45" s="156"/>
      <c r="I45" s="156"/>
      <c r="J45" s="156"/>
      <c r="K45" s="156">
        <v>14375</v>
      </c>
      <c r="L45" s="156">
        <v>21724</v>
      </c>
      <c r="M45" s="156">
        <v>18969</v>
      </c>
      <c r="N45" s="166">
        <v>12052</v>
      </c>
    </row>
    <row r="46" spans="1:14" ht="14.25" customHeight="1">
      <c r="A46" s="151"/>
      <c r="B46" s="158"/>
      <c r="C46" s="158"/>
      <c r="D46" s="158"/>
      <c r="E46" s="158"/>
      <c r="F46" s="159" t="s">
        <v>199</v>
      </c>
      <c r="G46" s="156"/>
      <c r="H46" s="156"/>
      <c r="I46" s="156"/>
      <c r="J46" s="156"/>
      <c r="K46" s="156">
        <v>6824</v>
      </c>
      <c r="L46" s="156">
        <v>8386</v>
      </c>
      <c r="M46" s="156">
        <v>11618</v>
      </c>
      <c r="N46" s="166">
        <v>8947</v>
      </c>
    </row>
    <row r="47" spans="1:14" ht="14.25" customHeight="1">
      <c r="A47" s="151"/>
      <c r="B47" s="158"/>
      <c r="C47" s="158"/>
      <c r="D47" s="158"/>
      <c r="E47" s="158"/>
      <c r="F47" s="159" t="s">
        <v>200</v>
      </c>
      <c r="G47" s="156"/>
      <c r="H47" s="156"/>
      <c r="I47" s="156"/>
      <c r="J47" s="156"/>
      <c r="K47" s="156">
        <v>274</v>
      </c>
      <c r="L47" s="156">
        <v>1825</v>
      </c>
      <c r="M47" s="156">
        <v>81</v>
      </c>
      <c r="N47" s="166">
        <v>3798</v>
      </c>
    </row>
    <row r="48" spans="1:14" ht="14.25" customHeight="1">
      <c r="A48" s="151"/>
      <c r="B48" s="158"/>
      <c r="C48" s="158"/>
      <c r="D48" s="158"/>
      <c r="E48" s="158"/>
      <c r="F48" s="159"/>
      <c r="G48" s="156"/>
      <c r="H48" s="156"/>
      <c r="I48" s="156"/>
      <c r="J48" s="156"/>
      <c r="K48" s="156"/>
      <c r="L48" s="156"/>
      <c r="M48" s="156"/>
      <c r="N48" s="166"/>
    </row>
    <row r="49" spans="1:14" ht="14.25" customHeight="1">
      <c r="A49" s="151"/>
      <c r="B49" s="158"/>
      <c r="C49" s="158"/>
      <c r="D49" s="164" t="s">
        <v>201</v>
      </c>
      <c r="E49" s="164"/>
      <c r="F49" s="165"/>
      <c r="G49" s="156"/>
      <c r="H49" s="156"/>
      <c r="I49" s="156"/>
      <c r="J49" s="156"/>
      <c r="K49" s="156">
        <v>1965</v>
      </c>
      <c r="L49" s="156">
        <v>2637</v>
      </c>
      <c r="M49" s="156">
        <v>1583</v>
      </c>
      <c r="N49" s="166">
        <v>5074</v>
      </c>
    </row>
    <row r="50" spans="1:14" ht="14.25" customHeight="1">
      <c r="A50" s="151"/>
      <c r="B50" s="158"/>
      <c r="C50" s="158"/>
      <c r="D50" s="158"/>
      <c r="E50" s="157" t="s">
        <v>202</v>
      </c>
      <c r="F50" s="159"/>
      <c r="G50" s="156"/>
      <c r="H50" s="156"/>
      <c r="I50" s="156"/>
      <c r="J50" s="156"/>
      <c r="K50" s="156">
        <v>1115</v>
      </c>
      <c r="L50" s="156">
        <v>1918</v>
      </c>
      <c r="M50" s="156">
        <v>1343</v>
      </c>
      <c r="N50" s="166">
        <v>4620</v>
      </c>
    </row>
    <row r="51" spans="1:14" ht="14.25" customHeight="1">
      <c r="A51" s="151"/>
      <c r="B51" s="158"/>
      <c r="C51" s="158"/>
      <c r="D51" s="158"/>
      <c r="E51" s="157" t="s">
        <v>203</v>
      </c>
      <c r="F51" s="159"/>
      <c r="G51" s="156"/>
      <c r="H51" s="156"/>
      <c r="I51" s="156"/>
      <c r="J51" s="156"/>
      <c r="K51" s="156">
        <v>850</v>
      </c>
      <c r="L51" s="156">
        <v>718</v>
      </c>
      <c r="M51" s="156">
        <v>240</v>
      </c>
      <c r="N51" s="166">
        <v>453</v>
      </c>
    </row>
    <row r="52" spans="1:14" ht="14.25" customHeight="1">
      <c r="A52" s="151"/>
      <c r="B52" s="158"/>
      <c r="C52" s="158"/>
      <c r="D52" s="158"/>
      <c r="E52" s="158"/>
      <c r="F52" s="159"/>
      <c r="G52" s="156"/>
      <c r="H52" s="156"/>
      <c r="I52" s="156"/>
      <c r="J52" s="156"/>
      <c r="K52" s="156"/>
      <c r="L52" s="156"/>
      <c r="M52" s="156"/>
      <c r="N52" s="166"/>
    </row>
    <row r="53" spans="1:14" ht="14.25" customHeight="1">
      <c r="A53" s="151"/>
      <c r="B53" s="158"/>
      <c r="C53" s="164" t="s">
        <v>204</v>
      </c>
      <c r="D53" s="164"/>
      <c r="E53" s="164"/>
      <c r="F53" s="165"/>
      <c r="G53" s="156"/>
      <c r="H53" s="156"/>
      <c r="I53" s="156"/>
      <c r="J53" s="156"/>
      <c r="K53" s="156">
        <v>212275</v>
      </c>
      <c r="L53" s="156">
        <v>197331</v>
      </c>
      <c r="M53" s="156">
        <v>265134</v>
      </c>
      <c r="N53" s="166">
        <v>245166</v>
      </c>
    </row>
    <row r="54" spans="1:14" ht="14.25" customHeight="1">
      <c r="A54" s="151"/>
      <c r="B54" s="158"/>
      <c r="C54" s="158"/>
      <c r="D54" s="158"/>
      <c r="E54" s="158"/>
      <c r="F54" s="165"/>
      <c r="G54" s="156"/>
      <c r="H54" s="156"/>
      <c r="I54" s="156"/>
      <c r="J54" s="156"/>
      <c r="K54" s="156"/>
      <c r="L54" s="156"/>
      <c r="M54" s="156"/>
      <c r="N54" s="166"/>
    </row>
    <row r="55" spans="1:14" ht="14.25" customHeight="1">
      <c r="A55" s="151"/>
      <c r="B55" s="158"/>
      <c r="C55" s="158"/>
      <c r="D55" s="157" t="s">
        <v>205</v>
      </c>
      <c r="E55" s="157"/>
      <c r="F55" s="159"/>
      <c r="G55" s="156"/>
      <c r="H55" s="156"/>
      <c r="I55" s="156"/>
      <c r="J55" s="156"/>
      <c r="K55" s="156">
        <v>202519</v>
      </c>
      <c r="L55" s="156">
        <v>189524</v>
      </c>
      <c r="M55" s="156">
        <v>248478</v>
      </c>
      <c r="N55" s="166">
        <v>232995</v>
      </c>
    </row>
    <row r="56" spans="1:14" ht="14.25" customHeight="1">
      <c r="A56" s="151"/>
      <c r="B56" s="158"/>
      <c r="C56" s="158"/>
      <c r="D56" s="157" t="s">
        <v>206</v>
      </c>
      <c r="E56" s="157"/>
      <c r="F56" s="159"/>
      <c r="G56" s="156"/>
      <c r="H56" s="156"/>
      <c r="I56" s="156"/>
      <c r="J56" s="156"/>
      <c r="K56" s="156">
        <v>0</v>
      </c>
      <c r="L56" s="156">
        <v>0</v>
      </c>
      <c r="M56" s="156">
        <v>0</v>
      </c>
      <c r="N56" s="166">
        <v>0</v>
      </c>
    </row>
    <row r="57" spans="1:14" ht="14.25" customHeight="1">
      <c r="A57" s="151"/>
      <c r="B57" s="158"/>
      <c r="C57" s="158"/>
      <c r="D57" s="158"/>
      <c r="E57" s="157" t="s">
        <v>207</v>
      </c>
      <c r="F57" s="159"/>
      <c r="G57" s="156"/>
      <c r="H57" s="156"/>
      <c r="I57" s="156"/>
      <c r="J57" s="156"/>
      <c r="K57" s="156">
        <v>0</v>
      </c>
      <c r="L57" s="156">
        <v>0</v>
      </c>
      <c r="M57" s="156">
        <v>0</v>
      </c>
      <c r="N57" s="166">
        <v>0</v>
      </c>
    </row>
    <row r="58" spans="1:14" ht="14.25" customHeight="1">
      <c r="A58" s="151"/>
      <c r="B58" s="158"/>
      <c r="C58" s="158"/>
      <c r="D58" s="158"/>
      <c r="E58" s="157" t="s">
        <v>208</v>
      </c>
      <c r="F58" s="159"/>
      <c r="G58" s="156"/>
      <c r="H58" s="156"/>
      <c r="I58" s="156"/>
      <c r="J58" s="156"/>
      <c r="K58" s="156">
        <v>0</v>
      </c>
      <c r="L58" s="156">
        <v>0</v>
      </c>
      <c r="M58" s="156">
        <v>0</v>
      </c>
      <c r="N58" s="166">
        <v>0</v>
      </c>
    </row>
    <row r="59" spans="1:14" ht="14.25" customHeight="1">
      <c r="A59" s="151"/>
      <c r="B59" s="158"/>
      <c r="C59" s="158"/>
      <c r="D59" s="157" t="s">
        <v>209</v>
      </c>
      <c r="E59" s="157"/>
      <c r="F59" s="159"/>
      <c r="G59" s="156"/>
      <c r="H59" s="156"/>
      <c r="I59" s="156"/>
      <c r="J59" s="156"/>
      <c r="K59" s="156">
        <v>0</v>
      </c>
      <c r="L59" s="156">
        <v>0</v>
      </c>
      <c r="M59" s="156">
        <v>0</v>
      </c>
      <c r="N59" s="166">
        <v>0</v>
      </c>
    </row>
    <row r="60" spans="1:14" ht="14.25" customHeight="1">
      <c r="A60" s="151"/>
      <c r="B60" s="158"/>
      <c r="C60" s="158"/>
      <c r="D60" s="158"/>
      <c r="E60" s="158"/>
      <c r="F60" s="159"/>
      <c r="G60" s="156"/>
      <c r="H60" s="156"/>
      <c r="I60" s="156"/>
      <c r="J60" s="156"/>
      <c r="K60" s="156"/>
      <c r="L60" s="156"/>
      <c r="M60" s="156"/>
      <c r="N60" s="166"/>
    </row>
    <row r="61" spans="1:14" ht="14.25" customHeight="1">
      <c r="A61" s="151"/>
      <c r="B61" s="158"/>
      <c r="C61" s="158"/>
      <c r="D61" s="157" t="s">
        <v>210</v>
      </c>
      <c r="E61" s="157"/>
      <c r="F61" s="159"/>
      <c r="G61" s="156"/>
      <c r="H61" s="156"/>
      <c r="I61" s="156"/>
      <c r="J61" s="156"/>
      <c r="K61" s="156">
        <v>0</v>
      </c>
      <c r="L61" s="156">
        <v>0</v>
      </c>
      <c r="M61" s="156">
        <v>0</v>
      </c>
      <c r="N61" s="166">
        <v>0</v>
      </c>
    </row>
    <row r="62" spans="1:14" ht="14.25" customHeight="1">
      <c r="A62" s="151"/>
      <c r="B62" s="158"/>
      <c r="C62" s="158"/>
      <c r="D62" s="157" t="s">
        <v>211</v>
      </c>
      <c r="E62" s="157"/>
      <c r="F62" s="159"/>
      <c r="G62" s="156"/>
      <c r="H62" s="156"/>
      <c r="I62" s="156"/>
      <c r="J62" s="156"/>
      <c r="K62" s="156">
        <v>181</v>
      </c>
      <c r="L62" s="156">
        <v>634</v>
      </c>
      <c r="M62" s="156">
        <v>60</v>
      </c>
      <c r="N62" s="166">
        <v>809</v>
      </c>
    </row>
    <row r="63" spans="1:14" ht="14.25" customHeight="1">
      <c r="A63" s="151"/>
      <c r="B63" s="158"/>
      <c r="C63" s="158"/>
      <c r="D63" s="157" t="s">
        <v>212</v>
      </c>
      <c r="E63" s="157"/>
      <c r="F63" s="159"/>
      <c r="G63" s="156"/>
      <c r="H63" s="156"/>
      <c r="I63" s="156"/>
      <c r="J63" s="156"/>
      <c r="K63" s="156">
        <v>2406</v>
      </c>
      <c r="L63" s="156">
        <v>1844</v>
      </c>
      <c r="M63" s="156">
        <v>10022</v>
      </c>
      <c r="N63" s="166">
        <v>5236</v>
      </c>
    </row>
    <row r="64" spans="1:14" ht="14.25" customHeight="1">
      <c r="A64" s="151"/>
      <c r="B64" s="158"/>
      <c r="C64" s="158"/>
      <c r="D64" s="157" t="s">
        <v>213</v>
      </c>
      <c r="E64" s="157"/>
      <c r="F64" s="159"/>
      <c r="G64" s="156"/>
      <c r="H64" s="156"/>
      <c r="I64" s="156"/>
      <c r="J64" s="156"/>
      <c r="K64" s="156">
        <v>4458</v>
      </c>
      <c r="L64" s="156">
        <v>4912</v>
      </c>
      <c r="M64" s="156">
        <v>6092</v>
      </c>
      <c r="N64" s="166">
        <v>6126</v>
      </c>
    </row>
    <row r="65" spans="1:14" ht="14.25" customHeight="1">
      <c r="A65" s="151"/>
      <c r="B65" s="158"/>
      <c r="C65" s="158"/>
      <c r="D65" s="157" t="s">
        <v>214</v>
      </c>
      <c r="E65" s="157"/>
      <c r="F65" s="159"/>
      <c r="G65" s="156"/>
      <c r="H65" s="156"/>
      <c r="I65" s="156"/>
      <c r="J65" s="156"/>
      <c r="K65" s="156">
        <v>0</v>
      </c>
      <c r="L65" s="156">
        <v>0</v>
      </c>
      <c r="M65" s="156">
        <v>0</v>
      </c>
      <c r="N65" s="166">
        <v>0</v>
      </c>
    </row>
    <row r="66" spans="1:14" ht="14.25" customHeight="1">
      <c r="A66" s="151"/>
      <c r="B66" s="158"/>
      <c r="C66" s="158"/>
      <c r="D66" s="157" t="s">
        <v>203</v>
      </c>
      <c r="E66" s="157"/>
      <c r="F66" s="159"/>
      <c r="G66" s="156"/>
      <c r="H66" s="156"/>
      <c r="I66" s="156"/>
      <c r="J66" s="156"/>
      <c r="K66" s="156">
        <v>2710</v>
      </c>
      <c r="L66" s="156">
        <v>416</v>
      </c>
      <c r="M66" s="156">
        <v>482</v>
      </c>
      <c r="N66" s="166">
        <v>0</v>
      </c>
    </row>
    <row r="67" spans="1:14" ht="14.25" customHeight="1">
      <c r="A67" s="151"/>
      <c r="B67" s="158"/>
      <c r="C67" s="158"/>
      <c r="D67" s="158"/>
      <c r="E67" s="158"/>
      <c r="F67" s="159"/>
      <c r="G67" s="156"/>
      <c r="H67" s="156"/>
      <c r="I67" s="156"/>
      <c r="J67" s="156"/>
      <c r="K67" s="156"/>
      <c r="L67" s="156"/>
      <c r="M67" s="156"/>
      <c r="N67" s="166"/>
    </row>
    <row r="68" spans="1:14" ht="14.25" customHeight="1">
      <c r="A68" s="151"/>
      <c r="B68" s="158"/>
      <c r="C68" s="164" t="s">
        <v>215</v>
      </c>
      <c r="D68" s="164"/>
      <c r="E68" s="164"/>
      <c r="F68" s="165"/>
      <c r="G68" s="156"/>
      <c r="H68" s="156"/>
      <c r="I68" s="156"/>
      <c r="J68" s="156"/>
      <c r="K68" s="156">
        <v>38206</v>
      </c>
      <c r="L68" s="156">
        <v>50267</v>
      </c>
      <c r="M68" s="156">
        <v>40116</v>
      </c>
      <c r="N68" s="166">
        <v>36848</v>
      </c>
    </row>
    <row r="69" spans="1:14" ht="14.25" customHeight="1">
      <c r="A69" s="171"/>
      <c r="B69" s="172" t="s">
        <v>18</v>
      </c>
      <c r="C69" s="172"/>
      <c r="D69" s="172"/>
      <c r="E69" s="172"/>
      <c r="F69" s="165"/>
      <c r="G69" s="166"/>
      <c r="H69" s="166"/>
      <c r="I69" s="166"/>
      <c r="J69" s="166"/>
      <c r="K69" s="173">
        <v>564389</v>
      </c>
      <c r="L69" s="166">
        <v>560423</v>
      </c>
      <c r="M69" s="166">
        <v>651169</v>
      </c>
      <c r="N69" s="166">
        <v>641801</v>
      </c>
    </row>
    <row r="70" spans="1:14" ht="14.25" customHeight="1">
      <c r="A70" s="151"/>
      <c r="B70" s="158"/>
      <c r="C70" s="158"/>
      <c r="D70" s="158"/>
      <c r="E70" s="158"/>
      <c r="F70" s="165"/>
      <c r="G70" s="166"/>
      <c r="H70" s="166"/>
      <c r="I70" s="166"/>
      <c r="J70" s="166"/>
      <c r="K70" s="173"/>
      <c r="L70" s="166"/>
      <c r="M70" s="166"/>
      <c r="N70" s="166"/>
    </row>
    <row r="71" spans="1:14" ht="14.25" customHeight="1">
      <c r="A71" s="151"/>
      <c r="B71" s="158"/>
      <c r="C71" s="164" t="s">
        <v>216</v>
      </c>
      <c r="D71" s="164"/>
      <c r="E71" s="164"/>
      <c r="F71" s="165"/>
      <c r="G71" s="166"/>
      <c r="H71" s="166"/>
      <c r="I71" s="166"/>
      <c r="J71" s="166"/>
      <c r="K71" s="173">
        <v>237952</v>
      </c>
      <c r="L71" s="166">
        <v>233193</v>
      </c>
      <c r="M71" s="166">
        <v>284007</v>
      </c>
      <c r="N71" s="166">
        <v>273754</v>
      </c>
    </row>
    <row r="72" spans="1:14" ht="14.25" customHeight="1">
      <c r="A72" s="151"/>
      <c r="B72" s="158"/>
      <c r="C72" s="158"/>
      <c r="D72" s="158"/>
      <c r="E72" s="158"/>
      <c r="F72" s="165"/>
      <c r="G72" s="166"/>
      <c r="H72" s="166"/>
      <c r="I72" s="166"/>
      <c r="J72" s="166"/>
      <c r="K72" s="173"/>
      <c r="L72" s="166"/>
      <c r="M72" s="166"/>
      <c r="N72" s="166"/>
    </row>
    <row r="73" spans="1:14" ht="14.25" customHeight="1">
      <c r="A73" s="151"/>
      <c r="B73" s="158"/>
      <c r="C73" s="158"/>
      <c r="D73" s="164" t="s">
        <v>217</v>
      </c>
      <c r="E73" s="158"/>
      <c r="F73" s="165"/>
      <c r="G73" s="166">
        <v>177682</v>
      </c>
      <c r="H73" s="166">
        <v>185608</v>
      </c>
      <c r="I73" s="166">
        <v>221387</v>
      </c>
      <c r="J73" s="166">
        <v>203551</v>
      </c>
      <c r="K73" s="173">
        <v>205169</v>
      </c>
      <c r="L73" s="166">
        <v>206559</v>
      </c>
      <c r="M73" s="166">
        <v>248297</v>
      </c>
      <c r="N73" s="166">
        <v>240523</v>
      </c>
    </row>
    <row r="74" spans="1:14" ht="14.25" customHeight="1">
      <c r="A74" s="151"/>
      <c r="B74" s="158"/>
      <c r="C74" s="158"/>
      <c r="D74" s="158"/>
      <c r="E74" s="158"/>
      <c r="F74" s="165"/>
      <c r="G74" s="166"/>
      <c r="H74" s="166"/>
      <c r="I74" s="166"/>
      <c r="J74" s="166"/>
      <c r="K74" s="173"/>
      <c r="L74" s="166"/>
      <c r="M74" s="166"/>
      <c r="N74" s="166"/>
    </row>
    <row r="75" spans="1:14" ht="14.25" customHeight="1">
      <c r="A75" s="174">
        <v>1</v>
      </c>
      <c r="B75" s="175"/>
      <c r="C75" s="175"/>
      <c r="D75" s="175"/>
      <c r="E75" s="176" t="s">
        <v>218</v>
      </c>
      <c r="F75" s="177"/>
      <c r="G75" s="166">
        <v>43612</v>
      </c>
      <c r="H75" s="166">
        <v>46865</v>
      </c>
      <c r="I75" s="166">
        <v>48435</v>
      </c>
      <c r="J75" s="166">
        <v>49625</v>
      </c>
      <c r="K75" s="173">
        <v>45574</v>
      </c>
      <c r="L75" s="166">
        <v>48107</v>
      </c>
      <c r="M75" s="166">
        <v>50175</v>
      </c>
      <c r="N75" s="166">
        <v>55052</v>
      </c>
    </row>
    <row r="76" spans="1:14" ht="14.25" customHeight="1">
      <c r="A76" s="178"/>
      <c r="B76" s="179"/>
      <c r="C76" s="179"/>
      <c r="D76" s="179"/>
      <c r="E76" s="179"/>
      <c r="F76" s="180"/>
      <c r="G76" s="166"/>
      <c r="H76" s="166"/>
      <c r="I76" s="166"/>
      <c r="J76" s="166"/>
      <c r="K76" s="173"/>
      <c r="L76" s="166"/>
      <c r="M76" s="166"/>
      <c r="N76" s="166"/>
    </row>
    <row r="77" spans="1:14" ht="14.25" customHeight="1">
      <c r="A77" s="151">
        <v>1.1</v>
      </c>
      <c r="B77" s="158"/>
      <c r="C77" s="158"/>
      <c r="D77" s="158"/>
      <c r="E77" s="158"/>
      <c r="F77" s="181" t="s">
        <v>219</v>
      </c>
      <c r="G77" s="166">
        <v>4559</v>
      </c>
      <c r="H77" s="166">
        <v>4985</v>
      </c>
      <c r="I77" s="166">
        <v>5199</v>
      </c>
      <c r="J77" s="166">
        <v>5007</v>
      </c>
      <c r="K77" s="173">
        <v>4353</v>
      </c>
      <c r="L77" s="166">
        <v>4958</v>
      </c>
      <c r="M77" s="166">
        <v>5057</v>
      </c>
      <c r="N77" s="166">
        <v>5092</v>
      </c>
    </row>
    <row r="78" spans="1:14" ht="14.25" customHeight="1">
      <c r="A78" s="151" t="s">
        <v>220</v>
      </c>
      <c r="B78" s="158"/>
      <c r="C78" s="158"/>
      <c r="D78" s="158"/>
      <c r="E78" s="158"/>
      <c r="F78" s="182" t="s">
        <v>221</v>
      </c>
      <c r="G78" s="166">
        <v>1919</v>
      </c>
      <c r="H78" s="166">
        <v>2277</v>
      </c>
      <c r="I78" s="166">
        <v>2374</v>
      </c>
      <c r="J78" s="166">
        <v>2334</v>
      </c>
      <c r="K78" s="173">
        <v>1738</v>
      </c>
      <c r="L78" s="166">
        <v>2150</v>
      </c>
      <c r="M78" s="166">
        <v>2183</v>
      </c>
      <c r="N78" s="166">
        <v>2311</v>
      </c>
    </row>
    <row r="79" spans="1:14" ht="14.25" customHeight="1">
      <c r="A79" s="151" t="s">
        <v>222</v>
      </c>
      <c r="B79" s="158"/>
      <c r="C79" s="158"/>
      <c r="D79" s="158"/>
      <c r="E79" s="158"/>
      <c r="F79" s="182" t="s">
        <v>223</v>
      </c>
      <c r="G79" s="166">
        <v>1585</v>
      </c>
      <c r="H79" s="166">
        <v>1487</v>
      </c>
      <c r="I79" s="166">
        <v>1737</v>
      </c>
      <c r="J79" s="166">
        <v>1525</v>
      </c>
      <c r="K79" s="173">
        <v>1505</v>
      </c>
      <c r="L79" s="166">
        <v>1516</v>
      </c>
      <c r="M79" s="166">
        <v>1791</v>
      </c>
      <c r="N79" s="166">
        <v>1643</v>
      </c>
    </row>
    <row r="80" spans="1:14" ht="14.25" customHeight="1">
      <c r="A80" s="151" t="s">
        <v>224</v>
      </c>
      <c r="B80" s="158"/>
      <c r="C80" s="158"/>
      <c r="D80" s="158"/>
      <c r="E80" s="158"/>
      <c r="F80" s="182" t="s">
        <v>225</v>
      </c>
      <c r="G80" s="166">
        <v>826</v>
      </c>
      <c r="H80" s="166">
        <v>895</v>
      </c>
      <c r="I80" s="166">
        <v>879</v>
      </c>
      <c r="J80" s="166">
        <v>879</v>
      </c>
      <c r="K80" s="173">
        <v>858</v>
      </c>
      <c r="L80" s="166">
        <v>1016</v>
      </c>
      <c r="M80" s="166">
        <v>885</v>
      </c>
      <c r="N80" s="166">
        <v>895</v>
      </c>
    </row>
    <row r="81" spans="1:14" ht="14.25" customHeight="1">
      <c r="A81" s="151" t="s">
        <v>226</v>
      </c>
      <c r="B81" s="158"/>
      <c r="C81" s="158"/>
      <c r="D81" s="158"/>
      <c r="E81" s="158"/>
      <c r="F81" s="182" t="s">
        <v>227</v>
      </c>
      <c r="G81" s="166">
        <v>229</v>
      </c>
      <c r="H81" s="166">
        <v>326</v>
      </c>
      <c r="I81" s="166">
        <v>210</v>
      </c>
      <c r="J81" s="166">
        <v>270</v>
      </c>
      <c r="K81" s="173">
        <v>252</v>
      </c>
      <c r="L81" s="166">
        <v>276</v>
      </c>
      <c r="M81" s="166">
        <v>199</v>
      </c>
      <c r="N81" s="166">
        <v>242</v>
      </c>
    </row>
    <row r="82" spans="1:14" ht="14.25" customHeight="1">
      <c r="A82" s="151"/>
      <c r="B82" s="158"/>
      <c r="C82" s="158"/>
      <c r="D82" s="158"/>
      <c r="E82" s="158"/>
      <c r="F82" s="182"/>
      <c r="G82" s="166"/>
      <c r="H82" s="166"/>
      <c r="I82" s="166"/>
      <c r="J82" s="166"/>
      <c r="K82" s="173"/>
      <c r="L82" s="166"/>
      <c r="M82" s="166"/>
      <c r="N82" s="166"/>
    </row>
    <row r="83" spans="1:14" ht="14.25" customHeight="1">
      <c r="A83" s="151" t="s">
        <v>228</v>
      </c>
      <c r="B83" s="158"/>
      <c r="C83" s="158"/>
      <c r="D83" s="158"/>
      <c r="E83" s="158"/>
      <c r="F83" s="181" t="s">
        <v>229</v>
      </c>
      <c r="G83" s="166">
        <v>3676</v>
      </c>
      <c r="H83" s="166">
        <v>3363</v>
      </c>
      <c r="I83" s="166">
        <v>3627</v>
      </c>
      <c r="J83" s="166">
        <v>3701</v>
      </c>
      <c r="K83" s="173">
        <v>3497</v>
      </c>
      <c r="L83" s="166">
        <v>3063</v>
      </c>
      <c r="M83" s="166">
        <v>3239</v>
      </c>
      <c r="N83" s="166">
        <v>3394</v>
      </c>
    </row>
    <row r="84" spans="1:14" ht="14.25" customHeight="1">
      <c r="A84" s="151" t="s">
        <v>230</v>
      </c>
      <c r="B84" s="158"/>
      <c r="C84" s="158"/>
      <c r="D84" s="158"/>
      <c r="E84" s="158"/>
      <c r="F84" s="182" t="s">
        <v>231</v>
      </c>
      <c r="G84" s="166">
        <v>2412</v>
      </c>
      <c r="H84" s="166">
        <v>2232</v>
      </c>
      <c r="I84" s="166">
        <v>2277</v>
      </c>
      <c r="J84" s="166">
        <v>2369</v>
      </c>
      <c r="K84" s="173">
        <v>2319</v>
      </c>
      <c r="L84" s="166">
        <v>2014</v>
      </c>
      <c r="M84" s="166">
        <v>2080</v>
      </c>
      <c r="N84" s="166">
        <v>2249</v>
      </c>
    </row>
    <row r="85" spans="1:14" ht="14.25" customHeight="1">
      <c r="A85" s="151" t="s">
        <v>232</v>
      </c>
      <c r="B85" s="158"/>
      <c r="C85" s="158"/>
      <c r="D85" s="158"/>
      <c r="E85" s="158"/>
      <c r="F85" s="182" t="s">
        <v>233</v>
      </c>
      <c r="G85" s="166">
        <v>258</v>
      </c>
      <c r="H85" s="166">
        <v>134</v>
      </c>
      <c r="I85" s="166">
        <v>272</v>
      </c>
      <c r="J85" s="166">
        <v>274</v>
      </c>
      <c r="K85" s="173">
        <v>262</v>
      </c>
      <c r="L85" s="166">
        <v>152</v>
      </c>
      <c r="M85" s="166">
        <v>302</v>
      </c>
      <c r="N85" s="166">
        <v>269</v>
      </c>
    </row>
    <row r="86" spans="1:14" ht="14.25" customHeight="1">
      <c r="A86" s="151" t="s">
        <v>234</v>
      </c>
      <c r="B86" s="158"/>
      <c r="C86" s="158"/>
      <c r="D86" s="158"/>
      <c r="E86" s="158"/>
      <c r="F86" s="182" t="s">
        <v>235</v>
      </c>
      <c r="G86" s="166">
        <v>332</v>
      </c>
      <c r="H86" s="166">
        <v>341</v>
      </c>
      <c r="I86" s="166">
        <v>348</v>
      </c>
      <c r="J86" s="166">
        <v>403</v>
      </c>
      <c r="K86" s="173">
        <v>269</v>
      </c>
      <c r="L86" s="166">
        <v>262</v>
      </c>
      <c r="M86" s="166">
        <v>269</v>
      </c>
      <c r="N86" s="166">
        <v>322</v>
      </c>
    </row>
    <row r="87" spans="1:14" ht="14.25" customHeight="1">
      <c r="A87" s="151" t="s">
        <v>236</v>
      </c>
      <c r="B87" s="158"/>
      <c r="C87" s="158"/>
      <c r="D87" s="158"/>
      <c r="E87" s="158"/>
      <c r="F87" s="182" t="s">
        <v>237</v>
      </c>
      <c r="G87" s="166">
        <v>674</v>
      </c>
      <c r="H87" s="166">
        <v>655</v>
      </c>
      <c r="I87" s="166">
        <v>730</v>
      </c>
      <c r="J87" s="166">
        <v>655</v>
      </c>
      <c r="K87" s="173">
        <v>647</v>
      </c>
      <c r="L87" s="166">
        <v>635</v>
      </c>
      <c r="M87" s="166">
        <v>588</v>
      </c>
      <c r="N87" s="166">
        <v>554</v>
      </c>
    </row>
    <row r="88" spans="1:14" ht="14.25" customHeight="1">
      <c r="A88" s="151"/>
      <c r="B88" s="158"/>
      <c r="C88" s="158"/>
      <c r="D88" s="158"/>
      <c r="E88" s="158"/>
      <c r="F88" s="182"/>
      <c r="G88" s="166"/>
      <c r="H88" s="166"/>
      <c r="I88" s="166"/>
      <c r="J88" s="166"/>
      <c r="K88" s="173"/>
      <c r="L88" s="166"/>
      <c r="M88" s="166"/>
      <c r="N88" s="166"/>
    </row>
    <row r="89" spans="1:14" ht="14.25" customHeight="1">
      <c r="A89" s="151" t="s">
        <v>238</v>
      </c>
      <c r="B89" s="158"/>
      <c r="C89" s="158"/>
      <c r="D89" s="158"/>
      <c r="E89" s="158"/>
      <c r="F89" s="181" t="s">
        <v>239</v>
      </c>
      <c r="G89" s="166">
        <v>4624</v>
      </c>
      <c r="H89" s="166">
        <v>4567</v>
      </c>
      <c r="I89" s="166">
        <v>4881</v>
      </c>
      <c r="J89" s="166">
        <v>4740</v>
      </c>
      <c r="K89" s="173">
        <v>4153</v>
      </c>
      <c r="L89" s="166">
        <v>4591</v>
      </c>
      <c r="M89" s="166">
        <v>4422</v>
      </c>
      <c r="N89" s="166">
        <v>4723</v>
      </c>
    </row>
    <row r="90" spans="1:14" ht="14.25" customHeight="1">
      <c r="A90" s="151" t="s">
        <v>240</v>
      </c>
      <c r="B90" s="158"/>
      <c r="C90" s="158"/>
      <c r="D90" s="158"/>
      <c r="E90" s="158"/>
      <c r="F90" s="182" t="s">
        <v>241</v>
      </c>
      <c r="G90" s="166">
        <v>3559</v>
      </c>
      <c r="H90" s="166">
        <v>3501</v>
      </c>
      <c r="I90" s="166">
        <v>3757</v>
      </c>
      <c r="J90" s="166">
        <v>3662</v>
      </c>
      <c r="K90" s="173">
        <v>3115</v>
      </c>
      <c r="L90" s="166">
        <v>3457</v>
      </c>
      <c r="M90" s="166">
        <v>3362</v>
      </c>
      <c r="N90" s="166">
        <v>3485</v>
      </c>
    </row>
    <row r="91" spans="1:14" ht="14.25" customHeight="1">
      <c r="A91" s="151" t="s">
        <v>242</v>
      </c>
      <c r="B91" s="158"/>
      <c r="C91" s="158"/>
      <c r="D91" s="158"/>
      <c r="E91" s="158"/>
      <c r="F91" s="182" t="s">
        <v>243</v>
      </c>
      <c r="G91" s="166">
        <v>1065</v>
      </c>
      <c r="H91" s="166">
        <v>1066</v>
      </c>
      <c r="I91" s="166">
        <v>1124</v>
      </c>
      <c r="J91" s="166">
        <v>1078</v>
      </c>
      <c r="K91" s="173">
        <v>1038</v>
      </c>
      <c r="L91" s="166">
        <v>1133</v>
      </c>
      <c r="M91" s="166">
        <v>1059</v>
      </c>
      <c r="N91" s="166">
        <v>1239</v>
      </c>
    </row>
    <row r="92" spans="1:14" ht="14.25" customHeight="1">
      <c r="A92" s="151"/>
      <c r="B92" s="158"/>
      <c r="C92" s="158"/>
      <c r="D92" s="158"/>
      <c r="E92" s="158"/>
      <c r="F92" s="182"/>
      <c r="G92" s="166"/>
      <c r="H92" s="166"/>
      <c r="I92" s="166"/>
      <c r="J92" s="166"/>
      <c r="K92" s="173"/>
      <c r="L92" s="166"/>
      <c r="M92" s="166"/>
      <c r="N92" s="166"/>
    </row>
    <row r="93" spans="1:14" ht="14.25" customHeight="1">
      <c r="A93" s="151" t="s">
        <v>244</v>
      </c>
      <c r="B93" s="158"/>
      <c r="C93" s="158"/>
      <c r="D93" s="158"/>
      <c r="E93" s="158"/>
      <c r="F93" s="181" t="s">
        <v>245</v>
      </c>
      <c r="G93" s="166">
        <v>2099</v>
      </c>
      <c r="H93" s="166">
        <v>2788</v>
      </c>
      <c r="I93" s="166">
        <v>2414</v>
      </c>
      <c r="J93" s="166">
        <v>2561</v>
      </c>
      <c r="K93" s="173">
        <v>2261</v>
      </c>
      <c r="L93" s="166">
        <v>2616</v>
      </c>
      <c r="M93" s="166">
        <v>2545</v>
      </c>
      <c r="N93" s="166">
        <v>2785</v>
      </c>
    </row>
    <row r="94" spans="1:14" ht="14.25" customHeight="1">
      <c r="A94" s="151" t="s">
        <v>246</v>
      </c>
      <c r="B94" s="158"/>
      <c r="C94" s="158"/>
      <c r="D94" s="158"/>
      <c r="E94" s="158"/>
      <c r="F94" s="182" t="s">
        <v>247</v>
      </c>
      <c r="G94" s="166">
        <v>947</v>
      </c>
      <c r="H94" s="166">
        <v>1120</v>
      </c>
      <c r="I94" s="166">
        <v>1025</v>
      </c>
      <c r="J94" s="166">
        <v>993</v>
      </c>
      <c r="K94" s="173">
        <v>924</v>
      </c>
      <c r="L94" s="166">
        <v>970</v>
      </c>
      <c r="M94" s="166">
        <v>1013</v>
      </c>
      <c r="N94" s="166">
        <v>1078</v>
      </c>
    </row>
    <row r="95" spans="1:14" ht="14.25" customHeight="1">
      <c r="A95" s="151" t="s">
        <v>248</v>
      </c>
      <c r="B95" s="158"/>
      <c r="C95" s="158"/>
      <c r="D95" s="158"/>
      <c r="E95" s="158"/>
      <c r="F95" s="182" t="s">
        <v>249</v>
      </c>
      <c r="G95" s="166">
        <v>640</v>
      </c>
      <c r="H95" s="166">
        <v>1026</v>
      </c>
      <c r="I95" s="166">
        <v>737</v>
      </c>
      <c r="J95" s="166">
        <v>932</v>
      </c>
      <c r="K95" s="173">
        <v>837</v>
      </c>
      <c r="L95" s="166">
        <v>1031</v>
      </c>
      <c r="M95" s="166">
        <v>932</v>
      </c>
      <c r="N95" s="166">
        <v>1028</v>
      </c>
    </row>
    <row r="96" spans="1:14" ht="14.25" customHeight="1">
      <c r="A96" s="151" t="s">
        <v>250</v>
      </c>
      <c r="B96" s="158"/>
      <c r="C96" s="158"/>
      <c r="D96" s="158"/>
      <c r="E96" s="158"/>
      <c r="F96" s="182" t="s">
        <v>251</v>
      </c>
      <c r="G96" s="166">
        <v>512</v>
      </c>
      <c r="H96" s="166">
        <v>641</v>
      </c>
      <c r="I96" s="166">
        <v>652</v>
      </c>
      <c r="J96" s="166">
        <v>636</v>
      </c>
      <c r="K96" s="173">
        <v>500</v>
      </c>
      <c r="L96" s="166">
        <v>615</v>
      </c>
      <c r="M96" s="166">
        <v>601</v>
      </c>
      <c r="N96" s="166">
        <v>679</v>
      </c>
    </row>
    <row r="97" spans="1:14" ht="14.25" customHeight="1">
      <c r="A97" s="151"/>
      <c r="B97" s="158"/>
      <c r="C97" s="158"/>
      <c r="D97" s="158"/>
      <c r="E97" s="158"/>
      <c r="F97" s="182"/>
      <c r="G97" s="166"/>
      <c r="H97" s="166"/>
      <c r="I97" s="166"/>
      <c r="J97" s="166"/>
      <c r="K97" s="173"/>
      <c r="L97" s="166"/>
      <c r="M97" s="166"/>
      <c r="N97" s="166"/>
    </row>
    <row r="98" spans="1:14" ht="14.25" customHeight="1">
      <c r="A98" s="151" t="s">
        <v>252</v>
      </c>
      <c r="B98" s="158"/>
      <c r="C98" s="158"/>
      <c r="D98" s="158"/>
      <c r="E98" s="158"/>
      <c r="F98" s="181" t="s">
        <v>253</v>
      </c>
      <c r="G98" s="166">
        <v>5373</v>
      </c>
      <c r="H98" s="166">
        <v>5721</v>
      </c>
      <c r="I98" s="166">
        <v>6275</v>
      </c>
      <c r="J98" s="166">
        <v>6380</v>
      </c>
      <c r="K98" s="173">
        <v>5039</v>
      </c>
      <c r="L98" s="166">
        <v>5223</v>
      </c>
      <c r="M98" s="166">
        <v>5718</v>
      </c>
      <c r="N98" s="166">
        <v>6278</v>
      </c>
    </row>
    <row r="99" spans="1:14" ht="14.25" customHeight="1">
      <c r="A99" s="151" t="s">
        <v>254</v>
      </c>
      <c r="B99" s="158"/>
      <c r="C99" s="158"/>
      <c r="D99" s="158"/>
      <c r="E99" s="158"/>
      <c r="F99" s="182" t="s">
        <v>255</v>
      </c>
      <c r="G99" s="166">
        <v>3485</v>
      </c>
      <c r="H99" s="166">
        <v>3575</v>
      </c>
      <c r="I99" s="166">
        <v>4146</v>
      </c>
      <c r="J99" s="166">
        <v>4112</v>
      </c>
      <c r="K99" s="173">
        <v>3246</v>
      </c>
      <c r="L99" s="166">
        <v>3331</v>
      </c>
      <c r="M99" s="166">
        <v>3790</v>
      </c>
      <c r="N99" s="166">
        <v>4026</v>
      </c>
    </row>
    <row r="100" spans="1:14" ht="14.25" customHeight="1">
      <c r="A100" s="151" t="s">
        <v>256</v>
      </c>
      <c r="B100" s="158"/>
      <c r="C100" s="158"/>
      <c r="D100" s="158"/>
      <c r="E100" s="158"/>
      <c r="F100" s="182" t="s">
        <v>257</v>
      </c>
      <c r="G100" s="166">
        <v>491</v>
      </c>
      <c r="H100" s="166">
        <v>567</v>
      </c>
      <c r="I100" s="166">
        <v>591</v>
      </c>
      <c r="J100" s="166">
        <v>584</v>
      </c>
      <c r="K100" s="173">
        <v>475</v>
      </c>
      <c r="L100" s="166">
        <v>488</v>
      </c>
      <c r="M100" s="166">
        <v>488</v>
      </c>
      <c r="N100" s="166">
        <v>553</v>
      </c>
    </row>
    <row r="101" spans="1:14" ht="14.25" customHeight="1">
      <c r="A101" s="151" t="s">
        <v>258</v>
      </c>
      <c r="B101" s="158"/>
      <c r="C101" s="158"/>
      <c r="D101" s="158"/>
      <c r="E101" s="158"/>
      <c r="F101" s="182" t="s">
        <v>259</v>
      </c>
      <c r="G101" s="166">
        <v>936</v>
      </c>
      <c r="H101" s="166">
        <v>1024</v>
      </c>
      <c r="I101" s="166">
        <v>961</v>
      </c>
      <c r="J101" s="166">
        <v>1049</v>
      </c>
      <c r="K101" s="173">
        <v>889</v>
      </c>
      <c r="L101" s="166">
        <v>808</v>
      </c>
      <c r="M101" s="166">
        <v>878</v>
      </c>
      <c r="N101" s="166">
        <v>1033</v>
      </c>
    </row>
    <row r="102" spans="1:14" ht="14.25" customHeight="1">
      <c r="A102" s="151" t="s">
        <v>260</v>
      </c>
      <c r="B102" s="158"/>
      <c r="C102" s="158"/>
      <c r="D102" s="158"/>
      <c r="E102" s="158"/>
      <c r="F102" s="182" t="s">
        <v>261</v>
      </c>
      <c r="G102" s="166">
        <v>461</v>
      </c>
      <c r="H102" s="166">
        <v>554</v>
      </c>
      <c r="I102" s="166">
        <v>577</v>
      </c>
      <c r="J102" s="166">
        <v>636</v>
      </c>
      <c r="K102" s="173">
        <v>429</v>
      </c>
      <c r="L102" s="166">
        <v>596</v>
      </c>
      <c r="M102" s="166">
        <v>563</v>
      </c>
      <c r="N102" s="166">
        <v>667</v>
      </c>
    </row>
    <row r="103" spans="1:14" ht="14.25" customHeight="1">
      <c r="A103" s="151"/>
      <c r="B103" s="158"/>
      <c r="C103" s="158"/>
      <c r="D103" s="158"/>
      <c r="E103" s="158"/>
      <c r="F103" s="182"/>
      <c r="G103" s="166"/>
      <c r="H103" s="166"/>
      <c r="I103" s="166"/>
      <c r="J103" s="166"/>
      <c r="K103" s="173"/>
      <c r="L103" s="166"/>
      <c r="M103" s="166"/>
      <c r="N103" s="166"/>
    </row>
    <row r="104" spans="1:14" ht="14.25" customHeight="1">
      <c r="A104" s="151" t="s">
        <v>262</v>
      </c>
      <c r="B104" s="158"/>
      <c r="C104" s="158"/>
      <c r="D104" s="158"/>
      <c r="E104" s="158"/>
      <c r="F104" s="181" t="s">
        <v>263</v>
      </c>
      <c r="G104" s="166">
        <v>1527</v>
      </c>
      <c r="H104" s="166">
        <v>1762</v>
      </c>
      <c r="I104" s="166">
        <v>1542</v>
      </c>
      <c r="J104" s="166">
        <v>1697</v>
      </c>
      <c r="K104" s="173">
        <v>1253</v>
      </c>
      <c r="L104" s="166">
        <v>1410</v>
      </c>
      <c r="M104" s="166">
        <v>1319</v>
      </c>
      <c r="N104" s="166">
        <v>1511</v>
      </c>
    </row>
    <row r="105" spans="1:14" ht="14.25" customHeight="1">
      <c r="A105" s="151" t="s">
        <v>264</v>
      </c>
      <c r="B105" s="158"/>
      <c r="C105" s="158"/>
      <c r="D105" s="158"/>
      <c r="E105" s="158"/>
      <c r="F105" s="182" t="s">
        <v>265</v>
      </c>
      <c r="G105" s="166">
        <v>1454</v>
      </c>
      <c r="H105" s="166">
        <v>1652</v>
      </c>
      <c r="I105" s="166">
        <v>1447</v>
      </c>
      <c r="J105" s="166">
        <v>1612</v>
      </c>
      <c r="K105" s="173">
        <v>1197</v>
      </c>
      <c r="L105" s="166">
        <v>1322</v>
      </c>
      <c r="M105" s="166">
        <v>1218</v>
      </c>
      <c r="N105" s="166">
        <v>1409</v>
      </c>
    </row>
    <row r="106" spans="1:14" ht="14.25" customHeight="1">
      <c r="A106" s="151" t="s">
        <v>266</v>
      </c>
      <c r="B106" s="158"/>
      <c r="C106" s="158"/>
      <c r="D106" s="158"/>
      <c r="E106" s="158"/>
      <c r="F106" s="182" t="s">
        <v>267</v>
      </c>
      <c r="G106" s="166">
        <v>72</v>
      </c>
      <c r="H106" s="166">
        <v>110</v>
      </c>
      <c r="I106" s="166">
        <v>96</v>
      </c>
      <c r="J106" s="166">
        <v>85</v>
      </c>
      <c r="K106" s="173">
        <v>57</v>
      </c>
      <c r="L106" s="166">
        <v>88</v>
      </c>
      <c r="M106" s="166">
        <v>101</v>
      </c>
      <c r="N106" s="166">
        <v>102</v>
      </c>
    </row>
    <row r="107" spans="1:14" ht="14.25" customHeight="1">
      <c r="A107" s="151"/>
      <c r="B107" s="158"/>
      <c r="C107" s="158"/>
      <c r="D107" s="158"/>
      <c r="E107" s="158"/>
      <c r="F107" s="182"/>
      <c r="G107" s="166"/>
      <c r="H107" s="166"/>
      <c r="I107" s="166"/>
      <c r="J107" s="166"/>
      <c r="K107" s="173"/>
      <c r="L107" s="166"/>
      <c r="M107" s="166"/>
      <c r="N107" s="166"/>
    </row>
    <row r="108" spans="1:14" ht="14.25" customHeight="1">
      <c r="A108" s="151" t="s">
        <v>268</v>
      </c>
      <c r="B108" s="158"/>
      <c r="C108" s="158"/>
      <c r="D108" s="158"/>
      <c r="E108" s="158"/>
      <c r="F108" s="181" t="s">
        <v>269</v>
      </c>
      <c r="G108" s="166">
        <v>2201</v>
      </c>
      <c r="H108" s="166">
        <v>2374</v>
      </c>
      <c r="I108" s="166">
        <v>2644</v>
      </c>
      <c r="J108" s="166">
        <v>2312</v>
      </c>
      <c r="K108" s="173">
        <v>2197</v>
      </c>
      <c r="L108" s="166">
        <v>2131</v>
      </c>
      <c r="M108" s="166">
        <v>2590</v>
      </c>
      <c r="N108" s="166">
        <v>2511</v>
      </c>
    </row>
    <row r="109" spans="1:14" ht="14.25" customHeight="1">
      <c r="A109" s="151" t="s">
        <v>270</v>
      </c>
      <c r="B109" s="158"/>
      <c r="C109" s="158"/>
      <c r="D109" s="158"/>
      <c r="E109" s="158"/>
      <c r="F109" s="182" t="s">
        <v>271</v>
      </c>
      <c r="G109" s="166">
        <v>227</v>
      </c>
      <c r="H109" s="166">
        <v>257</v>
      </c>
      <c r="I109" s="166">
        <v>337</v>
      </c>
      <c r="J109" s="166">
        <v>255</v>
      </c>
      <c r="K109" s="173">
        <v>226</v>
      </c>
      <c r="L109" s="166">
        <v>271</v>
      </c>
      <c r="M109" s="166">
        <v>332</v>
      </c>
      <c r="N109" s="166">
        <v>260</v>
      </c>
    </row>
    <row r="110" spans="1:14" ht="14.25" customHeight="1">
      <c r="A110" s="151" t="s">
        <v>272</v>
      </c>
      <c r="B110" s="158"/>
      <c r="C110" s="158"/>
      <c r="D110" s="158"/>
      <c r="E110" s="158"/>
      <c r="F110" s="182" t="s">
        <v>273</v>
      </c>
      <c r="G110" s="166">
        <v>1974</v>
      </c>
      <c r="H110" s="166">
        <v>2118</v>
      </c>
      <c r="I110" s="166">
        <v>2308</v>
      </c>
      <c r="J110" s="166">
        <v>2057</v>
      </c>
      <c r="K110" s="173">
        <v>1970</v>
      </c>
      <c r="L110" s="166">
        <v>1860</v>
      </c>
      <c r="M110" s="166">
        <v>2257</v>
      </c>
      <c r="N110" s="166">
        <v>2251</v>
      </c>
    </row>
    <row r="111" spans="1:14" ht="14.25" customHeight="1">
      <c r="A111" s="151"/>
      <c r="B111" s="158"/>
      <c r="C111" s="158"/>
      <c r="D111" s="158"/>
      <c r="E111" s="158"/>
      <c r="F111" s="182"/>
      <c r="G111" s="166"/>
      <c r="H111" s="166"/>
      <c r="I111" s="166"/>
      <c r="J111" s="166"/>
      <c r="K111" s="173"/>
      <c r="L111" s="166"/>
      <c r="M111" s="166"/>
      <c r="N111" s="166"/>
    </row>
    <row r="112" spans="1:14" ht="14.25" customHeight="1">
      <c r="A112" s="151" t="s">
        <v>274</v>
      </c>
      <c r="B112" s="158"/>
      <c r="C112" s="158"/>
      <c r="D112" s="158"/>
      <c r="E112" s="158"/>
      <c r="F112" s="181" t="s">
        <v>275</v>
      </c>
      <c r="G112" s="166">
        <v>3027</v>
      </c>
      <c r="H112" s="166">
        <v>3365</v>
      </c>
      <c r="I112" s="166">
        <v>3548</v>
      </c>
      <c r="J112" s="166">
        <v>3464</v>
      </c>
      <c r="K112" s="173">
        <v>3444</v>
      </c>
      <c r="L112" s="166">
        <v>3669</v>
      </c>
      <c r="M112" s="166">
        <v>3973</v>
      </c>
      <c r="N112" s="166">
        <v>3984</v>
      </c>
    </row>
    <row r="113" spans="1:14" ht="14.25" customHeight="1">
      <c r="A113" s="151"/>
      <c r="B113" s="158"/>
      <c r="C113" s="158"/>
      <c r="D113" s="158"/>
      <c r="E113" s="158"/>
      <c r="F113" s="181"/>
      <c r="G113" s="166"/>
      <c r="H113" s="166"/>
      <c r="I113" s="166"/>
      <c r="J113" s="166"/>
      <c r="K113" s="173"/>
      <c r="L113" s="166"/>
      <c r="M113" s="166"/>
      <c r="N113" s="166"/>
    </row>
    <row r="114" spans="1:14" ht="14.25" customHeight="1">
      <c r="A114" s="151" t="s">
        <v>276</v>
      </c>
      <c r="B114" s="158"/>
      <c r="C114" s="158"/>
      <c r="D114" s="158"/>
      <c r="E114" s="158"/>
      <c r="F114" s="181" t="s">
        <v>277</v>
      </c>
      <c r="G114" s="166">
        <v>5666</v>
      </c>
      <c r="H114" s="166">
        <v>6065</v>
      </c>
      <c r="I114" s="166">
        <v>5527</v>
      </c>
      <c r="J114" s="166">
        <v>5830</v>
      </c>
      <c r="K114" s="173">
        <v>6255</v>
      </c>
      <c r="L114" s="166">
        <v>6017</v>
      </c>
      <c r="M114" s="166">
        <v>5779</v>
      </c>
      <c r="N114" s="166">
        <v>6213</v>
      </c>
    </row>
    <row r="115" spans="1:14" ht="14.25" customHeight="1">
      <c r="A115" s="151" t="s">
        <v>278</v>
      </c>
      <c r="B115" s="158"/>
      <c r="C115" s="158"/>
      <c r="D115" s="158"/>
      <c r="E115" s="158"/>
      <c r="F115" s="182" t="s">
        <v>279</v>
      </c>
      <c r="G115" s="166">
        <v>2929</v>
      </c>
      <c r="H115" s="166">
        <v>2986</v>
      </c>
      <c r="I115" s="166">
        <v>2746</v>
      </c>
      <c r="J115" s="166">
        <v>2736</v>
      </c>
      <c r="K115" s="173">
        <v>3452</v>
      </c>
      <c r="L115" s="166">
        <v>2980</v>
      </c>
      <c r="M115" s="166">
        <v>3159</v>
      </c>
      <c r="N115" s="166">
        <v>3332</v>
      </c>
    </row>
    <row r="116" spans="1:14" ht="14.25" customHeight="1">
      <c r="A116" s="151" t="s">
        <v>280</v>
      </c>
      <c r="B116" s="158"/>
      <c r="C116" s="158"/>
      <c r="D116" s="158"/>
      <c r="E116" s="158"/>
      <c r="F116" s="182" t="s">
        <v>281</v>
      </c>
      <c r="G116" s="166">
        <v>2737</v>
      </c>
      <c r="H116" s="166">
        <v>3079</v>
      </c>
      <c r="I116" s="166">
        <v>2781</v>
      </c>
      <c r="J116" s="166">
        <v>3094</v>
      </c>
      <c r="K116" s="173">
        <v>2803</v>
      </c>
      <c r="L116" s="166">
        <v>3038</v>
      </c>
      <c r="M116" s="166">
        <v>2620</v>
      </c>
      <c r="N116" s="166">
        <v>2881</v>
      </c>
    </row>
    <row r="117" spans="1:14" ht="14.25" customHeight="1">
      <c r="A117" s="151"/>
      <c r="B117" s="158"/>
      <c r="C117" s="158"/>
      <c r="D117" s="158"/>
      <c r="E117" s="158"/>
      <c r="F117" s="182"/>
      <c r="G117" s="166"/>
      <c r="H117" s="166"/>
      <c r="I117" s="166"/>
      <c r="J117" s="166"/>
      <c r="K117" s="173"/>
      <c r="L117" s="166"/>
      <c r="M117" s="166"/>
      <c r="N117" s="166"/>
    </row>
    <row r="118" spans="1:14" ht="14.25" customHeight="1">
      <c r="A118" s="151" t="s">
        <v>282</v>
      </c>
      <c r="B118" s="158"/>
      <c r="C118" s="158"/>
      <c r="D118" s="158"/>
      <c r="E118" s="158"/>
      <c r="F118" s="181" t="s">
        <v>283</v>
      </c>
      <c r="G118" s="166">
        <v>2799</v>
      </c>
      <c r="H118" s="166">
        <v>2794</v>
      </c>
      <c r="I118" s="166">
        <v>2966</v>
      </c>
      <c r="J118" s="166">
        <v>2745</v>
      </c>
      <c r="K118" s="173">
        <v>2983</v>
      </c>
      <c r="L118" s="166">
        <v>3052</v>
      </c>
      <c r="M118" s="166">
        <v>3132</v>
      </c>
      <c r="N118" s="166">
        <v>3191</v>
      </c>
    </row>
    <row r="119" spans="1:14" ht="14.25" customHeight="1">
      <c r="A119" s="151" t="s">
        <v>284</v>
      </c>
      <c r="B119" s="158"/>
      <c r="C119" s="158"/>
      <c r="D119" s="158"/>
      <c r="E119" s="158"/>
      <c r="F119" s="182" t="s">
        <v>285</v>
      </c>
      <c r="G119" s="166">
        <v>648</v>
      </c>
      <c r="H119" s="166">
        <v>713</v>
      </c>
      <c r="I119" s="166">
        <v>722</v>
      </c>
      <c r="J119" s="166">
        <v>610</v>
      </c>
      <c r="K119" s="173">
        <v>717</v>
      </c>
      <c r="L119" s="166">
        <v>783</v>
      </c>
      <c r="M119" s="166">
        <v>699</v>
      </c>
      <c r="N119" s="166">
        <v>644</v>
      </c>
    </row>
    <row r="120" spans="1:14" ht="14.25" customHeight="1">
      <c r="A120" s="151" t="s">
        <v>286</v>
      </c>
      <c r="B120" s="158"/>
      <c r="C120" s="158"/>
      <c r="D120" s="158"/>
      <c r="E120" s="158"/>
      <c r="F120" s="182" t="s">
        <v>287</v>
      </c>
      <c r="G120" s="166">
        <v>568</v>
      </c>
      <c r="H120" s="166">
        <v>549</v>
      </c>
      <c r="I120" s="166">
        <v>655</v>
      </c>
      <c r="J120" s="166">
        <v>483</v>
      </c>
      <c r="K120" s="173">
        <v>643</v>
      </c>
      <c r="L120" s="166">
        <v>513</v>
      </c>
      <c r="M120" s="166">
        <v>743</v>
      </c>
      <c r="N120" s="166">
        <v>559</v>
      </c>
    </row>
    <row r="121" spans="1:14" ht="14.25" customHeight="1">
      <c r="A121" s="151" t="s">
        <v>288</v>
      </c>
      <c r="B121" s="158"/>
      <c r="C121" s="158"/>
      <c r="D121" s="158"/>
      <c r="E121" s="158"/>
      <c r="F121" s="182" t="s">
        <v>289</v>
      </c>
      <c r="G121" s="166">
        <v>1584</v>
      </c>
      <c r="H121" s="166">
        <v>1532</v>
      </c>
      <c r="I121" s="166">
        <v>1590</v>
      </c>
      <c r="J121" s="166">
        <v>1652</v>
      </c>
      <c r="K121" s="173">
        <v>1623</v>
      </c>
      <c r="L121" s="166">
        <v>1756</v>
      </c>
      <c r="M121" s="166">
        <v>1690</v>
      </c>
      <c r="N121" s="166">
        <v>1988</v>
      </c>
    </row>
    <row r="122" spans="1:14" ht="14.25" customHeight="1">
      <c r="A122" s="151"/>
      <c r="B122" s="158"/>
      <c r="C122" s="158"/>
      <c r="D122" s="158"/>
      <c r="E122" s="158"/>
      <c r="F122" s="182"/>
      <c r="G122" s="166"/>
      <c r="H122" s="166"/>
      <c r="I122" s="166"/>
      <c r="J122" s="166"/>
      <c r="K122" s="173"/>
      <c r="L122" s="166"/>
      <c r="M122" s="166"/>
      <c r="N122" s="166"/>
    </row>
    <row r="123" spans="1:14" ht="14.25" customHeight="1">
      <c r="A123" s="151" t="s">
        <v>290</v>
      </c>
      <c r="B123" s="158"/>
      <c r="C123" s="158"/>
      <c r="D123" s="158"/>
      <c r="E123" s="158"/>
      <c r="F123" s="181" t="s">
        <v>291</v>
      </c>
      <c r="G123" s="166">
        <v>1957</v>
      </c>
      <c r="H123" s="166">
        <v>1976</v>
      </c>
      <c r="I123" s="166">
        <v>1714</v>
      </c>
      <c r="J123" s="166">
        <v>1549</v>
      </c>
      <c r="K123" s="173">
        <v>2507</v>
      </c>
      <c r="L123" s="166">
        <v>2309</v>
      </c>
      <c r="M123" s="166">
        <v>2065</v>
      </c>
      <c r="N123" s="166">
        <v>2126</v>
      </c>
    </row>
    <row r="124" spans="1:14" ht="14.25" customHeight="1">
      <c r="A124" s="151"/>
      <c r="B124" s="158"/>
      <c r="C124" s="158"/>
      <c r="D124" s="158"/>
      <c r="E124" s="158"/>
      <c r="F124" s="181"/>
      <c r="G124" s="166"/>
      <c r="H124" s="166"/>
      <c r="I124" s="166"/>
      <c r="J124" s="166"/>
      <c r="K124" s="173"/>
      <c r="L124" s="166"/>
      <c r="M124" s="166"/>
      <c r="N124" s="166"/>
    </row>
    <row r="125" spans="1:14" ht="14.25" customHeight="1">
      <c r="A125" s="151" t="s">
        <v>292</v>
      </c>
      <c r="B125" s="158"/>
      <c r="C125" s="158"/>
      <c r="D125" s="158"/>
      <c r="E125" s="158"/>
      <c r="F125" s="181" t="s">
        <v>293</v>
      </c>
      <c r="G125" s="166">
        <v>6103</v>
      </c>
      <c r="H125" s="166">
        <v>7105</v>
      </c>
      <c r="I125" s="166">
        <v>8097</v>
      </c>
      <c r="J125" s="166">
        <v>9638</v>
      </c>
      <c r="K125" s="173">
        <v>7632</v>
      </c>
      <c r="L125" s="166">
        <v>9068</v>
      </c>
      <c r="M125" s="166">
        <v>10335</v>
      </c>
      <c r="N125" s="166">
        <v>13244</v>
      </c>
    </row>
    <row r="126" spans="1:14" ht="14.25" customHeight="1">
      <c r="A126" s="151" t="s">
        <v>294</v>
      </c>
      <c r="B126" s="158"/>
      <c r="C126" s="158"/>
      <c r="D126" s="158"/>
      <c r="E126" s="158"/>
      <c r="F126" s="182" t="s">
        <v>295</v>
      </c>
      <c r="G126" s="166">
        <v>4544</v>
      </c>
      <c r="H126" s="166">
        <v>5446</v>
      </c>
      <c r="I126" s="166">
        <v>5602</v>
      </c>
      <c r="J126" s="166">
        <v>6849</v>
      </c>
      <c r="K126" s="173">
        <v>5391</v>
      </c>
      <c r="L126" s="166">
        <v>6617</v>
      </c>
      <c r="M126" s="166">
        <v>6833</v>
      </c>
      <c r="N126" s="166">
        <v>9149</v>
      </c>
    </row>
    <row r="127" spans="1:14" ht="14.25" customHeight="1">
      <c r="A127" s="151" t="s">
        <v>296</v>
      </c>
      <c r="B127" s="158"/>
      <c r="C127" s="158"/>
      <c r="D127" s="158"/>
      <c r="E127" s="158"/>
      <c r="F127" s="182" t="s">
        <v>297</v>
      </c>
      <c r="G127" s="166">
        <v>1559</v>
      </c>
      <c r="H127" s="166">
        <v>1659</v>
      </c>
      <c r="I127" s="166">
        <v>2495</v>
      </c>
      <c r="J127" s="166">
        <v>2789</v>
      </c>
      <c r="K127" s="173">
        <v>2240</v>
      </c>
      <c r="L127" s="166">
        <v>2451</v>
      </c>
      <c r="M127" s="166">
        <v>3502</v>
      </c>
      <c r="N127" s="166">
        <v>4095</v>
      </c>
    </row>
    <row r="128" spans="1:14" ht="14.25" customHeight="1">
      <c r="A128" s="174" t="s">
        <v>298</v>
      </c>
      <c r="B128" s="175"/>
      <c r="C128" s="175"/>
      <c r="D128" s="175"/>
      <c r="E128" s="176" t="s">
        <v>299</v>
      </c>
      <c r="F128" s="177"/>
      <c r="G128" s="183">
        <v>16104</v>
      </c>
      <c r="H128" s="183">
        <v>16641</v>
      </c>
      <c r="I128" s="183">
        <v>25284</v>
      </c>
      <c r="J128" s="183">
        <v>20855</v>
      </c>
      <c r="K128" s="184">
        <v>21282</v>
      </c>
      <c r="L128" s="183">
        <v>22135</v>
      </c>
      <c r="M128" s="183">
        <v>34424</v>
      </c>
      <c r="N128" s="183">
        <v>25969</v>
      </c>
    </row>
    <row r="129" spans="1:14" s="187" customFormat="1" ht="14.25" customHeight="1">
      <c r="A129" s="178"/>
      <c r="B129" s="179"/>
      <c r="C129" s="179"/>
      <c r="D129" s="179"/>
      <c r="E129" s="179"/>
      <c r="F129" s="180"/>
      <c r="G129" s="185"/>
      <c r="H129" s="185"/>
      <c r="I129" s="185"/>
      <c r="J129" s="185"/>
      <c r="K129" s="186"/>
      <c r="L129" s="185"/>
      <c r="M129" s="185"/>
      <c r="N129" s="185"/>
    </row>
    <row r="130" spans="1:14" ht="14.25" customHeight="1">
      <c r="A130" s="151" t="s">
        <v>300</v>
      </c>
      <c r="B130" s="158"/>
      <c r="C130" s="158"/>
      <c r="D130" s="158"/>
      <c r="E130" s="158"/>
      <c r="F130" s="181" t="s">
        <v>301</v>
      </c>
      <c r="G130" s="183">
        <v>14816</v>
      </c>
      <c r="H130" s="183">
        <v>15914</v>
      </c>
      <c r="I130" s="183">
        <v>20406</v>
      </c>
      <c r="J130" s="183">
        <v>20245</v>
      </c>
      <c r="K130" s="184">
        <v>19270</v>
      </c>
      <c r="L130" s="183">
        <v>21831</v>
      </c>
      <c r="M130" s="183">
        <v>26254</v>
      </c>
      <c r="N130" s="183">
        <v>25616</v>
      </c>
    </row>
    <row r="131" spans="1:14" ht="14.25" customHeight="1">
      <c r="A131" s="151"/>
      <c r="B131" s="158"/>
      <c r="C131" s="158"/>
      <c r="D131" s="158"/>
      <c r="E131" s="158"/>
      <c r="F131" s="181"/>
      <c r="G131" s="183"/>
      <c r="H131" s="183"/>
      <c r="I131" s="183"/>
      <c r="J131" s="183"/>
      <c r="K131" s="184"/>
      <c r="L131" s="183"/>
      <c r="M131" s="183"/>
      <c r="N131" s="183"/>
    </row>
    <row r="132" spans="1:14" ht="14.25" customHeight="1">
      <c r="A132" s="151" t="s">
        <v>302</v>
      </c>
      <c r="B132" s="158"/>
      <c r="C132" s="158"/>
      <c r="D132" s="158"/>
      <c r="E132" s="158"/>
      <c r="F132" s="181" t="s">
        <v>303</v>
      </c>
      <c r="G132" s="183">
        <v>1288</v>
      </c>
      <c r="H132" s="183">
        <v>727</v>
      </c>
      <c r="I132" s="183">
        <v>4878</v>
      </c>
      <c r="J132" s="183">
        <v>610</v>
      </c>
      <c r="K132" s="184">
        <v>2013</v>
      </c>
      <c r="L132" s="183">
        <v>304</v>
      </c>
      <c r="M132" s="183">
        <v>8170</v>
      </c>
      <c r="N132" s="183">
        <v>353</v>
      </c>
    </row>
    <row r="133" spans="1:14" ht="14.25" customHeight="1">
      <c r="A133" s="151" t="s">
        <v>304</v>
      </c>
      <c r="B133" s="158"/>
      <c r="C133" s="158"/>
      <c r="D133" s="158"/>
      <c r="E133" s="158"/>
      <c r="F133" s="182" t="s">
        <v>305</v>
      </c>
      <c r="G133" s="183">
        <v>1112</v>
      </c>
      <c r="H133" s="183">
        <v>205</v>
      </c>
      <c r="I133" s="183">
        <v>4219</v>
      </c>
      <c r="J133" s="183">
        <v>297</v>
      </c>
      <c r="K133" s="184">
        <v>1814</v>
      </c>
      <c r="L133" s="183">
        <v>58</v>
      </c>
      <c r="M133" s="183">
        <v>7423</v>
      </c>
      <c r="N133" s="183">
        <v>74</v>
      </c>
    </row>
    <row r="134" spans="1:14" ht="14.25" customHeight="1">
      <c r="A134" s="151" t="s">
        <v>306</v>
      </c>
      <c r="B134" s="158"/>
      <c r="C134" s="158"/>
      <c r="D134" s="158"/>
      <c r="E134" s="158"/>
      <c r="F134" s="182" t="s">
        <v>307</v>
      </c>
      <c r="G134" s="183">
        <v>176</v>
      </c>
      <c r="H134" s="183">
        <v>522</v>
      </c>
      <c r="I134" s="183">
        <v>659</v>
      </c>
      <c r="J134" s="183">
        <v>313</v>
      </c>
      <c r="K134" s="184">
        <v>199</v>
      </c>
      <c r="L134" s="183">
        <v>246</v>
      </c>
      <c r="M134" s="183">
        <v>747</v>
      </c>
      <c r="N134" s="183">
        <v>280</v>
      </c>
    </row>
    <row r="135" spans="1:14" ht="14.25" customHeight="1">
      <c r="A135" s="151"/>
      <c r="B135" s="158"/>
      <c r="C135" s="158"/>
      <c r="D135" s="158"/>
      <c r="E135" s="158"/>
      <c r="F135" s="159"/>
      <c r="G135" s="183"/>
      <c r="H135" s="183"/>
      <c r="I135" s="183"/>
      <c r="J135" s="183"/>
      <c r="K135" s="184"/>
      <c r="L135" s="183"/>
      <c r="M135" s="183"/>
      <c r="N135" s="183"/>
    </row>
    <row r="136" spans="1:14" ht="14.25" customHeight="1">
      <c r="A136" s="174" t="s">
        <v>308</v>
      </c>
      <c r="B136" s="175"/>
      <c r="C136" s="175"/>
      <c r="D136" s="175"/>
      <c r="E136" s="176" t="s">
        <v>309</v>
      </c>
      <c r="F136" s="177"/>
      <c r="G136" s="183">
        <v>19075</v>
      </c>
      <c r="H136" s="183">
        <v>17759</v>
      </c>
      <c r="I136" s="183">
        <v>20540</v>
      </c>
      <c r="J136" s="183">
        <v>19331</v>
      </c>
      <c r="K136" s="184">
        <v>19140</v>
      </c>
      <c r="L136" s="183">
        <v>17264</v>
      </c>
      <c r="M136" s="183">
        <v>19940</v>
      </c>
      <c r="N136" s="183">
        <v>19595</v>
      </c>
    </row>
    <row r="137" spans="1:14" s="187" customFormat="1" ht="14.25" customHeight="1">
      <c r="A137" s="178"/>
      <c r="B137" s="179"/>
      <c r="C137" s="179"/>
      <c r="D137" s="179"/>
      <c r="E137" s="179"/>
      <c r="F137" s="180"/>
      <c r="G137" s="185"/>
      <c r="H137" s="185"/>
      <c r="I137" s="185"/>
      <c r="J137" s="185"/>
      <c r="K137" s="186"/>
      <c r="L137" s="185"/>
      <c r="M137" s="185"/>
      <c r="N137" s="185"/>
    </row>
    <row r="138" spans="1:14" ht="14.25" customHeight="1">
      <c r="A138" s="151" t="s">
        <v>310</v>
      </c>
      <c r="B138" s="158"/>
      <c r="C138" s="158"/>
      <c r="D138" s="158"/>
      <c r="E138" s="158"/>
      <c r="F138" s="181" t="s">
        <v>311</v>
      </c>
      <c r="G138" s="183">
        <v>8632</v>
      </c>
      <c r="H138" s="183">
        <v>7706</v>
      </c>
      <c r="I138" s="183">
        <v>8347</v>
      </c>
      <c r="J138" s="183">
        <v>7926</v>
      </c>
      <c r="K138" s="184">
        <v>8069</v>
      </c>
      <c r="L138" s="183">
        <v>7328</v>
      </c>
      <c r="M138" s="183">
        <v>7669</v>
      </c>
      <c r="N138" s="183">
        <v>7972</v>
      </c>
    </row>
    <row r="139" spans="1:14" ht="14.25" customHeight="1">
      <c r="A139" s="151" t="s">
        <v>312</v>
      </c>
      <c r="B139" s="158"/>
      <c r="C139" s="158"/>
      <c r="D139" s="158"/>
      <c r="E139" s="158"/>
      <c r="F139" s="181" t="s">
        <v>313</v>
      </c>
      <c r="G139" s="183">
        <v>4707</v>
      </c>
      <c r="H139" s="183">
        <v>4628</v>
      </c>
      <c r="I139" s="183">
        <v>5623</v>
      </c>
      <c r="J139" s="183">
        <v>5203</v>
      </c>
      <c r="K139" s="184">
        <v>5158</v>
      </c>
      <c r="L139" s="183">
        <v>5004</v>
      </c>
      <c r="M139" s="183">
        <v>5958</v>
      </c>
      <c r="N139" s="183">
        <v>5272</v>
      </c>
    </row>
    <row r="140" spans="1:14" ht="14.25" customHeight="1">
      <c r="A140" s="151" t="s">
        <v>314</v>
      </c>
      <c r="B140" s="158"/>
      <c r="C140" s="158"/>
      <c r="D140" s="158"/>
      <c r="E140" s="158"/>
      <c r="F140" s="181" t="s">
        <v>315</v>
      </c>
      <c r="G140" s="183">
        <v>981</v>
      </c>
      <c r="H140" s="183">
        <v>1017</v>
      </c>
      <c r="I140" s="183">
        <v>577</v>
      </c>
      <c r="J140" s="183">
        <v>677</v>
      </c>
      <c r="K140" s="184">
        <v>903</v>
      </c>
      <c r="L140" s="183">
        <v>631</v>
      </c>
      <c r="M140" s="183">
        <v>352</v>
      </c>
      <c r="N140" s="183">
        <v>596</v>
      </c>
    </row>
    <row r="141" spans="1:14" ht="14.25" customHeight="1">
      <c r="A141" s="151" t="s">
        <v>316</v>
      </c>
      <c r="B141" s="158"/>
      <c r="C141" s="158"/>
      <c r="D141" s="158"/>
      <c r="E141" s="158"/>
      <c r="F141" s="181" t="s">
        <v>317</v>
      </c>
      <c r="G141" s="183">
        <v>4755</v>
      </c>
      <c r="H141" s="183">
        <v>4408</v>
      </c>
      <c r="I141" s="183">
        <v>5993</v>
      </c>
      <c r="J141" s="183">
        <v>5524</v>
      </c>
      <c r="K141" s="184">
        <v>5010</v>
      </c>
      <c r="L141" s="183">
        <v>4301</v>
      </c>
      <c r="M141" s="183">
        <v>5960</v>
      </c>
      <c r="N141" s="183">
        <v>5754</v>
      </c>
    </row>
    <row r="142" spans="1:14" ht="14.25" customHeight="1">
      <c r="A142" s="151"/>
      <c r="B142" s="158"/>
      <c r="C142" s="158"/>
      <c r="D142" s="158"/>
      <c r="E142" s="158"/>
      <c r="F142" s="165"/>
      <c r="G142" s="183"/>
      <c r="H142" s="183"/>
      <c r="I142" s="183"/>
      <c r="J142" s="183"/>
      <c r="K142" s="184"/>
      <c r="L142" s="183"/>
      <c r="M142" s="183"/>
      <c r="N142" s="183"/>
    </row>
    <row r="143" spans="1:14" ht="14.25" customHeight="1">
      <c r="A143" s="174" t="s">
        <v>318</v>
      </c>
      <c r="B143" s="175"/>
      <c r="C143" s="175"/>
      <c r="D143" s="175"/>
      <c r="E143" s="176" t="s">
        <v>319</v>
      </c>
      <c r="F143" s="177"/>
      <c r="G143" s="183">
        <v>4417</v>
      </c>
      <c r="H143" s="183">
        <v>6277</v>
      </c>
      <c r="I143" s="183">
        <v>4832</v>
      </c>
      <c r="J143" s="183">
        <v>6456</v>
      </c>
      <c r="K143" s="184">
        <v>5305</v>
      </c>
      <c r="L143" s="183">
        <v>7125</v>
      </c>
      <c r="M143" s="183">
        <v>6199</v>
      </c>
      <c r="N143" s="183">
        <v>7743</v>
      </c>
    </row>
    <row r="144" spans="1:14" s="187" customFormat="1" ht="14.25" customHeight="1">
      <c r="A144" s="178"/>
      <c r="B144" s="179"/>
      <c r="C144" s="179"/>
      <c r="D144" s="179"/>
      <c r="E144" s="179"/>
      <c r="F144" s="188"/>
      <c r="G144" s="185"/>
      <c r="H144" s="185"/>
      <c r="I144" s="185"/>
      <c r="J144" s="185"/>
      <c r="K144" s="186"/>
      <c r="L144" s="185"/>
      <c r="M144" s="185"/>
      <c r="N144" s="185"/>
    </row>
    <row r="145" spans="1:14" ht="14.25" customHeight="1">
      <c r="A145" s="151" t="s">
        <v>320</v>
      </c>
      <c r="B145" s="158"/>
      <c r="C145" s="158"/>
      <c r="D145" s="158"/>
      <c r="E145" s="158"/>
      <c r="F145" s="181" t="s">
        <v>321</v>
      </c>
      <c r="G145" s="183">
        <v>411</v>
      </c>
      <c r="H145" s="183">
        <v>2251</v>
      </c>
      <c r="I145" s="183">
        <v>347</v>
      </c>
      <c r="J145" s="183">
        <v>2608</v>
      </c>
      <c r="K145" s="184">
        <v>602</v>
      </c>
      <c r="L145" s="183">
        <v>2651</v>
      </c>
      <c r="M145" s="183">
        <v>651</v>
      </c>
      <c r="N145" s="183">
        <v>3205</v>
      </c>
    </row>
    <row r="146" spans="1:14" ht="14.25" customHeight="1">
      <c r="A146" s="151" t="s">
        <v>322</v>
      </c>
      <c r="B146" s="158"/>
      <c r="C146" s="158"/>
      <c r="D146" s="158"/>
      <c r="E146" s="158"/>
      <c r="F146" s="182" t="s">
        <v>323</v>
      </c>
      <c r="G146" s="183">
        <v>278</v>
      </c>
      <c r="H146" s="183">
        <v>2016</v>
      </c>
      <c r="I146" s="183">
        <v>245</v>
      </c>
      <c r="J146" s="183">
        <v>2087</v>
      </c>
      <c r="K146" s="184">
        <v>502</v>
      </c>
      <c r="L146" s="183">
        <v>2471</v>
      </c>
      <c r="M146" s="183">
        <v>449</v>
      </c>
      <c r="N146" s="183">
        <v>2549</v>
      </c>
    </row>
    <row r="147" spans="1:14" ht="14.25" customHeight="1">
      <c r="A147" s="151" t="s">
        <v>324</v>
      </c>
      <c r="B147" s="158"/>
      <c r="C147" s="158"/>
      <c r="D147" s="158"/>
      <c r="E147" s="158"/>
      <c r="F147" s="182" t="s">
        <v>325</v>
      </c>
      <c r="G147" s="183">
        <v>0</v>
      </c>
      <c r="H147" s="183">
        <v>145</v>
      </c>
      <c r="I147" s="183">
        <v>0</v>
      </c>
      <c r="J147" s="183">
        <v>157</v>
      </c>
      <c r="K147" s="184">
        <v>0</v>
      </c>
      <c r="L147" s="183">
        <v>34</v>
      </c>
      <c r="M147" s="183">
        <v>0</v>
      </c>
      <c r="N147" s="183">
        <v>124</v>
      </c>
    </row>
    <row r="148" spans="1:14" ht="14.25" customHeight="1">
      <c r="A148" s="151" t="s">
        <v>326</v>
      </c>
      <c r="B148" s="158"/>
      <c r="C148" s="158"/>
      <c r="D148" s="158"/>
      <c r="E148" s="158"/>
      <c r="F148" s="182" t="s">
        <v>327</v>
      </c>
      <c r="G148" s="183">
        <v>133</v>
      </c>
      <c r="H148" s="183">
        <v>90</v>
      </c>
      <c r="I148" s="183">
        <v>102</v>
      </c>
      <c r="J148" s="183">
        <v>365</v>
      </c>
      <c r="K148" s="184">
        <v>100</v>
      </c>
      <c r="L148" s="183">
        <v>146</v>
      </c>
      <c r="M148" s="183">
        <v>202</v>
      </c>
      <c r="N148" s="183">
        <v>532</v>
      </c>
    </row>
    <row r="149" spans="1:14" ht="14.25" customHeight="1">
      <c r="A149" s="151"/>
      <c r="B149" s="158"/>
      <c r="C149" s="158"/>
      <c r="D149" s="158"/>
      <c r="E149" s="158"/>
      <c r="F149" s="182"/>
      <c r="G149" s="183"/>
      <c r="H149" s="183"/>
      <c r="I149" s="183"/>
      <c r="J149" s="183"/>
      <c r="K149" s="184"/>
      <c r="L149" s="183"/>
      <c r="M149" s="183"/>
      <c r="N149" s="183"/>
    </row>
    <row r="150" spans="1:14" ht="14.25" customHeight="1">
      <c r="A150" s="151" t="s">
        <v>328</v>
      </c>
      <c r="B150" s="158"/>
      <c r="C150" s="158"/>
      <c r="D150" s="158"/>
      <c r="E150" s="158"/>
      <c r="F150" s="181" t="s">
        <v>329</v>
      </c>
      <c r="G150" s="183">
        <v>246</v>
      </c>
      <c r="H150" s="183">
        <v>480</v>
      </c>
      <c r="I150" s="183">
        <v>717</v>
      </c>
      <c r="J150" s="183">
        <v>375</v>
      </c>
      <c r="K150" s="184">
        <v>349</v>
      </c>
      <c r="L150" s="183">
        <v>261</v>
      </c>
      <c r="M150" s="183">
        <v>1161</v>
      </c>
      <c r="N150" s="183">
        <v>543</v>
      </c>
    </row>
    <row r="151" spans="1:14" ht="14.25" customHeight="1">
      <c r="A151" s="151" t="s">
        <v>330</v>
      </c>
      <c r="B151" s="158"/>
      <c r="C151" s="158"/>
      <c r="D151" s="158"/>
      <c r="E151" s="158"/>
      <c r="F151" s="181" t="s">
        <v>331</v>
      </c>
      <c r="G151" s="183">
        <v>498</v>
      </c>
      <c r="H151" s="183">
        <v>564</v>
      </c>
      <c r="I151" s="183">
        <v>362</v>
      </c>
      <c r="J151" s="183">
        <v>261</v>
      </c>
      <c r="K151" s="184">
        <v>887</v>
      </c>
      <c r="L151" s="183">
        <v>1030</v>
      </c>
      <c r="M151" s="183">
        <v>569</v>
      </c>
      <c r="N151" s="183">
        <v>382</v>
      </c>
    </row>
    <row r="152" spans="1:14" ht="14.25" customHeight="1">
      <c r="A152" s="151" t="s">
        <v>332</v>
      </c>
      <c r="B152" s="158"/>
      <c r="C152" s="158"/>
      <c r="D152" s="158"/>
      <c r="E152" s="158"/>
      <c r="F152" s="181" t="s">
        <v>333</v>
      </c>
      <c r="G152" s="183">
        <v>1265</v>
      </c>
      <c r="H152" s="183">
        <v>969</v>
      </c>
      <c r="I152" s="183">
        <v>1321</v>
      </c>
      <c r="J152" s="183">
        <v>1256</v>
      </c>
      <c r="K152" s="184">
        <v>1553</v>
      </c>
      <c r="L152" s="183">
        <v>1131</v>
      </c>
      <c r="M152" s="183">
        <v>1599</v>
      </c>
      <c r="N152" s="183">
        <v>1546</v>
      </c>
    </row>
    <row r="153" spans="1:14" ht="14.25" customHeight="1">
      <c r="A153" s="151" t="s">
        <v>334</v>
      </c>
      <c r="B153" s="158"/>
      <c r="C153" s="158"/>
      <c r="D153" s="158"/>
      <c r="E153" s="158"/>
      <c r="F153" s="181" t="s">
        <v>335</v>
      </c>
      <c r="G153" s="183">
        <v>1862</v>
      </c>
      <c r="H153" s="183">
        <v>1852</v>
      </c>
      <c r="I153" s="183">
        <v>1886</v>
      </c>
      <c r="J153" s="183">
        <v>1745</v>
      </c>
      <c r="K153" s="184">
        <v>1810</v>
      </c>
      <c r="L153" s="183">
        <v>1878</v>
      </c>
      <c r="M153" s="183">
        <v>1987</v>
      </c>
      <c r="N153" s="183">
        <v>1805</v>
      </c>
    </row>
    <row r="154" spans="1:14" ht="14.25" customHeight="1">
      <c r="A154" s="151" t="s">
        <v>336</v>
      </c>
      <c r="B154" s="158"/>
      <c r="C154" s="158"/>
      <c r="D154" s="158"/>
      <c r="E154" s="158"/>
      <c r="F154" s="181" t="s">
        <v>337</v>
      </c>
      <c r="G154" s="183">
        <v>135</v>
      </c>
      <c r="H154" s="183">
        <v>162</v>
      </c>
      <c r="I154" s="183">
        <v>198</v>
      </c>
      <c r="J154" s="183">
        <v>210</v>
      </c>
      <c r="K154" s="184">
        <v>105</v>
      </c>
      <c r="L154" s="183">
        <v>174</v>
      </c>
      <c r="M154" s="183">
        <v>231</v>
      </c>
      <c r="N154" s="183">
        <v>262</v>
      </c>
    </row>
    <row r="155" spans="1:14" ht="14.25" customHeight="1">
      <c r="A155" s="151"/>
      <c r="B155" s="158"/>
      <c r="C155" s="158"/>
      <c r="D155" s="158"/>
      <c r="E155" s="158"/>
      <c r="F155" s="165"/>
      <c r="G155" s="183"/>
      <c r="H155" s="183"/>
      <c r="I155" s="183"/>
      <c r="J155" s="183"/>
      <c r="K155" s="189"/>
      <c r="L155" s="183"/>
      <c r="M155" s="183"/>
      <c r="N155" s="183"/>
    </row>
    <row r="156" spans="1:14" ht="14.25" customHeight="1">
      <c r="A156" s="174" t="s">
        <v>338</v>
      </c>
      <c r="B156" s="175"/>
      <c r="C156" s="175"/>
      <c r="D156" s="175"/>
      <c r="E156" s="176" t="s">
        <v>339</v>
      </c>
      <c r="F156" s="177"/>
      <c r="G156" s="183">
        <v>4423</v>
      </c>
      <c r="H156" s="183">
        <v>4964</v>
      </c>
      <c r="I156" s="183">
        <v>5352</v>
      </c>
      <c r="J156" s="183">
        <v>4785</v>
      </c>
      <c r="K156" s="183">
        <v>4981</v>
      </c>
      <c r="L156" s="183">
        <v>6780</v>
      </c>
      <c r="M156" s="183">
        <v>7138</v>
      </c>
      <c r="N156" s="183">
        <v>5559</v>
      </c>
    </row>
    <row r="157" spans="1:14" s="187" customFormat="1" ht="14.25" customHeight="1">
      <c r="A157" s="178"/>
      <c r="B157" s="179"/>
      <c r="C157" s="179"/>
      <c r="D157" s="179"/>
      <c r="E157" s="179"/>
      <c r="F157" s="180"/>
      <c r="G157" s="185"/>
      <c r="H157" s="185"/>
      <c r="I157" s="185"/>
      <c r="J157" s="185"/>
      <c r="K157" s="185"/>
      <c r="L157" s="185"/>
      <c r="M157" s="185"/>
      <c r="N157" s="185"/>
    </row>
    <row r="158" spans="1:14" ht="14.25" customHeight="1">
      <c r="A158" s="151" t="s">
        <v>340</v>
      </c>
      <c r="B158" s="158"/>
      <c r="C158" s="158"/>
      <c r="D158" s="158"/>
      <c r="E158" s="158"/>
      <c r="F158" s="181" t="s">
        <v>341</v>
      </c>
      <c r="G158" s="183">
        <v>5</v>
      </c>
      <c r="H158" s="183">
        <v>0</v>
      </c>
      <c r="I158" s="183">
        <v>18</v>
      </c>
      <c r="J158" s="183">
        <v>0</v>
      </c>
      <c r="K158" s="183">
        <v>0</v>
      </c>
      <c r="L158" s="183">
        <v>0</v>
      </c>
      <c r="M158" s="183">
        <v>0</v>
      </c>
      <c r="N158" s="183">
        <v>0</v>
      </c>
    </row>
    <row r="159" spans="1:14" ht="14.25" customHeight="1">
      <c r="A159" s="151"/>
      <c r="B159" s="158"/>
      <c r="C159" s="158"/>
      <c r="D159" s="158"/>
      <c r="E159" s="158"/>
      <c r="F159" s="181"/>
      <c r="G159" s="183"/>
      <c r="H159" s="183"/>
      <c r="I159" s="183"/>
      <c r="J159" s="183"/>
      <c r="K159" s="183"/>
      <c r="L159" s="183"/>
      <c r="M159" s="183"/>
      <c r="N159" s="183"/>
    </row>
    <row r="160" spans="1:14" ht="14.25" customHeight="1">
      <c r="A160" s="151" t="s">
        <v>342</v>
      </c>
      <c r="B160" s="158"/>
      <c r="C160" s="158"/>
      <c r="D160" s="158"/>
      <c r="E160" s="158"/>
      <c r="F160" s="181" t="s">
        <v>343</v>
      </c>
      <c r="G160" s="183">
        <v>1280</v>
      </c>
      <c r="H160" s="183">
        <v>2072</v>
      </c>
      <c r="I160" s="183">
        <v>1792</v>
      </c>
      <c r="J160" s="183">
        <v>1918</v>
      </c>
      <c r="K160" s="183">
        <v>1671</v>
      </c>
      <c r="L160" s="183">
        <v>2664</v>
      </c>
      <c r="M160" s="183">
        <v>2385</v>
      </c>
      <c r="N160" s="183">
        <v>2225</v>
      </c>
    </row>
    <row r="161" spans="1:14" ht="14.25" customHeight="1">
      <c r="A161" s="151" t="s">
        <v>344</v>
      </c>
      <c r="B161" s="158"/>
      <c r="C161" s="158"/>
      <c r="D161" s="158"/>
      <c r="E161" s="158"/>
      <c r="F161" s="182" t="s">
        <v>345</v>
      </c>
      <c r="G161" s="183">
        <v>393</v>
      </c>
      <c r="H161" s="183">
        <v>868</v>
      </c>
      <c r="I161" s="183">
        <v>510</v>
      </c>
      <c r="J161" s="183">
        <v>674</v>
      </c>
      <c r="K161" s="183">
        <v>443</v>
      </c>
      <c r="L161" s="183">
        <v>1123</v>
      </c>
      <c r="M161" s="183">
        <v>709</v>
      </c>
      <c r="N161" s="183">
        <v>1063</v>
      </c>
    </row>
    <row r="162" spans="1:14" ht="14.25" customHeight="1">
      <c r="A162" s="151" t="s">
        <v>346</v>
      </c>
      <c r="B162" s="158"/>
      <c r="C162" s="158"/>
      <c r="D162" s="158"/>
      <c r="E162" s="158"/>
      <c r="F162" s="182" t="s">
        <v>347</v>
      </c>
      <c r="G162" s="183">
        <v>645</v>
      </c>
      <c r="H162" s="183">
        <v>920</v>
      </c>
      <c r="I162" s="183">
        <v>1081</v>
      </c>
      <c r="J162" s="183">
        <v>1023</v>
      </c>
      <c r="K162" s="183">
        <v>804</v>
      </c>
      <c r="L162" s="183">
        <v>1007</v>
      </c>
      <c r="M162" s="183">
        <v>1416</v>
      </c>
      <c r="N162" s="183">
        <v>812</v>
      </c>
    </row>
    <row r="163" spans="1:14" ht="14.25" customHeight="1">
      <c r="A163" s="151" t="s">
        <v>348</v>
      </c>
      <c r="B163" s="158"/>
      <c r="C163" s="158"/>
      <c r="D163" s="158"/>
      <c r="E163" s="158"/>
      <c r="F163" s="182" t="s">
        <v>349</v>
      </c>
      <c r="G163" s="183">
        <v>242</v>
      </c>
      <c r="H163" s="183">
        <v>284</v>
      </c>
      <c r="I163" s="183">
        <v>201</v>
      </c>
      <c r="J163" s="183">
        <v>220</v>
      </c>
      <c r="K163" s="183">
        <v>424</v>
      </c>
      <c r="L163" s="183">
        <v>534</v>
      </c>
      <c r="M163" s="183">
        <v>260</v>
      </c>
      <c r="N163" s="183">
        <v>351</v>
      </c>
    </row>
    <row r="164" spans="1:14" ht="14.25" customHeight="1">
      <c r="A164" s="151"/>
      <c r="B164" s="158"/>
      <c r="C164" s="158"/>
      <c r="D164" s="158"/>
      <c r="E164" s="158"/>
      <c r="F164" s="182"/>
      <c r="G164" s="183"/>
      <c r="H164" s="183"/>
      <c r="I164" s="183"/>
      <c r="J164" s="183"/>
      <c r="K164" s="183"/>
      <c r="L164" s="183"/>
      <c r="M164" s="183"/>
      <c r="N164" s="183"/>
    </row>
    <row r="165" spans="1:14" ht="14.25" customHeight="1">
      <c r="A165" s="151" t="s">
        <v>350</v>
      </c>
      <c r="B165" s="158"/>
      <c r="C165" s="158"/>
      <c r="D165" s="158"/>
      <c r="E165" s="158"/>
      <c r="F165" s="181" t="s">
        <v>351</v>
      </c>
      <c r="G165" s="183">
        <v>759</v>
      </c>
      <c r="H165" s="183">
        <v>791</v>
      </c>
      <c r="I165" s="183">
        <v>1049</v>
      </c>
      <c r="J165" s="183">
        <v>733</v>
      </c>
      <c r="K165" s="183">
        <v>857</v>
      </c>
      <c r="L165" s="183">
        <v>1114</v>
      </c>
      <c r="M165" s="183">
        <v>1695</v>
      </c>
      <c r="N165" s="183">
        <v>908</v>
      </c>
    </row>
    <row r="166" spans="1:14" ht="14.25" customHeight="1">
      <c r="A166" s="151" t="s">
        <v>352</v>
      </c>
      <c r="B166" s="158"/>
      <c r="C166" s="158"/>
      <c r="D166" s="158"/>
      <c r="E166" s="158"/>
      <c r="F166" s="182" t="s">
        <v>353</v>
      </c>
      <c r="G166" s="183">
        <v>95</v>
      </c>
      <c r="H166" s="183">
        <v>145</v>
      </c>
      <c r="I166" s="183">
        <v>196</v>
      </c>
      <c r="J166" s="183">
        <v>234</v>
      </c>
      <c r="K166" s="183">
        <v>142</v>
      </c>
      <c r="L166" s="183">
        <v>220</v>
      </c>
      <c r="M166" s="183">
        <v>369</v>
      </c>
      <c r="N166" s="183">
        <v>330</v>
      </c>
    </row>
    <row r="167" spans="1:14" ht="14.25" customHeight="1">
      <c r="A167" s="151" t="s">
        <v>354</v>
      </c>
      <c r="B167" s="158"/>
      <c r="C167" s="158"/>
      <c r="D167" s="158"/>
      <c r="E167" s="158"/>
      <c r="F167" s="182" t="s">
        <v>355</v>
      </c>
      <c r="G167" s="183">
        <v>515</v>
      </c>
      <c r="H167" s="183">
        <v>541</v>
      </c>
      <c r="I167" s="183">
        <v>713</v>
      </c>
      <c r="J167" s="183">
        <v>369</v>
      </c>
      <c r="K167" s="183">
        <v>498</v>
      </c>
      <c r="L167" s="183">
        <v>698</v>
      </c>
      <c r="M167" s="183">
        <v>1051</v>
      </c>
      <c r="N167" s="183">
        <v>382</v>
      </c>
    </row>
    <row r="168" spans="1:14" ht="14.25" customHeight="1">
      <c r="A168" s="151" t="s">
        <v>356</v>
      </c>
      <c r="B168" s="158"/>
      <c r="C168" s="158"/>
      <c r="D168" s="158"/>
      <c r="E168" s="158"/>
      <c r="F168" s="182" t="s">
        <v>357</v>
      </c>
      <c r="G168" s="183">
        <v>149</v>
      </c>
      <c r="H168" s="183">
        <v>106</v>
      </c>
      <c r="I168" s="183">
        <v>139</v>
      </c>
      <c r="J168" s="183">
        <v>130</v>
      </c>
      <c r="K168" s="183">
        <v>218</v>
      </c>
      <c r="L168" s="183">
        <v>196</v>
      </c>
      <c r="M168" s="183">
        <v>275</v>
      </c>
      <c r="N168" s="183">
        <v>196</v>
      </c>
    </row>
    <row r="169" spans="1:14" ht="14.25" customHeight="1">
      <c r="A169" s="151"/>
      <c r="B169" s="158"/>
      <c r="C169" s="158"/>
      <c r="D169" s="158"/>
      <c r="E169" s="158"/>
      <c r="F169" s="182"/>
      <c r="G169" s="183"/>
      <c r="H169" s="183"/>
      <c r="I169" s="183"/>
      <c r="J169" s="183"/>
      <c r="K169" s="183"/>
      <c r="L169" s="183"/>
      <c r="M169" s="183"/>
      <c r="N169" s="183"/>
    </row>
    <row r="170" spans="1:14" ht="14.25" customHeight="1">
      <c r="A170" s="151" t="s">
        <v>358</v>
      </c>
      <c r="B170" s="158"/>
      <c r="C170" s="158"/>
      <c r="D170" s="158"/>
      <c r="E170" s="158"/>
      <c r="F170" s="181" t="s">
        <v>359</v>
      </c>
      <c r="G170" s="183">
        <v>399</v>
      </c>
      <c r="H170" s="183">
        <v>546</v>
      </c>
      <c r="I170" s="183">
        <v>564</v>
      </c>
      <c r="J170" s="183">
        <v>598</v>
      </c>
      <c r="K170" s="183">
        <v>411</v>
      </c>
      <c r="L170" s="183">
        <v>775</v>
      </c>
      <c r="M170" s="183">
        <v>674</v>
      </c>
      <c r="N170" s="183">
        <v>633</v>
      </c>
    </row>
    <row r="171" spans="1:14" ht="14.25" customHeight="1">
      <c r="A171" s="151" t="s">
        <v>360</v>
      </c>
      <c r="B171" s="158"/>
      <c r="C171" s="158"/>
      <c r="D171" s="158"/>
      <c r="E171" s="158"/>
      <c r="F171" s="182" t="s">
        <v>361</v>
      </c>
      <c r="G171" s="183">
        <v>97</v>
      </c>
      <c r="H171" s="183">
        <v>171</v>
      </c>
      <c r="I171" s="183">
        <v>157</v>
      </c>
      <c r="J171" s="183">
        <v>98</v>
      </c>
      <c r="K171" s="183">
        <v>101</v>
      </c>
      <c r="L171" s="183">
        <v>287</v>
      </c>
      <c r="M171" s="183">
        <v>117</v>
      </c>
      <c r="N171" s="183">
        <v>119</v>
      </c>
    </row>
    <row r="172" spans="1:14" ht="14.25" customHeight="1">
      <c r="A172" s="151" t="s">
        <v>362</v>
      </c>
      <c r="B172" s="158"/>
      <c r="C172" s="158"/>
      <c r="D172" s="158"/>
      <c r="E172" s="158"/>
      <c r="F172" s="182" t="s">
        <v>363</v>
      </c>
      <c r="G172" s="183">
        <v>223</v>
      </c>
      <c r="H172" s="183">
        <v>278</v>
      </c>
      <c r="I172" s="183">
        <v>341</v>
      </c>
      <c r="J172" s="183">
        <v>451</v>
      </c>
      <c r="K172" s="183">
        <v>262</v>
      </c>
      <c r="L172" s="183">
        <v>307</v>
      </c>
      <c r="M172" s="183">
        <v>450</v>
      </c>
      <c r="N172" s="183">
        <v>453</v>
      </c>
    </row>
    <row r="173" spans="1:14" ht="14.25" customHeight="1">
      <c r="A173" s="151" t="s">
        <v>364</v>
      </c>
      <c r="B173" s="158"/>
      <c r="C173" s="158"/>
      <c r="D173" s="158"/>
      <c r="E173" s="158"/>
      <c r="F173" s="182" t="s">
        <v>365</v>
      </c>
      <c r="G173" s="183">
        <v>79</v>
      </c>
      <c r="H173" s="183">
        <v>97</v>
      </c>
      <c r="I173" s="183">
        <v>66</v>
      </c>
      <c r="J173" s="183">
        <v>48</v>
      </c>
      <c r="K173" s="183">
        <v>48</v>
      </c>
      <c r="L173" s="183">
        <v>182</v>
      </c>
      <c r="M173" s="183">
        <v>107</v>
      </c>
      <c r="N173" s="183">
        <v>62</v>
      </c>
    </row>
    <row r="174" spans="1:14" ht="14.25" customHeight="1">
      <c r="A174" s="151"/>
      <c r="B174" s="158"/>
      <c r="C174" s="158"/>
      <c r="D174" s="158"/>
      <c r="E174" s="158"/>
      <c r="F174" s="182"/>
      <c r="G174" s="183"/>
      <c r="H174" s="183"/>
      <c r="I174" s="183"/>
      <c r="J174" s="183"/>
      <c r="K174" s="183"/>
      <c r="L174" s="183"/>
      <c r="M174" s="183"/>
      <c r="N174" s="183"/>
    </row>
    <row r="175" spans="1:14" ht="14.25" customHeight="1">
      <c r="A175" s="151" t="s">
        <v>366</v>
      </c>
      <c r="B175" s="158"/>
      <c r="C175" s="158"/>
      <c r="D175" s="158"/>
      <c r="E175" s="158"/>
      <c r="F175" s="181" t="s">
        <v>367</v>
      </c>
      <c r="G175" s="183">
        <v>25</v>
      </c>
      <c r="H175" s="183">
        <v>43</v>
      </c>
      <c r="I175" s="183">
        <v>80</v>
      </c>
      <c r="J175" s="183">
        <v>48</v>
      </c>
      <c r="K175" s="183">
        <v>37</v>
      </c>
      <c r="L175" s="183">
        <v>38</v>
      </c>
      <c r="M175" s="183">
        <v>112</v>
      </c>
      <c r="N175" s="183">
        <v>50</v>
      </c>
    </row>
    <row r="176" spans="1:14" ht="14.25" customHeight="1">
      <c r="A176" s="151" t="s">
        <v>368</v>
      </c>
      <c r="B176" s="158"/>
      <c r="C176" s="158"/>
      <c r="D176" s="158"/>
      <c r="E176" s="158"/>
      <c r="F176" s="181" t="s">
        <v>369</v>
      </c>
      <c r="G176" s="183">
        <v>536</v>
      </c>
      <c r="H176" s="183">
        <v>432</v>
      </c>
      <c r="I176" s="183">
        <v>469</v>
      </c>
      <c r="J176" s="183">
        <v>464</v>
      </c>
      <c r="K176" s="183">
        <v>512</v>
      </c>
      <c r="L176" s="183">
        <v>634</v>
      </c>
      <c r="M176" s="183">
        <v>654</v>
      </c>
      <c r="N176" s="183">
        <v>566</v>
      </c>
    </row>
    <row r="177" spans="1:14" ht="14.25" customHeight="1">
      <c r="A177" s="151" t="s">
        <v>370</v>
      </c>
      <c r="B177" s="158"/>
      <c r="C177" s="158"/>
      <c r="D177" s="158"/>
      <c r="E177" s="158"/>
      <c r="F177" s="181" t="s">
        <v>371</v>
      </c>
      <c r="G177" s="183">
        <v>815</v>
      </c>
      <c r="H177" s="183">
        <v>773</v>
      </c>
      <c r="I177" s="183">
        <v>862</v>
      </c>
      <c r="J177" s="183">
        <v>446</v>
      </c>
      <c r="K177" s="183">
        <v>873</v>
      </c>
      <c r="L177" s="183">
        <v>1208</v>
      </c>
      <c r="M177" s="183">
        <v>1103</v>
      </c>
      <c r="N177" s="183">
        <v>434</v>
      </c>
    </row>
    <row r="178" spans="1:14" ht="14.25" customHeight="1">
      <c r="A178" s="151" t="s">
        <v>372</v>
      </c>
      <c r="B178" s="158"/>
      <c r="C178" s="158"/>
      <c r="D178" s="158"/>
      <c r="E178" s="158"/>
      <c r="F178" s="181" t="s">
        <v>373</v>
      </c>
      <c r="G178" s="183">
        <v>604</v>
      </c>
      <c r="H178" s="183">
        <v>307</v>
      </c>
      <c r="I178" s="183">
        <v>519</v>
      </c>
      <c r="J178" s="183">
        <v>579</v>
      </c>
      <c r="K178" s="183">
        <v>621</v>
      </c>
      <c r="L178" s="183">
        <v>347</v>
      </c>
      <c r="M178" s="183">
        <v>515</v>
      </c>
      <c r="N178" s="183">
        <v>742</v>
      </c>
    </row>
    <row r="179" spans="1:14" ht="14.25" customHeight="1">
      <c r="A179" s="151"/>
      <c r="B179" s="158"/>
      <c r="C179" s="158"/>
      <c r="D179" s="158"/>
      <c r="E179" s="158"/>
      <c r="F179" s="181"/>
      <c r="G179" s="183"/>
      <c r="H179" s="183"/>
      <c r="I179" s="183"/>
      <c r="J179" s="183"/>
      <c r="K179" s="183"/>
      <c r="L179" s="183"/>
      <c r="M179" s="183"/>
      <c r="N179" s="183"/>
    </row>
    <row r="180" spans="1:14" ht="14.25" customHeight="1">
      <c r="A180" s="174" t="s">
        <v>374</v>
      </c>
      <c r="B180" s="175"/>
      <c r="C180" s="175"/>
      <c r="D180" s="175"/>
      <c r="E180" s="176" t="s">
        <v>375</v>
      </c>
      <c r="F180" s="177"/>
      <c r="G180" s="183">
        <v>6716</v>
      </c>
      <c r="H180" s="183">
        <v>6621</v>
      </c>
      <c r="I180" s="183">
        <v>7162</v>
      </c>
      <c r="J180" s="183">
        <v>7556</v>
      </c>
      <c r="K180" s="183">
        <v>5110</v>
      </c>
      <c r="L180" s="183">
        <v>7161</v>
      </c>
      <c r="M180" s="183">
        <v>6052</v>
      </c>
      <c r="N180" s="183">
        <v>7196</v>
      </c>
    </row>
    <row r="181" spans="1:14" s="187" customFormat="1" ht="14.25" customHeight="1">
      <c r="A181" s="178"/>
      <c r="B181" s="179"/>
      <c r="C181" s="179"/>
      <c r="D181" s="179"/>
      <c r="E181" s="179"/>
      <c r="F181" s="190"/>
      <c r="G181" s="185"/>
      <c r="H181" s="185"/>
      <c r="I181" s="185"/>
      <c r="J181" s="185"/>
      <c r="K181" s="185"/>
      <c r="L181" s="185"/>
      <c r="M181" s="185"/>
      <c r="N181" s="185"/>
    </row>
    <row r="182" spans="1:14" ht="14.25" customHeight="1">
      <c r="A182" s="151" t="s">
        <v>376</v>
      </c>
      <c r="B182" s="158"/>
      <c r="C182" s="158"/>
      <c r="D182" s="158"/>
      <c r="E182" s="158"/>
      <c r="F182" s="181" t="s">
        <v>377</v>
      </c>
      <c r="G182" s="183">
        <v>1038</v>
      </c>
      <c r="H182" s="183">
        <v>1099</v>
      </c>
      <c r="I182" s="183">
        <v>1247</v>
      </c>
      <c r="J182" s="183">
        <v>1641</v>
      </c>
      <c r="K182" s="183">
        <v>886</v>
      </c>
      <c r="L182" s="183">
        <v>1335</v>
      </c>
      <c r="M182" s="183">
        <v>1037</v>
      </c>
      <c r="N182" s="183">
        <v>1560</v>
      </c>
    </row>
    <row r="183" spans="1:14" ht="14.25" customHeight="1">
      <c r="A183" s="151" t="s">
        <v>378</v>
      </c>
      <c r="B183" s="158"/>
      <c r="C183" s="158"/>
      <c r="D183" s="158"/>
      <c r="E183" s="158"/>
      <c r="F183" s="181" t="s">
        <v>379</v>
      </c>
      <c r="G183" s="183">
        <v>1631</v>
      </c>
      <c r="H183" s="183">
        <v>497</v>
      </c>
      <c r="I183" s="183">
        <v>1068</v>
      </c>
      <c r="J183" s="183">
        <v>646</v>
      </c>
      <c r="K183" s="183">
        <v>661</v>
      </c>
      <c r="L183" s="183">
        <v>486</v>
      </c>
      <c r="M183" s="183">
        <v>830</v>
      </c>
      <c r="N183" s="183">
        <v>786</v>
      </c>
    </row>
    <row r="184" spans="1:14" ht="14.25" customHeight="1">
      <c r="A184" s="151" t="s">
        <v>380</v>
      </c>
      <c r="B184" s="158"/>
      <c r="C184" s="158"/>
      <c r="D184" s="158"/>
      <c r="E184" s="158"/>
      <c r="F184" s="181" t="s">
        <v>381</v>
      </c>
      <c r="G184" s="183">
        <v>739</v>
      </c>
      <c r="H184" s="183">
        <v>1546</v>
      </c>
      <c r="I184" s="183">
        <v>988</v>
      </c>
      <c r="J184" s="183">
        <v>1859</v>
      </c>
      <c r="K184" s="183">
        <v>825</v>
      </c>
      <c r="L184" s="183">
        <v>1388</v>
      </c>
      <c r="M184" s="183">
        <v>1064</v>
      </c>
      <c r="N184" s="183">
        <v>1667</v>
      </c>
    </row>
    <row r="185" spans="1:14" ht="14.25" customHeight="1">
      <c r="A185" s="151" t="s">
        <v>382</v>
      </c>
      <c r="B185" s="158"/>
      <c r="C185" s="158"/>
      <c r="D185" s="158"/>
      <c r="E185" s="158"/>
      <c r="F185" s="181" t="s">
        <v>383</v>
      </c>
      <c r="G185" s="183">
        <v>3309</v>
      </c>
      <c r="H185" s="183">
        <v>3479</v>
      </c>
      <c r="I185" s="183">
        <v>3859</v>
      </c>
      <c r="J185" s="183">
        <v>3410</v>
      </c>
      <c r="K185" s="183">
        <v>2737</v>
      </c>
      <c r="L185" s="183">
        <v>3952</v>
      </c>
      <c r="M185" s="183">
        <v>3121</v>
      </c>
      <c r="N185" s="183">
        <v>3183</v>
      </c>
    </row>
    <row r="186" spans="1:14" ht="14.25" customHeight="1">
      <c r="A186" s="174" t="s">
        <v>384</v>
      </c>
      <c r="B186" s="175"/>
      <c r="C186" s="175"/>
      <c r="D186" s="175"/>
      <c r="E186" s="176" t="s">
        <v>62</v>
      </c>
      <c r="F186" s="177"/>
      <c r="G186" s="183">
        <v>23780</v>
      </c>
      <c r="H186" s="183">
        <v>18632</v>
      </c>
      <c r="I186" s="183">
        <v>37403</v>
      </c>
      <c r="J186" s="183">
        <v>22007</v>
      </c>
      <c r="K186" s="183">
        <v>28305</v>
      </c>
      <c r="L186" s="183">
        <v>22844</v>
      </c>
      <c r="M186" s="183">
        <v>41477</v>
      </c>
      <c r="N186" s="183">
        <v>26688</v>
      </c>
    </row>
    <row r="187" spans="1:14" s="187" customFormat="1" ht="14.25" customHeight="1">
      <c r="A187" s="178"/>
      <c r="B187" s="179"/>
      <c r="C187" s="179"/>
      <c r="D187" s="179"/>
      <c r="E187" s="179"/>
      <c r="F187" s="180"/>
      <c r="G187" s="185"/>
      <c r="H187" s="185"/>
      <c r="I187" s="185"/>
      <c r="J187" s="185"/>
      <c r="K187" s="185"/>
      <c r="L187" s="185"/>
      <c r="M187" s="185"/>
      <c r="N187" s="185"/>
    </row>
    <row r="188" spans="1:14" ht="14.25" customHeight="1">
      <c r="A188" s="151" t="s">
        <v>385</v>
      </c>
      <c r="B188" s="158"/>
      <c r="C188" s="158"/>
      <c r="D188" s="158"/>
      <c r="E188" s="158"/>
      <c r="F188" s="181" t="s">
        <v>386</v>
      </c>
      <c r="G188" s="183">
        <v>2287</v>
      </c>
      <c r="H188" s="183">
        <v>1377</v>
      </c>
      <c r="I188" s="183">
        <v>3249</v>
      </c>
      <c r="J188" s="183">
        <v>3049</v>
      </c>
      <c r="K188" s="183">
        <v>1897</v>
      </c>
      <c r="L188" s="183">
        <v>1237</v>
      </c>
      <c r="M188" s="183">
        <v>3505</v>
      </c>
      <c r="N188" s="183">
        <v>2897</v>
      </c>
    </row>
    <row r="189" spans="1:14" ht="14.25" customHeight="1">
      <c r="A189" s="151"/>
      <c r="B189" s="158"/>
      <c r="C189" s="158"/>
      <c r="D189" s="158"/>
      <c r="E189" s="158"/>
      <c r="F189" s="181"/>
      <c r="G189" s="183"/>
      <c r="H189" s="183"/>
      <c r="I189" s="183"/>
      <c r="J189" s="183"/>
      <c r="K189" s="183"/>
      <c r="L189" s="183"/>
      <c r="M189" s="183"/>
      <c r="N189" s="183"/>
    </row>
    <row r="190" spans="1:14" ht="14.25" customHeight="1">
      <c r="A190" s="151" t="s">
        <v>387</v>
      </c>
      <c r="B190" s="158"/>
      <c r="C190" s="158"/>
      <c r="D190" s="158"/>
      <c r="E190" s="158"/>
      <c r="F190" s="181" t="s">
        <v>388</v>
      </c>
      <c r="G190" s="183">
        <v>10847</v>
      </c>
      <c r="H190" s="183">
        <v>7146</v>
      </c>
      <c r="I190" s="183">
        <v>23388</v>
      </c>
      <c r="J190" s="183">
        <v>9088</v>
      </c>
      <c r="K190" s="183">
        <v>12525</v>
      </c>
      <c r="L190" s="183">
        <v>9372</v>
      </c>
      <c r="M190" s="183">
        <v>24134</v>
      </c>
      <c r="N190" s="183">
        <v>12428</v>
      </c>
    </row>
    <row r="191" spans="1:14" ht="14.25" customHeight="1">
      <c r="A191" s="151" t="s">
        <v>389</v>
      </c>
      <c r="B191" s="158"/>
      <c r="C191" s="158"/>
      <c r="D191" s="158"/>
      <c r="E191" s="158"/>
      <c r="F191" s="182" t="s">
        <v>390</v>
      </c>
      <c r="G191" s="183">
        <v>3441</v>
      </c>
      <c r="H191" s="183">
        <v>0</v>
      </c>
      <c r="I191" s="183">
        <v>13672</v>
      </c>
      <c r="J191" s="183">
        <v>0</v>
      </c>
      <c r="K191" s="183">
        <v>2725</v>
      </c>
      <c r="L191" s="183">
        <v>0</v>
      </c>
      <c r="M191" s="183">
        <v>11353</v>
      </c>
      <c r="N191" s="183">
        <v>0</v>
      </c>
    </row>
    <row r="192" spans="1:14" ht="14.25" customHeight="1">
      <c r="A192" s="151" t="s">
        <v>391</v>
      </c>
      <c r="B192" s="158"/>
      <c r="C192" s="158"/>
      <c r="D192" s="158"/>
      <c r="E192" s="158"/>
      <c r="F192" s="182" t="s">
        <v>392</v>
      </c>
      <c r="G192" s="183">
        <v>0</v>
      </c>
      <c r="H192" s="183">
        <v>0</v>
      </c>
      <c r="I192" s="183">
        <v>0</v>
      </c>
      <c r="J192" s="183">
        <v>0</v>
      </c>
      <c r="K192" s="183">
        <v>0</v>
      </c>
      <c r="L192" s="183">
        <v>0</v>
      </c>
      <c r="M192" s="183">
        <v>0</v>
      </c>
      <c r="N192" s="183">
        <v>0</v>
      </c>
    </row>
    <row r="193" spans="1:14" ht="14.25" customHeight="1">
      <c r="A193" s="151" t="s">
        <v>393</v>
      </c>
      <c r="B193" s="158"/>
      <c r="C193" s="158"/>
      <c r="D193" s="158"/>
      <c r="E193" s="158"/>
      <c r="F193" s="182" t="s">
        <v>394</v>
      </c>
      <c r="G193" s="183">
        <v>7406</v>
      </c>
      <c r="H193" s="183">
        <v>7146</v>
      </c>
      <c r="I193" s="183">
        <v>9716</v>
      </c>
      <c r="J193" s="183">
        <v>9088</v>
      </c>
      <c r="K193" s="183">
        <v>9800</v>
      </c>
      <c r="L193" s="183">
        <v>9372</v>
      </c>
      <c r="M193" s="183">
        <v>12782</v>
      </c>
      <c r="N193" s="183">
        <v>12428</v>
      </c>
    </row>
    <row r="194" spans="1:14" ht="14.25" customHeight="1">
      <c r="A194" s="151"/>
      <c r="B194" s="158"/>
      <c r="C194" s="158"/>
      <c r="D194" s="158"/>
      <c r="E194" s="158"/>
      <c r="F194" s="182"/>
      <c r="G194" s="183"/>
      <c r="H194" s="183"/>
      <c r="I194" s="183"/>
      <c r="J194" s="183"/>
      <c r="K194" s="183"/>
      <c r="L194" s="183"/>
      <c r="M194" s="183"/>
      <c r="N194" s="183"/>
    </row>
    <row r="195" spans="1:14" ht="14.25" customHeight="1">
      <c r="A195" s="151" t="s">
        <v>395</v>
      </c>
      <c r="B195" s="158"/>
      <c r="C195" s="158"/>
      <c r="D195" s="158"/>
      <c r="E195" s="158"/>
      <c r="F195" s="181" t="s">
        <v>396</v>
      </c>
      <c r="G195" s="183">
        <v>10646</v>
      </c>
      <c r="H195" s="183">
        <v>10109</v>
      </c>
      <c r="I195" s="183">
        <v>10766</v>
      </c>
      <c r="J195" s="183">
        <v>9870</v>
      </c>
      <c r="K195" s="183">
        <v>13884</v>
      </c>
      <c r="L195" s="183">
        <v>12235</v>
      </c>
      <c r="M195" s="183">
        <v>13838</v>
      </c>
      <c r="N195" s="183">
        <v>11362</v>
      </c>
    </row>
    <row r="196" spans="1:14" ht="14.25" customHeight="1">
      <c r="A196" s="151"/>
      <c r="B196" s="158"/>
      <c r="C196" s="158"/>
      <c r="D196" s="158"/>
      <c r="E196" s="158"/>
      <c r="F196" s="165"/>
      <c r="G196" s="183"/>
      <c r="H196" s="183"/>
      <c r="I196" s="183"/>
      <c r="J196" s="183"/>
      <c r="K196" s="183"/>
      <c r="L196" s="183"/>
      <c r="M196" s="183"/>
      <c r="N196" s="183"/>
    </row>
    <row r="197" spans="1:14" ht="14.25" customHeight="1">
      <c r="A197" s="174" t="s">
        <v>397</v>
      </c>
      <c r="B197" s="175"/>
      <c r="C197" s="175"/>
      <c r="D197" s="175"/>
      <c r="E197" s="176" t="s">
        <v>398</v>
      </c>
      <c r="F197" s="177"/>
      <c r="G197" s="183">
        <v>6198</v>
      </c>
      <c r="H197" s="183">
        <v>11248</v>
      </c>
      <c r="I197" s="183">
        <v>8302</v>
      </c>
      <c r="J197" s="183">
        <v>10052</v>
      </c>
      <c r="K197" s="183">
        <v>8650</v>
      </c>
      <c r="L197" s="183">
        <v>19518</v>
      </c>
      <c r="M197" s="183">
        <v>8939</v>
      </c>
      <c r="N197" s="183">
        <v>15553</v>
      </c>
    </row>
    <row r="198" spans="1:14" s="187" customFormat="1" ht="14.25" customHeight="1">
      <c r="A198" s="178"/>
      <c r="B198" s="179"/>
      <c r="C198" s="179"/>
      <c r="D198" s="179"/>
      <c r="E198" s="179"/>
      <c r="F198" s="180"/>
      <c r="G198" s="185"/>
      <c r="H198" s="185"/>
      <c r="I198" s="185"/>
      <c r="J198" s="185"/>
      <c r="K198" s="185"/>
      <c r="L198" s="185"/>
      <c r="M198" s="185"/>
      <c r="N198" s="185"/>
    </row>
    <row r="199" spans="1:14" ht="14.25" customHeight="1">
      <c r="A199" s="151" t="s">
        <v>399</v>
      </c>
      <c r="B199" s="158"/>
      <c r="C199" s="158"/>
      <c r="D199" s="158"/>
      <c r="E199" s="158"/>
      <c r="F199" s="181" t="s">
        <v>400</v>
      </c>
      <c r="G199" s="183">
        <v>4234</v>
      </c>
      <c r="H199" s="183">
        <v>9791</v>
      </c>
      <c r="I199" s="183">
        <v>5390</v>
      </c>
      <c r="J199" s="183">
        <v>7156</v>
      </c>
      <c r="K199" s="183">
        <v>6389</v>
      </c>
      <c r="L199" s="183">
        <v>17443</v>
      </c>
      <c r="M199" s="183">
        <v>5702</v>
      </c>
      <c r="N199" s="183">
        <v>10916</v>
      </c>
    </row>
    <row r="200" spans="1:14" ht="14.25" customHeight="1">
      <c r="A200" s="151" t="s">
        <v>401</v>
      </c>
      <c r="B200" s="158"/>
      <c r="C200" s="158"/>
      <c r="D200" s="158"/>
      <c r="E200" s="158"/>
      <c r="F200" s="181" t="s">
        <v>402</v>
      </c>
      <c r="G200" s="183">
        <v>68</v>
      </c>
      <c r="H200" s="183">
        <v>44</v>
      </c>
      <c r="I200" s="183">
        <v>126</v>
      </c>
      <c r="J200" s="183">
        <v>91</v>
      </c>
      <c r="K200" s="183">
        <v>101</v>
      </c>
      <c r="L200" s="183">
        <v>85</v>
      </c>
      <c r="M200" s="183">
        <v>132</v>
      </c>
      <c r="N200" s="183">
        <v>159</v>
      </c>
    </row>
    <row r="201" spans="1:14" ht="14.25" customHeight="1">
      <c r="A201" s="151" t="s">
        <v>403</v>
      </c>
      <c r="B201" s="158"/>
      <c r="C201" s="158"/>
      <c r="D201" s="158"/>
      <c r="E201" s="158"/>
      <c r="F201" s="181" t="s">
        <v>404</v>
      </c>
      <c r="G201" s="183">
        <v>1895</v>
      </c>
      <c r="H201" s="183">
        <v>1413</v>
      </c>
      <c r="I201" s="183">
        <v>2786</v>
      </c>
      <c r="J201" s="183">
        <v>2805</v>
      </c>
      <c r="K201" s="183">
        <v>2160</v>
      </c>
      <c r="L201" s="183">
        <v>1990</v>
      </c>
      <c r="M201" s="183">
        <v>3105</v>
      </c>
      <c r="N201" s="183">
        <v>4479</v>
      </c>
    </row>
    <row r="202" spans="1:14" ht="14.25" customHeight="1">
      <c r="A202" s="151"/>
      <c r="B202" s="158"/>
      <c r="C202" s="158"/>
      <c r="D202" s="158"/>
      <c r="E202" s="158"/>
      <c r="F202" s="165"/>
      <c r="G202" s="183"/>
      <c r="H202" s="183"/>
      <c r="I202" s="183"/>
      <c r="J202" s="183"/>
      <c r="K202" s="183"/>
      <c r="L202" s="183"/>
      <c r="M202" s="183"/>
      <c r="N202" s="183"/>
    </row>
    <row r="203" spans="1:14" ht="14.25" customHeight="1">
      <c r="A203" s="174" t="s">
        <v>405</v>
      </c>
      <c r="B203" s="175"/>
      <c r="C203" s="175"/>
      <c r="D203" s="175"/>
      <c r="E203" s="176" t="s">
        <v>406</v>
      </c>
      <c r="F203" s="177"/>
      <c r="G203" s="183">
        <v>13957</v>
      </c>
      <c r="H203" s="183">
        <v>15367</v>
      </c>
      <c r="I203" s="183">
        <v>18311</v>
      </c>
      <c r="J203" s="183">
        <v>18878</v>
      </c>
      <c r="K203" s="183">
        <v>15412</v>
      </c>
      <c r="L203" s="183">
        <v>13774</v>
      </c>
      <c r="M203" s="183">
        <v>20165</v>
      </c>
      <c r="N203" s="183">
        <v>20537</v>
      </c>
    </row>
    <row r="204" spans="1:14" s="187" customFormat="1" ht="14.25" customHeight="1">
      <c r="A204" s="178"/>
      <c r="B204" s="179"/>
      <c r="C204" s="179"/>
      <c r="D204" s="179"/>
      <c r="E204" s="179"/>
      <c r="F204" s="180"/>
      <c r="G204" s="185"/>
      <c r="H204" s="185"/>
      <c r="I204" s="185"/>
      <c r="J204" s="185"/>
      <c r="K204" s="185"/>
      <c r="L204" s="185"/>
      <c r="M204" s="185"/>
      <c r="N204" s="185"/>
    </row>
    <row r="205" spans="1:14" ht="14.25" customHeight="1">
      <c r="A205" s="151" t="s">
        <v>407</v>
      </c>
      <c r="B205" s="158"/>
      <c r="C205" s="158"/>
      <c r="D205" s="158"/>
      <c r="E205" s="158"/>
      <c r="F205" s="181" t="s">
        <v>408</v>
      </c>
      <c r="G205" s="183">
        <v>616</v>
      </c>
      <c r="H205" s="183">
        <v>2453</v>
      </c>
      <c r="I205" s="183">
        <v>944</v>
      </c>
      <c r="J205" s="183">
        <v>1627</v>
      </c>
      <c r="K205" s="183">
        <v>777</v>
      </c>
      <c r="L205" s="183">
        <v>712</v>
      </c>
      <c r="M205" s="183">
        <v>1380</v>
      </c>
      <c r="N205" s="183">
        <v>2597</v>
      </c>
    </row>
    <row r="206" spans="1:14" ht="14.25" customHeight="1">
      <c r="A206" s="151" t="s">
        <v>409</v>
      </c>
      <c r="B206" s="158"/>
      <c r="C206" s="158"/>
      <c r="D206" s="158"/>
      <c r="E206" s="158"/>
      <c r="F206" s="181" t="s">
        <v>410</v>
      </c>
      <c r="G206" s="183">
        <v>3487</v>
      </c>
      <c r="H206" s="183">
        <v>2490</v>
      </c>
      <c r="I206" s="183">
        <v>5136</v>
      </c>
      <c r="J206" s="183">
        <v>3009</v>
      </c>
      <c r="K206" s="183">
        <v>4333</v>
      </c>
      <c r="L206" s="183">
        <v>3159</v>
      </c>
      <c r="M206" s="183">
        <v>7023</v>
      </c>
      <c r="N206" s="183">
        <v>3855</v>
      </c>
    </row>
    <row r="207" spans="1:14" ht="14.25" customHeight="1">
      <c r="A207" s="151" t="s">
        <v>411</v>
      </c>
      <c r="B207" s="158"/>
      <c r="C207" s="158"/>
      <c r="D207" s="158"/>
      <c r="E207" s="158"/>
      <c r="F207" s="181" t="s">
        <v>412</v>
      </c>
      <c r="G207" s="183">
        <v>2920</v>
      </c>
      <c r="H207" s="183">
        <v>2985</v>
      </c>
      <c r="I207" s="183">
        <v>2888</v>
      </c>
      <c r="J207" s="183">
        <v>3389</v>
      </c>
      <c r="K207" s="183">
        <v>3005</v>
      </c>
      <c r="L207" s="183">
        <v>3019</v>
      </c>
      <c r="M207" s="183">
        <v>2911</v>
      </c>
      <c r="N207" s="183">
        <v>3450</v>
      </c>
    </row>
    <row r="208" spans="1:14" ht="14.25" customHeight="1">
      <c r="A208" s="151"/>
      <c r="B208" s="158"/>
      <c r="C208" s="158"/>
      <c r="D208" s="158"/>
      <c r="E208" s="158"/>
      <c r="F208" s="181"/>
      <c r="G208" s="183"/>
      <c r="H208" s="183"/>
      <c r="I208" s="183"/>
      <c r="J208" s="183"/>
      <c r="K208" s="183"/>
      <c r="L208" s="183"/>
      <c r="M208" s="183"/>
      <c r="N208" s="183"/>
    </row>
    <row r="209" spans="1:14" ht="14.25" customHeight="1">
      <c r="A209" s="151" t="s">
        <v>413</v>
      </c>
      <c r="B209" s="158"/>
      <c r="C209" s="158"/>
      <c r="D209" s="158"/>
      <c r="E209" s="158"/>
      <c r="F209" s="181" t="s">
        <v>414</v>
      </c>
      <c r="G209" s="183">
        <v>6933</v>
      </c>
      <c r="H209" s="183">
        <v>7438</v>
      </c>
      <c r="I209" s="183">
        <v>9343</v>
      </c>
      <c r="J209" s="183">
        <v>10853</v>
      </c>
      <c r="K209" s="183">
        <v>7296</v>
      </c>
      <c r="L209" s="183">
        <v>6884</v>
      </c>
      <c r="M209" s="183">
        <v>8850</v>
      </c>
      <c r="N209" s="183">
        <v>10636</v>
      </c>
    </row>
    <row r="210" spans="1:14" ht="14.25" customHeight="1">
      <c r="A210" s="151" t="s">
        <v>415</v>
      </c>
      <c r="B210" s="158"/>
      <c r="C210" s="158"/>
      <c r="D210" s="158"/>
      <c r="E210" s="158"/>
      <c r="F210" s="182" t="s">
        <v>416</v>
      </c>
      <c r="G210" s="183">
        <v>69</v>
      </c>
      <c r="H210" s="183">
        <v>120</v>
      </c>
      <c r="I210" s="183">
        <v>275</v>
      </c>
      <c r="J210" s="183">
        <v>270</v>
      </c>
      <c r="K210" s="183">
        <v>130</v>
      </c>
      <c r="L210" s="183">
        <v>164</v>
      </c>
      <c r="M210" s="183">
        <v>543</v>
      </c>
      <c r="N210" s="183">
        <v>223</v>
      </c>
    </row>
    <row r="211" spans="1:14" ht="14.25" customHeight="1">
      <c r="A211" s="151" t="s">
        <v>417</v>
      </c>
      <c r="B211" s="158"/>
      <c r="C211" s="158"/>
      <c r="D211" s="158"/>
      <c r="E211" s="158"/>
      <c r="F211" s="182" t="s">
        <v>418</v>
      </c>
      <c r="G211" s="183">
        <v>953</v>
      </c>
      <c r="H211" s="183">
        <v>1461</v>
      </c>
      <c r="I211" s="183">
        <v>696</v>
      </c>
      <c r="J211" s="183">
        <v>4794</v>
      </c>
      <c r="K211" s="183">
        <v>1646</v>
      </c>
      <c r="L211" s="183">
        <v>1169</v>
      </c>
      <c r="M211" s="183">
        <v>748</v>
      </c>
      <c r="N211" s="183">
        <v>3940</v>
      </c>
    </row>
    <row r="212" spans="1:14" ht="14.25" customHeight="1">
      <c r="A212" s="151" t="s">
        <v>419</v>
      </c>
      <c r="B212" s="158"/>
      <c r="C212" s="158"/>
      <c r="D212" s="158"/>
      <c r="E212" s="158"/>
      <c r="F212" s="182" t="s">
        <v>420</v>
      </c>
      <c r="G212" s="183">
        <v>3042</v>
      </c>
      <c r="H212" s="183">
        <v>2047</v>
      </c>
      <c r="I212" s="183">
        <v>4034</v>
      </c>
      <c r="J212" s="183">
        <v>1954</v>
      </c>
      <c r="K212" s="183">
        <v>2428</v>
      </c>
      <c r="L212" s="183">
        <v>2486</v>
      </c>
      <c r="M212" s="183">
        <v>2913</v>
      </c>
      <c r="N212" s="183">
        <v>2484</v>
      </c>
    </row>
    <row r="213" spans="1:14" ht="14.25" customHeight="1">
      <c r="A213" s="151" t="s">
        <v>421</v>
      </c>
      <c r="B213" s="158"/>
      <c r="C213" s="158"/>
      <c r="D213" s="158"/>
      <c r="E213" s="158"/>
      <c r="F213" s="182" t="s">
        <v>422</v>
      </c>
      <c r="G213" s="183">
        <v>2869</v>
      </c>
      <c r="H213" s="183">
        <v>3810</v>
      </c>
      <c r="I213" s="183">
        <v>4338</v>
      </c>
      <c r="J213" s="183">
        <v>3835</v>
      </c>
      <c r="K213" s="183">
        <v>3092</v>
      </c>
      <c r="L213" s="183">
        <v>3066</v>
      </c>
      <c r="M213" s="183">
        <v>4646</v>
      </c>
      <c r="N213" s="183">
        <v>3988</v>
      </c>
    </row>
    <row r="214" spans="1:14" ht="14.25" customHeight="1">
      <c r="A214" s="151"/>
      <c r="B214" s="158"/>
      <c r="C214" s="158"/>
      <c r="D214" s="158"/>
      <c r="E214" s="158"/>
      <c r="F214" s="159"/>
      <c r="G214" s="183"/>
      <c r="H214" s="183"/>
      <c r="I214" s="183"/>
      <c r="J214" s="183"/>
      <c r="K214" s="183"/>
      <c r="L214" s="183"/>
      <c r="M214" s="183"/>
      <c r="N214" s="183"/>
    </row>
    <row r="215" spans="1:14" ht="14.25" customHeight="1">
      <c r="A215" s="174" t="s">
        <v>423</v>
      </c>
      <c r="B215" s="175"/>
      <c r="C215" s="175"/>
      <c r="D215" s="175"/>
      <c r="E215" s="176" t="s">
        <v>424</v>
      </c>
      <c r="F215" s="177"/>
      <c r="G215" s="183">
        <v>39401</v>
      </c>
      <c r="H215" s="183">
        <v>41232</v>
      </c>
      <c r="I215" s="183">
        <v>45766</v>
      </c>
      <c r="J215" s="183">
        <v>44007</v>
      </c>
      <c r="K215" s="183">
        <v>51410</v>
      </c>
      <c r="L215" s="183">
        <v>41852</v>
      </c>
      <c r="M215" s="183">
        <v>53789</v>
      </c>
      <c r="N215" s="183">
        <v>56632</v>
      </c>
    </row>
    <row r="216" spans="1:14" s="187" customFormat="1" ht="14.25" customHeight="1">
      <c r="A216" s="178"/>
      <c r="B216" s="179"/>
      <c r="C216" s="179"/>
      <c r="D216" s="179"/>
      <c r="E216" s="179"/>
      <c r="F216" s="180"/>
      <c r="G216" s="185"/>
      <c r="H216" s="185"/>
      <c r="I216" s="185"/>
      <c r="J216" s="185"/>
      <c r="K216" s="185"/>
      <c r="L216" s="185"/>
      <c r="M216" s="185"/>
      <c r="N216" s="185"/>
    </row>
    <row r="217" spans="1:14" ht="14.25" customHeight="1">
      <c r="A217" s="151" t="s">
        <v>425</v>
      </c>
      <c r="B217" s="158"/>
      <c r="C217" s="158"/>
      <c r="D217" s="158"/>
      <c r="E217" s="158"/>
      <c r="F217" s="181" t="s">
        <v>426</v>
      </c>
      <c r="G217" s="183">
        <v>10285</v>
      </c>
      <c r="H217" s="183">
        <v>10348</v>
      </c>
      <c r="I217" s="183">
        <v>12377</v>
      </c>
      <c r="J217" s="183">
        <v>9536</v>
      </c>
      <c r="K217" s="183">
        <v>11348</v>
      </c>
      <c r="L217" s="183">
        <v>11710</v>
      </c>
      <c r="M217" s="183">
        <v>10769</v>
      </c>
      <c r="N217" s="183">
        <v>11801</v>
      </c>
    </row>
    <row r="218" spans="1:14" ht="14.25" customHeight="1">
      <c r="A218" s="151" t="s">
        <v>427</v>
      </c>
      <c r="B218" s="158"/>
      <c r="C218" s="158"/>
      <c r="D218" s="158"/>
      <c r="E218" s="158"/>
      <c r="F218" s="182" t="s">
        <v>428</v>
      </c>
      <c r="G218" s="183">
        <v>1524</v>
      </c>
      <c r="H218" s="183">
        <v>760</v>
      </c>
      <c r="I218" s="183">
        <v>1078</v>
      </c>
      <c r="J218" s="183">
        <v>1002</v>
      </c>
      <c r="K218" s="183">
        <v>1271</v>
      </c>
      <c r="L218" s="183">
        <v>404</v>
      </c>
      <c r="M218" s="183">
        <v>1066</v>
      </c>
      <c r="N218" s="183">
        <v>804</v>
      </c>
    </row>
    <row r="219" spans="1:14" ht="14.25" customHeight="1">
      <c r="A219" s="151" t="s">
        <v>429</v>
      </c>
      <c r="B219" s="158"/>
      <c r="C219" s="158"/>
      <c r="D219" s="158"/>
      <c r="E219" s="158"/>
      <c r="F219" s="182" t="s">
        <v>430</v>
      </c>
      <c r="G219" s="183">
        <v>2717</v>
      </c>
      <c r="H219" s="183">
        <v>2684</v>
      </c>
      <c r="I219" s="183">
        <v>2466</v>
      </c>
      <c r="J219" s="183">
        <v>2612</v>
      </c>
      <c r="K219" s="183">
        <v>3519</v>
      </c>
      <c r="L219" s="183">
        <v>2475</v>
      </c>
      <c r="M219" s="183">
        <v>2629</v>
      </c>
      <c r="N219" s="183">
        <v>2914</v>
      </c>
    </row>
    <row r="220" spans="1:14" ht="14.25" customHeight="1">
      <c r="A220" s="151" t="s">
        <v>431</v>
      </c>
      <c r="B220" s="158"/>
      <c r="C220" s="158"/>
      <c r="D220" s="158"/>
      <c r="E220" s="158"/>
      <c r="F220" s="182" t="s">
        <v>432</v>
      </c>
      <c r="G220" s="183">
        <v>735</v>
      </c>
      <c r="H220" s="183">
        <v>982</v>
      </c>
      <c r="I220" s="183">
        <v>853</v>
      </c>
      <c r="J220" s="183">
        <v>653</v>
      </c>
      <c r="K220" s="183">
        <v>1135</v>
      </c>
      <c r="L220" s="183">
        <v>727</v>
      </c>
      <c r="M220" s="183">
        <v>1267</v>
      </c>
      <c r="N220" s="183">
        <v>810</v>
      </c>
    </row>
    <row r="221" spans="1:14" ht="14.25" customHeight="1">
      <c r="A221" s="151" t="s">
        <v>433</v>
      </c>
      <c r="B221" s="158"/>
      <c r="C221" s="158"/>
      <c r="D221" s="158"/>
      <c r="E221" s="158"/>
      <c r="F221" s="182" t="s">
        <v>434</v>
      </c>
      <c r="G221" s="183">
        <v>907</v>
      </c>
      <c r="H221" s="183">
        <v>533</v>
      </c>
      <c r="I221" s="183">
        <v>1148</v>
      </c>
      <c r="J221" s="183">
        <v>660</v>
      </c>
      <c r="K221" s="183">
        <v>1221</v>
      </c>
      <c r="L221" s="183">
        <v>707</v>
      </c>
      <c r="M221" s="183">
        <v>1092</v>
      </c>
      <c r="N221" s="183">
        <v>799</v>
      </c>
    </row>
    <row r="222" spans="1:14" ht="14.25" customHeight="1">
      <c r="A222" s="151" t="s">
        <v>435</v>
      </c>
      <c r="B222" s="158"/>
      <c r="C222" s="158"/>
      <c r="D222" s="158"/>
      <c r="E222" s="158"/>
      <c r="F222" s="182" t="s">
        <v>436</v>
      </c>
      <c r="G222" s="183">
        <v>4401</v>
      </c>
      <c r="H222" s="183">
        <v>5390</v>
      </c>
      <c r="I222" s="183">
        <v>6832</v>
      </c>
      <c r="J222" s="183">
        <v>4609</v>
      </c>
      <c r="K222" s="183">
        <v>4202</v>
      </c>
      <c r="L222" s="183">
        <v>7397</v>
      </c>
      <c r="M222" s="183">
        <v>4714</v>
      </c>
      <c r="N222" s="183">
        <v>6475</v>
      </c>
    </row>
    <row r="223" spans="1:14" ht="14.25" customHeight="1">
      <c r="A223" s="151"/>
      <c r="B223" s="158"/>
      <c r="C223" s="158"/>
      <c r="D223" s="158"/>
      <c r="E223" s="158"/>
      <c r="F223" s="182"/>
      <c r="G223" s="183"/>
      <c r="H223" s="183"/>
      <c r="I223" s="183"/>
      <c r="J223" s="183"/>
      <c r="K223" s="183"/>
      <c r="L223" s="183"/>
      <c r="M223" s="183"/>
      <c r="N223" s="183"/>
    </row>
    <row r="224" spans="1:14" ht="14.25" customHeight="1">
      <c r="A224" s="151" t="s">
        <v>437</v>
      </c>
      <c r="B224" s="158"/>
      <c r="C224" s="158"/>
      <c r="D224" s="158"/>
      <c r="E224" s="158"/>
      <c r="F224" s="181" t="s">
        <v>438</v>
      </c>
      <c r="G224" s="183">
        <v>12288</v>
      </c>
      <c r="H224" s="183">
        <v>9758</v>
      </c>
      <c r="I224" s="183">
        <v>15270</v>
      </c>
      <c r="J224" s="183">
        <v>14128</v>
      </c>
      <c r="K224" s="183">
        <v>20331</v>
      </c>
      <c r="L224" s="183">
        <v>12862</v>
      </c>
      <c r="M224" s="183">
        <v>23592</v>
      </c>
      <c r="N224" s="183">
        <v>19882</v>
      </c>
    </row>
    <row r="225" spans="1:14" ht="14.25" customHeight="1">
      <c r="A225" s="151"/>
      <c r="B225" s="158"/>
      <c r="C225" s="158"/>
      <c r="D225" s="158"/>
      <c r="E225" s="158"/>
      <c r="F225" s="181"/>
      <c r="G225" s="183"/>
      <c r="H225" s="183"/>
      <c r="I225" s="183"/>
      <c r="J225" s="183"/>
      <c r="K225" s="183"/>
      <c r="L225" s="183"/>
      <c r="M225" s="183"/>
      <c r="N225" s="183"/>
    </row>
    <row r="226" spans="1:14" ht="14.25" customHeight="1">
      <c r="A226" s="151" t="s">
        <v>439</v>
      </c>
      <c r="B226" s="158"/>
      <c r="C226" s="158"/>
      <c r="D226" s="158"/>
      <c r="E226" s="158"/>
      <c r="F226" s="181" t="s">
        <v>440</v>
      </c>
      <c r="G226" s="183">
        <v>11140</v>
      </c>
      <c r="H226" s="183">
        <v>15686</v>
      </c>
      <c r="I226" s="183">
        <v>14281</v>
      </c>
      <c r="J226" s="183">
        <v>13903</v>
      </c>
      <c r="K226" s="183">
        <v>11497</v>
      </c>
      <c r="L226" s="183">
        <v>11930</v>
      </c>
      <c r="M226" s="183">
        <v>13453</v>
      </c>
      <c r="N226" s="183">
        <v>14176</v>
      </c>
    </row>
    <row r="227" spans="1:14" ht="14.25" customHeight="1">
      <c r="A227" s="151" t="s">
        <v>441</v>
      </c>
      <c r="B227" s="158"/>
      <c r="C227" s="158"/>
      <c r="D227" s="158"/>
      <c r="E227" s="158"/>
      <c r="F227" s="182" t="s">
        <v>442</v>
      </c>
      <c r="G227" s="183">
        <v>2384</v>
      </c>
      <c r="H227" s="183">
        <v>2880</v>
      </c>
      <c r="I227" s="183">
        <v>2625</v>
      </c>
      <c r="J227" s="183">
        <v>3061</v>
      </c>
      <c r="K227" s="183">
        <v>2130</v>
      </c>
      <c r="L227" s="183">
        <v>2226</v>
      </c>
      <c r="M227" s="183">
        <v>2009</v>
      </c>
      <c r="N227" s="183">
        <v>3551</v>
      </c>
    </row>
    <row r="228" spans="1:14" ht="14.25" customHeight="1">
      <c r="A228" s="151" t="s">
        <v>443</v>
      </c>
      <c r="B228" s="158"/>
      <c r="C228" s="158"/>
      <c r="D228" s="158"/>
      <c r="E228" s="158"/>
      <c r="F228" s="182" t="s">
        <v>444</v>
      </c>
      <c r="G228" s="183">
        <v>40</v>
      </c>
      <c r="H228" s="183">
        <v>241</v>
      </c>
      <c r="I228" s="183">
        <v>126</v>
      </c>
      <c r="J228" s="183">
        <v>150</v>
      </c>
      <c r="K228" s="183">
        <v>28</v>
      </c>
      <c r="L228" s="183">
        <v>378</v>
      </c>
      <c r="M228" s="183">
        <v>56</v>
      </c>
      <c r="N228" s="183">
        <v>184</v>
      </c>
    </row>
    <row r="229" spans="1:14" ht="14.25" customHeight="1">
      <c r="A229" s="151" t="s">
        <v>445</v>
      </c>
      <c r="B229" s="158"/>
      <c r="C229" s="158"/>
      <c r="D229" s="158"/>
      <c r="E229" s="158"/>
      <c r="F229" s="182" t="s">
        <v>446</v>
      </c>
      <c r="G229" s="183">
        <v>291</v>
      </c>
      <c r="H229" s="183">
        <v>290</v>
      </c>
      <c r="I229" s="183">
        <v>304</v>
      </c>
      <c r="J229" s="183">
        <v>188</v>
      </c>
      <c r="K229" s="183">
        <v>146</v>
      </c>
      <c r="L229" s="183">
        <v>406</v>
      </c>
      <c r="M229" s="183">
        <v>357</v>
      </c>
      <c r="N229" s="183">
        <v>196</v>
      </c>
    </row>
    <row r="230" spans="1:14" ht="14.25" customHeight="1">
      <c r="A230" s="151" t="s">
        <v>447</v>
      </c>
      <c r="B230" s="158"/>
      <c r="C230" s="158"/>
      <c r="D230" s="158"/>
      <c r="E230" s="158"/>
      <c r="F230" s="182" t="s">
        <v>448</v>
      </c>
      <c r="G230" s="183">
        <v>389</v>
      </c>
      <c r="H230" s="183">
        <v>129</v>
      </c>
      <c r="I230" s="183">
        <v>983</v>
      </c>
      <c r="J230" s="183">
        <v>285</v>
      </c>
      <c r="K230" s="183">
        <v>488</v>
      </c>
      <c r="L230" s="183">
        <v>141</v>
      </c>
      <c r="M230" s="183">
        <v>1045</v>
      </c>
      <c r="N230" s="183">
        <v>299</v>
      </c>
    </row>
    <row r="231" spans="1:14" ht="14.25" customHeight="1">
      <c r="A231" s="151" t="s">
        <v>449</v>
      </c>
      <c r="B231" s="158"/>
      <c r="C231" s="158"/>
      <c r="D231" s="158"/>
      <c r="E231" s="158"/>
      <c r="F231" s="182" t="s">
        <v>450</v>
      </c>
      <c r="G231" s="183">
        <v>135</v>
      </c>
      <c r="H231" s="183">
        <v>686</v>
      </c>
      <c r="I231" s="183">
        <v>373</v>
      </c>
      <c r="J231" s="183">
        <v>289</v>
      </c>
      <c r="K231" s="183">
        <v>189</v>
      </c>
      <c r="L231" s="183">
        <v>324</v>
      </c>
      <c r="M231" s="183">
        <v>528</v>
      </c>
      <c r="N231" s="183">
        <v>201</v>
      </c>
    </row>
    <row r="232" spans="1:14" ht="14.25" customHeight="1">
      <c r="A232" s="151" t="s">
        <v>451</v>
      </c>
      <c r="B232" s="158"/>
      <c r="C232" s="158"/>
      <c r="D232" s="158"/>
      <c r="E232" s="158"/>
      <c r="F232" s="182" t="s">
        <v>452</v>
      </c>
      <c r="G232" s="183">
        <v>6288</v>
      </c>
      <c r="H232" s="183">
        <v>9917</v>
      </c>
      <c r="I232" s="183">
        <v>8038</v>
      </c>
      <c r="J232" s="183">
        <v>7782</v>
      </c>
      <c r="K232" s="183">
        <v>6154</v>
      </c>
      <c r="L232" s="183">
        <v>6068</v>
      </c>
      <c r="M232" s="183">
        <v>7216</v>
      </c>
      <c r="N232" s="183">
        <v>6401</v>
      </c>
    </row>
    <row r="233" spans="1:14" ht="14.25" customHeight="1">
      <c r="A233" s="151" t="s">
        <v>453</v>
      </c>
      <c r="B233" s="158"/>
      <c r="C233" s="158"/>
      <c r="D233" s="158"/>
      <c r="E233" s="158"/>
      <c r="F233" s="182" t="s">
        <v>454</v>
      </c>
      <c r="G233" s="183">
        <v>1614</v>
      </c>
      <c r="H233" s="183">
        <v>1542</v>
      </c>
      <c r="I233" s="183">
        <v>1832</v>
      </c>
      <c r="J233" s="183">
        <v>2148</v>
      </c>
      <c r="K233" s="183">
        <v>2362</v>
      </c>
      <c r="L233" s="183">
        <v>2388</v>
      </c>
      <c r="M233" s="183">
        <v>2241</v>
      </c>
      <c r="N233" s="183">
        <v>3342</v>
      </c>
    </row>
    <row r="234" spans="1:14" ht="14.25" customHeight="1">
      <c r="A234" s="151"/>
      <c r="B234" s="158"/>
      <c r="C234" s="158"/>
      <c r="D234" s="158"/>
      <c r="E234" s="158"/>
      <c r="F234" s="182"/>
      <c r="G234" s="183"/>
      <c r="H234" s="183"/>
      <c r="I234" s="183"/>
      <c r="J234" s="183"/>
      <c r="K234" s="183"/>
      <c r="L234" s="183"/>
      <c r="M234" s="183"/>
      <c r="N234" s="183"/>
    </row>
    <row r="235" spans="1:14" ht="14.25" customHeight="1">
      <c r="A235" s="151" t="s">
        <v>455</v>
      </c>
      <c r="B235" s="158"/>
      <c r="C235" s="158"/>
      <c r="D235" s="158"/>
      <c r="E235" s="158"/>
      <c r="F235" s="181" t="s">
        <v>456</v>
      </c>
      <c r="G235" s="183">
        <v>5687</v>
      </c>
      <c r="H235" s="183">
        <v>5441</v>
      </c>
      <c r="I235" s="183">
        <v>3837</v>
      </c>
      <c r="J235" s="183">
        <v>6441</v>
      </c>
      <c r="K235" s="183">
        <v>8234</v>
      </c>
      <c r="L235" s="183">
        <v>5350</v>
      </c>
      <c r="M235" s="183">
        <v>5975</v>
      </c>
      <c r="N235" s="183">
        <v>10773</v>
      </c>
    </row>
    <row r="236" spans="1:14" ht="14.25" customHeight="1">
      <c r="A236" s="151"/>
      <c r="B236" s="158"/>
      <c r="C236" s="158"/>
      <c r="D236" s="158"/>
      <c r="E236" s="158"/>
      <c r="F236" s="159"/>
      <c r="G236" s="183"/>
      <c r="H236" s="183"/>
      <c r="I236" s="183"/>
      <c r="J236" s="183"/>
      <c r="K236" s="183"/>
      <c r="L236" s="183"/>
      <c r="M236" s="183"/>
      <c r="N236" s="183"/>
    </row>
    <row r="237" spans="1:14" ht="14.25" customHeight="1">
      <c r="A237" s="151"/>
      <c r="B237" s="158"/>
      <c r="C237" s="158"/>
      <c r="D237" s="164" t="s">
        <v>457</v>
      </c>
      <c r="E237" s="158"/>
      <c r="F237" s="165"/>
      <c r="G237" s="183"/>
      <c r="H237" s="183"/>
      <c r="I237" s="183"/>
      <c r="J237" s="183"/>
      <c r="K237" s="183">
        <v>32783</v>
      </c>
      <c r="L237" s="183">
        <v>26634</v>
      </c>
      <c r="M237" s="183">
        <v>35709</v>
      </c>
      <c r="N237" s="183">
        <v>33232</v>
      </c>
    </row>
    <row r="238" spans="1:14" ht="14.25" customHeight="1">
      <c r="A238" s="151"/>
      <c r="B238" s="158"/>
      <c r="C238" s="158"/>
      <c r="D238" s="158"/>
      <c r="E238" s="158"/>
      <c r="F238" s="165"/>
      <c r="G238" s="183"/>
      <c r="H238" s="183"/>
      <c r="I238" s="183"/>
      <c r="J238" s="183"/>
      <c r="K238" s="183"/>
      <c r="L238" s="183"/>
      <c r="M238" s="183"/>
      <c r="N238" s="183"/>
    </row>
    <row r="239" spans="1:14" ht="14.25" customHeight="1">
      <c r="A239" s="151"/>
      <c r="B239" s="158"/>
      <c r="C239" s="158"/>
      <c r="D239" s="158"/>
      <c r="E239" s="157" t="s">
        <v>458</v>
      </c>
      <c r="F239" s="159"/>
      <c r="G239" s="183"/>
      <c r="H239" s="183"/>
      <c r="I239" s="183"/>
      <c r="J239" s="183"/>
      <c r="K239" s="183">
        <v>10116</v>
      </c>
      <c r="L239" s="183">
        <v>7471</v>
      </c>
      <c r="M239" s="183">
        <v>14406</v>
      </c>
      <c r="N239" s="183">
        <v>11186</v>
      </c>
    </row>
    <row r="240" spans="1:14" ht="14.25" customHeight="1">
      <c r="A240" s="151"/>
      <c r="B240" s="158"/>
      <c r="C240" s="158"/>
      <c r="D240" s="158"/>
      <c r="E240" s="158"/>
      <c r="F240" s="182" t="s">
        <v>459</v>
      </c>
      <c r="G240" s="183"/>
      <c r="H240" s="183"/>
      <c r="I240" s="183"/>
      <c r="J240" s="183"/>
      <c r="K240" s="183">
        <v>4903</v>
      </c>
      <c r="L240" s="183">
        <v>3011</v>
      </c>
      <c r="M240" s="183">
        <v>7368</v>
      </c>
      <c r="N240" s="183">
        <v>4365</v>
      </c>
    </row>
    <row r="241" spans="1:14" ht="14.25" customHeight="1">
      <c r="A241" s="151"/>
      <c r="B241" s="158"/>
      <c r="C241" s="158"/>
      <c r="D241" s="158"/>
      <c r="E241" s="158"/>
      <c r="F241" s="182" t="s">
        <v>460</v>
      </c>
      <c r="G241" s="191"/>
      <c r="H241" s="191"/>
      <c r="I241" s="191"/>
      <c r="J241" s="191"/>
      <c r="K241" s="191">
        <v>3201</v>
      </c>
      <c r="L241" s="191">
        <v>3022</v>
      </c>
      <c r="M241" s="191">
        <v>5074</v>
      </c>
      <c r="N241" s="183">
        <v>3909</v>
      </c>
    </row>
    <row r="242" spans="1:14" ht="14.25" customHeight="1">
      <c r="A242" s="151"/>
      <c r="B242" s="158"/>
      <c r="C242" s="158"/>
      <c r="D242" s="158"/>
      <c r="E242" s="158"/>
      <c r="F242" s="182" t="s">
        <v>461</v>
      </c>
      <c r="G242" s="191"/>
      <c r="H242" s="191"/>
      <c r="I242" s="191"/>
      <c r="J242" s="191"/>
      <c r="K242" s="191">
        <v>2012</v>
      </c>
      <c r="L242" s="191">
        <v>1438</v>
      </c>
      <c r="M242" s="191">
        <v>1964</v>
      </c>
      <c r="N242" s="183">
        <v>2913</v>
      </c>
    </row>
    <row r="243" spans="1:14" ht="14.25" customHeight="1">
      <c r="A243" s="151"/>
      <c r="B243" s="158"/>
      <c r="C243" s="158"/>
      <c r="D243" s="158"/>
      <c r="E243" s="157" t="s">
        <v>462</v>
      </c>
      <c r="F243" s="159"/>
      <c r="G243" s="183"/>
      <c r="H243" s="183"/>
      <c r="I243" s="183"/>
      <c r="J243" s="183"/>
      <c r="K243" s="183">
        <v>22667</v>
      </c>
      <c r="L243" s="183">
        <v>19164</v>
      </c>
      <c r="M243" s="183">
        <v>21303</v>
      </c>
      <c r="N243" s="183">
        <v>22046</v>
      </c>
    </row>
    <row r="244" spans="1:14" ht="14.25" customHeight="1">
      <c r="A244" s="151"/>
      <c r="B244" s="158"/>
      <c r="C244" s="158"/>
      <c r="D244" s="158"/>
      <c r="E244" s="158"/>
      <c r="F244" s="192" t="s">
        <v>463</v>
      </c>
      <c r="G244" s="183"/>
      <c r="H244" s="183"/>
      <c r="I244" s="183"/>
      <c r="J244" s="183"/>
      <c r="K244" s="183">
        <v>11960</v>
      </c>
      <c r="L244" s="183">
        <v>10974</v>
      </c>
      <c r="M244" s="183">
        <v>11794</v>
      </c>
      <c r="N244" s="183">
        <v>12668</v>
      </c>
    </row>
    <row r="245" spans="1:14" ht="14.25" customHeight="1">
      <c r="A245" s="151"/>
      <c r="B245" s="158"/>
      <c r="C245" s="158"/>
      <c r="D245" s="158"/>
      <c r="E245" s="158"/>
      <c r="F245" s="159" t="s">
        <v>464</v>
      </c>
      <c r="G245" s="183"/>
      <c r="H245" s="183"/>
      <c r="I245" s="183"/>
      <c r="J245" s="183"/>
      <c r="K245" s="183">
        <v>8614</v>
      </c>
      <c r="L245" s="183">
        <v>6987</v>
      </c>
      <c r="M245" s="183">
        <v>7089</v>
      </c>
      <c r="N245" s="183">
        <v>7773</v>
      </c>
    </row>
    <row r="246" spans="1:14" ht="14.25" customHeight="1">
      <c r="A246" s="151"/>
      <c r="B246" s="158"/>
      <c r="C246" s="158"/>
      <c r="D246" s="158"/>
      <c r="E246" s="158"/>
      <c r="F246" s="159" t="s">
        <v>465</v>
      </c>
      <c r="G246" s="183"/>
      <c r="H246" s="183"/>
      <c r="I246" s="183"/>
      <c r="J246" s="183"/>
      <c r="K246" s="183">
        <v>881</v>
      </c>
      <c r="L246" s="183">
        <v>515</v>
      </c>
      <c r="M246" s="183">
        <v>1303</v>
      </c>
      <c r="N246" s="183">
        <v>782</v>
      </c>
    </row>
    <row r="247" spans="1:14" ht="14.25" customHeight="1">
      <c r="A247" s="151"/>
      <c r="B247" s="158"/>
      <c r="C247" s="158"/>
      <c r="D247" s="158"/>
      <c r="E247" s="158"/>
      <c r="F247" s="159" t="s">
        <v>466</v>
      </c>
      <c r="G247" s="183"/>
      <c r="H247" s="183"/>
      <c r="I247" s="183"/>
      <c r="J247" s="183"/>
      <c r="K247" s="183">
        <v>1211</v>
      </c>
      <c r="L247" s="183">
        <v>687</v>
      </c>
      <c r="M247" s="183">
        <v>1117</v>
      </c>
      <c r="N247" s="183">
        <v>822</v>
      </c>
    </row>
    <row r="248" spans="1:14" ht="14.25" customHeight="1">
      <c r="A248" s="151"/>
      <c r="B248" s="158"/>
      <c r="C248" s="158"/>
      <c r="D248" s="158"/>
      <c r="E248" s="157" t="s">
        <v>467</v>
      </c>
      <c r="F248" s="159"/>
      <c r="G248" s="183"/>
      <c r="H248" s="183"/>
      <c r="I248" s="183"/>
      <c r="J248" s="183"/>
      <c r="K248" s="183">
        <v>0</v>
      </c>
      <c r="L248" s="183">
        <v>0</v>
      </c>
      <c r="M248" s="183">
        <v>0</v>
      </c>
      <c r="N248" s="183">
        <v>0</v>
      </c>
    </row>
    <row r="249" spans="1:14" ht="14.25" customHeight="1">
      <c r="A249" s="151"/>
      <c r="B249" s="158"/>
      <c r="C249" s="158"/>
      <c r="D249" s="158"/>
      <c r="E249" s="158"/>
      <c r="F249" s="159"/>
      <c r="G249" s="183"/>
      <c r="H249" s="183"/>
      <c r="I249" s="183"/>
      <c r="J249" s="183"/>
      <c r="K249" s="183"/>
      <c r="L249" s="183"/>
      <c r="M249" s="183"/>
      <c r="N249" s="183"/>
    </row>
    <row r="250" spans="1:14" ht="14.25" customHeight="1">
      <c r="A250" s="151"/>
      <c r="B250" s="158"/>
      <c r="C250" s="164" t="s">
        <v>468</v>
      </c>
      <c r="D250" s="158"/>
      <c r="E250" s="158"/>
      <c r="F250" s="165"/>
      <c r="G250" s="183"/>
      <c r="H250" s="183"/>
      <c r="I250" s="183"/>
      <c r="J250" s="183"/>
      <c r="K250" s="183">
        <v>286591</v>
      </c>
      <c r="L250" s="183">
        <v>282951</v>
      </c>
      <c r="M250" s="183">
        <v>329130</v>
      </c>
      <c r="N250" s="183">
        <v>329065</v>
      </c>
    </row>
    <row r="251" spans="1:14" ht="14.25" customHeight="1">
      <c r="A251" s="151"/>
      <c r="B251" s="158"/>
      <c r="C251" s="158"/>
      <c r="D251" s="158"/>
      <c r="E251" s="158"/>
      <c r="F251" s="165"/>
      <c r="G251" s="183"/>
      <c r="H251" s="183"/>
      <c r="I251" s="183"/>
      <c r="J251" s="183"/>
      <c r="K251" s="183"/>
      <c r="L251" s="183"/>
      <c r="M251" s="183"/>
      <c r="N251" s="183"/>
    </row>
    <row r="252" spans="1:14" ht="14.25" customHeight="1">
      <c r="A252" s="151"/>
      <c r="B252" s="158"/>
      <c r="C252" s="158"/>
      <c r="D252" s="157" t="s">
        <v>469</v>
      </c>
      <c r="E252" s="158"/>
      <c r="F252" s="159"/>
      <c r="G252" s="183"/>
      <c r="H252" s="183"/>
      <c r="I252" s="183"/>
      <c r="J252" s="183"/>
      <c r="K252" s="183">
        <v>229598</v>
      </c>
      <c r="L252" s="183">
        <v>229805</v>
      </c>
      <c r="M252" s="183">
        <v>268187</v>
      </c>
      <c r="N252" s="183">
        <v>276256</v>
      </c>
    </row>
    <row r="253" spans="1:14" ht="14.25" customHeight="1">
      <c r="A253" s="151"/>
      <c r="B253" s="158"/>
      <c r="C253" s="158"/>
      <c r="D253" s="157" t="s">
        <v>470</v>
      </c>
      <c r="E253" s="158"/>
      <c r="F253" s="159"/>
      <c r="G253" s="183"/>
      <c r="H253" s="183"/>
      <c r="I253" s="183"/>
      <c r="J253" s="183"/>
      <c r="K253" s="183">
        <v>14904</v>
      </c>
      <c r="L253" s="183">
        <v>12883</v>
      </c>
      <c r="M253" s="183">
        <v>15830</v>
      </c>
      <c r="N253" s="183">
        <v>13615</v>
      </c>
    </row>
    <row r="254" spans="1:14" ht="14.25" customHeight="1">
      <c r="A254" s="151"/>
      <c r="B254" s="158"/>
      <c r="C254" s="158"/>
      <c r="D254" s="158"/>
      <c r="E254" s="157" t="s">
        <v>471</v>
      </c>
      <c r="F254" s="159"/>
      <c r="G254" s="183"/>
      <c r="H254" s="183"/>
      <c r="I254" s="183"/>
      <c r="J254" s="183"/>
      <c r="K254" s="183">
        <v>1268</v>
      </c>
      <c r="L254" s="183">
        <v>646</v>
      </c>
      <c r="M254" s="183">
        <v>608</v>
      </c>
      <c r="N254" s="183">
        <v>535</v>
      </c>
    </row>
    <row r="255" spans="1:14" ht="14.25" customHeight="1">
      <c r="A255" s="151"/>
      <c r="B255" s="158"/>
      <c r="C255" s="158"/>
      <c r="D255" s="158"/>
      <c r="E255" s="157" t="s">
        <v>472</v>
      </c>
      <c r="F255" s="159"/>
      <c r="G255" s="183"/>
      <c r="H255" s="183"/>
      <c r="I255" s="183"/>
      <c r="J255" s="183"/>
      <c r="K255" s="183">
        <v>13636</v>
      </c>
      <c r="L255" s="183">
        <v>12237</v>
      </c>
      <c r="M255" s="183">
        <v>15222</v>
      </c>
      <c r="N255" s="183">
        <v>13080</v>
      </c>
    </row>
    <row r="256" spans="1:14" ht="14.25" customHeight="1">
      <c r="A256" s="151"/>
      <c r="B256" s="158"/>
      <c r="C256" s="158"/>
      <c r="D256" s="157" t="s">
        <v>473</v>
      </c>
      <c r="E256" s="158"/>
      <c r="F256" s="159"/>
      <c r="G256" s="183"/>
      <c r="H256" s="183"/>
      <c r="I256" s="183"/>
      <c r="J256" s="183"/>
      <c r="K256" s="183">
        <v>279</v>
      </c>
      <c r="L256" s="183">
        <v>54</v>
      </c>
      <c r="M256" s="183">
        <v>832</v>
      </c>
      <c r="N256" s="183">
        <v>198</v>
      </c>
    </row>
    <row r="257" spans="1:14" ht="14.25" customHeight="1">
      <c r="A257" s="151"/>
      <c r="B257" s="158"/>
      <c r="C257" s="158"/>
      <c r="D257" s="158"/>
      <c r="E257" s="158"/>
      <c r="F257" s="159"/>
      <c r="G257" s="183"/>
      <c r="H257" s="183"/>
      <c r="I257" s="183"/>
      <c r="J257" s="183"/>
      <c r="K257" s="183"/>
      <c r="L257" s="183"/>
      <c r="M257" s="183"/>
      <c r="N257" s="183"/>
    </row>
    <row r="258" spans="1:14" ht="14.25" customHeight="1">
      <c r="A258" s="151"/>
      <c r="B258" s="158"/>
      <c r="C258" s="158"/>
      <c r="D258" s="157" t="s">
        <v>474</v>
      </c>
      <c r="E258" s="158"/>
      <c r="F258" s="159"/>
      <c r="G258" s="183"/>
      <c r="H258" s="183"/>
      <c r="I258" s="183"/>
      <c r="J258" s="183"/>
      <c r="K258" s="183">
        <v>20216</v>
      </c>
      <c r="L258" s="183">
        <v>25176</v>
      </c>
      <c r="M258" s="183">
        <v>18519</v>
      </c>
      <c r="N258" s="183">
        <v>18336</v>
      </c>
    </row>
    <row r="259" spans="1:14" ht="14.25" customHeight="1">
      <c r="A259" s="151"/>
      <c r="B259" s="158"/>
      <c r="C259" s="158"/>
      <c r="D259" s="157" t="s">
        <v>475</v>
      </c>
      <c r="E259" s="158"/>
      <c r="F259" s="159"/>
      <c r="G259" s="183"/>
      <c r="H259" s="183"/>
      <c r="I259" s="183"/>
      <c r="J259" s="183"/>
      <c r="K259" s="183">
        <v>3161</v>
      </c>
      <c r="L259" s="183">
        <v>3364</v>
      </c>
      <c r="M259" s="183">
        <v>2884</v>
      </c>
      <c r="N259" s="183">
        <v>5769</v>
      </c>
    </row>
    <row r="260" spans="1:14" ht="14.25" customHeight="1">
      <c r="A260" s="151"/>
      <c r="B260" s="158"/>
      <c r="C260" s="158"/>
      <c r="D260" s="157" t="s">
        <v>476</v>
      </c>
      <c r="E260" s="158"/>
      <c r="F260" s="159"/>
      <c r="G260" s="183"/>
      <c r="H260" s="183"/>
      <c r="I260" s="183"/>
      <c r="J260" s="183"/>
      <c r="K260" s="183">
        <v>4504</v>
      </c>
      <c r="L260" s="183">
        <v>3287</v>
      </c>
      <c r="M260" s="183">
        <v>3960</v>
      </c>
      <c r="N260" s="183">
        <v>4655</v>
      </c>
    </row>
    <row r="261" spans="1:14" ht="14.25" customHeight="1">
      <c r="A261" s="151"/>
      <c r="B261" s="158"/>
      <c r="C261" s="158"/>
      <c r="D261" s="157" t="s">
        <v>477</v>
      </c>
      <c r="E261" s="158"/>
      <c r="F261" s="159"/>
      <c r="G261" s="183"/>
      <c r="H261" s="183"/>
      <c r="I261" s="183"/>
      <c r="J261" s="183"/>
      <c r="K261" s="183">
        <v>6275</v>
      </c>
      <c r="L261" s="183">
        <v>4633</v>
      </c>
      <c r="M261" s="183">
        <v>9224</v>
      </c>
      <c r="N261" s="183">
        <v>4926</v>
      </c>
    </row>
    <row r="262" spans="1:14" ht="14.25" customHeight="1">
      <c r="A262" s="151"/>
      <c r="B262" s="158"/>
      <c r="C262" s="158"/>
      <c r="D262" s="157" t="s">
        <v>478</v>
      </c>
      <c r="E262" s="158"/>
      <c r="F262" s="159"/>
      <c r="G262" s="183"/>
      <c r="H262" s="183"/>
      <c r="I262" s="183"/>
      <c r="J262" s="183"/>
      <c r="K262" s="183">
        <v>0</v>
      </c>
      <c r="L262" s="183">
        <v>0</v>
      </c>
      <c r="M262" s="183">
        <v>0</v>
      </c>
      <c r="N262" s="183">
        <v>0</v>
      </c>
    </row>
    <row r="263" spans="1:14" ht="14.25" customHeight="1">
      <c r="A263" s="151"/>
      <c r="B263" s="158"/>
      <c r="C263" s="158"/>
      <c r="D263" s="157" t="s">
        <v>479</v>
      </c>
      <c r="E263" s="158"/>
      <c r="F263" s="159"/>
      <c r="G263" s="183"/>
      <c r="H263" s="183"/>
      <c r="I263" s="183"/>
      <c r="J263" s="183"/>
      <c r="K263" s="183">
        <v>7653</v>
      </c>
      <c r="L263" s="183">
        <v>3749</v>
      </c>
      <c r="M263" s="183">
        <v>9693</v>
      </c>
      <c r="N263" s="183">
        <v>5310</v>
      </c>
    </row>
    <row r="264" spans="1:14" ht="14.25" customHeight="1">
      <c r="A264" s="151"/>
      <c r="B264" s="158"/>
      <c r="C264" s="158"/>
      <c r="D264" s="158"/>
      <c r="E264" s="158"/>
      <c r="F264" s="159"/>
      <c r="G264" s="183"/>
      <c r="H264" s="183"/>
      <c r="I264" s="183"/>
      <c r="J264" s="183"/>
      <c r="K264" s="183"/>
      <c r="L264" s="183"/>
      <c r="M264" s="183"/>
      <c r="N264" s="183"/>
    </row>
    <row r="265" spans="1:14" ht="14.25" customHeight="1">
      <c r="A265" s="151"/>
      <c r="B265" s="158"/>
      <c r="C265" s="164" t="s">
        <v>480</v>
      </c>
      <c r="D265" s="158"/>
      <c r="E265" s="158"/>
      <c r="F265" s="165"/>
      <c r="G265" s="183"/>
      <c r="H265" s="183"/>
      <c r="I265" s="183"/>
      <c r="J265" s="183"/>
      <c r="K265" s="183">
        <v>39846</v>
      </c>
      <c r="L265" s="183">
        <v>44278</v>
      </c>
      <c r="M265" s="183">
        <v>38032</v>
      </c>
      <c r="N265" s="183">
        <v>38981</v>
      </c>
    </row>
    <row r="266" spans="1:14" ht="14.25" customHeight="1">
      <c r="A266" s="151"/>
      <c r="B266" s="158"/>
      <c r="C266" s="158"/>
      <c r="D266" s="158"/>
      <c r="E266" s="158"/>
      <c r="F266" s="159"/>
      <c r="G266" s="183"/>
      <c r="H266" s="183"/>
      <c r="I266" s="183"/>
      <c r="J266" s="183"/>
      <c r="K266" s="183"/>
      <c r="L266" s="183"/>
      <c r="M266" s="183"/>
      <c r="N266" s="183"/>
    </row>
    <row r="267" spans="1:14" ht="14.25" customHeight="1">
      <c r="A267" s="151"/>
      <c r="B267" s="157" t="s">
        <v>481</v>
      </c>
      <c r="C267" s="158"/>
      <c r="D267" s="158"/>
      <c r="E267" s="158"/>
      <c r="F267" s="159"/>
      <c r="G267" s="183">
        <v>4397</v>
      </c>
      <c r="H267" s="183">
        <v>5521</v>
      </c>
      <c r="I267" s="183">
        <v>3559</v>
      </c>
      <c r="J267" s="183">
        <v>4459</v>
      </c>
      <c r="K267" s="183">
        <v>4269</v>
      </c>
      <c r="L267" s="183">
        <v>5328</v>
      </c>
      <c r="M267" s="183">
        <v>4279</v>
      </c>
      <c r="N267" s="183">
        <v>3609</v>
      </c>
    </row>
    <row r="268" spans="1:14" ht="14.25" customHeight="1">
      <c r="A268" s="151"/>
      <c r="B268" s="158"/>
      <c r="C268" s="158"/>
      <c r="D268" s="158"/>
      <c r="E268" s="158"/>
      <c r="F268" s="159"/>
      <c r="G268" s="183"/>
      <c r="H268" s="183"/>
      <c r="I268" s="183"/>
      <c r="J268" s="183"/>
      <c r="K268" s="183"/>
      <c r="L268" s="183"/>
      <c r="M268" s="183"/>
      <c r="N268" s="183"/>
    </row>
    <row r="269" spans="1:14" ht="14.25" customHeight="1">
      <c r="A269" s="193" t="s">
        <v>482</v>
      </c>
      <c r="B269" s="194"/>
      <c r="C269" s="157" t="s">
        <v>483</v>
      </c>
      <c r="D269" s="158"/>
      <c r="E269" s="158"/>
      <c r="F269" s="159"/>
      <c r="G269" s="183"/>
      <c r="H269" s="183"/>
      <c r="I269" s="183"/>
      <c r="J269" s="183"/>
      <c r="K269" s="183">
        <v>281125</v>
      </c>
      <c r="L269" s="183">
        <v>286190</v>
      </c>
      <c r="M269" s="183">
        <v>310209</v>
      </c>
      <c r="N269" s="183">
        <v>326555</v>
      </c>
    </row>
    <row r="270" spans="1:14" ht="14.25" customHeight="1">
      <c r="A270" s="151"/>
      <c r="B270" s="194"/>
      <c r="C270" s="157"/>
      <c r="D270" s="158"/>
      <c r="E270" s="158"/>
      <c r="F270" s="159"/>
      <c r="G270" s="183"/>
      <c r="H270" s="183"/>
      <c r="I270" s="183"/>
      <c r="J270" s="183"/>
      <c r="K270" s="183"/>
      <c r="L270" s="183"/>
      <c r="M270" s="183"/>
      <c r="N270" s="183"/>
    </row>
    <row r="271" spans="1:14" ht="14.25" customHeight="1">
      <c r="A271" s="193" t="s">
        <v>482</v>
      </c>
      <c r="B271" s="194"/>
      <c r="C271" s="157" t="s">
        <v>484</v>
      </c>
      <c r="D271" s="158"/>
      <c r="E271" s="158"/>
      <c r="F271" s="159"/>
      <c r="G271" s="183"/>
      <c r="H271" s="183"/>
      <c r="I271" s="183"/>
      <c r="J271" s="183"/>
      <c r="K271" s="183">
        <v>75956</v>
      </c>
      <c r="L271" s="183">
        <v>79631</v>
      </c>
      <c r="M271" s="183">
        <v>61912</v>
      </c>
      <c r="N271" s="183">
        <v>86032</v>
      </c>
    </row>
    <row r="272" spans="1:14" ht="14.25" customHeight="1">
      <c r="A272" s="151"/>
      <c r="B272" s="194"/>
      <c r="C272" s="157"/>
      <c r="D272" s="158"/>
      <c r="E272" s="158"/>
      <c r="F272" s="159"/>
      <c r="G272" s="183"/>
      <c r="H272" s="183"/>
      <c r="I272" s="183"/>
      <c r="J272" s="183"/>
      <c r="K272" s="183"/>
      <c r="L272" s="183"/>
      <c r="M272" s="183"/>
      <c r="N272" s="183"/>
    </row>
    <row r="273" spans="1:14" ht="14.25" customHeight="1">
      <c r="A273" s="193" t="s">
        <v>482</v>
      </c>
      <c r="B273" s="194"/>
      <c r="C273" s="157" t="s">
        <v>485</v>
      </c>
      <c r="D273" s="158"/>
      <c r="E273" s="158"/>
      <c r="F273" s="159"/>
      <c r="G273" s="184"/>
      <c r="H273" s="184"/>
      <c r="I273" s="184"/>
      <c r="J273" s="184"/>
      <c r="K273" s="184">
        <v>41983</v>
      </c>
      <c r="L273" s="184">
        <v>53164</v>
      </c>
      <c r="M273" s="184">
        <v>35539</v>
      </c>
      <c r="N273" s="184">
        <v>56876</v>
      </c>
    </row>
    <row r="274" spans="1:14" ht="14.25" customHeight="1">
      <c r="A274" s="151"/>
      <c r="B274" s="194"/>
      <c r="C274" s="157"/>
      <c r="D274" s="158"/>
      <c r="E274" s="158"/>
      <c r="F274" s="159"/>
      <c r="G274" s="189"/>
      <c r="H274" s="189"/>
      <c r="I274" s="189"/>
      <c r="J274" s="189"/>
      <c r="K274" s="189"/>
      <c r="L274" s="189"/>
      <c r="M274" s="189"/>
      <c r="N274" s="189"/>
    </row>
    <row r="275" spans="1:14" ht="14.25" customHeight="1">
      <c r="A275" s="193" t="s">
        <v>482</v>
      </c>
      <c r="B275" s="194"/>
      <c r="C275" s="157" t="s">
        <v>486</v>
      </c>
      <c r="D275" s="158"/>
      <c r="E275" s="158"/>
      <c r="F275" s="159"/>
      <c r="G275" s="195"/>
      <c r="H275" s="195"/>
      <c r="I275" s="195"/>
      <c r="J275" s="195"/>
      <c r="K275" s="195">
        <v>73</v>
      </c>
      <c r="L275" s="195">
        <v>72.2</v>
      </c>
      <c r="M275" s="195">
        <v>80</v>
      </c>
      <c r="N275" s="195">
        <v>73.7</v>
      </c>
    </row>
    <row r="276" spans="1:14" ht="14.25" customHeight="1">
      <c r="A276" s="151"/>
      <c r="B276" s="194"/>
      <c r="C276" s="157"/>
      <c r="D276" s="158"/>
      <c r="E276" s="158"/>
      <c r="F276" s="159"/>
      <c r="G276" s="195"/>
      <c r="H276" s="195"/>
      <c r="I276" s="195"/>
      <c r="J276" s="195"/>
      <c r="K276" s="195"/>
      <c r="L276" s="195"/>
      <c r="M276" s="195"/>
      <c r="N276" s="195"/>
    </row>
    <row r="277" spans="1:14" ht="14.25" customHeight="1">
      <c r="A277" s="193" t="s">
        <v>482</v>
      </c>
      <c r="B277" s="194"/>
      <c r="C277" s="157" t="s">
        <v>487</v>
      </c>
      <c r="D277" s="158"/>
      <c r="E277" s="158"/>
      <c r="F277" s="159"/>
      <c r="G277" s="196"/>
      <c r="H277" s="196"/>
      <c r="I277" s="196"/>
      <c r="J277" s="196"/>
      <c r="K277" s="196">
        <v>14.9</v>
      </c>
      <c r="L277" s="196">
        <v>18.6</v>
      </c>
      <c r="M277" s="196">
        <v>11.5</v>
      </c>
      <c r="N277" s="196">
        <v>17.4</v>
      </c>
    </row>
    <row r="278" spans="1:14" ht="14.25" customHeight="1">
      <c r="A278" s="151"/>
      <c r="B278" s="194"/>
      <c r="C278" s="157"/>
      <c r="D278" s="158"/>
      <c r="E278" s="158"/>
      <c r="F278" s="159"/>
      <c r="G278" s="195"/>
      <c r="H278" s="195"/>
      <c r="I278" s="195"/>
      <c r="J278" s="195"/>
      <c r="K278" s="195"/>
      <c r="L278" s="195"/>
      <c r="M278" s="195"/>
      <c r="N278" s="195"/>
    </row>
    <row r="279" spans="1:14" ht="14.25" customHeight="1">
      <c r="A279" s="193" t="s">
        <v>176</v>
      </c>
      <c r="B279" s="194"/>
      <c r="C279" s="157" t="s">
        <v>488</v>
      </c>
      <c r="D279" s="158"/>
      <c r="E279" s="158"/>
      <c r="F279" s="159"/>
      <c r="G279" s="195">
        <v>24.5</v>
      </c>
      <c r="H279" s="195">
        <v>25.2</v>
      </c>
      <c r="I279" s="195">
        <v>21.9</v>
      </c>
      <c r="J279" s="195">
        <v>24.4</v>
      </c>
      <c r="K279" s="195">
        <v>22.2</v>
      </c>
      <c r="L279" s="195">
        <v>23.3</v>
      </c>
      <c r="M279" s="195">
        <v>20.2</v>
      </c>
      <c r="N279" s="195">
        <v>22.9</v>
      </c>
    </row>
    <row r="280" spans="1:14" ht="14.25" customHeight="1">
      <c r="A280" s="197"/>
      <c r="B280" s="198"/>
      <c r="C280" s="199"/>
      <c r="D280" s="199"/>
      <c r="E280" s="199"/>
      <c r="F280" s="200"/>
      <c r="G280" s="4"/>
      <c r="H280" s="4"/>
      <c r="I280" s="4"/>
      <c r="J280" s="4"/>
      <c r="K280" s="4"/>
      <c r="L280" s="4"/>
      <c r="M280" s="4"/>
      <c r="N280" s="201"/>
    </row>
    <row r="281" spans="1:14" ht="14.25" customHeight="1">
      <c r="A281" s="202"/>
      <c r="B281" s="198"/>
      <c r="C281" s="198"/>
      <c r="D281" s="198"/>
      <c r="E281" s="198"/>
      <c r="F281" s="203" t="s">
        <v>489</v>
      </c>
      <c r="G281" s="14"/>
      <c r="H281" s="14"/>
      <c r="I281" s="14"/>
      <c r="J281" s="14"/>
      <c r="K281" s="14"/>
      <c r="L281" s="14"/>
      <c r="M281" s="14" t="s">
        <v>490</v>
      </c>
      <c r="N281" s="204"/>
    </row>
    <row r="282" spans="1:14" ht="14.25" customHeight="1">
      <c r="A282" s="202"/>
      <c r="B282" s="198"/>
      <c r="C282" s="198"/>
      <c r="D282" s="198"/>
      <c r="E282" s="198"/>
      <c r="F282" s="14" t="s">
        <v>491</v>
      </c>
      <c r="G282" s="205"/>
      <c r="H282" s="205"/>
      <c r="I282" s="205"/>
      <c r="J282" s="205"/>
      <c r="K282" s="205"/>
      <c r="L282" s="205"/>
      <c r="M282" s="205"/>
      <c r="N282" s="206"/>
    </row>
    <row r="283" spans="1:14" ht="14.25" customHeight="1">
      <c r="A283" s="202"/>
      <c r="B283" s="198"/>
      <c r="C283" s="198"/>
      <c r="D283" s="198"/>
      <c r="E283" s="198"/>
      <c r="F283" s="145" t="s">
        <v>492</v>
      </c>
      <c r="G283" s="207"/>
      <c r="H283" s="207"/>
      <c r="I283" s="207"/>
      <c r="J283" s="207"/>
      <c r="K283" s="207"/>
      <c r="L283" s="207"/>
      <c r="M283" s="207"/>
      <c r="N283" s="208"/>
    </row>
    <row r="284" spans="1:14" ht="14.25" customHeight="1">
      <c r="A284" s="202"/>
      <c r="B284" s="198"/>
      <c r="C284" s="198"/>
      <c r="D284" s="198"/>
      <c r="E284" s="198"/>
      <c r="F284" s="145" t="s">
        <v>493</v>
      </c>
      <c r="G284" s="207"/>
      <c r="H284" s="207"/>
      <c r="I284" s="207"/>
      <c r="J284" s="207"/>
      <c r="K284" s="207"/>
      <c r="L284" s="207"/>
      <c r="M284" s="207"/>
      <c r="N284" s="208"/>
    </row>
    <row r="285" spans="1:14" ht="14.25" customHeight="1">
      <c r="A285" s="202"/>
      <c r="B285" s="198"/>
      <c r="C285" s="198"/>
      <c r="D285" s="198"/>
      <c r="E285" s="198"/>
      <c r="F285" s="203"/>
      <c r="G285" s="14"/>
      <c r="H285" s="14"/>
      <c r="I285" s="14"/>
      <c r="J285" s="14"/>
      <c r="K285" s="14"/>
      <c r="L285" s="14"/>
      <c r="M285" s="14"/>
      <c r="N285" s="204"/>
    </row>
    <row r="286" spans="1:14" ht="14.25" customHeight="1">
      <c r="A286" s="202"/>
      <c r="B286" s="198"/>
      <c r="C286" s="198"/>
      <c r="D286" s="198"/>
      <c r="E286" s="198"/>
      <c r="F286" s="209" t="s">
        <v>494</v>
      </c>
      <c r="G286" s="14"/>
      <c r="H286" s="14"/>
      <c r="I286" s="14"/>
      <c r="J286" s="14"/>
      <c r="K286" s="14"/>
      <c r="L286" s="14"/>
      <c r="M286" s="14"/>
      <c r="N286" s="204"/>
    </row>
    <row r="287" spans="1:14" ht="14.25" customHeight="1">
      <c r="A287" s="202"/>
      <c r="B287" s="198"/>
      <c r="C287" s="198"/>
      <c r="D287" s="198"/>
      <c r="E287" s="198"/>
      <c r="F287" s="203"/>
      <c r="G287" s="14"/>
      <c r="H287" s="14"/>
      <c r="I287" s="14"/>
      <c r="J287" s="14"/>
      <c r="K287" s="14"/>
      <c r="L287" s="14"/>
      <c r="M287" s="14"/>
      <c r="N287" s="204"/>
    </row>
    <row r="288" spans="1:14" ht="14.25" customHeight="1">
      <c r="A288" s="202"/>
      <c r="B288" s="198"/>
      <c r="C288" s="198"/>
      <c r="D288" s="198"/>
      <c r="E288" s="198"/>
      <c r="F288" s="203" t="s">
        <v>495</v>
      </c>
      <c r="G288" s="14"/>
      <c r="H288" s="14"/>
      <c r="I288" s="14"/>
      <c r="J288" s="14"/>
      <c r="K288" s="14"/>
      <c r="L288" s="14"/>
      <c r="M288" s="14"/>
      <c r="N288" s="204"/>
    </row>
    <row r="289" spans="1:14" ht="14.25" customHeight="1">
      <c r="A289" s="202"/>
      <c r="B289" s="198"/>
      <c r="C289" s="198"/>
      <c r="D289" s="198"/>
      <c r="E289" s="198"/>
      <c r="F289" s="14" t="s">
        <v>496</v>
      </c>
      <c r="H289" s="14"/>
      <c r="I289" s="14"/>
      <c r="J289" s="14"/>
      <c r="K289" s="14"/>
      <c r="L289" s="14"/>
      <c r="M289" s="14"/>
      <c r="N289" s="204"/>
    </row>
    <row r="290" spans="1:14" ht="14.25" customHeight="1">
      <c r="A290" s="202"/>
      <c r="B290" s="198"/>
      <c r="C290" s="198"/>
      <c r="D290" s="198"/>
      <c r="E290" s="198"/>
      <c r="F290" s="203"/>
      <c r="G290" s="14"/>
      <c r="H290" s="14"/>
      <c r="I290" s="14"/>
      <c r="J290" s="14"/>
      <c r="K290" s="14"/>
      <c r="L290" s="14"/>
      <c r="M290" s="14"/>
      <c r="N290" s="204"/>
    </row>
    <row r="291" spans="1:14" ht="14.25" customHeight="1">
      <c r="A291" s="202"/>
      <c r="B291" s="198"/>
      <c r="C291" s="198"/>
      <c r="D291" s="198"/>
      <c r="E291" s="198"/>
      <c r="F291" s="203" t="s">
        <v>497</v>
      </c>
      <c r="G291" s="14"/>
      <c r="H291" s="14"/>
      <c r="I291" s="14"/>
      <c r="J291" s="14"/>
      <c r="K291" s="14"/>
      <c r="L291" s="14"/>
      <c r="M291" s="14"/>
      <c r="N291" s="204"/>
    </row>
    <row r="292" spans="1:14" ht="14.25" customHeight="1">
      <c r="A292" s="202"/>
      <c r="B292" s="198"/>
      <c r="C292" s="198"/>
      <c r="D292" s="198"/>
      <c r="E292" s="198"/>
      <c r="F292" s="14" t="s">
        <v>498</v>
      </c>
      <c r="H292" s="14"/>
      <c r="I292" s="14"/>
      <c r="J292" s="14"/>
      <c r="K292" s="14"/>
      <c r="L292" s="14"/>
      <c r="M292" s="14"/>
      <c r="N292" s="204"/>
    </row>
    <row r="293" spans="1:14" ht="14.25" customHeight="1">
      <c r="A293" s="202"/>
      <c r="B293" s="198"/>
      <c r="C293" s="198"/>
      <c r="D293" s="198"/>
      <c r="E293" s="198"/>
      <c r="F293" s="203"/>
      <c r="G293" s="14"/>
      <c r="H293" s="14"/>
      <c r="I293" s="14"/>
      <c r="J293" s="14"/>
      <c r="K293" s="14"/>
      <c r="L293" s="14"/>
      <c r="M293" s="14"/>
      <c r="N293" s="204"/>
    </row>
    <row r="294" spans="1:14" ht="14.25" customHeight="1">
      <c r="A294" s="202"/>
      <c r="B294" s="198"/>
      <c r="C294" s="198"/>
      <c r="D294" s="198"/>
      <c r="E294" s="198"/>
      <c r="F294" s="203" t="s">
        <v>499</v>
      </c>
      <c r="G294" s="14"/>
      <c r="H294" s="14"/>
      <c r="I294" s="14"/>
      <c r="J294" s="14"/>
      <c r="K294" s="14"/>
      <c r="L294" s="14"/>
      <c r="M294" s="14"/>
      <c r="N294" s="204"/>
    </row>
    <row r="295" spans="1:14" ht="14.25" customHeight="1">
      <c r="A295" s="202"/>
      <c r="B295" s="198"/>
      <c r="C295" s="198"/>
      <c r="D295" s="198"/>
      <c r="E295" s="198"/>
      <c r="F295" s="14" t="s">
        <v>500</v>
      </c>
      <c r="H295" s="14"/>
      <c r="I295" s="14"/>
      <c r="J295" s="14"/>
      <c r="K295" s="14"/>
      <c r="L295" s="14"/>
      <c r="M295" s="14"/>
      <c r="N295" s="204"/>
    </row>
    <row r="296" spans="1:14" ht="14.25" customHeight="1">
      <c r="A296" s="202"/>
      <c r="B296" s="198"/>
      <c r="C296" s="198"/>
      <c r="D296" s="198"/>
      <c r="E296" s="198"/>
      <c r="F296" s="203"/>
      <c r="G296" s="14"/>
      <c r="H296" s="14"/>
      <c r="I296" s="14"/>
      <c r="J296" s="14"/>
      <c r="K296" s="14"/>
      <c r="L296" s="14"/>
      <c r="M296" s="14"/>
      <c r="N296" s="204"/>
    </row>
    <row r="297" spans="1:14" ht="14.25" customHeight="1">
      <c r="A297" s="202"/>
      <c r="B297" s="198"/>
      <c r="C297" s="198"/>
      <c r="D297" s="198"/>
      <c r="E297" s="198"/>
      <c r="F297" s="203" t="s">
        <v>501</v>
      </c>
      <c r="G297" s="14"/>
      <c r="H297" s="14"/>
      <c r="I297" s="14"/>
      <c r="J297" s="14"/>
      <c r="K297" s="14"/>
      <c r="L297" s="14"/>
      <c r="M297" s="14"/>
      <c r="N297" s="204"/>
    </row>
    <row r="298" spans="1:14" ht="14.25" customHeight="1">
      <c r="A298" s="202"/>
      <c r="B298" s="198"/>
      <c r="C298" s="198"/>
      <c r="D298" s="198"/>
      <c r="E298" s="198"/>
      <c r="F298" s="14" t="s">
        <v>502</v>
      </c>
      <c r="H298" s="14"/>
      <c r="I298" s="14"/>
      <c r="J298" s="14"/>
      <c r="K298" s="14"/>
      <c r="L298" s="14"/>
      <c r="M298" s="14"/>
      <c r="N298" s="204"/>
    </row>
    <row r="299" spans="1:14" ht="14.25" customHeight="1">
      <c r="A299" s="202"/>
      <c r="B299" s="198"/>
      <c r="C299" s="198"/>
      <c r="D299" s="198"/>
      <c r="E299" s="198"/>
      <c r="F299" s="14"/>
      <c r="H299" s="14"/>
      <c r="I299" s="14"/>
      <c r="J299" s="14"/>
      <c r="K299" s="14"/>
      <c r="L299" s="14"/>
      <c r="M299" s="14"/>
      <c r="N299" s="204"/>
    </row>
    <row r="300" spans="1:14" ht="14.25" customHeight="1">
      <c r="A300" s="202"/>
      <c r="B300" s="198"/>
      <c r="C300" s="198"/>
      <c r="D300" s="198"/>
      <c r="E300" s="198"/>
      <c r="F300" s="203"/>
      <c r="G300" s="14"/>
      <c r="H300" s="14"/>
      <c r="I300" s="14"/>
      <c r="J300" s="14"/>
      <c r="K300" s="14"/>
      <c r="L300" s="14"/>
      <c r="M300" s="14"/>
      <c r="N300" s="204"/>
    </row>
    <row r="301" spans="1:14" ht="14.25" customHeight="1">
      <c r="A301" s="210"/>
      <c r="B301" s="211"/>
      <c r="C301" s="211"/>
      <c r="D301" s="211"/>
      <c r="E301" s="211"/>
      <c r="F301" s="153"/>
      <c r="G301" s="7"/>
      <c r="H301" s="7"/>
      <c r="I301" s="7"/>
      <c r="J301" s="7"/>
      <c r="K301" s="7"/>
      <c r="L301" s="7"/>
      <c r="M301" s="7"/>
      <c r="N301" s="212"/>
    </row>
  </sheetData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69" right="0.44" top="0.5905511811023623" bottom="0.5118110236220472" header="0" footer="0.31496062992125984"/>
  <pageSetup firstPageNumber="10" useFirstPageNumber="1" horizontalDpi="600" verticalDpi="600" orientation="portrait" paperSize="9" scale="86" r:id="rId1"/>
  <rowBreaks count="4" manualBreakCount="4">
    <brk id="68" max="13" man="1"/>
    <brk id="127" max="13" man="1"/>
    <brk id="185" max="13" man="1"/>
    <brk id="24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54"/>
  <sheetViews>
    <sheetView showGridLines="0" workbookViewId="0" topLeftCell="A1">
      <selection activeCell="A2" sqref="A2"/>
    </sheetView>
  </sheetViews>
  <sheetFormatPr defaultColWidth="9.00390625" defaultRowHeight="13.5" customHeight="1"/>
  <cols>
    <col min="1" max="1" width="13.375" style="216" customWidth="1"/>
    <col min="2" max="2" width="6.25390625" style="216" customWidth="1"/>
    <col min="3" max="3" width="9.125" style="216" customWidth="1"/>
    <col min="4" max="14" width="8.625" style="216" customWidth="1"/>
    <col min="15" max="15" width="8.125" style="217" customWidth="1"/>
    <col min="16" max="16" width="6.25390625" style="216" customWidth="1"/>
    <col min="17" max="19" width="9.125" style="216" customWidth="1"/>
    <col min="20" max="21" width="8.125" style="216" customWidth="1"/>
    <col min="22" max="16384" width="9.00390625" style="216" customWidth="1"/>
  </cols>
  <sheetData>
    <row r="1" spans="1:21" ht="19.5" customHeight="1">
      <c r="A1" s="214" t="s">
        <v>503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215"/>
      <c r="P1" s="215"/>
      <c r="Q1" s="142"/>
      <c r="R1" s="142"/>
      <c r="S1" s="142"/>
      <c r="T1" s="142"/>
      <c r="U1" s="142"/>
    </row>
    <row r="2" spans="1:21" ht="19.5" customHeight="1">
      <c r="A2" s="214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215"/>
      <c r="P2" s="215"/>
      <c r="Q2" s="142"/>
      <c r="R2" s="142"/>
      <c r="S2" s="142"/>
      <c r="T2" s="142"/>
      <c r="U2" s="142"/>
    </row>
    <row r="3" spans="19:21" ht="15.75" customHeight="1">
      <c r="S3" s="149"/>
      <c r="T3" s="149"/>
      <c r="U3" s="149" t="s">
        <v>19</v>
      </c>
    </row>
    <row r="4" spans="1:21" s="145" customFormat="1" ht="15" customHeight="1">
      <c r="A4" s="218"/>
      <c r="B4" s="331" t="s">
        <v>20</v>
      </c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7"/>
      <c r="P4" s="331" t="s">
        <v>21</v>
      </c>
      <c r="Q4" s="332"/>
      <c r="R4" s="332"/>
      <c r="S4" s="332"/>
      <c r="T4" s="332"/>
      <c r="U4" s="333"/>
    </row>
    <row r="5" spans="1:21" s="220" customFormat="1" ht="15" customHeight="1">
      <c r="A5" s="219"/>
      <c r="B5" s="334" t="s">
        <v>504</v>
      </c>
      <c r="C5" s="334" t="s">
        <v>505</v>
      </c>
      <c r="D5" s="334" t="s">
        <v>4</v>
      </c>
      <c r="E5" s="334" t="s">
        <v>5</v>
      </c>
      <c r="F5" s="334" t="s">
        <v>506</v>
      </c>
      <c r="G5" s="338" t="s">
        <v>507</v>
      </c>
      <c r="H5" s="334" t="s">
        <v>508</v>
      </c>
      <c r="I5" s="334" t="s">
        <v>509</v>
      </c>
      <c r="J5" s="334" t="s">
        <v>510</v>
      </c>
      <c r="K5" s="334" t="s">
        <v>511</v>
      </c>
      <c r="L5" s="334" t="s">
        <v>512</v>
      </c>
      <c r="M5" s="342" t="s">
        <v>11</v>
      </c>
      <c r="N5" s="343"/>
      <c r="O5" s="338" t="s">
        <v>513</v>
      </c>
      <c r="P5" s="334" t="s">
        <v>504</v>
      </c>
      <c r="Q5" s="334" t="s">
        <v>514</v>
      </c>
      <c r="R5" s="334" t="s">
        <v>515</v>
      </c>
      <c r="S5" s="340" t="s">
        <v>505</v>
      </c>
      <c r="T5" s="338" t="s">
        <v>513</v>
      </c>
      <c r="U5" s="334" t="s">
        <v>516</v>
      </c>
    </row>
    <row r="6" spans="1:21" s="223" customFormat="1" ht="15" customHeight="1">
      <c r="A6" s="221"/>
      <c r="B6" s="335"/>
      <c r="C6" s="335"/>
      <c r="D6" s="335"/>
      <c r="E6" s="335"/>
      <c r="F6" s="335"/>
      <c r="G6" s="344"/>
      <c r="H6" s="335"/>
      <c r="I6" s="335"/>
      <c r="J6" s="335"/>
      <c r="K6" s="335"/>
      <c r="L6" s="335"/>
      <c r="M6" s="221"/>
      <c r="N6" s="222" t="s">
        <v>22</v>
      </c>
      <c r="O6" s="344"/>
      <c r="P6" s="335"/>
      <c r="Q6" s="335"/>
      <c r="R6" s="335"/>
      <c r="S6" s="341"/>
      <c r="T6" s="339"/>
      <c r="U6" s="335"/>
    </row>
    <row r="7" spans="1:21" ht="13.5" customHeight="1">
      <c r="A7" s="224" t="s">
        <v>517</v>
      </c>
      <c r="B7" s="225">
        <v>3.79</v>
      </c>
      <c r="C7" s="226">
        <v>234430</v>
      </c>
      <c r="D7" s="226">
        <v>60958</v>
      </c>
      <c r="E7" s="226">
        <v>16479</v>
      </c>
      <c r="F7" s="226">
        <v>17752</v>
      </c>
      <c r="G7" s="226">
        <v>9546</v>
      </c>
      <c r="H7" s="226">
        <v>11906</v>
      </c>
      <c r="I7" s="226">
        <v>7004</v>
      </c>
      <c r="J7" s="226">
        <v>21779</v>
      </c>
      <c r="K7" s="226">
        <v>14284</v>
      </c>
      <c r="L7" s="226">
        <v>18662</v>
      </c>
      <c r="M7" s="226">
        <v>56060</v>
      </c>
      <c r="N7" s="226">
        <v>10375</v>
      </c>
      <c r="O7" s="227">
        <v>26</v>
      </c>
      <c r="P7" s="225">
        <v>4.11</v>
      </c>
      <c r="Q7" s="228">
        <v>390571</v>
      </c>
      <c r="R7" s="228">
        <v>340122</v>
      </c>
      <c r="S7" s="228">
        <v>257460</v>
      </c>
      <c r="T7" s="229">
        <v>24.4</v>
      </c>
      <c r="U7" s="229">
        <v>75.7</v>
      </c>
    </row>
    <row r="8" spans="1:21" ht="13.5" customHeight="1">
      <c r="A8" s="224" t="s">
        <v>518</v>
      </c>
      <c r="B8" s="225">
        <v>3.58</v>
      </c>
      <c r="C8" s="226">
        <v>237757</v>
      </c>
      <c r="D8" s="226">
        <v>58682</v>
      </c>
      <c r="E8" s="226">
        <v>15102</v>
      </c>
      <c r="F8" s="226">
        <v>18275</v>
      </c>
      <c r="G8" s="226">
        <v>8454</v>
      </c>
      <c r="H8" s="226">
        <v>11237</v>
      </c>
      <c r="I8" s="226">
        <v>8787</v>
      </c>
      <c r="J8" s="226">
        <v>22004</v>
      </c>
      <c r="K8" s="226">
        <v>12302</v>
      </c>
      <c r="L8" s="226">
        <v>20819</v>
      </c>
      <c r="M8" s="226">
        <v>62095</v>
      </c>
      <c r="N8" s="226">
        <v>9741</v>
      </c>
      <c r="O8" s="227">
        <v>24.7</v>
      </c>
      <c r="P8" s="225">
        <v>3.79</v>
      </c>
      <c r="Q8" s="228">
        <v>412018</v>
      </c>
      <c r="R8" s="228">
        <v>359613</v>
      </c>
      <c r="S8" s="228">
        <v>260940</v>
      </c>
      <c r="T8" s="229">
        <v>22.8</v>
      </c>
      <c r="U8" s="229">
        <v>72.6</v>
      </c>
    </row>
    <row r="9" spans="1:21" ht="13.5" customHeight="1">
      <c r="A9" s="224" t="s">
        <v>23</v>
      </c>
      <c r="B9" s="225">
        <v>3.44</v>
      </c>
      <c r="C9" s="226">
        <v>220241</v>
      </c>
      <c r="D9" s="226">
        <v>56291</v>
      </c>
      <c r="E9" s="226">
        <v>15682</v>
      </c>
      <c r="F9" s="226">
        <v>18128</v>
      </c>
      <c r="G9" s="226">
        <v>7267</v>
      </c>
      <c r="H9" s="226">
        <v>10546</v>
      </c>
      <c r="I9" s="226">
        <v>7363</v>
      </c>
      <c r="J9" s="226">
        <v>22679</v>
      </c>
      <c r="K9" s="226">
        <v>11204</v>
      </c>
      <c r="L9" s="226">
        <v>17538</v>
      </c>
      <c r="M9" s="226">
        <v>53543</v>
      </c>
      <c r="N9" s="226">
        <v>8829</v>
      </c>
      <c r="O9" s="227">
        <v>25.6</v>
      </c>
      <c r="P9" s="225">
        <v>3.68</v>
      </c>
      <c r="Q9" s="228">
        <v>381265</v>
      </c>
      <c r="R9" s="228">
        <v>333265</v>
      </c>
      <c r="S9" s="228">
        <v>229829</v>
      </c>
      <c r="T9" s="229">
        <v>24.7</v>
      </c>
      <c r="U9" s="229">
        <v>69</v>
      </c>
    </row>
    <row r="10" spans="1:21" ht="13.5" customHeight="1">
      <c r="A10" s="224" t="s">
        <v>519</v>
      </c>
      <c r="B10" s="225">
        <v>3.39</v>
      </c>
      <c r="C10" s="226">
        <v>221368</v>
      </c>
      <c r="D10" s="226">
        <v>57135</v>
      </c>
      <c r="E10" s="226">
        <v>17473</v>
      </c>
      <c r="F10" s="226">
        <v>19097</v>
      </c>
      <c r="G10" s="226">
        <v>9018</v>
      </c>
      <c r="H10" s="226">
        <v>9665</v>
      </c>
      <c r="I10" s="226">
        <v>7732</v>
      </c>
      <c r="J10" s="226">
        <v>18524</v>
      </c>
      <c r="K10" s="226">
        <v>8923</v>
      </c>
      <c r="L10" s="226">
        <v>17837</v>
      </c>
      <c r="M10" s="226">
        <v>55965</v>
      </c>
      <c r="N10" s="226">
        <v>10419</v>
      </c>
      <c r="O10" s="227">
        <v>25.8</v>
      </c>
      <c r="P10" s="225">
        <v>3.67</v>
      </c>
      <c r="Q10" s="228">
        <v>399418</v>
      </c>
      <c r="R10" s="228">
        <v>353049</v>
      </c>
      <c r="S10" s="228">
        <v>232825</v>
      </c>
      <c r="T10" s="229">
        <v>25.3</v>
      </c>
      <c r="U10" s="229">
        <v>65.9</v>
      </c>
    </row>
    <row r="11" spans="1:21" ht="13.5" customHeight="1">
      <c r="A11" s="224" t="s">
        <v>24</v>
      </c>
      <c r="B11" s="225">
        <v>3.37</v>
      </c>
      <c r="C11" s="226">
        <v>219083</v>
      </c>
      <c r="D11" s="226">
        <v>56586</v>
      </c>
      <c r="E11" s="226">
        <v>19368</v>
      </c>
      <c r="F11" s="226">
        <v>18288</v>
      </c>
      <c r="G11" s="226">
        <v>6319</v>
      </c>
      <c r="H11" s="226">
        <v>8994</v>
      </c>
      <c r="I11" s="226">
        <v>8998</v>
      </c>
      <c r="J11" s="226">
        <v>20868</v>
      </c>
      <c r="K11" s="226">
        <v>10179</v>
      </c>
      <c r="L11" s="226">
        <v>17430</v>
      </c>
      <c r="M11" s="226">
        <v>52051</v>
      </c>
      <c r="N11" s="226">
        <v>10035</v>
      </c>
      <c r="O11" s="227">
        <v>25.8</v>
      </c>
      <c r="P11" s="225">
        <v>3.57</v>
      </c>
      <c r="Q11" s="228">
        <v>375218</v>
      </c>
      <c r="R11" s="228">
        <v>333854</v>
      </c>
      <c r="S11" s="228">
        <v>235470</v>
      </c>
      <c r="T11" s="229">
        <v>24.9</v>
      </c>
      <c r="U11" s="229">
        <v>70.5</v>
      </c>
    </row>
    <row r="12" spans="1:21" ht="13.5" customHeight="1">
      <c r="A12" s="224" t="s">
        <v>25</v>
      </c>
      <c r="B12" s="225">
        <v>3.32</v>
      </c>
      <c r="C12" s="226">
        <v>238022</v>
      </c>
      <c r="D12" s="226">
        <v>54630</v>
      </c>
      <c r="E12" s="226">
        <v>16508</v>
      </c>
      <c r="F12" s="226">
        <v>18629</v>
      </c>
      <c r="G12" s="226">
        <v>7410</v>
      </c>
      <c r="H12" s="226">
        <v>9219</v>
      </c>
      <c r="I12" s="226">
        <v>9363</v>
      </c>
      <c r="J12" s="226">
        <v>22883</v>
      </c>
      <c r="K12" s="226">
        <v>9766</v>
      </c>
      <c r="L12" s="226">
        <v>17506</v>
      </c>
      <c r="M12" s="226">
        <v>72107</v>
      </c>
      <c r="N12" s="226">
        <v>19367</v>
      </c>
      <c r="O12" s="227">
        <v>23</v>
      </c>
      <c r="P12" s="225">
        <v>3.59</v>
      </c>
      <c r="Q12" s="228">
        <v>365421</v>
      </c>
      <c r="R12" s="228">
        <v>324647</v>
      </c>
      <c r="S12" s="228">
        <v>231342</v>
      </c>
      <c r="T12" s="229">
        <v>23.2</v>
      </c>
      <c r="U12" s="229">
        <v>71.3</v>
      </c>
    </row>
    <row r="13" spans="1:21" ht="13.5" customHeight="1">
      <c r="A13" s="224" t="s">
        <v>26</v>
      </c>
      <c r="B13" s="230">
        <v>3.39</v>
      </c>
      <c r="C13" s="231">
        <v>219700</v>
      </c>
      <c r="D13" s="231">
        <v>53318</v>
      </c>
      <c r="E13" s="231">
        <v>15847</v>
      </c>
      <c r="F13" s="231">
        <v>18868</v>
      </c>
      <c r="G13" s="231">
        <v>7227</v>
      </c>
      <c r="H13" s="231">
        <v>9628</v>
      </c>
      <c r="I13" s="231">
        <v>8676</v>
      </c>
      <c r="J13" s="231">
        <v>25100</v>
      </c>
      <c r="K13" s="231">
        <v>7145</v>
      </c>
      <c r="L13" s="231">
        <v>19208</v>
      </c>
      <c r="M13" s="231">
        <v>54681</v>
      </c>
      <c r="N13" s="231">
        <v>10219</v>
      </c>
      <c r="O13" s="232">
        <v>24.3</v>
      </c>
      <c r="P13" s="230">
        <v>3.67</v>
      </c>
      <c r="Q13" s="233">
        <v>407366</v>
      </c>
      <c r="R13" s="233">
        <v>358949</v>
      </c>
      <c r="S13" s="233">
        <v>238324</v>
      </c>
      <c r="T13" s="229">
        <v>23.4</v>
      </c>
      <c r="U13" s="229">
        <v>66.4</v>
      </c>
    </row>
    <row r="14" spans="1:21" ht="13.5" customHeight="1">
      <c r="A14" s="224" t="s">
        <v>27</v>
      </c>
      <c r="B14" s="230">
        <v>3.41</v>
      </c>
      <c r="C14" s="231">
        <v>219479</v>
      </c>
      <c r="D14" s="231">
        <v>53801</v>
      </c>
      <c r="E14" s="231">
        <v>21991</v>
      </c>
      <c r="F14" s="231">
        <v>18588</v>
      </c>
      <c r="G14" s="231">
        <v>7066</v>
      </c>
      <c r="H14" s="231">
        <v>7782</v>
      </c>
      <c r="I14" s="231">
        <v>8706</v>
      </c>
      <c r="J14" s="231">
        <v>25694</v>
      </c>
      <c r="K14" s="231">
        <v>9499</v>
      </c>
      <c r="L14" s="231">
        <v>18081</v>
      </c>
      <c r="M14" s="231">
        <v>48270</v>
      </c>
      <c r="N14" s="231">
        <v>10872</v>
      </c>
      <c r="O14" s="232">
        <v>24.5</v>
      </c>
      <c r="P14" s="234">
        <v>3.59</v>
      </c>
      <c r="Q14" s="233">
        <v>385451</v>
      </c>
      <c r="R14" s="233">
        <v>339419</v>
      </c>
      <c r="S14" s="233">
        <v>238557</v>
      </c>
      <c r="T14" s="235">
        <v>23.1</v>
      </c>
      <c r="U14" s="235">
        <v>70.3</v>
      </c>
    </row>
    <row r="15" spans="1:21" ht="13.5" customHeight="1">
      <c r="A15" s="224" t="s">
        <v>28</v>
      </c>
      <c r="B15" s="230">
        <v>3.37</v>
      </c>
      <c r="C15" s="231">
        <v>215039</v>
      </c>
      <c r="D15" s="231">
        <v>53292</v>
      </c>
      <c r="E15" s="231">
        <v>19669</v>
      </c>
      <c r="F15" s="231">
        <v>18683</v>
      </c>
      <c r="G15" s="231">
        <v>6603</v>
      </c>
      <c r="H15" s="231">
        <v>7598</v>
      </c>
      <c r="I15" s="231">
        <v>9839</v>
      </c>
      <c r="J15" s="231">
        <v>26157</v>
      </c>
      <c r="K15" s="231">
        <v>7609</v>
      </c>
      <c r="L15" s="231">
        <v>16574</v>
      </c>
      <c r="M15" s="231">
        <v>49014</v>
      </c>
      <c r="N15" s="231">
        <v>11437</v>
      </c>
      <c r="O15" s="232">
        <v>24.8</v>
      </c>
      <c r="P15" s="234">
        <v>3.58</v>
      </c>
      <c r="Q15" s="233">
        <v>346419</v>
      </c>
      <c r="R15" s="233">
        <v>304718</v>
      </c>
      <c r="S15" s="233">
        <v>232007</v>
      </c>
      <c r="T15" s="235">
        <v>23</v>
      </c>
      <c r="U15" s="235">
        <v>76.1</v>
      </c>
    </row>
    <row r="16" spans="1:21" ht="13.5" customHeight="1">
      <c r="A16" s="224" t="s">
        <v>29</v>
      </c>
      <c r="B16" s="225">
        <v>3.28</v>
      </c>
      <c r="C16" s="226">
        <v>212624</v>
      </c>
      <c r="D16" s="226">
        <v>52835</v>
      </c>
      <c r="E16" s="226">
        <v>19266</v>
      </c>
      <c r="F16" s="226">
        <v>18067</v>
      </c>
      <c r="G16" s="226">
        <v>7430</v>
      </c>
      <c r="H16" s="226">
        <v>7673</v>
      </c>
      <c r="I16" s="226">
        <v>8857</v>
      </c>
      <c r="J16" s="226">
        <v>25266</v>
      </c>
      <c r="K16" s="226">
        <v>9381</v>
      </c>
      <c r="L16" s="226">
        <v>16405</v>
      </c>
      <c r="M16" s="226">
        <v>47443</v>
      </c>
      <c r="N16" s="226">
        <v>11478</v>
      </c>
      <c r="O16" s="227">
        <v>24.8</v>
      </c>
      <c r="P16" s="236">
        <v>3.65</v>
      </c>
      <c r="Q16" s="228">
        <v>361646</v>
      </c>
      <c r="R16" s="228">
        <v>322736</v>
      </c>
      <c r="S16" s="228">
        <v>241908</v>
      </c>
      <c r="T16" s="229">
        <v>23</v>
      </c>
      <c r="U16" s="229">
        <v>75</v>
      </c>
    </row>
    <row r="17" spans="1:21" ht="13.5" customHeight="1">
      <c r="A17" s="224" t="s">
        <v>30</v>
      </c>
      <c r="B17" s="237">
        <v>3.29</v>
      </c>
      <c r="C17" s="238">
        <v>194124</v>
      </c>
      <c r="D17" s="238">
        <v>49059</v>
      </c>
      <c r="E17" s="238">
        <v>18760</v>
      </c>
      <c r="F17" s="238">
        <v>18451</v>
      </c>
      <c r="G17" s="238">
        <v>6683</v>
      </c>
      <c r="H17" s="238">
        <v>6713</v>
      </c>
      <c r="I17" s="238">
        <v>7961</v>
      </c>
      <c r="J17" s="238">
        <v>20580</v>
      </c>
      <c r="K17" s="238">
        <v>8334</v>
      </c>
      <c r="L17" s="238">
        <v>13865</v>
      </c>
      <c r="M17" s="238">
        <v>43717</v>
      </c>
      <c r="N17" s="238">
        <v>9949</v>
      </c>
      <c r="O17" s="239">
        <v>25.3</v>
      </c>
      <c r="P17" s="240">
        <v>3.53</v>
      </c>
      <c r="Q17" s="241">
        <v>345929</v>
      </c>
      <c r="R17" s="241">
        <v>311107</v>
      </c>
      <c r="S17" s="241">
        <v>220103</v>
      </c>
      <c r="T17" s="242">
        <v>22.8</v>
      </c>
      <c r="U17" s="242">
        <v>70.7</v>
      </c>
    </row>
    <row r="18" spans="1:21" ht="13.5" customHeight="1" thickBot="1">
      <c r="A18" s="243" t="s">
        <v>520</v>
      </c>
      <c r="B18" s="244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6"/>
      <c r="P18" s="247"/>
      <c r="Q18" s="248"/>
      <c r="R18" s="248"/>
      <c r="S18" s="248"/>
      <c r="T18" s="249"/>
      <c r="U18" s="249"/>
    </row>
    <row r="19" spans="1:21" ht="13.5" customHeight="1">
      <c r="A19" s="250" t="s">
        <v>521</v>
      </c>
      <c r="B19" s="251">
        <v>3.34</v>
      </c>
      <c r="C19" s="252">
        <v>207690</v>
      </c>
      <c r="D19" s="252">
        <v>50517</v>
      </c>
      <c r="E19" s="252">
        <v>15168</v>
      </c>
      <c r="F19" s="252">
        <v>17422</v>
      </c>
      <c r="G19" s="252">
        <v>6079</v>
      </c>
      <c r="H19" s="252">
        <v>8254</v>
      </c>
      <c r="I19" s="252">
        <v>6617</v>
      </c>
      <c r="J19" s="252">
        <v>21320</v>
      </c>
      <c r="K19" s="252">
        <v>7497</v>
      </c>
      <c r="L19" s="252">
        <v>14563</v>
      </c>
      <c r="M19" s="252">
        <v>60252</v>
      </c>
      <c r="N19" s="252">
        <v>11293</v>
      </c>
      <c r="O19" s="253">
        <v>24.3</v>
      </c>
      <c r="P19" s="251">
        <v>3.71</v>
      </c>
      <c r="Q19" s="254">
        <v>311817</v>
      </c>
      <c r="R19" s="254">
        <v>282729</v>
      </c>
      <c r="S19" s="254">
        <v>232989</v>
      </c>
      <c r="T19" s="255">
        <v>23.6</v>
      </c>
      <c r="U19" s="255">
        <v>82.4</v>
      </c>
    </row>
    <row r="20" spans="1:21" ht="13.5" customHeight="1">
      <c r="A20" s="256" t="s">
        <v>31</v>
      </c>
      <c r="B20" s="225">
        <v>3.26</v>
      </c>
      <c r="C20" s="226">
        <v>205050</v>
      </c>
      <c r="D20" s="226">
        <v>48487</v>
      </c>
      <c r="E20" s="226">
        <v>14614</v>
      </c>
      <c r="F20" s="226">
        <v>18692</v>
      </c>
      <c r="G20" s="226">
        <v>6697</v>
      </c>
      <c r="H20" s="226">
        <v>5621</v>
      </c>
      <c r="I20" s="226">
        <v>7987</v>
      </c>
      <c r="J20" s="226">
        <v>22470</v>
      </c>
      <c r="K20" s="226">
        <v>16169</v>
      </c>
      <c r="L20" s="226">
        <v>18564</v>
      </c>
      <c r="M20" s="226">
        <v>45748</v>
      </c>
      <c r="N20" s="226">
        <v>11105</v>
      </c>
      <c r="O20" s="227">
        <v>23.6</v>
      </c>
      <c r="P20" s="225">
        <v>3.57</v>
      </c>
      <c r="Q20" s="228">
        <v>331456</v>
      </c>
      <c r="R20" s="228">
        <v>289456</v>
      </c>
      <c r="S20" s="228">
        <v>251361</v>
      </c>
      <c r="T20" s="229">
        <v>20.8</v>
      </c>
      <c r="U20" s="229">
        <v>86.8</v>
      </c>
    </row>
    <row r="21" spans="1:21" ht="13.5" customHeight="1">
      <c r="A21" s="256" t="s">
        <v>32</v>
      </c>
      <c r="B21" s="225">
        <v>3.21</v>
      </c>
      <c r="C21" s="226">
        <v>230413</v>
      </c>
      <c r="D21" s="226">
        <v>51921</v>
      </c>
      <c r="E21" s="226">
        <v>15298</v>
      </c>
      <c r="F21" s="226">
        <v>17018</v>
      </c>
      <c r="G21" s="226">
        <v>5810</v>
      </c>
      <c r="H21" s="226">
        <v>6542</v>
      </c>
      <c r="I21" s="226">
        <v>10184</v>
      </c>
      <c r="J21" s="226">
        <v>25612</v>
      </c>
      <c r="K21" s="226">
        <v>18934</v>
      </c>
      <c r="L21" s="226">
        <v>18834</v>
      </c>
      <c r="M21" s="226">
        <v>60259</v>
      </c>
      <c r="N21" s="226">
        <v>10001</v>
      </c>
      <c r="O21" s="227">
        <v>22.5</v>
      </c>
      <c r="P21" s="225">
        <v>3.57</v>
      </c>
      <c r="Q21" s="228">
        <v>340318</v>
      </c>
      <c r="R21" s="228">
        <v>300047</v>
      </c>
      <c r="S21" s="228">
        <v>246963</v>
      </c>
      <c r="T21" s="229">
        <v>22</v>
      </c>
      <c r="U21" s="229">
        <v>82.3</v>
      </c>
    </row>
    <row r="22" spans="1:21" ht="13.5" customHeight="1">
      <c r="A22" s="256" t="s">
        <v>33</v>
      </c>
      <c r="B22" s="225">
        <v>3.27</v>
      </c>
      <c r="C22" s="226">
        <v>220918</v>
      </c>
      <c r="D22" s="226">
        <v>52261</v>
      </c>
      <c r="E22" s="226">
        <v>15364</v>
      </c>
      <c r="F22" s="226">
        <v>17879</v>
      </c>
      <c r="G22" s="226">
        <v>6775</v>
      </c>
      <c r="H22" s="226">
        <v>8525</v>
      </c>
      <c r="I22" s="226">
        <v>10538</v>
      </c>
      <c r="J22" s="226">
        <v>40954</v>
      </c>
      <c r="K22" s="226">
        <v>10599</v>
      </c>
      <c r="L22" s="226">
        <v>15101</v>
      </c>
      <c r="M22" s="226">
        <v>42919</v>
      </c>
      <c r="N22" s="226">
        <v>10987</v>
      </c>
      <c r="O22" s="227">
        <v>23.7</v>
      </c>
      <c r="P22" s="225">
        <v>3.68</v>
      </c>
      <c r="Q22" s="228">
        <v>397326</v>
      </c>
      <c r="R22" s="228">
        <v>354776</v>
      </c>
      <c r="S22" s="228">
        <v>279306</v>
      </c>
      <c r="T22" s="229">
        <v>20</v>
      </c>
      <c r="U22" s="229">
        <v>78.7</v>
      </c>
    </row>
    <row r="23" spans="1:21" ht="13.5" customHeight="1">
      <c r="A23" s="256" t="s">
        <v>34</v>
      </c>
      <c r="B23" s="225">
        <v>3.25</v>
      </c>
      <c r="C23" s="226">
        <v>231992</v>
      </c>
      <c r="D23" s="226">
        <v>54983</v>
      </c>
      <c r="E23" s="226">
        <v>32600</v>
      </c>
      <c r="F23" s="226">
        <v>16133</v>
      </c>
      <c r="G23" s="226">
        <v>7751</v>
      </c>
      <c r="H23" s="226">
        <v>9732</v>
      </c>
      <c r="I23" s="226">
        <v>11521</v>
      </c>
      <c r="J23" s="226">
        <v>26772</v>
      </c>
      <c r="K23" s="226">
        <v>7052</v>
      </c>
      <c r="L23" s="226">
        <v>18791</v>
      </c>
      <c r="M23" s="226">
        <v>46658</v>
      </c>
      <c r="N23" s="226">
        <v>10676</v>
      </c>
      <c r="O23" s="227">
        <v>23.7</v>
      </c>
      <c r="P23" s="225">
        <v>3.63</v>
      </c>
      <c r="Q23" s="228">
        <v>333624</v>
      </c>
      <c r="R23" s="228">
        <v>281965</v>
      </c>
      <c r="S23" s="228">
        <v>237328</v>
      </c>
      <c r="T23" s="229">
        <v>24</v>
      </c>
      <c r="U23" s="229">
        <v>84.2</v>
      </c>
    </row>
    <row r="24" spans="1:21" ht="13.5" customHeight="1">
      <c r="A24" s="256" t="s">
        <v>35</v>
      </c>
      <c r="B24" s="225">
        <v>3.3</v>
      </c>
      <c r="C24" s="226">
        <v>203799</v>
      </c>
      <c r="D24" s="226">
        <v>55792</v>
      </c>
      <c r="E24" s="226">
        <v>17467</v>
      </c>
      <c r="F24" s="226">
        <v>18238</v>
      </c>
      <c r="G24" s="226">
        <v>10995</v>
      </c>
      <c r="H24" s="226">
        <v>9057</v>
      </c>
      <c r="I24" s="226">
        <v>10790</v>
      </c>
      <c r="J24" s="226">
        <v>21862</v>
      </c>
      <c r="K24" s="226">
        <v>7381</v>
      </c>
      <c r="L24" s="226">
        <v>13176</v>
      </c>
      <c r="M24" s="226">
        <v>39041</v>
      </c>
      <c r="N24" s="226">
        <v>11016</v>
      </c>
      <c r="O24" s="227">
        <v>27.4</v>
      </c>
      <c r="P24" s="225">
        <v>3.63</v>
      </c>
      <c r="Q24" s="228">
        <v>448775</v>
      </c>
      <c r="R24" s="228">
        <v>396648</v>
      </c>
      <c r="S24" s="228">
        <v>230522</v>
      </c>
      <c r="T24" s="229">
        <v>24.1</v>
      </c>
      <c r="U24" s="229">
        <v>58.1</v>
      </c>
    </row>
    <row r="25" spans="1:21" ht="13.5" customHeight="1">
      <c r="A25" s="256" t="s">
        <v>36</v>
      </c>
      <c r="B25" s="225">
        <v>3.28</v>
      </c>
      <c r="C25" s="226">
        <v>221698</v>
      </c>
      <c r="D25" s="226">
        <v>54124</v>
      </c>
      <c r="E25" s="226">
        <v>17550</v>
      </c>
      <c r="F25" s="226">
        <v>17917</v>
      </c>
      <c r="G25" s="226">
        <v>11684</v>
      </c>
      <c r="H25" s="226">
        <v>8886</v>
      </c>
      <c r="I25" s="226">
        <v>8374</v>
      </c>
      <c r="J25" s="226">
        <v>33122</v>
      </c>
      <c r="K25" s="226">
        <v>6710</v>
      </c>
      <c r="L25" s="226">
        <v>20082</v>
      </c>
      <c r="M25" s="226">
        <v>43249</v>
      </c>
      <c r="N25" s="226">
        <v>12606</v>
      </c>
      <c r="O25" s="227">
        <v>24.4</v>
      </c>
      <c r="P25" s="225">
        <v>3.63</v>
      </c>
      <c r="Q25" s="228">
        <v>377537</v>
      </c>
      <c r="R25" s="228">
        <v>336064</v>
      </c>
      <c r="S25" s="228">
        <v>235697</v>
      </c>
      <c r="T25" s="229">
        <v>23.1</v>
      </c>
      <c r="U25" s="229">
        <v>70.1</v>
      </c>
    </row>
    <row r="26" spans="1:21" ht="13.5" customHeight="1">
      <c r="A26" s="256" t="s">
        <v>37</v>
      </c>
      <c r="B26" s="225">
        <v>3.32</v>
      </c>
      <c r="C26" s="226">
        <v>219196</v>
      </c>
      <c r="D26" s="226">
        <v>57796</v>
      </c>
      <c r="E26" s="226">
        <v>19972</v>
      </c>
      <c r="F26" s="226">
        <v>22096</v>
      </c>
      <c r="G26" s="226">
        <v>7561</v>
      </c>
      <c r="H26" s="226">
        <v>7660</v>
      </c>
      <c r="I26" s="226">
        <v>9282</v>
      </c>
      <c r="J26" s="226">
        <v>23287</v>
      </c>
      <c r="K26" s="226">
        <v>6017</v>
      </c>
      <c r="L26" s="226">
        <v>14044</v>
      </c>
      <c r="M26" s="226">
        <v>51482</v>
      </c>
      <c r="N26" s="226">
        <v>12260</v>
      </c>
      <c r="O26" s="227">
        <v>26.4</v>
      </c>
      <c r="P26" s="225">
        <v>3.73</v>
      </c>
      <c r="Q26" s="228">
        <v>341170</v>
      </c>
      <c r="R26" s="228">
        <v>305300</v>
      </c>
      <c r="S26" s="228">
        <v>239796</v>
      </c>
      <c r="T26" s="229">
        <v>24.3</v>
      </c>
      <c r="U26" s="229">
        <v>78.5</v>
      </c>
    </row>
    <row r="27" spans="1:21" ht="13.5" customHeight="1">
      <c r="A27" s="256" t="s">
        <v>38</v>
      </c>
      <c r="B27" s="225">
        <v>3.28</v>
      </c>
      <c r="C27" s="226">
        <v>201715</v>
      </c>
      <c r="D27" s="226">
        <v>48575</v>
      </c>
      <c r="E27" s="226">
        <v>20584</v>
      </c>
      <c r="F27" s="226">
        <v>20508</v>
      </c>
      <c r="G27" s="226">
        <v>5320</v>
      </c>
      <c r="H27" s="226">
        <v>7267</v>
      </c>
      <c r="I27" s="226">
        <v>6170</v>
      </c>
      <c r="J27" s="226">
        <v>19808</v>
      </c>
      <c r="K27" s="226">
        <v>12158</v>
      </c>
      <c r="L27" s="226">
        <v>14991</v>
      </c>
      <c r="M27" s="226">
        <v>46335</v>
      </c>
      <c r="N27" s="226">
        <v>12408</v>
      </c>
      <c r="O27" s="227">
        <v>24.1</v>
      </c>
      <c r="P27" s="225">
        <v>3.69</v>
      </c>
      <c r="Q27" s="228">
        <v>296211</v>
      </c>
      <c r="R27" s="228">
        <v>269031</v>
      </c>
      <c r="S27" s="228">
        <v>246104</v>
      </c>
      <c r="T27" s="229">
        <v>22</v>
      </c>
      <c r="U27" s="229">
        <v>91.5</v>
      </c>
    </row>
    <row r="28" spans="1:21" ht="13.5" customHeight="1">
      <c r="A28" s="256" t="s">
        <v>39</v>
      </c>
      <c r="B28" s="225">
        <v>3.19</v>
      </c>
      <c r="C28" s="226">
        <v>198253</v>
      </c>
      <c r="D28" s="226">
        <v>49523</v>
      </c>
      <c r="E28" s="226">
        <v>22689</v>
      </c>
      <c r="F28" s="226">
        <v>18009</v>
      </c>
      <c r="G28" s="226">
        <v>6185</v>
      </c>
      <c r="H28" s="226">
        <v>6189</v>
      </c>
      <c r="I28" s="226">
        <v>10833</v>
      </c>
      <c r="J28" s="226">
        <v>20902</v>
      </c>
      <c r="K28" s="226">
        <v>6463</v>
      </c>
      <c r="L28" s="226">
        <v>18068</v>
      </c>
      <c r="M28" s="226">
        <v>39393</v>
      </c>
      <c r="N28" s="226">
        <v>10179</v>
      </c>
      <c r="O28" s="227">
        <v>25</v>
      </c>
      <c r="P28" s="225">
        <v>3.64</v>
      </c>
      <c r="Q28" s="228">
        <v>325674</v>
      </c>
      <c r="R28" s="228">
        <v>300357</v>
      </c>
      <c r="S28" s="228">
        <v>228796</v>
      </c>
      <c r="T28" s="229">
        <v>24.1</v>
      </c>
      <c r="U28" s="229">
        <v>76.2</v>
      </c>
    </row>
    <row r="29" spans="1:21" ht="13.5" customHeight="1">
      <c r="A29" s="256" t="s">
        <v>40</v>
      </c>
      <c r="B29" s="225">
        <v>3.38</v>
      </c>
      <c r="C29" s="226">
        <v>186859</v>
      </c>
      <c r="D29" s="226">
        <v>50755</v>
      </c>
      <c r="E29" s="226">
        <v>18430</v>
      </c>
      <c r="F29" s="226">
        <v>16605</v>
      </c>
      <c r="G29" s="226">
        <v>5150</v>
      </c>
      <c r="H29" s="226">
        <v>6389</v>
      </c>
      <c r="I29" s="226">
        <v>7089</v>
      </c>
      <c r="J29" s="226">
        <v>22259</v>
      </c>
      <c r="K29" s="226">
        <v>6069</v>
      </c>
      <c r="L29" s="226">
        <v>15034</v>
      </c>
      <c r="M29" s="226">
        <v>39078</v>
      </c>
      <c r="N29" s="226">
        <v>13031</v>
      </c>
      <c r="O29" s="227">
        <v>27.2</v>
      </c>
      <c r="P29" s="225">
        <v>3.75</v>
      </c>
      <c r="Q29" s="228">
        <v>296686</v>
      </c>
      <c r="R29" s="228">
        <v>269658</v>
      </c>
      <c r="S29" s="228">
        <v>214263</v>
      </c>
      <c r="T29" s="229">
        <v>26</v>
      </c>
      <c r="U29" s="229">
        <v>79.5</v>
      </c>
    </row>
    <row r="30" spans="1:21" ht="13.5" customHeight="1" thickBot="1">
      <c r="A30" s="257" t="s">
        <v>41</v>
      </c>
      <c r="B30" s="244">
        <v>3.33</v>
      </c>
      <c r="C30" s="245">
        <v>223900</v>
      </c>
      <c r="D30" s="245">
        <v>59287</v>
      </c>
      <c r="E30" s="245">
        <v>21459</v>
      </c>
      <c r="F30" s="245">
        <v>16292</v>
      </c>
      <c r="G30" s="245">
        <v>9156</v>
      </c>
      <c r="H30" s="245">
        <v>7958</v>
      </c>
      <c r="I30" s="245">
        <v>6904</v>
      </c>
      <c r="J30" s="245">
        <v>24818</v>
      </c>
      <c r="K30" s="245">
        <v>7521</v>
      </c>
      <c r="L30" s="245">
        <v>15607</v>
      </c>
      <c r="M30" s="245">
        <v>54898</v>
      </c>
      <c r="N30" s="245">
        <v>12172</v>
      </c>
      <c r="O30" s="246">
        <v>26.5</v>
      </c>
      <c r="P30" s="244">
        <v>3.6</v>
      </c>
      <c r="Q30" s="248">
        <v>539161</v>
      </c>
      <c r="R30" s="248">
        <v>486796</v>
      </c>
      <c r="S30" s="248">
        <v>259766</v>
      </c>
      <c r="T30" s="249">
        <v>23.5</v>
      </c>
      <c r="U30" s="249">
        <v>53.4</v>
      </c>
    </row>
    <row r="31" spans="1:21" ht="13.5" customHeight="1">
      <c r="A31" s="250" t="s">
        <v>522</v>
      </c>
      <c r="B31" s="251">
        <v>3.35</v>
      </c>
      <c r="C31" s="252">
        <v>209238</v>
      </c>
      <c r="D31" s="252">
        <v>49504</v>
      </c>
      <c r="E31" s="252">
        <v>18164</v>
      </c>
      <c r="F31" s="252">
        <v>18241</v>
      </c>
      <c r="G31" s="252">
        <v>5888</v>
      </c>
      <c r="H31" s="252">
        <v>7233</v>
      </c>
      <c r="I31" s="252">
        <v>6358</v>
      </c>
      <c r="J31" s="252">
        <v>20244</v>
      </c>
      <c r="K31" s="252">
        <v>5036</v>
      </c>
      <c r="L31" s="252">
        <v>13866</v>
      </c>
      <c r="M31" s="252">
        <v>64704</v>
      </c>
      <c r="N31" s="252">
        <v>15283</v>
      </c>
      <c r="O31" s="253">
        <v>23.7</v>
      </c>
      <c r="P31" s="251">
        <v>3.59</v>
      </c>
      <c r="Q31" s="254">
        <v>281292</v>
      </c>
      <c r="R31" s="254">
        <v>258148</v>
      </c>
      <c r="S31" s="254">
        <v>222406</v>
      </c>
      <c r="T31" s="255">
        <v>23.8</v>
      </c>
      <c r="U31" s="255">
        <v>86.2</v>
      </c>
    </row>
    <row r="32" spans="1:21" ht="13.5" customHeight="1">
      <c r="A32" s="256" t="s">
        <v>31</v>
      </c>
      <c r="B32" s="251">
        <v>3.41</v>
      </c>
      <c r="C32" s="252">
        <v>185608</v>
      </c>
      <c r="D32" s="252">
        <v>46865</v>
      </c>
      <c r="E32" s="252">
        <v>16641</v>
      </c>
      <c r="F32" s="252">
        <v>17759</v>
      </c>
      <c r="G32" s="252">
        <v>6277</v>
      </c>
      <c r="H32" s="252">
        <v>4964</v>
      </c>
      <c r="I32" s="252">
        <v>6621</v>
      </c>
      <c r="J32" s="252">
        <v>18632</v>
      </c>
      <c r="K32" s="252">
        <v>11248</v>
      </c>
      <c r="L32" s="252">
        <v>15367</v>
      </c>
      <c r="M32" s="252">
        <v>41232</v>
      </c>
      <c r="N32" s="252">
        <v>10348</v>
      </c>
      <c r="O32" s="253">
        <v>25.2</v>
      </c>
      <c r="P32" s="251">
        <v>3.7</v>
      </c>
      <c r="Q32" s="254">
        <v>312825</v>
      </c>
      <c r="R32" s="254">
        <v>286190</v>
      </c>
      <c r="S32" s="254">
        <v>206559</v>
      </c>
      <c r="T32" s="255">
        <v>23.3</v>
      </c>
      <c r="U32" s="255">
        <v>72.2</v>
      </c>
    </row>
    <row r="33" spans="1:21" ht="13.5" customHeight="1">
      <c r="A33" s="256" t="s">
        <v>32</v>
      </c>
      <c r="B33" s="251">
        <v>3.39</v>
      </c>
      <c r="C33" s="252">
        <v>186617</v>
      </c>
      <c r="D33" s="252">
        <v>48109</v>
      </c>
      <c r="E33" s="252">
        <v>16843</v>
      </c>
      <c r="F33" s="252">
        <v>17398</v>
      </c>
      <c r="G33" s="252">
        <v>6650</v>
      </c>
      <c r="H33" s="252">
        <v>5930</v>
      </c>
      <c r="I33" s="252">
        <v>9170</v>
      </c>
      <c r="J33" s="252">
        <v>21148</v>
      </c>
      <c r="K33" s="252">
        <v>7364</v>
      </c>
      <c r="L33" s="252">
        <v>13086</v>
      </c>
      <c r="M33" s="252">
        <v>40919</v>
      </c>
      <c r="N33" s="252">
        <v>8820</v>
      </c>
      <c r="O33" s="253">
        <v>25.8</v>
      </c>
      <c r="P33" s="251">
        <v>3.64</v>
      </c>
      <c r="Q33" s="254">
        <v>284464</v>
      </c>
      <c r="R33" s="254">
        <v>259633</v>
      </c>
      <c r="S33" s="254">
        <v>214404</v>
      </c>
      <c r="T33" s="255">
        <v>21.9</v>
      </c>
      <c r="U33" s="255">
        <v>82.6</v>
      </c>
    </row>
    <row r="34" spans="1:21" ht="13.5" customHeight="1">
      <c r="A34" s="256" t="s">
        <v>33</v>
      </c>
      <c r="B34" s="251">
        <v>3.43</v>
      </c>
      <c r="C34" s="252">
        <v>199621</v>
      </c>
      <c r="D34" s="252">
        <v>47377</v>
      </c>
      <c r="E34" s="252">
        <v>18234</v>
      </c>
      <c r="F34" s="252">
        <v>17717</v>
      </c>
      <c r="G34" s="252">
        <v>6795</v>
      </c>
      <c r="H34" s="252">
        <v>6469</v>
      </c>
      <c r="I34" s="252">
        <v>8169</v>
      </c>
      <c r="J34" s="252">
        <v>19567</v>
      </c>
      <c r="K34" s="252">
        <v>10829</v>
      </c>
      <c r="L34" s="252">
        <v>15421</v>
      </c>
      <c r="M34" s="252">
        <v>49042</v>
      </c>
      <c r="N34" s="252">
        <v>9554</v>
      </c>
      <c r="O34" s="253">
        <v>23.7</v>
      </c>
      <c r="P34" s="251">
        <v>3.59</v>
      </c>
      <c r="Q34" s="254">
        <v>298677</v>
      </c>
      <c r="R34" s="254">
        <v>267045</v>
      </c>
      <c r="S34" s="254">
        <v>208999</v>
      </c>
      <c r="T34" s="255">
        <v>22.4</v>
      </c>
      <c r="U34" s="255">
        <v>78.3</v>
      </c>
    </row>
    <row r="35" spans="1:21" ht="13.5" customHeight="1">
      <c r="A35" s="256" t="s">
        <v>34</v>
      </c>
      <c r="B35" s="251">
        <v>3.27</v>
      </c>
      <c r="C35" s="252">
        <v>173254</v>
      </c>
      <c r="D35" s="252">
        <v>47468</v>
      </c>
      <c r="E35" s="252">
        <v>18996</v>
      </c>
      <c r="F35" s="252">
        <v>16348</v>
      </c>
      <c r="G35" s="252">
        <v>5036</v>
      </c>
      <c r="H35" s="252">
        <v>5909</v>
      </c>
      <c r="I35" s="252">
        <v>5417</v>
      </c>
      <c r="J35" s="252">
        <v>17387</v>
      </c>
      <c r="K35" s="252">
        <v>8578</v>
      </c>
      <c r="L35" s="252">
        <v>11838</v>
      </c>
      <c r="M35" s="252">
        <v>36275</v>
      </c>
      <c r="N35" s="252">
        <v>10152</v>
      </c>
      <c r="O35" s="253">
        <v>27.4</v>
      </c>
      <c r="P35" s="251">
        <v>3.54</v>
      </c>
      <c r="Q35" s="254">
        <v>278366</v>
      </c>
      <c r="R35" s="254">
        <v>242765</v>
      </c>
      <c r="S35" s="254">
        <v>206014</v>
      </c>
      <c r="T35" s="255">
        <v>24.8</v>
      </c>
      <c r="U35" s="255">
        <v>84.9</v>
      </c>
    </row>
    <row r="36" spans="1:21" ht="13.5" customHeight="1">
      <c r="A36" s="256" t="s">
        <v>35</v>
      </c>
      <c r="B36" s="251">
        <v>3.31</v>
      </c>
      <c r="C36" s="252">
        <v>174762</v>
      </c>
      <c r="D36" s="252">
        <v>45032</v>
      </c>
      <c r="E36" s="252">
        <v>17967</v>
      </c>
      <c r="F36" s="252">
        <v>18416</v>
      </c>
      <c r="G36" s="252">
        <v>6553</v>
      </c>
      <c r="H36" s="252">
        <v>5882</v>
      </c>
      <c r="I36" s="252">
        <v>6817</v>
      </c>
      <c r="J36" s="252">
        <v>20570</v>
      </c>
      <c r="K36" s="252">
        <v>5999</v>
      </c>
      <c r="L36" s="252">
        <v>13625</v>
      </c>
      <c r="M36" s="252">
        <v>33902</v>
      </c>
      <c r="N36" s="252">
        <v>8795</v>
      </c>
      <c r="O36" s="253">
        <v>25.8</v>
      </c>
      <c r="P36" s="251">
        <v>3.61</v>
      </c>
      <c r="Q36" s="254">
        <v>389101</v>
      </c>
      <c r="R36" s="254">
        <v>345981</v>
      </c>
      <c r="S36" s="254">
        <v>201255</v>
      </c>
      <c r="T36" s="255">
        <v>23.4</v>
      </c>
      <c r="U36" s="255">
        <v>58.2</v>
      </c>
    </row>
    <row r="37" spans="1:21" ht="13.5" customHeight="1">
      <c r="A37" s="256" t="s">
        <v>36</v>
      </c>
      <c r="B37" s="251">
        <v>3.29</v>
      </c>
      <c r="C37" s="252">
        <v>193222</v>
      </c>
      <c r="D37" s="252">
        <v>48816</v>
      </c>
      <c r="E37" s="252">
        <v>20499</v>
      </c>
      <c r="F37" s="252">
        <v>18190</v>
      </c>
      <c r="G37" s="252">
        <v>7802</v>
      </c>
      <c r="H37" s="252">
        <v>7748</v>
      </c>
      <c r="I37" s="252">
        <v>10280</v>
      </c>
      <c r="J37" s="252">
        <v>21566</v>
      </c>
      <c r="K37" s="252">
        <v>6321</v>
      </c>
      <c r="L37" s="252">
        <v>13485</v>
      </c>
      <c r="M37" s="252">
        <v>38515</v>
      </c>
      <c r="N37" s="252">
        <v>9241</v>
      </c>
      <c r="O37" s="253">
        <v>25.3</v>
      </c>
      <c r="P37" s="251">
        <v>3.53</v>
      </c>
      <c r="Q37" s="254">
        <v>337481</v>
      </c>
      <c r="R37" s="254">
        <v>298887</v>
      </c>
      <c r="S37" s="254">
        <v>227593</v>
      </c>
      <c r="T37" s="255">
        <v>22.4</v>
      </c>
      <c r="U37" s="255">
        <v>76.1</v>
      </c>
    </row>
    <row r="38" spans="1:21" ht="13.5" customHeight="1">
      <c r="A38" s="256" t="s">
        <v>37</v>
      </c>
      <c r="B38" s="251">
        <v>3.22</v>
      </c>
      <c r="C38" s="252">
        <v>197802</v>
      </c>
      <c r="D38" s="252">
        <v>49673</v>
      </c>
      <c r="E38" s="252">
        <v>20660</v>
      </c>
      <c r="F38" s="252">
        <v>20723</v>
      </c>
      <c r="G38" s="252">
        <v>8005</v>
      </c>
      <c r="H38" s="252">
        <v>5980</v>
      </c>
      <c r="I38" s="252">
        <v>9874</v>
      </c>
      <c r="J38" s="252">
        <v>20449</v>
      </c>
      <c r="K38" s="252">
        <v>4444</v>
      </c>
      <c r="L38" s="252">
        <v>13755</v>
      </c>
      <c r="M38" s="252">
        <v>44241</v>
      </c>
      <c r="N38" s="252">
        <v>7919</v>
      </c>
      <c r="O38" s="253">
        <v>25.1</v>
      </c>
      <c r="P38" s="251">
        <v>3.46</v>
      </c>
      <c r="Q38" s="254">
        <v>346476</v>
      </c>
      <c r="R38" s="254">
        <v>308693</v>
      </c>
      <c r="S38" s="254">
        <v>230905</v>
      </c>
      <c r="T38" s="255">
        <v>22.2</v>
      </c>
      <c r="U38" s="255">
        <v>74.8</v>
      </c>
    </row>
    <row r="39" spans="1:21" ht="13.5" customHeight="1">
      <c r="A39" s="256" t="s">
        <v>38</v>
      </c>
      <c r="B39" s="251">
        <v>3.26</v>
      </c>
      <c r="C39" s="252">
        <v>216721</v>
      </c>
      <c r="D39" s="252">
        <v>50310</v>
      </c>
      <c r="E39" s="252">
        <v>18919</v>
      </c>
      <c r="F39" s="252">
        <v>20221</v>
      </c>
      <c r="G39" s="252">
        <v>7592</v>
      </c>
      <c r="H39" s="252">
        <v>5220</v>
      </c>
      <c r="I39" s="252">
        <v>7896</v>
      </c>
      <c r="J39" s="252">
        <v>21474</v>
      </c>
      <c r="K39" s="252">
        <v>17603</v>
      </c>
      <c r="L39" s="252">
        <v>15017</v>
      </c>
      <c r="M39" s="252">
        <v>52469</v>
      </c>
      <c r="N39" s="252">
        <v>10307</v>
      </c>
      <c r="O39" s="253">
        <v>23.2</v>
      </c>
      <c r="P39" s="251">
        <v>3.44</v>
      </c>
      <c r="Q39" s="254">
        <v>304651</v>
      </c>
      <c r="R39" s="254">
        <v>269749</v>
      </c>
      <c r="S39" s="254">
        <v>244927</v>
      </c>
      <c r="T39" s="255">
        <v>20.5</v>
      </c>
      <c r="U39" s="255">
        <v>90.8</v>
      </c>
    </row>
    <row r="40" spans="1:21" ht="13.5" customHeight="1">
      <c r="A40" s="256" t="s">
        <v>39</v>
      </c>
      <c r="B40" s="251">
        <v>3.25</v>
      </c>
      <c r="C40" s="252">
        <v>186312</v>
      </c>
      <c r="D40" s="252">
        <v>50089</v>
      </c>
      <c r="E40" s="252">
        <v>19892</v>
      </c>
      <c r="F40" s="252">
        <v>19341</v>
      </c>
      <c r="G40" s="252">
        <v>6768</v>
      </c>
      <c r="H40" s="252">
        <v>6053</v>
      </c>
      <c r="I40" s="252">
        <v>6011</v>
      </c>
      <c r="J40" s="252">
        <v>21885</v>
      </c>
      <c r="K40" s="252">
        <v>8023</v>
      </c>
      <c r="L40" s="252">
        <v>11814</v>
      </c>
      <c r="M40" s="252">
        <v>36438</v>
      </c>
      <c r="N40" s="252">
        <v>9087</v>
      </c>
      <c r="O40" s="253">
        <v>26.9</v>
      </c>
      <c r="P40" s="251">
        <v>3.49</v>
      </c>
      <c r="Q40" s="254">
        <v>299106</v>
      </c>
      <c r="R40" s="254">
        <v>267860</v>
      </c>
      <c r="S40" s="254">
        <v>213596</v>
      </c>
      <c r="T40" s="255">
        <v>24</v>
      </c>
      <c r="U40" s="255">
        <v>79.7</v>
      </c>
    </row>
    <row r="41" spans="1:21" ht="13.5" customHeight="1">
      <c r="A41" s="256" t="s">
        <v>40</v>
      </c>
      <c r="B41" s="251">
        <v>3.22</v>
      </c>
      <c r="C41" s="252">
        <v>179579</v>
      </c>
      <c r="D41" s="252">
        <v>47657</v>
      </c>
      <c r="E41" s="252">
        <v>20086</v>
      </c>
      <c r="F41" s="252">
        <v>18768</v>
      </c>
      <c r="G41" s="252">
        <v>6559</v>
      </c>
      <c r="H41" s="252">
        <v>6408</v>
      </c>
      <c r="I41" s="252">
        <v>9125</v>
      </c>
      <c r="J41" s="252">
        <v>20466</v>
      </c>
      <c r="K41" s="252">
        <v>5984</v>
      </c>
      <c r="L41" s="252">
        <v>11713</v>
      </c>
      <c r="M41" s="252">
        <v>32811</v>
      </c>
      <c r="N41" s="252">
        <v>8056</v>
      </c>
      <c r="O41" s="253">
        <v>26.5</v>
      </c>
      <c r="P41" s="251">
        <v>3.46</v>
      </c>
      <c r="Q41" s="254">
        <v>303205</v>
      </c>
      <c r="R41" s="254">
        <v>272636</v>
      </c>
      <c r="S41" s="254">
        <v>207720</v>
      </c>
      <c r="T41" s="255">
        <v>23.4</v>
      </c>
      <c r="U41" s="255">
        <v>76.2</v>
      </c>
    </row>
    <row r="42" spans="1:21" ht="13.5" customHeight="1" thickBot="1">
      <c r="A42" s="257" t="s">
        <v>41</v>
      </c>
      <c r="B42" s="244">
        <v>3.12</v>
      </c>
      <c r="C42" s="245">
        <v>226748</v>
      </c>
      <c r="D42" s="245">
        <v>57812</v>
      </c>
      <c r="E42" s="245">
        <v>18220</v>
      </c>
      <c r="F42" s="245">
        <v>18287</v>
      </c>
      <c r="G42" s="245">
        <v>6277</v>
      </c>
      <c r="H42" s="245">
        <v>12761</v>
      </c>
      <c r="I42" s="245">
        <v>9791</v>
      </c>
      <c r="J42" s="245">
        <v>23577</v>
      </c>
      <c r="K42" s="245">
        <v>8576</v>
      </c>
      <c r="L42" s="245">
        <v>17391</v>
      </c>
      <c r="M42" s="245">
        <v>54056</v>
      </c>
      <c r="N42" s="245">
        <v>11823</v>
      </c>
      <c r="O42" s="246">
        <v>25.5</v>
      </c>
      <c r="P42" s="244">
        <v>3.37</v>
      </c>
      <c r="Q42" s="248">
        <v>715506</v>
      </c>
      <c r="R42" s="248">
        <v>655700</v>
      </c>
      <c r="S42" s="248">
        <v>256854</v>
      </c>
      <c r="T42" s="249">
        <v>22.6</v>
      </c>
      <c r="U42" s="249">
        <v>39.2</v>
      </c>
    </row>
    <row r="43" spans="1:21" ht="13.5" customHeight="1">
      <c r="A43" s="250" t="s">
        <v>523</v>
      </c>
      <c r="B43" s="251">
        <v>3.2</v>
      </c>
      <c r="C43" s="252">
        <v>191841</v>
      </c>
      <c r="D43" s="252">
        <v>47125</v>
      </c>
      <c r="E43" s="252">
        <v>15208</v>
      </c>
      <c r="F43" s="252">
        <v>19972</v>
      </c>
      <c r="G43" s="252">
        <v>5379</v>
      </c>
      <c r="H43" s="252">
        <v>6446</v>
      </c>
      <c r="I43" s="252">
        <v>7151</v>
      </c>
      <c r="J43" s="252">
        <v>22062</v>
      </c>
      <c r="K43" s="252">
        <v>6534</v>
      </c>
      <c r="L43" s="252">
        <v>12545</v>
      </c>
      <c r="M43" s="252">
        <v>49419</v>
      </c>
      <c r="N43" s="252">
        <v>9149</v>
      </c>
      <c r="O43" s="253">
        <v>24.6</v>
      </c>
      <c r="P43" s="251">
        <v>3.51</v>
      </c>
      <c r="Q43" s="254">
        <v>301744</v>
      </c>
      <c r="R43" s="254">
        <v>271098</v>
      </c>
      <c r="S43" s="254">
        <v>220373</v>
      </c>
      <c r="T43" s="255">
        <v>23.1</v>
      </c>
      <c r="U43" s="255">
        <v>81.3</v>
      </c>
    </row>
    <row r="44" spans="1:21" ht="13.5" customHeight="1">
      <c r="A44" s="256" t="s">
        <v>524</v>
      </c>
      <c r="B44" s="251">
        <v>3.22</v>
      </c>
      <c r="C44" s="252">
        <v>177682</v>
      </c>
      <c r="D44" s="252">
        <v>43612</v>
      </c>
      <c r="E44" s="252">
        <v>16104</v>
      </c>
      <c r="F44" s="252">
        <v>19075</v>
      </c>
      <c r="G44" s="252">
        <v>4417</v>
      </c>
      <c r="H44" s="252">
        <v>4423</v>
      </c>
      <c r="I44" s="252">
        <v>6716</v>
      </c>
      <c r="J44" s="252">
        <v>23780</v>
      </c>
      <c r="K44" s="252">
        <v>6198</v>
      </c>
      <c r="L44" s="252">
        <v>13957</v>
      </c>
      <c r="M44" s="252">
        <v>39401</v>
      </c>
      <c r="N44" s="252">
        <v>10285</v>
      </c>
      <c r="O44" s="253">
        <v>24.5</v>
      </c>
      <c r="P44" s="251">
        <v>3.56</v>
      </c>
      <c r="Q44" s="254">
        <v>313908</v>
      </c>
      <c r="R44" s="254">
        <v>281125</v>
      </c>
      <c r="S44" s="254">
        <v>205169</v>
      </c>
      <c r="T44" s="255">
        <v>22.2</v>
      </c>
      <c r="U44" s="255">
        <v>73</v>
      </c>
    </row>
    <row r="45" spans="1:21" ht="13.5" customHeight="1">
      <c r="A45" s="256" t="s">
        <v>32</v>
      </c>
      <c r="B45" s="251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3"/>
      <c r="P45" s="251"/>
      <c r="Q45" s="254"/>
      <c r="R45" s="254"/>
      <c r="S45" s="254"/>
      <c r="T45" s="255"/>
      <c r="U45" s="255"/>
    </row>
    <row r="46" spans="1:21" ht="13.5" customHeight="1">
      <c r="A46" s="256" t="s">
        <v>33</v>
      </c>
      <c r="B46" s="251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3"/>
      <c r="P46" s="251"/>
      <c r="Q46" s="254"/>
      <c r="R46" s="254"/>
      <c r="S46" s="254"/>
      <c r="T46" s="255"/>
      <c r="U46" s="255"/>
    </row>
    <row r="47" spans="1:21" ht="13.5" customHeight="1">
      <c r="A47" s="256" t="s">
        <v>34</v>
      </c>
      <c r="B47" s="251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3"/>
      <c r="P47" s="251"/>
      <c r="Q47" s="254"/>
      <c r="R47" s="254"/>
      <c r="S47" s="254"/>
      <c r="T47" s="255"/>
      <c r="U47" s="255"/>
    </row>
    <row r="48" spans="1:21" ht="13.5" customHeight="1">
      <c r="A48" s="256" t="s">
        <v>35</v>
      </c>
      <c r="B48" s="251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3"/>
      <c r="P48" s="251"/>
      <c r="Q48" s="254"/>
      <c r="R48" s="254"/>
      <c r="S48" s="254"/>
      <c r="T48" s="255"/>
      <c r="U48" s="255"/>
    </row>
    <row r="49" spans="1:21" ht="13.5" customHeight="1">
      <c r="A49" s="256" t="s">
        <v>36</v>
      </c>
      <c r="B49" s="251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3"/>
      <c r="P49" s="251"/>
      <c r="Q49" s="254"/>
      <c r="R49" s="254"/>
      <c r="S49" s="254"/>
      <c r="T49" s="255"/>
      <c r="U49" s="255"/>
    </row>
    <row r="50" spans="1:21" ht="13.5" customHeight="1">
      <c r="A50" s="256" t="s">
        <v>37</v>
      </c>
      <c r="B50" s="251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3"/>
      <c r="P50" s="251"/>
      <c r="Q50" s="254"/>
      <c r="R50" s="254"/>
      <c r="S50" s="254"/>
      <c r="T50" s="255"/>
      <c r="U50" s="255"/>
    </row>
    <row r="51" spans="1:21" ht="13.5" customHeight="1">
      <c r="A51" s="256" t="s">
        <v>38</v>
      </c>
      <c r="B51" s="251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3"/>
      <c r="P51" s="251"/>
      <c r="Q51" s="254"/>
      <c r="R51" s="254"/>
      <c r="S51" s="254"/>
      <c r="T51" s="255"/>
      <c r="U51" s="255"/>
    </row>
    <row r="52" spans="1:21" ht="13.5" customHeight="1">
      <c r="A52" s="256" t="s">
        <v>525</v>
      </c>
      <c r="B52" s="251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3"/>
      <c r="P52" s="251"/>
      <c r="Q52" s="254"/>
      <c r="R52" s="254"/>
      <c r="S52" s="254"/>
      <c r="T52" s="255"/>
      <c r="U52" s="255"/>
    </row>
    <row r="53" spans="1:21" ht="13.5" customHeight="1">
      <c r="A53" s="256" t="s">
        <v>40</v>
      </c>
      <c r="B53" s="251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3"/>
      <c r="P53" s="251"/>
      <c r="Q53" s="254"/>
      <c r="R53" s="254"/>
      <c r="S53" s="254"/>
      <c r="T53" s="255"/>
      <c r="U53" s="255"/>
    </row>
    <row r="54" spans="1:21" ht="13.5" customHeight="1">
      <c r="A54" s="256" t="s">
        <v>41</v>
      </c>
      <c r="B54" s="251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3"/>
      <c r="P54" s="251"/>
      <c r="Q54" s="254"/>
      <c r="R54" s="254"/>
      <c r="S54" s="254"/>
      <c r="T54" s="255"/>
      <c r="U54" s="255"/>
    </row>
  </sheetData>
  <mergeCells count="21">
    <mergeCell ref="B5:B6"/>
    <mergeCell ref="C5:C6"/>
    <mergeCell ref="F5:F6"/>
    <mergeCell ref="G5:G6"/>
    <mergeCell ref="Q5:Q6"/>
    <mergeCell ref="M5:N5"/>
    <mergeCell ref="D5:D6"/>
    <mergeCell ref="E5:E6"/>
    <mergeCell ref="K5:K6"/>
    <mergeCell ref="O5:O6"/>
    <mergeCell ref="P5:P6"/>
    <mergeCell ref="P4:U4"/>
    <mergeCell ref="H5:H6"/>
    <mergeCell ref="I5:I6"/>
    <mergeCell ref="J5:J6"/>
    <mergeCell ref="L5:L6"/>
    <mergeCell ref="U5:U6"/>
    <mergeCell ref="B4:O4"/>
    <mergeCell ref="T5:T6"/>
    <mergeCell ref="R5:R6"/>
    <mergeCell ref="S5:S6"/>
  </mergeCells>
  <printOptions horizontalCentered="1" verticalCentered="1"/>
  <pageMargins left="0.3937007874015748" right="0.3937007874015748" top="0.3937007874015748" bottom="0.35433070866141736" header="0.11811023622047245" footer="0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4"/>
  <sheetViews>
    <sheetView showGridLines="0" workbookViewId="0" topLeftCell="A1">
      <selection activeCell="A2" sqref="A2"/>
    </sheetView>
  </sheetViews>
  <sheetFormatPr defaultColWidth="9.00390625" defaultRowHeight="13.5" customHeight="1"/>
  <cols>
    <col min="1" max="1" width="13.375" style="220" customWidth="1"/>
    <col min="2" max="2" width="7.625" style="216" customWidth="1"/>
    <col min="3" max="14" width="10.125" style="216" customWidth="1"/>
    <col min="15" max="15" width="7.625" style="216" customWidth="1"/>
    <col min="16" max="18" width="10.125" style="216" customWidth="1"/>
    <col min="19" max="16384" width="9.00390625" style="216" customWidth="1"/>
  </cols>
  <sheetData>
    <row r="1" spans="1:18" ht="19.5" customHeight="1">
      <c r="A1" s="214" t="s">
        <v>526</v>
      </c>
      <c r="B1" s="142"/>
      <c r="C1" s="142"/>
      <c r="D1" s="142"/>
      <c r="E1" s="142"/>
      <c r="F1" s="142"/>
      <c r="G1" s="142"/>
      <c r="H1" s="142"/>
      <c r="I1" s="258"/>
      <c r="J1" s="258"/>
      <c r="K1" s="258"/>
      <c r="L1" s="142"/>
      <c r="M1" s="142"/>
      <c r="N1" s="142"/>
      <c r="O1" s="142"/>
      <c r="P1" s="142"/>
      <c r="Q1" s="142"/>
      <c r="R1" s="142"/>
    </row>
    <row r="2" spans="5:16" ht="19.5" customHeight="1">
      <c r="E2" s="259"/>
      <c r="I2" s="260"/>
      <c r="J2" s="260"/>
      <c r="K2" s="261"/>
      <c r="N2" s="145"/>
      <c r="O2" s="145"/>
      <c r="P2" s="145"/>
    </row>
    <row r="3" spans="15:18" ht="15.75" customHeight="1">
      <c r="O3" s="260"/>
      <c r="P3" s="145"/>
      <c r="Q3" s="145"/>
      <c r="R3" s="149" t="s">
        <v>42</v>
      </c>
    </row>
    <row r="4" spans="1:18" s="145" customFormat="1" ht="15" customHeight="1">
      <c r="A4" s="262"/>
      <c r="B4" s="331" t="s">
        <v>20</v>
      </c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7"/>
      <c r="O4" s="331" t="s">
        <v>21</v>
      </c>
      <c r="P4" s="336"/>
      <c r="Q4" s="336"/>
      <c r="R4" s="337"/>
    </row>
    <row r="5" spans="1:18" s="220" customFormat="1" ht="15" customHeight="1">
      <c r="A5" s="219"/>
      <c r="B5" s="334" t="s">
        <v>504</v>
      </c>
      <c r="C5" s="334" t="s">
        <v>505</v>
      </c>
      <c r="D5" s="334" t="s">
        <v>4</v>
      </c>
      <c r="E5" s="334" t="s">
        <v>5</v>
      </c>
      <c r="F5" s="334" t="s">
        <v>506</v>
      </c>
      <c r="G5" s="338" t="s">
        <v>507</v>
      </c>
      <c r="H5" s="334" t="s">
        <v>508</v>
      </c>
      <c r="I5" s="334" t="s">
        <v>509</v>
      </c>
      <c r="J5" s="334" t="s">
        <v>510</v>
      </c>
      <c r="K5" s="334" t="s">
        <v>511</v>
      </c>
      <c r="L5" s="334" t="s">
        <v>512</v>
      </c>
      <c r="M5" s="342" t="s">
        <v>11</v>
      </c>
      <c r="N5" s="343"/>
      <c r="O5" s="334" t="s">
        <v>504</v>
      </c>
      <c r="P5" s="334" t="s">
        <v>514</v>
      </c>
      <c r="Q5" s="334" t="s">
        <v>515</v>
      </c>
      <c r="R5" s="340" t="s">
        <v>505</v>
      </c>
    </row>
    <row r="6" spans="1:18" s="263" customFormat="1" ht="15" customHeight="1">
      <c r="A6" s="221"/>
      <c r="B6" s="335"/>
      <c r="C6" s="335"/>
      <c r="D6" s="335"/>
      <c r="E6" s="335"/>
      <c r="F6" s="335"/>
      <c r="G6" s="344"/>
      <c r="H6" s="335"/>
      <c r="I6" s="335"/>
      <c r="J6" s="335"/>
      <c r="K6" s="335"/>
      <c r="L6" s="335"/>
      <c r="M6" s="221"/>
      <c r="N6" s="222" t="s">
        <v>22</v>
      </c>
      <c r="O6" s="335"/>
      <c r="P6" s="335"/>
      <c r="Q6" s="335"/>
      <c r="R6" s="341"/>
    </row>
    <row r="7" spans="1:18" ht="13.5" customHeight="1">
      <c r="A7" s="224" t="s">
        <v>517</v>
      </c>
      <c r="B7" s="264" t="s">
        <v>0</v>
      </c>
      <c r="C7" s="265">
        <v>-4.5</v>
      </c>
      <c r="D7" s="265">
        <v>-2.4</v>
      </c>
      <c r="E7" s="265">
        <v>-7.1</v>
      </c>
      <c r="F7" s="265">
        <v>0.6</v>
      </c>
      <c r="G7" s="265">
        <v>6</v>
      </c>
      <c r="H7" s="265">
        <v>-6.3</v>
      </c>
      <c r="I7" s="265">
        <v>-1.7</v>
      </c>
      <c r="J7" s="265">
        <v>3.9</v>
      </c>
      <c r="K7" s="265">
        <v>18.6</v>
      </c>
      <c r="L7" s="265">
        <v>-2.9</v>
      </c>
      <c r="M7" s="266">
        <v>-15.9</v>
      </c>
      <c r="N7" s="265">
        <v>0.9</v>
      </c>
      <c r="O7" s="267" t="s">
        <v>0</v>
      </c>
      <c r="P7" s="265">
        <v>-0.6</v>
      </c>
      <c r="Q7" s="265">
        <v>-2.3</v>
      </c>
      <c r="R7" s="265">
        <v>0.8</v>
      </c>
    </row>
    <row r="8" spans="1:18" ht="13.5" customHeight="1">
      <c r="A8" s="224" t="s">
        <v>518</v>
      </c>
      <c r="B8" s="264" t="s">
        <v>0</v>
      </c>
      <c r="C8" s="265">
        <v>1.4</v>
      </c>
      <c r="D8" s="265">
        <v>-3.7</v>
      </c>
      <c r="E8" s="265">
        <v>-8.4</v>
      </c>
      <c r="F8" s="265">
        <v>2.9</v>
      </c>
      <c r="G8" s="265">
        <v>-11.4</v>
      </c>
      <c r="H8" s="265">
        <v>-5.6</v>
      </c>
      <c r="I8" s="265">
        <v>25.5</v>
      </c>
      <c r="J8" s="265">
        <v>1</v>
      </c>
      <c r="K8" s="265">
        <v>-13.9</v>
      </c>
      <c r="L8" s="265">
        <v>11.6</v>
      </c>
      <c r="M8" s="266">
        <v>10.8</v>
      </c>
      <c r="N8" s="265">
        <v>-6.1</v>
      </c>
      <c r="O8" s="267" t="s">
        <v>0</v>
      </c>
      <c r="P8" s="265">
        <v>5.5</v>
      </c>
      <c r="Q8" s="265">
        <v>5.7</v>
      </c>
      <c r="R8" s="265">
        <v>1.4</v>
      </c>
    </row>
    <row r="9" spans="1:18" ht="13.5" customHeight="1">
      <c r="A9" s="224" t="s">
        <v>23</v>
      </c>
      <c r="B9" s="264" t="s">
        <v>0</v>
      </c>
      <c r="C9" s="265">
        <v>-7.4</v>
      </c>
      <c r="D9" s="265">
        <v>-4.1</v>
      </c>
      <c r="E9" s="265">
        <v>3.8</v>
      </c>
      <c r="F9" s="265">
        <v>4.7</v>
      </c>
      <c r="G9" s="265">
        <v>-14</v>
      </c>
      <c r="H9" s="265">
        <v>-6.1</v>
      </c>
      <c r="I9" s="265">
        <v>-16.2</v>
      </c>
      <c r="J9" s="265">
        <v>3.1</v>
      </c>
      <c r="K9" s="265">
        <v>-8.9</v>
      </c>
      <c r="L9" s="265">
        <v>-15.8</v>
      </c>
      <c r="M9" s="266">
        <v>-13.8</v>
      </c>
      <c r="N9" s="265">
        <v>-9.4</v>
      </c>
      <c r="O9" s="267" t="s">
        <v>0</v>
      </c>
      <c r="P9" s="265">
        <v>-7.5</v>
      </c>
      <c r="Q9" s="265">
        <v>-7.3</v>
      </c>
      <c r="R9" s="265">
        <v>-11.9</v>
      </c>
    </row>
    <row r="10" spans="1:18" ht="13.5" customHeight="1">
      <c r="A10" s="224" t="s">
        <v>519</v>
      </c>
      <c r="B10" s="264" t="s">
        <v>0</v>
      </c>
      <c r="C10" s="265">
        <v>0.5117121698503091</v>
      </c>
      <c r="D10" s="265">
        <v>1.4993515837345317</v>
      </c>
      <c r="E10" s="265">
        <v>11.420737150873617</v>
      </c>
      <c r="F10" s="265">
        <v>-0.1620660811376018</v>
      </c>
      <c r="G10" s="265">
        <v>24.095224989679377</v>
      </c>
      <c r="H10" s="265">
        <v>-8.35387824767685</v>
      </c>
      <c r="I10" s="265">
        <v>5.011544207524099</v>
      </c>
      <c r="J10" s="265">
        <v>-18.32091362053001</v>
      </c>
      <c r="K10" s="265">
        <v>-20.358800428418423</v>
      </c>
      <c r="L10" s="265">
        <v>1.7048694263884112</v>
      </c>
      <c r="M10" s="266">
        <v>4.523467119884961</v>
      </c>
      <c r="N10" s="265">
        <v>18.008834522595983</v>
      </c>
      <c r="O10" s="267" t="s">
        <v>0</v>
      </c>
      <c r="P10" s="265">
        <v>4.761255294873634</v>
      </c>
      <c r="Q10" s="265">
        <v>5.936416965477931</v>
      </c>
      <c r="R10" s="265">
        <v>1.3035778774654228</v>
      </c>
    </row>
    <row r="11" spans="1:18" ht="13.5" customHeight="1">
      <c r="A11" s="224" t="s">
        <v>24</v>
      </c>
      <c r="B11" s="264" t="s">
        <v>0</v>
      </c>
      <c r="C11" s="265">
        <v>-1</v>
      </c>
      <c r="D11" s="265">
        <v>-1</v>
      </c>
      <c r="E11" s="265">
        <v>10.8</v>
      </c>
      <c r="F11" s="265">
        <v>-4.2</v>
      </c>
      <c r="G11" s="265">
        <v>-29.9</v>
      </c>
      <c r="H11" s="265">
        <v>-6.9</v>
      </c>
      <c r="I11" s="265">
        <v>16.4</v>
      </c>
      <c r="J11" s="265">
        <v>12.7</v>
      </c>
      <c r="K11" s="265">
        <v>14.1</v>
      </c>
      <c r="L11" s="265">
        <v>-2.3</v>
      </c>
      <c r="M11" s="266">
        <v>-7</v>
      </c>
      <c r="N11" s="265">
        <v>-3.7</v>
      </c>
      <c r="O11" s="267" t="s">
        <v>0</v>
      </c>
      <c r="P11" s="265">
        <v>-6.1</v>
      </c>
      <c r="Q11" s="265">
        <v>-5.4</v>
      </c>
      <c r="R11" s="265">
        <v>1.1</v>
      </c>
    </row>
    <row r="12" spans="1:18" ht="13.5" customHeight="1">
      <c r="A12" s="224" t="s">
        <v>25</v>
      </c>
      <c r="B12" s="264" t="s">
        <v>0</v>
      </c>
      <c r="C12" s="265">
        <v>8.644668915433872</v>
      </c>
      <c r="D12" s="265">
        <v>-3.4566853992153534</v>
      </c>
      <c r="E12" s="265">
        <v>-14.766625361420903</v>
      </c>
      <c r="F12" s="265">
        <v>1.8646106736657897</v>
      </c>
      <c r="G12" s="265">
        <v>17.265390093369206</v>
      </c>
      <c r="H12" s="265">
        <v>2.5016677785190122</v>
      </c>
      <c r="I12" s="265">
        <v>4.056456990442325</v>
      </c>
      <c r="J12" s="265">
        <v>9.655932528272949</v>
      </c>
      <c r="K12" s="265">
        <v>-4.057373022890265</v>
      </c>
      <c r="L12" s="265">
        <v>0.43602983362018843</v>
      </c>
      <c r="M12" s="266">
        <v>38.5314403181495</v>
      </c>
      <c r="N12" s="265">
        <v>92.99451918285999</v>
      </c>
      <c r="O12" s="267" t="s">
        <v>0</v>
      </c>
      <c r="P12" s="265">
        <v>-2.611015463010835</v>
      </c>
      <c r="Q12" s="265">
        <v>-2.7577923283830685</v>
      </c>
      <c r="R12" s="265">
        <v>-1.753089565549748</v>
      </c>
    </row>
    <row r="13" spans="1:18" ht="13.5" customHeight="1">
      <c r="A13" s="224" t="s">
        <v>26</v>
      </c>
      <c r="B13" s="264" t="s">
        <v>0</v>
      </c>
      <c r="C13" s="265">
        <v>-7.697607784154403</v>
      </c>
      <c r="D13" s="265">
        <v>-2.401610836536705</v>
      </c>
      <c r="E13" s="265">
        <v>-4.004119214926094</v>
      </c>
      <c r="F13" s="265">
        <v>1.2829459444951397</v>
      </c>
      <c r="G13" s="265">
        <v>-2.4696356275303644</v>
      </c>
      <c r="H13" s="265">
        <v>4.436489857902148</v>
      </c>
      <c r="I13" s="265">
        <v>-7.337391861582832</v>
      </c>
      <c r="J13" s="265">
        <v>9.68841498055324</v>
      </c>
      <c r="K13" s="265">
        <v>-26.838009420438258</v>
      </c>
      <c r="L13" s="265">
        <v>9.722380897977834</v>
      </c>
      <c r="M13" s="266">
        <v>-24.166863133953708</v>
      </c>
      <c r="N13" s="265">
        <v>-47.234987349615324</v>
      </c>
      <c r="O13" s="267" t="s">
        <v>0</v>
      </c>
      <c r="P13" s="265">
        <v>11.478541189477331</v>
      </c>
      <c r="Q13" s="265">
        <v>10.56593777241126</v>
      </c>
      <c r="R13" s="265">
        <v>3.018042551719957</v>
      </c>
    </row>
    <row r="14" spans="1:18" ht="13.5" customHeight="1">
      <c r="A14" s="224" t="s">
        <v>27</v>
      </c>
      <c r="B14" s="264" t="s">
        <v>0</v>
      </c>
      <c r="C14" s="265">
        <v>-0.1005917159763281</v>
      </c>
      <c r="D14" s="265">
        <v>0.9058854420646023</v>
      </c>
      <c r="E14" s="265">
        <v>38.770745251467154</v>
      </c>
      <c r="F14" s="265">
        <v>-1.4839940640237415</v>
      </c>
      <c r="G14" s="265">
        <v>-2.2277570222775656</v>
      </c>
      <c r="H14" s="265">
        <v>-19.17324470294973</v>
      </c>
      <c r="I14" s="265">
        <v>0.3457814661134151</v>
      </c>
      <c r="J14" s="265">
        <v>2.366533864541842</v>
      </c>
      <c r="K14" s="265">
        <v>32.946116165150464</v>
      </c>
      <c r="L14" s="265">
        <v>-5.867346938775508</v>
      </c>
      <c r="M14" s="266">
        <v>-11.72436495309157</v>
      </c>
      <c r="N14" s="265">
        <v>6.39005773559056</v>
      </c>
      <c r="O14" s="267" t="s">
        <v>0</v>
      </c>
      <c r="P14" s="265">
        <v>-5.379683135067726</v>
      </c>
      <c r="Q14" s="265">
        <v>-5.440884359616549</v>
      </c>
      <c r="R14" s="265">
        <v>0.0977660663634472</v>
      </c>
    </row>
    <row r="15" spans="1:18" ht="13.5" customHeight="1">
      <c r="A15" s="224" t="s">
        <v>28</v>
      </c>
      <c r="B15" s="268" t="s">
        <v>0</v>
      </c>
      <c r="C15" s="269">
        <v>-2.022972585076477</v>
      </c>
      <c r="D15" s="269">
        <v>-0.9460790691622867</v>
      </c>
      <c r="E15" s="269">
        <v>-10.55886499022327</v>
      </c>
      <c r="F15" s="269">
        <v>0.5110824187647856</v>
      </c>
      <c r="G15" s="269">
        <v>-6.552504953297477</v>
      </c>
      <c r="H15" s="269">
        <v>-2.3644307375995877</v>
      </c>
      <c r="I15" s="269">
        <v>13.014013324144269</v>
      </c>
      <c r="J15" s="269">
        <v>1.8019771152798292</v>
      </c>
      <c r="K15" s="269">
        <v>-19.896831245394253</v>
      </c>
      <c r="L15" s="269">
        <v>-8.334716000221231</v>
      </c>
      <c r="M15" s="270">
        <v>1.541330018645115</v>
      </c>
      <c r="N15" s="269">
        <v>5.196835908756436</v>
      </c>
      <c r="O15" s="271" t="s">
        <v>0</v>
      </c>
      <c r="P15" s="269">
        <v>-10.126319558128017</v>
      </c>
      <c r="Q15" s="269">
        <v>-10.223646878931348</v>
      </c>
      <c r="R15" s="269">
        <v>-2.7456750378316297</v>
      </c>
    </row>
    <row r="16" spans="1:18" ht="13.5" customHeight="1">
      <c r="A16" s="224" t="s">
        <v>29</v>
      </c>
      <c r="B16" s="264" t="s">
        <v>0</v>
      </c>
      <c r="C16" s="265">
        <v>-1.1230520975265001</v>
      </c>
      <c r="D16" s="265">
        <v>-0.8575395931847196</v>
      </c>
      <c r="E16" s="265">
        <v>-2.0489094514210215</v>
      </c>
      <c r="F16" s="265">
        <v>-3.2971150243536917</v>
      </c>
      <c r="G16" s="265">
        <v>12.524610025745876</v>
      </c>
      <c r="H16" s="265">
        <v>0.9871018689128652</v>
      </c>
      <c r="I16" s="265">
        <v>-9.98068909442017</v>
      </c>
      <c r="J16" s="265">
        <v>-3.40635393967198</v>
      </c>
      <c r="K16" s="265">
        <v>23.2882113286897</v>
      </c>
      <c r="L16" s="265">
        <v>-1.0196693616507768</v>
      </c>
      <c r="M16" s="266">
        <v>-3.2052066756436903</v>
      </c>
      <c r="N16" s="265">
        <v>0.3584856168575623</v>
      </c>
      <c r="O16" s="267" t="s">
        <v>0</v>
      </c>
      <c r="P16" s="265">
        <v>4.39554412431189</v>
      </c>
      <c r="Q16" s="265">
        <v>5.913008092728367</v>
      </c>
      <c r="R16" s="265">
        <v>4.2675436517001675</v>
      </c>
    </row>
    <row r="17" spans="1:18" ht="13.5" customHeight="1">
      <c r="A17" s="224" t="s">
        <v>30</v>
      </c>
      <c r="B17" s="264" t="s">
        <v>0</v>
      </c>
      <c r="C17" s="265">
        <v>-8.700805177214232</v>
      </c>
      <c r="D17" s="265">
        <v>-7.146777704173369</v>
      </c>
      <c r="E17" s="265">
        <v>-2.6263884563479722</v>
      </c>
      <c r="F17" s="265">
        <v>2.1254220401837554</v>
      </c>
      <c r="G17" s="265">
        <v>-10.053835800807542</v>
      </c>
      <c r="H17" s="265">
        <v>-12.511403623093964</v>
      </c>
      <c r="I17" s="265">
        <v>-10.116292198261267</v>
      </c>
      <c r="J17" s="265">
        <v>-18.54666350035621</v>
      </c>
      <c r="K17" s="265">
        <v>-11.16085705148705</v>
      </c>
      <c r="L17" s="265">
        <v>-15.483084425480031</v>
      </c>
      <c r="M17" s="266">
        <v>-7.853634888181604</v>
      </c>
      <c r="N17" s="265">
        <v>-13.321136086426211</v>
      </c>
      <c r="O17" s="267" t="s">
        <v>0</v>
      </c>
      <c r="P17" s="265">
        <v>-4.345962626435796</v>
      </c>
      <c r="Q17" s="265">
        <v>-3.603254672549705</v>
      </c>
      <c r="R17" s="265">
        <v>-9.013757296162172</v>
      </c>
    </row>
    <row r="18" spans="1:18" ht="13.5" customHeight="1" thickBot="1">
      <c r="A18" s="243" t="s">
        <v>520</v>
      </c>
      <c r="B18" s="272" t="s">
        <v>0</v>
      </c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4"/>
      <c r="N18" s="273"/>
      <c r="O18" s="275"/>
      <c r="P18" s="273"/>
      <c r="Q18" s="273"/>
      <c r="R18" s="273"/>
    </row>
    <row r="19" spans="1:18" ht="13.5" customHeight="1">
      <c r="A19" s="250" t="s">
        <v>521</v>
      </c>
      <c r="B19" s="276" t="s">
        <v>0</v>
      </c>
      <c r="C19" s="277">
        <v>-8.544882097800476</v>
      </c>
      <c r="D19" s="277">
        <v>0.663558106169293</v>
      </c>
      <c r="E19" s="277">
        <v>-10.713444784553804</v>
      </c>
      <c r="F19" s="277">
        <v>0.7052023121387307</v>
      </c>
      <c r="G19" s="277">
        <v>-8.061101028433148</v>
      </c>
      <c r="H19" s="277">
        <v>13.022045734629595</v>
      </c>
      <c r="I19" s="277">
        <v>-27.64352104975396</v>
      </c>
      <c r="J19" s="277">
        <v>-8.237927175690796</v>
      </c>
      <c r="K19" s="277">
        <v>6.340425531914895</v>
      </c>
      <c r="L19" s="277">
        <v>-13.664927673701687</v>
      </c>
      <c r="M19" s="278">
        <v>-16.791647677839006</v>
      </c>
      <c r="N19" s="277">
        <v>-2.9143741403026113</v>
      </c>
      <c r="O19" s="279" t="s">
        <v>0</v>
      </c>
      <c r="P19" s="277">
        <v>6.630350034880372</v>
      </c>
      <c r="Q19" s="277">
        <v>9.553461410293163</v>
      </c>
      <c r="R19" s="277">
        <v>-6.90977813115553</v>
      </c>
    </row>
    <row r="20" spans="1:18" ht="13.5" customHeight="1">
      <c r="A20" s="256" t="s">
        <v>31</v>
      </c>
      <c r="B20" s="264" t="s">
        <v>0</v>
      </c>
      <c r="C20" s="265">
        <v>1.8527717067355454</v>
      </c>
      <c r="D20" s="265">
        <v>2.672313393329806</v>
      </c>
      <c r="E20" s="265">
        <v>-27.035798092765496</v>
      </c>
      <c r="F20" s="265">
        <v>0.4784174595495294</v>
      </c>
      <c r="G20" s="265">
        <v>-17.382186035035772</v>
      </c>
      <c r="H20" s="265">
        <v>-3.8487854943551114</v>
      </c>
      <c r="I20" s="265">
        <v>-22.176751437201602</v>
      </c>
      <c r="J20" s="265">
        <v>0.1426152063463748</v>
      </c>
      <c r="K20" s="265">
        <v>157.30426479949077</v>
      </c>
      <c r="L20" s="265">
        <v>50.865501828524984</v>
      </c>
      <c r="M20" s="266">
        <v>-8.90844649755087</v>
      </c>
      <c r="N20" s="265">
        <v>5.410536307546265</v>
      </c>
      <c r="O20" s="267" t="s">
        <v>0</v>
      </c>
      <c r="P20" s="265">
        <v>2.6201806231094693</v>
      </c>
      <c r="Q20" s="265">
        <v>2.4129976365360406</v>
      </c>
      <c r="R20" s="265">
        <v>18.382792741453112</v>
      </c>
    </row>
    <row r="21" spans="1:18" ht="13.5" customHeight="1">
      <c r="A21" s="256" t="s">
        <v>32</v>
      </c>
      <c r="B21" s="264" t="s">
        <v>0</v>
      </c>
      <c r="C21" s="265">
        <v>-1.3165615216264692</v>
      </c>
      <c r="D21" s="265">
        <v>-4.986641291219851</v>
      </c>
      <c r="E21" s="265">
        <v>-13.423882286361067</v>
      </c>
      <c r="F21" s="265">
        <v>-0.9314239143090042</v>
      </c>
      <c r="G21" s="265">
        <v>-21.25237191650854</v>
      </c>
      <c r="H21" s="265">
        <v>-26.7331168103931</v>
      </c>
      <c r="I21" s="265">
        <v>10.252246400346433</v>
      </c>
      <c r="J21" s="265">
        <v>11.409804689199188</v>
      </c>
      <c r="K21" s="265">
        <v>122.9890472264751</v>
      </c>
      <c r="L21" s="265">
        <v>-18.166413208776888</v>
      </c>
      <c r="M21" s="266">
        <v>-5.777590142915223</v>
      </c>
      <c r="N21" s="265">
        <v>-25.449124114796874</v>
      </c>
      <c r="O21" s="267" t="s">
        <v>0</v>
      </c>
      <c r="P21" s="265">
        <v>9.251364365971115</v>
      </c>
      <c r="Q21" s="265">
        <v>9.711613349080572</v>
      </c>
      <c r="R21" s="265">
        <v>-0.5164253056456292</v>
      </c>
    </row>
    <row r="22" spans="1:18" ht="13.5" customHeight="1">
      <c r="A22" s="256" t="s">
        <v>33</v>
      </c>
      <c r="B22" s="264" t="s">
        <v>0</v>
      </c>
      <c r="C22" s="265">
        <v>5.949777470841</v>
      </c>
      <c r="D22" s="265">
        <v>1.519066026923599</v>
      </c>
      <c r="E22" s="265">
        <v>-30.876861474782924</v>
      </c>
      <c r="F22" s="265">
        <v>-2.391221269858601</v>
      </c>
      <c r="G22" s="265">
        <v>21.19856887298748</v>
      </c>
      <c r="H22" s="265">
        <v>4.614063075223962</v>
      </c>
      <c r="I22" s="265">
        <v>0.12351543942992205</v>
      </c>
      <c r="J22" s="265">
        <v>74.7184300341297</v>
      </c>
      <c r="K22" s="265">
        <v>52.240735420856076</v>
      </c>
      <c r="L22" s="265">
        <v>-19.47851125093314</v>
      </c>
      <c r="M22" s="266">
        <v>-0.3482783440525661</v>
      </c>
      <c r="N22" s="265">
        <v>3.446003201205161</v>
      </c>
      <c r="O22" s="267" t="s">
        <v>0</v>
      </c>
      <c r="P22" s="265">
        <v>8.315454592541904</v>
      </c>
      <c r="Q22" s="265">
        <v>8.984787790911986</v>
      </c>
      <c r="R22" s="265">
        <v>32.69071802521688</v>
      </c>
    </row>
    <row r="23" spans="1:18" ht="13.5" customHeight="1">
      <c r="A23" s="256" t="s">
        <v>34</v>
      </c>
      <c r="B23" s="264" t="s">
        <v>0</v>
      </c>
      <c r="C23" s="265">
        <v>12.66122766122766</v>
      </c>
      <c r="D23" s="265">
        <v>1.147923986828303</v>
      </c>
      <c r="E23" s="265">
        <v>39.04290710568967</v>
      </c>
      <c r="F23" s="265">
        <v>-6.928579670012692</v>
      </c>
      <c r="G23" s="265">
        <v>-14.182905225863596</v>
      </c>
      <c r="H23" s="265">
        <v>11.248285322359397</v>
      </c>
      <c r="I23" s="265">
        <v>26.604395604395602</v>
      </c>
      <c r="J23" s="265">
        <v>26.95371775417299</v>
      </c>
      <c r="K23" s="265">
        <v>-8.711974110032362</v>
      </c>
      <c r="L23" s="265">
        <v>4.226523933662429</v>
      </c>
      <c r="M23" s="266">
        <v>25.8985429033999</v>
      </c>
      <c r="N23" s="265">
        <v>-8.155540261527872</v>
      </c>
      <c r="O23" s="267" t="s">
        <v>0</v>
      </c>
      <c r="P23" s="265">
        <v>16.480286012547964</v>
      </c>
      <c r="Q23" s="265">
        <v>27.09599192254295</v>
      </c>
      <c r="R23" s="265">
        <v>8.440252951712534</v>
      </c>
    </row>
    <row r="24" spans="1:18" ht="13.5" customHeight="1">
      <c r="A24" s="256" t="s">
        <v>35</v>
      </c>
      <c r="B24" s="264" t="s">
        <v>0</v>
      </c>
      <c r="C24" s="265">
        <v>0.5635137202267826</v>
      </c>
      <c r="D24" s="265">
        <v>3.5966948287067035</v>
      </c>
      <c r="E24" s="265">
        <v>3.8342646534300417</v>
      </c>
      <c r="F24" s="265">
        <v>-3.7267736486486513</v>
      </c>
      <c r="G24" s="265">
        <v>63.106364040943475</v>
      </c>
      <c r="H24" s="265">
        <v>25.21775197013687</v>
      </c>
      <c r="I24" s="265">
        <v>4.503631961259069</v>
      </c>
      <c r="J24" s="265">
        <v>-21.960448347254946</v>
      </c>
      <c r="K24" s="265">
        <v>29.92430910051047</v>
      </c>
      <c r="L24" s="265">
        <v>-10.263570115099096</v>
      </c>
      <c r="M24" s="266">
        <v>-3.265690428405066</v>
      </c>
      <c r="N24" s="265">
        <v>5.537459283387625</v>
      </c>
      <c r="O24" s="267" t="s">
        <v>0</v>
      </c>
      <c r="P24" s="265">
        <v>8.668016213938756</v>
      </c>
      <c r="Q24" s="265">
        <v>9.683074736402574</v>
      </c>
      <c r="R24" s="265">
        <v>6.600261735314383</v>
      </c>
    </row>
    <row r="25" spans="1:18" ht="13.5" customHeight="1">
      <c r="A25" s="256" t="s">
        <v>36</v>
      </c>
      <c r="B25" s="264" t="s">
        <v>0</v>
      </c>
      <c r="C25" s="280">
        <v>4.9</v>
      </c>
      <c r="D25" s="280">
        <v>-1.9</v>
      </c>
      <c r="E25" s="280">
        <v>-12</v>
      </c>
      <c r="F25" s="280">
        <v>-4</v>
      </c>
      <c r="G25" s="280">
        <v>56.5</v>
      </c>
      <c r="H25" s="280">
        <v>16.8</v>
      </c>
      <c r="I25" s="280">
        <v>-27.6</v>
      </c>
      <c r="J25" s="280">
        <v>28.3</v>
      </c>
      <c r="K25" s="280">
        <v>3.7</v>
      </c>
      <c r="L25" s="280">
        <v>15.9</v>
      </c>
      <c r="M25" s="266">
        <v>4.5</v>
      </c>
      <c r="N25" s="280">
        <v>29</v>
      </c>
      <c r="O25" s="267" t="s">
        <v>0</v>
      </c>
      <c r="P25" s="280">
        <v>5.9</v>
      </c>
      <c r="Q25" s="280">
        <v>9.2</v>
      </c>
      <c r="R25" s="280">
        <v>2.7</v>
      </c>
    </row>
    <row r="26" spans="1:18" ht="13.5" customHeight="1">
      <c r="A26" s="256" t="s">
        <v>37</v>
      </c>
      <c r="B26" s="264" t="s">
        <v>0</v>
      </c>
      <c r="C26" s="280">
        <v>-10.9</v>
      </c>
      <c r="D26" s="280">
        <v>-0.2</v>
      </c>
      <c r="E26" s="280">
        <v>22.4</v>
      </c>
      <c r="F26" s="280">
        <v>-2.5</v>
      </c>
      <c r="G26" s="280">
        <v>17.1</v>
      </c>
      <c r="H26" s="280">
        <v>9.2</v>
      </c>
      <c r="I26" s="280">
        <v>-9.6</v>
      </c>
      <c r="J26" s="280">
        <v>-42</v>
      </c>
      <c r="K26" s="280">
        <v>-19.1</v>
      </c>
      <c r="L26" s="280">
        <v>-23.6</v>
      </c>
      <c r="M26" s="266">
        <v>-13.4</v>
      </c>
      <c r="N26" s="280">
        <v>3.3</v>
      </c>
      <c r="O26" s="267" t="s">
        <v>0</v>
      </c>
      <c r="P26" s="280">
        <v>-1.7</v>
      </c>
      <c r="Q26" s="280">
        <v>-1.3</v>
      </c>
      <c r="R26" s="280">
        <v>-11.9</v>
      </c>
    </row>
    <row r="27" spans="1:18" ht="13.5" customHeight="1">
      <c r="A27" s="256" t="s">
        <v>38</v>
      </c>
      <c r="B27" s="264" t="s">
        <v>0</v>
      </c>
      <c r="C27" s="280">
        <v>-10.09676024762779</v>
      </c>
      <c r="D27" s="280">
        <v>-8.475119175475287</v>
      </c>
      <c r="E27" s="280">
        <v>19.00329536913916</v>
      </c>
      <c r="F27" s="280">
        <v>-0.9035999033582987</v>
      </c>
      <c r="G27" s="280">
        <v>-2.1159153633854677</v>
      </c>
      <c r="H27" s="280">
        <v>-12.917914919113239</v>
      </c>
      <c r="I27" s="280">
        <v>-16.474888317314196</v>
      </c>
      <c r="J27" s="280">
        <v>-46.714012858795364</v>
      </c>
      <c r="K27" s="280">
        <v>46.1122461242639</v>
      </c>
      <c r="L27" s="280">
        <v>12.68039687312086</v>
      </c>
      <c r="M27" s="266">
        <v>-13.13273340832396</v>
      </c>
      <c r="N27" s="280">
        <v>-16.18481491488787</v>
      </c>
      <c r="O27" s="267" t="s">
        <v>0</v>
      </c>
      <c r="P27" s="280">
        <v>-3.2688809715858858</v>
      </c>
      <c r="Q27" s="280">
        <v>-1.2016026264859314</v>
      </c>
      <c r="R27" s="280">
        <v>1.996800477441707</v>
      </c>
    </row>
    <row r="28" spans="1:18" ht="13.5" customHeight="1">
      <c r="A28" s="256" t="s">
        <v>39</v>
      </c>
      <c r="B28" s="264" t="s">
        <v>0</v>
      </c>
      <c r="C28" s="280">
        <v>-2.8466838509864645</v>
      </c>
      <c r="D28" s="280">
        <v>-4.995491779691907</v>
      </c>
      <c r="E28" s="280">
        <v>23.504436339883505</v>
      </c>
      <c r="F28" s="280">
        <v>-10.576493371071061</v>
      </c>
      <c r="G28" s="280">
        <v>6.932918395573995</v>
      </c>
      <c r="H28" s="280">
        <v>0.8144648965629608</v>
      </c>
      <c r="I28" s="280">
        <v>-16.62433618102055</v>
      </c>
      <c r="J28" s="280">
        <v>-10.218633220222495</v>
      </c>
      <c r="K28" s="280">
        <v>-32.45898212979412</v>
      </c>
      <c r="L28" s="280">
        <v>19.52106899517101</v>
      </c>
      <c r="M28" s="266">
        <v>-2.834097972472993</v>
      </c>
      <c r="N28" s="280">
        <v>-12.197015440351933</v>
      </c>
      <c r="O28" s="267" t="s">
        <v>0</v>
      </c>
      <c r="P28" s="280">
        <v>8.548230659240662</v>
      </c>
      <c r="Q28" s="280">
        <v>11.17415830150128</v>
      </c>
      <c r="R28" s="280">
        <v>7.653507740083754</v>
      </c>
    </row>
    <row r="29" spans="1:18" ht="13.5" customHeight="1">
      <c r="A29" s="256" t="s">
        <v>40</v>
      </c>
      <c r="B29" s="264" t="s">
        <v>0</v>
      </c>
      <c r="C29" s="280">
        <v>3.4662428917103583</v>
      </c>
      <c r="D29" s="280">
        <v>1.8665328650276036</v>
      </c>
      <c r="E29" s="280">
        <v>-6.61734900689096</v>
      </c>
      <c r="F29" s="280">
        <v>-0.2942236099435558</v>
      </c>
      <c r="G29" s="280">
        <v>14.673792028501452</v>
      </c>
      <c r="H29" s="280">
        <v>-7.952744561302405</v>
      </c>
      <c r="I29" s="280">
        <v>-16.056838365896986</v>
      </c>
      <c r="J29" s="280">
        <v>11.45103144402162</v>
      </c>
      <c r="K29" s="280">
        <v>-14.255439389658097</v>
      </c>
      <c r="L29" s="280">
        <v>24.77384015270976</v>
      </c>
      <c r="M29" s="266">
        <v>10.361772430737947</v>
      </c>
      <c r="N29" s="280">
        <v>34.812745706600445</v>
      </c>
      <c r="O29" s="267" t="s">
        <v>0</v>
      </c>
      <c r="P29" s="280">
        <v>-0.2494721411568479</v>
      </c>
      <c r="Q29" s="280">
        <v>-0.2478470598680116</v>
      </c>
      <c r="R29" s="280">
        <v>6.22855726326228</v>
      </c>
    </row>
    <row r="30" spans="1:18" ht="13.5" customHeight="1" thickBot="1">
      <c r="A30" s="257" t="s">
        <v>41</v>
      </c>
      <c r="B30" s="281" t="s">
        <v>0</v>
      </c>
      <c r="C30" s="282">
        <v>-6.100726786246002</v>
      </c>
      <c r="D30" s="282">
        <v>-0.38142285848707935</v>
      </c>
      <c r="E30" s="282">
        <v>-21.85929648241206</v>
      </c>
      <c r="F30" s="282">
        <v>-7.59981851179673</v>
      </c>
      <c r="G30" s="282">
        <v>42.83931357254289</v>
      </c>
      <c r="H30" s="282">
        <v>-10.523948729480548</v>
      </c>
      <c r="I30" s="282">
        <v>-21.348826611984506</v>
      </c>
      <c r="J30" s="282">
        <v>-8.016752529557836</v>
      </c>
      <c r="K30" s="282">
        <v>-26.28638635695384</v>
      </c>
      <c r="L30" s="282">
        <v>-16.56687693788089</v>
      </c>
      <c r="M30" s="283">
        <v>1.9158652953625621</v>
      </c>
      <c r="N30" s="282">
        <v>5.733148019457968</v>
      </c>
      <c r="O30" s="284" t="s">
        <v>0</v>
      </c>
      <c r="P30" s="282">
        <v>-3.133825843867455</v>
      </c>
      <c r="Q30" s="282">
        <v>-3.338886561254617</v>
      </c>
      <c r="R30" s="282">
        <v>-4.019656745921784</v>
      </c>
    </row>
    <row r="31" spans="1:18" ht="13.5" customHeight="1">
      <c r="A31" s="250" t="s">
        <v>522</v>
      </c>
      <c r="B31" s="264" t="s">
        <v>0</v>
      </c>
      <c r="C31" s="265">
        <v>0.7453416149068248</v>
      </c>
      <c r="D31" s="265">
        <v>-2.0052655541698883</v>
      </c>
      <c r="E31" s="265">
        <v>19.75210970464134</v>
      </c>
      <c r="F31" s="265">
        <v>4.700952818275739</v>
      </c>
      <c r="G31" s="265">
        <v>-3.1419641388386266</v>
      </c>
      <c r="H31" s="265">
        <v>-12.36976011630725</v>
      </c>
      <c r="I31" s="265">
        <v>-3.914160495692909</v>
      </c>
      <c r="J31" s="265">
        <v>-5.046904315196999</v>
      </c>
      <c r="K31" s="265">
        <v>-32.82646391890089</v>
      </c>
      <c r="L31" s="265">
        <v>-4.786101764746276</v>
      </c>
      <c r="M31" s="266">
        <v>7.388966341366254</v>
      </c>
      <c r="N31" s="265">
        <v>35.331621358363584</v>
      </c>
      <c r="O31" s="267" t="s">
        <v>0</v>
      </c>
      <c r="P31" s="265">
        <v>-9.789395703249026</v>
      </c>
      <c r="Q31" s="265">
        <v>-8.694191257352447</v>
      </c>
      <c r="R31" s="265">
        <v>-4.542274527982004</v>
      </c>
    </row>
    <row r="32" spans="1:18" ht="13.5" customHeight="1">
      <c r="A32" s="256" t="s">
        <v>31</v>
      </c>
      <c r="B32" s="264" t="s">
        <v>0</v>
      </c>
      <c r="C32" s="265">
        <v>-9.481589856132654</v>
      </c>
      <c r="D32" s="265">
        <v>-3.345226555571601</v>
      </c>
      <c r="E32" s="265">
        <v>13.870261393184613</v>
      </c>
      <c r="F32" s="265">
        <v>-4.991440188315854</v>
      </c>
      <c r="G32" s="265">
        <v>-6.271464835000751</v>
      </c>
      <c r="H32" s="265">
        <v>-11.688311688311693</v>
      </c>
      <c r="I32" s="265">
        <v>-17.102792037060222</v>
      </c>
      <c r="J32" s="265">
        <v>-17.08055184690699</v>
      </c>
      <c r="K32" s="265">
        <v>-30.434782608695656</v>
      </c>
      <c r="L32" s="265">
        <v>-17.221503986209875</v>
      </c>
      <c r="M32" s="266">
        <v>-9.871469791029119</v>
      </c>
      <c r="N32" s="265">
        <v>-6.816749212066641</v>
      </c>
      <c r="O32" s="267" t="s">
        <v>0</v>
      </c>
      <c r="P32" s="265">
        <v>-5.620957231125701</v>
      </c>
      <c r="Q32" s="265">
        <v>-1.128323475761428</v>
      </c>
      <c r="R32" s="265">
        <v>-17.82376741021877</v>
      </c>
    </row>
    <row r="33" spans="1:18" ht="13.5" customHeight="1">
      <c r="A33" s="256" t="s">
        <v>32</v>
      </c>
      <c r="B33" s="264" t="s">
        <v>0</v>
      </c>
      <c r="C33" s="265">
        <v>-19.007608077669225</v>
      </c>
      <c r="D33" s="265">
        <v>-7.341923306561893</v>
      </c>
      <c r="E33" s="265">
        <v>10.099359393384756</v>
      </c>
      <c r="F33" s="265">
        <v>2.2329298389940133</v>
      </c>
      <c r="G33" s="265">
        <v>14.457831325301207</v>
      </c>
      <c r="H33" s="265">
        <v>-9.354937328034241</v>
      </c>
      <c r="I33" s="265">
        <v>-9.95679497250589</v>
      </c>
      <c r="J33" s="265">
        <v>-17.429330001561773</v>
      </c>
      <c r="K33" s="265">
        <v>-61.10700327453258</v>
      </c>
      <c r="L33" s="265">
        <v>-30.519273654029945</v>
      </c>
      <c r="M33" s="266">
        <v>-32.09479081962861</v>
      </c>
      <c r="N33" s="265">
        <v>-11.808819118088188</v>
      </c>
      <c r="O33" s="267" t="s">
        <v>0</v>
      </c>
      <c r="P33" s="265">
        <v>-16.412296734230924</v>
      </c>
      <c r="Q33" s="265">
        <v>-13.469223155039046</v>
      </c>
      <c r="R33" s="265">
        <v>-13.183756271182324</v>
      </c>
    </row>
    <row r="34" spans="1:18" ht="13.5" customHeight="1">
      <c r="A34" s="256" t="s">
        <v>33</v>
      </c>
      <c r="B34" s="264" t="s">
        <v>0</v>
      </c>
      <c r="C34" s="265">
        <v>-9.640228501072801</v>
      </c>
      <c r="D34" s="265">
        <v>-9.345400968217222</v>
      </c>
      <c r="E34" s="265">
        <v>18.680031241864103</v>
      </c>
      <c r="F34" s="265">
        <v>-0.9060909446837018</v>
      </c>
      <c r="G34" s="265">
        <v>0.2952029520295163</v>
      </c>
      <c r="H34" s="265">
        <v>-24.117302052785927</v>
      </c>
      <c r="I34" s="265">
        <v>-22.48054659328146</v>
      </c>
      <c r="J34" s="265">
        <v>-52.22200517653953</v>
      </c>
      <c r="K34" s="265">
        <v>2.1700160392489787</v>
      </c>
      <c r="L34" s="265">
        <v>2.1190649625852487</v>
      </c>
      <c r="M34" s="266">
        <v>14.266408816608035</v>
      </c>
      <c r="N34" s="265">
        <v>-13.042686811686544</v>
      </c>
      <c r="O34" s="267" t="s">
        <v>0</v>
      </c>
      <c r="P34" s="265">
        <v>-24.828226695459144</v>
      </c>
      <c r="Q34" s="265">
        <v>-24.728561120256167</v>
      </c>
      <c r="R34" s="265">
        <v>-25.172033540274818</v>
      </c>
    </row>
    <row r="35" spans="1:18" ht="13.5" customHeight="1">
      <c r="A35" s="256" t="s">
        <v>34</v>
      </c>
      <c r="B35" s="264" t="s">
        <v>0</v>
      </c>
      <c r="C35" s="265">
        <v>-25.3189765164316</v>
      </c>
      <c r="D35" s="265">
        <v>-13.667860975210521</v>
      </c>
      <c r="E35" s="265">
        <v>-41.73006134969325</v>
      </c>
      <c r="F35" s="265">
        <v>1.3326721626479854</v>
      </c>
      <c r="G35" s="265">
        <v>-35.02773835634112</v>
      </c>
      <c r="H35" s="265">
        <v>-39.28277846280312</v>
      </c>
      <c r="I35" s="265">
        <v>-52.98151202152591</v>
      </c>
      <c r="J35" s="265">
        <v>-35.055281637531756</v>
      </c>
      <c r="K35" s="265">
        <v>21.639251276233693</v>
      </c>
      <c r="L35" s="265">
        <v>-37.00175615986376</v>
      </c>
      <c r="M35" s="266">
        <v>-22.25341849200566</v>
      </c>
      <c r="N35" s="265">
        <v>-4.908205320344694</v>
      </c>
      <c r="O35" s="267" t="s">
        <v>0</v>
      </c>
      <c r="P35" s="265">
        <v>-16.562957101407573</v>
      </c>
      <c r="Q35" s="265">
        <v>-13.902434699342114</v>
      </c>
      <c r="R35" s="265">
        <v>-13.194397626912968</v>
      </c>
    </row>
    <row r="36" spans="1:18" ht="13.5" customHeight="1">
      <c r="A36" s="256" t="s">
        <v>35</v>
      </c>
      <c r="B36" s="264" t="s">
        <v>0</v>
      </c>
      <c r="C36" s="265">
        <v>-14.247861863895306</v>
      </c>
      <c r="D36" s="265">
        <v>-19.28591912819042</v>
      </c>
      <c r="E36" s="265">
        <v>2.8625407912062695</v>
      </c>
      <c r="F36" s="265">
        <v>0.9759842087948334</v>
      </c>
      <c r="G36" s="265">
        <v>-40.40018190086403</v>
      </c>
      <c r="H36" s="265">
        <v>-35.05575797725516</v>
      </c>
      <c r="I36" s="265">
        <v>-36.82113067655236</v>
      </c>
      <c r="J36" s="265">
        <v>-5.909797822706064</v>
      </c>
      <c r="K36" s="265">
        <v>-18.72375016935375</v>
      </c>
      <c r="L36" s="265">
        <v>3.407710989678203</v>
      </c>
      <c r="M36" s="266">
        <v>-13.163084961963067</v>
      </c>
      <c r="N36" s="265">
        <v>-20.161583151779226</v>
      </c>
      <c r="O36" s="267" t="s">
        <v>0</v>
      </c>
      <c r="P36" s="265">
        <v>-13.297086513286171</v>
      </c>
      <c r="Q36" s="265">
        <v>-12.773794397047256</v>
      </c>
      <c r="R36" s="265">
        <v>-12.69596828068471</v>
      </c>
    </row>
    <row r="37" spans="1:18" ht="13.5" customHeight="1">
      <c r="A37" s="256" t="s">
        <v>36</v>
      </c>
      <c r="B37" s="264" t="s">
        <v>0</v>
      </c>
      <c r="C37" s="265">
        <v>-12.844500175914986</v>
      </c>
      <c r="D37" s="265">
        <v>-9.807109600177366</v>
      </c>
      <c r="E37" s="265">
        <v>16.8034188034188</v>
      </c>
      <c r="F37" s="265">
        <v>1.5236925824635872</v>
      </c>
      <c r="G37" s="265">
        <v>-33.224922971585066</v>
      </c>
      <c r="H37" s="265">
        <v>-12.806662165203686</v>
      </c>
      <c r="I37" s="265">
        <v>22.760926677812265</v>
      </c>
      <c r="J37" s="265">
        <v>-34.88919751222752</v>
      </c>
      <c r="K37" s="265">
        <v>-5.7973174366616975</v>
      </c>
      <c r="L37" s="265">
        <v>-32.850313713773524</v>
      </c>
      <c r="M37" s="266">
        <v>-10.945917824689587</v>
      </c>
      <c r="N37" s="265">
        <v>-26.69363795018246</v>
      </c>
      <c r="O37" s="267" t="s">
        <v>0</v>
      </c>
      <c r="P37" s="265">
        <v>-10.609821024164523</v>
      </c>
      <c r="Q37" s="265">
        <v>-11.062476195010474</v>
      </c>
      <c r="R37" s="265">
        <v>-3.438312748995531</v>
      </c>
    </row>
    <row r="38" spans="1:18" ht="13.5" customHeight="1">
      <c r="A38" s="256" t="s">
        <v>37</v>
      </c>
      <c r="B38" s="264" t="s">
        <v>0</v>
      </c>
      <c r="C38" s="265">
        <v>-9.760214602456251</v>
      </c>
      <c r="D38" s="265">
        <v>-14.054605855076474</v>
      </c>
      <c r="E38" s="265">
        <v>3.444822751852583</v>
      </c>
      <c r="F38" s="265">
        <v>-6.213794351918899</v>
      </c>
      <c r="G38" s="265">
        <v>5.872239121809275</v>
      </c>
      <c r="H38" s="265">
        <v>-21.932114882506525</v>
      </c>
      <c r="I38" s="265">
        <v>6.377935789700495</v>
      </c>
      <c r="J38" s="265">
        <v>-12.187057156353331</v>
      </c>
      <c r="K38" s="265">
        <v>-26.142595978062154</v>
      </c>
      <c r="L38" s="265">
        <v>-2.0578182853887794</v>
      </c>
      <c r="M38" s="266">
        <v>-14.06511013558137</v>
      </c>
      <c r="N38" s="265">
        <v>-35.40783034257748</v>
      </c>
      <c r="O38" s="267" t="s">
        <v>0</v>
      </c>
      <c r="P38" s="265">
        <v>1.5552363924143497</v>
      </c>
      <c r="Q38" s="265">
        <v>1.111365869636427</v>
      </c>
      <c r="R38" s="265">
        <v>-3.7077349080051336</v>
      </c>
    </row>
    <row r="39" spans="1:18" ht="13.5" customHeight="1">
      <c r="A39" s="256" t="s">
        <v>38</v>
      </c>
      <c r="B39" s="264" t="s">
        <v>0</v>
      </c>
      <c r="C39" s="265">
        <v>7.439208784671436</v>
      </c>
      <c r="D39" s="265">
        <v>3.571796191456511</v>
      </c>
      <c r="E39" s="265">
        <v>-8.088806840264285</v>
      </c>
      <c r="F39" s="265">
        <v>-1.3994538716598393</v>
      </c>
      <c r="G39" s="265">
        <v>42.70676691729322</v>
      </c>
      <c r="H39" s="265">
        <v>-28.168432640704555</v>
      </c>
      <c r="I39" s="265">
        <v>27.974068071312796</v>
      </c>
      <c r="J39" s="265">
        <v>8.410743134087229</v>
      </c>
      <c r="K39" s="265">
        <v>44.7853265339694</v>
      </c>
      <c r="L39" s="265">
        <v>0.17343739577080353</v>
      </c>
      <c r="M39" s="266">
        <v>13.238372720405733</v>
      </c>
      <c r="N39" s="265">
        <v>-16.932624113475182</v>
      </c>
      <c r="O39" s="267" t="s">
        <v>0</v>
      </c>
      <c r="P39" s="265">
        <v>2.8493202480664115</v>
      </c>
      <c r="Q39" s="265">
        <v>0.2668837420223058</v>
      </c>
      <c r="R39" s="265">
        <v>-0.4782530962519904</v>
      </c>
    </row>
    <row r="40" spans="1:18" ht="13.5" customHeight="1">
      <c r="A40" s="256" t="s">
        <v>39</v>
      </c>
      <c r="B40" s="264" t="s">
        <v>0</v>
      </c>
      <c r="C40" s="265">
        <v>-6.02311188229182</v>
      </c>
      <c r="D40" s="265">
        <v>1.1429032974577424</v>
      </c>
      <c r="E40" s="265">
        <v>-12.327559610383886</v>
      </c>
      <c r="F40" s="265">
        <v>7.396301849075471</v>
      </c>
      <c r="G40" s="265">
        <v>9.426030719482625</v>
      </c>
      <c r="H40" s="265">
        <v>-2.197447083535309</v>
      </c>
      <c r="I40" s="265">
        <v>-44.512138835041085</v>
      </c>
      <c r="J40" s="265">
        <v>4.702899244091485</v>
      </c>
      <c r="K40" s="265">
        <v>24.137397493424118</v>
      </c>
      <c r="L40" s="265">
        <v>-34.613681647110916</v>
      </c>
      <c r="M40" s="266">
        <v>-7.501332724088039</v>
      </c>
      <c r="N40" s="265">
        <v>-10.727969348659006</v>
      </c>
      <c r="O40" s="267" t="s">
        <v>0</v>
      </c>
      <c r="P40" s="265">
        <v>-8.157851102636382</v>
      </c>
      <c r="Q40" s="265">
        <v>-10.819458178101392</v>
      </c>
      <c r="R40" s="265">
        <v>-6.643472787985805</v>
      </c>
    </row>
    <row r="41" spans="1:18" ht="13.5" customHeight="1">
      <c r="A41" s="256" t="s">
        <v>40</v>
      </c>
      <c r="B41" s="264" t="s">
        <v>0</v>
      </c>
      <c r="C41" s="265">
        <v>-3.8959857432609657</v>
      </c>
      <c r="D41" s="265">
        <v>-6.103832134765053</v>
      </c>
      <c r="E41" s="265">
        <v>8.985349972870328</v>
      </c>
      <c r="F41" s="265">
        <v>13.026196928635958</v>
      </c>
      <c r="G41" s="265">
        <v>27.359223300970868</v>
      </c>
      <c r="H41" s="265">
        <v>0.2973861324150784</v>
      </c>
      <c r="I41" s="265">
        <v>28.720552969389203</v>
      </c>
      <c r="J41" s="265">
        <v>-8.055168695808435</v>
      </c>
      <c r="K41" s="265">
        <v>-1.4005602240896309</v>
      </c>
      <c r="L41" s="265">
        <v>-22.089929493148862</v>
      </c>
      <c r="M41" s="266">
        <v>-16.037156456318137</v>
      </c>
      <c r="N41" s="265">
        <v>-38.1781904688819</v>
      </c>
      <c r="O41" s="267" t="s">
        <v>0</v>
      </c>
      <c r="P41" s="265">
        <v>2.197272537295314</v>
      </c>
      <c r="Q41" s="265">
        <v>1.1043618212698947</v>
      </c>
      <c r="R41" s="265">
        <v>-3.053723694711641</v>
      </c>
    </row>
    <row r="42" spans="1:18" ht="13.5" customHeight="1" thickBot="1">
      <c r="A42" s="257" t="s">
        <v>41</v>
      </c>
      <c r="B42" s="281" t="s">
        <v>0</v>
      </c>
      <c r="C42" s="285">
        <v>1.2719964269763295</v>
      </c>
      <c r="D42" s="285">
        <v>-2.4878978528176443</v>
      </c>
      <c r="E42" s="285">
        <v>-15.093899995339955</v>
      </c>
      <c r="F42" s="285">
        <v>12.245273753989693</v>
      </c>
      <c r="G42" s="285">
        <v>-31.443861948449104</v>
      </c>
      <c r="H42" s="285">
        <v>60.354360392058304</v>
      </c>
      <c r="I42" s="285">
        <v>41.816338354577056</v>
      </c>
      <c r="J42" s="285">
        <v>-5.0004029333548194</v>
      </c>
      <c r="K42" s="285">
        <v>14.027389974737403</v>
      </c>
      <c r="L42" s="285">
        <v>11.430768245018253</v>
      </c>
      <c r="M42" s="283">
        <v>-1.5337535065029662</v>
      </c>
      <c r="N42" s="285">
        <v>-2.867236279986851</v>
      </c>
      <c r="O42" s="284" t="s">
        <v>0</v>
      </c>
      <c r="P42" s="285">
        <v>32.707298932971774</v>
      </c>
      <c r="Q42" s="285">
        <v>34.69708050189402</v>
      </c>
      <c r="R42" s="285">
        <v>-1.121008908017218</v>
      </c>
    </row>
    <row r="43" spans="1:18" ht="13.5" customHeight="1">
      <c r="A43" s="250" t="s">
        <v>523</v>
      </c>
      <c r="B43" s="286" t="s">
        <v>0</v>
      </c>
      <c r="C43" s="277">
        <v>-8.314455309265046</v>
      </c>
      <c r="D43" s="277">
        <v>-4.805672268907568</v>
      </c>
      <c r="E43" s="277">
        <v>-16.27394846950011</v>
      </c>
      <c r="F43" s="277">
        <v>9.489611315169121</v>
      </c>
      <c r="G43" s="277">
        <v>-8.64470108695652</v>
      </c>
      <c r="H43" s="277">
        <v>-10.88068574588691</v>
      </c>
      <c r="I43" s="277">
        <v>12.472475621264545</v>
      </c>
      <c r="J43" s="277">
        <v>8.98043864848843</v>
      </c>
      <c r="K43" s="277">
        <v>29.745830023828447</v>
      </c>
      <c r="L43" s="277">
        <v>-9.526900331746724</v>
      </c>
      <c r="M43" s="278">
        <v>-23.62295994065282</v>
      </c>
      <c r="N43" s="277">
        <v>-40.13609893345548</v>
      </c>
      <c r="O43" s="279" t="s">
        <v>0</v>
      </c>
      <c r="P43" s="277">
        <v>7.270736458911031</v>
      </c>
      <c r="Q43" s="277">
        <v>5.01650216155074</v>
      </c>
      <c r="R43" s="277">
        <v>-0.914094044225422</v>
      </c>
    </row>
    <row r="44" spans="1:18" ht="13.5" customHeight="1">
      <c r="A44" s="256" t="s">
        <v>524</v>
      </c>
      <c r="B44" s="287" t="s">
        <v>0</v>
      </c>
      <c r="C44" s="277">
        <v>-4.27029007370372</v>
      </c>
      <c r="D44" s="277">
        <v>-6.94121412568014</v>
      </c>
      <c r="E44" s="277">
        <v>-3.226969533080948</v>
      </c>
      <c r="F44" s="277">
        <v>7.410327158060692</v>
      </c>
      <c r="G44" s="277">
        <v>-29.631989804046523</v>
      </c>
      <c r="H44" s="277">
        <v>-10.898468976631747</v>
      </c>
      <c r="I44" s="277">
        <v>1.4348285757438406</v>
      </c>
      <c r="J44" s="277">
        <v>27.629884070416487</v>
      </c>
      <c r="K44" s="277">
        <v>-44.896870554765286</v>
      </c>
      <c r="L44" s="277">
        <v>-9.175505954317698</v>
      </c>
      <c r="M44" s="278">
        <v>-4.4407256499805925</v>
      </c>
      <c r="N44" s="277">
        <v>-0.608813297255506</v>
      </c>
      <c r="O44" s="279" t="s">
        <v>0</v>
      </c>
      <c r="P44" s="277">
        <v>0.34619995204987486</v>
      </c>
      <c r="Q44" s="277">
        <v>-1.7698032775428918</v>
      </c>
      <c r="R44" s="277">
        <v>-0.6729312206197768</v>
      </c>
    </row>
    <row r="45" spans="1:18" ht="13.5" customHeight="1">
      <c r="A45" s="256" t="s">
        <v>32</v>
      </c>
      <c r="B45" s="287" t="s">
        <v>0</v>
      </c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8"/>
      <c r="N45" s="277"/>
      <c r="O45" s="279" t="s">
        <v>0</v>
      </c>
      <c r="P45" s="277"/>
      <c r="Q45" s="277"/>
      <c r="R45" s="277"/>
    </row>
    <row r="46" spans="1:18" ht="13.5" customHeight="1">
      <c r="A46" s="256" t="s">
        <v>33</v>
      </c>
      <c r="B46" s="287" t="s">
        <v>0</v>
      </c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8"/>
      <c r="N46" s="277"/>
      <c r="O46" s="279" t="s">
        <v>0</v>
      </c>
      <c r="P46" s="277"/>
      <c r="Q46" s="277"/>
      <c r="R46" s="277"/>
    </row>
    <row r="47" spans="1:18" ht="13.5" customHeight="1">
      <c r="A47" s="256" t="s">
        <v>34</v>
      </c>
      <c r="B47" s="287" t="s">
        <v>0</v>
      </c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8"/>
      <c r="N47" s="277"/>
      <c r="O47" s="279" t="s">
        <v>0</v>
      </c>
      <c r="P47" s="277"/>
      <c r="Q47" s="277"/>
      <c r="R47" s="277"/>
    </row>
    <row r="48" spans="1:18" ht="13.5" customHeight="1">
      <c r="A48" s="256" t="s">
        <v>35</v>
      </c>
      <c r="B48" s="287" t="s">
        <v>0</v>
      </c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8"/>
      <c r="N48" s="277"/>
      <c r="O48" s="279" t="s">
        <v>0</v>
      </c>
      <c r="P48" s="277"/>
      <c r="Q48" s="277"/>
      <c r="R48" s="277"/>
    </row>
    <row r="49" spans="1:18" ht="13.5" customHeight="1">
      <c r="A49" s="256" t="s">
        <v>36</v>
      </c>
      <c r="B49" s="287" t="s">
        <v>0</v>
      </c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8"/>
      <c r="N49" s="277"/>
      <c r="O49" s="279" t="s">
        <v>0</v>
      </c>
      <c r="P49" s="277"/>
      <c r="Q49" s="277"/>
      <c r="R49" s="277"/>
    </row>
    <row r="50" spans="1:18" ht="13.5" customHeight="1">
      <c r="A50" s="256" t="s">
        <v>37</v>
      </c>
      <c r="B50" s="287" t="s">
        <v>0</v>
      </c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8"/>
      <c r="N50" s="277"/>
      <c r="O50" s="279" t="s">
        <v>0</v>
      </c>
      <c r="P50" s="277"/>
      <c r="Q50" s="277"/>
      <c r="R50" s="277"/>
    </row>
    <row r="51" spans="1:18" ht="13.5" customHeight="1">
      <c r="A51" s="256" t="s">
        <v>38</v>
      </c>
      <c r="B51" s="287" t="s">
        <v>0</v>
      </c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8"/>
      <c r="N51" s="277"/>
      <c r="O51" s="279" t="s">
        <v>0</v>
      </c>
      <c r="P51" s="277"/>
      <c r="Q51" s="277"/>
      <c r="R51" s="277"/>
    </row>
    <row r="52" spans="1:18" ht="13.5" customHeight="1">
      <c r="A52" s="256" t="s">
        <v>525</v>
      </c>
      <c r="B52" s="287" t="s">
        <v>0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8"/>
      <c r="N52" s="277"/>
      <c r="O52" s="279" t="s">
        <v>0</v>
      </c>
      <c r="P52" s="277"/>
      <c r="Q52" s="277"/>
      <c r="R52" s="277"/>
    </row>
    <row r="53" spans="1:18" ht="13.5" customHeight="1">
      <c r="A53" s="256" t="s">
        <v>40</v>
      </c>
      <c r="B53" s="287" t="s">
        <v>0</v>
      </c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8"/>
      <c r="N53" s="277"/>
      <c r="O53" s="279" t="s">
        <v>0</v>
      </c>
      <c r="P53" s="277"/>
      <c r="Q53" s="277"/>
      <c r="R53" s="277"/>
    </row>
    <row r="54" spans="1:18" ht="13.5" customHeight="1">
      <c r="A54" s="256" t="s">
        <v>41</v>
      </c>
      <c r="B54" s="287" t="s">
        <v>0</v>
      </c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8"/>
      <c r="N54" s="277"/>
      <c r="O54" s="279" t="s">
        <v>0</v>
      </c>
      <c r="P54" s="277"/>
      <c r="Q54" s="277"/>
      <c r="R54" s="277"/>
    </row>
  </sheetData>
  <mergeCells count="18"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</mergeCells>
  <printOptions horizontalCentered="1" verticalCentered="1"/>
  <pageMargins left="0.3937007874015748" right="0.3937007874015748" top="0.3937007874015748" bottom="0.3937007874015748" header="0.11811023622047245" footer="0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5"/>
  <sheetViews>
    <sheetView showGridLines="0" workbookViewId="0" topLeftCell="A1">
      <selection activeCell="A2" sqref="A2"/>
    </sheetView>
  </sheetViews>
  <sheetFormatPr defaultColWidth="9.00390625" defaultRowHeight="13.5" customHeight="1"/>
  <cols>
    <col min="1" max="1" width="13.375" style="220" customWidth="1"/>
    <col min="2" max="2" width="7.625" style="216" customWidth="1"/>
    <col min="3" max="14" width="10.125" style="216" customWidth="1"/>
    <col min="15" max="15" width="7.625" style="216" customWidth="1"/>
    <col min="16" max="18" width="10.125" style="216" customWidth="1"/>
    <col min="19" max="16384" width="9.00390625" style="216" customWidth="1"/>
  </cols>
  <sheetData>
    <row r="1" spans="1:18" ht="19.5" customHeight="1">
      <c r="A1" s="214" t="s">
        <v>527</v>
      </c>
      <c r="B1" s="142"/>
      <c r="C1" s="142"/>
      <c r="D1" s="142"/>
      <c r="E1" s="142"/>
      <c r="F1" s="142"/>
      <c r="G1" s="142"/>
      <c r="H1" s="142"/>
      <c r="I1" s="258"/>
      <c r="J1" s="258"/>
      <c r="K1" s="258"/>
      <c r="L1" s="142"/>
      <c r="M1" s="142"/>
      <c r="N1" s="142"/>
      <c r="O1" s="142"/>
      <c r="P1" s="142"/>
      <c r="Q1" s="142"/>
      <c r="R1" s="142"/>
    </row>
    <row r="2" spans="5:16" ht="19.5" customHeight="1">
      <c r="E2" s="259"/>
      <c r="I2" s="260"/>
      <c r="J2" s="260"/>
      <c r="K2" s="261"/>
      <c r="M2" s="288"/>
      <c r="N2" s="203"/>
      <c r="O2" s="203"/>
      <c r="P2" s="203"/>
    </row>
    <row r="3" spans="15:18" ht="15.75" customHeight="1">
      <c r="O3" s="260"/>
      <c r="P3" s="145"/>
      <c r="Q3" s="145"/>
      <c r="R3" s="149" t="s">
        <v>42</v>
      </c>
    </row>
    <row r="4" spans="1:18" s="145" customFormat="1" ht="15" customHeight="1">
      <c r="A4" s="262"/>
      <c r="B4" s="331" t="s">
        <v>20</v>
      </c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7"/>
      <c r="O4" s="331" t="s">
        <v>21</v>
      </c>
      <c r="P4" s="336"/>
      <c r="Q4" s="336"/>
      <c r="R4" s="337"/>
    </row>
    <row r="5" spans="1:18" s="220" customFormat="1" ht="15" customHeight="1">
      <c r="A5" s="219"/>
      <c r="B5" s="334" t="s">
        <v>504</v>
      </c>
      <c r="C5" s="334" t="s">
        <v>505</v>
      </c>
      <c r="D5" s="334" t="s">
        <v>4</v>
      </c>
      <c r="E5" s="334" t="s">
        <v>5</v>
      </c>
      <c r="F5" s="334" t="s">
        <v>506</v>
      </c>
      <c r="G5" s="338" t="s">
        <v>507</v>
      </c>
      <c r="H5" s="334" t="s">
        <v>508</v>
      </c>
      <c r="I5" s="334" t="s">
        <v>509</v>
      </c>
      <c r="J5" s="334" t="s">
        <v>510</v>
      </c>
      <c r="K5" s="334" t="s">
        <v>511</v>
      </c>
      <c r="L5" s="334" t="s">
        <v>512</v>
      </c>
      <c r="M5" s="342" t="s">
        <v>11</v>
      </c>
      <c r="N5" s="343"/>
      <c r="O5" s="334" t="s">
        <v>504</v>
      </c>
      <c r="P5" s="334" t="s">
        <v>514</v>
      </c>
      <c r="Q5" s="334" t="s">
        <v>515</v>
      </c>
      <c r="R5" s="340" t="s">
        <v>505</v>
      </c>
    </row>
    <row r="6" spans="1:18" s="263" customFormat="1" ht="15" customHeight="1">
      <c r="A6" s="221"/>
      <c r="B6" s="335"/>
      <c r="C6" s="335"/>
      <c r="D6" s="335"/>
      <c r="E6" s="335"/>
      <c r="F6" s="335"/>
      <c r="G6" s="344"/>
      <c r="H6" s="335"/>
      <c r="I6" s="335"/>
      <c r="J6" s="335"/>
      <c r="K6" s="335"/>
      <c r="L6" s="335"/>
      <c r="M6" s="221"/>
      <c r="N6" s="222" t="s">
        <v>22</v>
      </c>
      <c r="O6" s="335"/>
      <c r="P6" s="335"/>
      <c r="Q6" s="335"/>
      <c r="R6" s="341"/>
    </row>
    <row r="7" spans="1:18" ht="13.5" customHeight="1">
      <c r="A7" s="224" t="s">
        <v>517</v>
      </c>
      <c r="B7" s="289" t="s">
        <v>0</v>
      </c>
      <c r="C7" s="265">
        <v>-4.6</v>
      </c>
      <c r="D7" s="265">
        <v>-0.7</v>
      </c>
      <c r="E7" s="265">
        <v>-7.2</v>
      </c>
      <c r="F7" s="265">
        <v>-0.4</v>
      </c>
      <c r="G7" s="265">
        <v>6.8</v>
      </c>
      <c r="H7" s="265">
        <v>-5.3</v>
      </c>
      <c r="I7" s="265">
        <v>-2.1</v>
      </c>
      <c r="J7" s="265">
        <v>2.5</v>
      </c>
      <c r="K7" s="265">
        <v>15.6</v>
      </c>
      <c r="L7" s="265">
        <v>-4.8</v>
      </c>
      <c r="M7" s="290" t="s">
        <v>0</v>
      </c>
      <c r="N7" s="265">
        <v>1.2</v>
      </c>
      <c r="O7" s="267" t="s">
        <v>0</v>
      </c>
      <c r="P7" s="265">
        <v>-0.7</v>
      </c>
      <c r="Q7" s="265">
        <v>-2.3</v>
      </c>
      <c r="R7" s="265">
        <v>0.7</v>
      </c>
    </row>
    <row r="8" spans="1:18" ht="13.5" customHeight="1">
      <c r="A8" s="224" t="s">
        <v>518</v>
      </c>
      <c r="B8" s="289" t="s">
        <v>0</v>
      </c>
      <c r="C8" s="265">
        <v>1.4</v>
      </c>
      <c r="D8" s="265">
        <v>-3.7</v>
      </c>
      <c r="E8" s="265">
        <v>-9.4</v>
      </c>
      <c r="F8" s="265">
        <v>2.3</v>
      </c>
      <c r="G8" s="265">
        <v>-9.4</v>
      </c>
      <c r="H8" s="265">
        <v>-4.9</v>
      </c>
      <c r="I8" s="265">
        <v>24.8</v>
      </c>
      <c r="J8" s="265">
        <v>1.7</v>
      </c>
      <c r="K8" s="265">
        <v>-17.7</v>
      </c>
      <c r="L8" s="265">
        <v>13.1</v>
      </c>
      <c r="M8" s="290" t="s">
        <v>0</v>
      </c>
      <c r="N8" s="265">
        <v>-6.2</v>
      </c>
      <c r="O8" s="267" t="s">
        <v>0</v>
      </c>
      <c r="P8" s="265">
        <v>5.5</v>
      </c>
      <c r="Q8" s="265">
        <v>5.7</v>
      </c>
      <c r="R8" s="265">
        <v>1.4</v>
      </c>
    </row>
    <row r="9" spans="1:18" ht="13.5" customHeight="1">
      <c r="A9" s="224" t="s">
        <v>23</v>
      </c>
      <c r="B9" s="289" t="s">
        <v>0</v>
      </c>
      <c r="C9" s="265">
        <v>-8.4</v>
      </c>
      <c r="D9" s="265">
        <v>-5.3</v>
      </c>
      <c r="E9" s="265">
        <v>2.6</v>
      </c>
      <c r="F9" s="265">
        <v>0.7</v>
      </c>
      <c r="G9" s="265">
        <v>-13.4</v>
      </c>
      <c r="H9" s="265">
        <v>-7.6</v>
      </c>
      <c r="I9" s="265">
        <v>-19.1</v>
      </c>
      <c r="J9" s="265">
        <v>5</v>
      </c>
      <c r="K9" s="265">
        <v>-11.1</v>
      </c>
      <c r="L9" s="265">
        <v>-15.8</v>
      </c>
      <c r="M9" s="290" t="s">
        <v>0</v>
      </c>
      <c r="N9" s="265">
        <v>-10.3</v>
      </c>
      <c r="O9" s="267" t="s">
        <v>0</v>
      </c>
      <c r="P9" s="265">
        <v>-8.5</v>
      </c>
      <c r="Q9" s="265">
        <v>-8.3</v>
      </c>
      <c r="R9" s="265">
        <v>-12.9</v>
      </c>
    </row>
    <row r="10" spans="1:18" ht="13.5" customHeight="1">
      <c r="A10" s="224" t="s">
        <v>519</v>
      </c>
      <c r="B10" s="289" t="s">
        <v>0</v>
      </c>
      <c r="C10" s="265">
        <v>-0.1869789773085162</v>
      </c>
      <c r="D10" s="265">
        <v>-0.1972944112738073</v>
      </c>
      <c r="E10" s="265">
        <v>10.208444263969962</v>
      </c>
      <c r="F10" s="265">
        <v>1.2555110738969644</v>
      </c>
      <c r="G10" s="265">
        <v>28.197546476941504</v>
      </c>
      <c r="H10" s="265">
        <v>-9.797124259524459</v>
      </c>
      <c r="I10" s="265">
        <v>-0.36855388280446766</v>
      </c>
      <c r="J10" s="265">
        <v>-16.908355666866747</v>
      </c>
      <c r="K10" s="265">
        <v>-21.45838306550141</v>
      </c>
      <c r="L10" s="265">
        <v>1.5018656949984166</v>
      </c>
      <c r="M10" s="290" t="s">
        <v>0</v>
      </c>
      <c r="N10" s="265">
        <v>17.655866921830498</v>
      </c>
      <c r="O10" s="267" t="s">
        <v>0</v>
      </c>
      <c r="P10" s="265">
        <v>4.033024125991713</v>
      </c>
      <c r="Q10" s="265">
        <v>5.200016847545119</v>
      </c>
      <c r="R10" s="265">
        <v>0.5993822020510686</v>
      </c>
    </row>
    <row r="11" spans="1:18" ht="13.5" customHeight="1">
      <c r="A11" s="224" t="s">
        <v>24</v>
      </c>
      <c r="B11" s="289" t="s">
        <v>0</v>
      </c>
      <c r="C11" s="265">
        <v>-0.6</v>
      </c>
      <c r="D11" s="265">
        <v>0.4</v>
      </c>
      <c r="E11" s="265">
        <v>9.6</v>
      </c>
      <c r="F11" s="265">
        <v>-3.6</v>
      </c>
      <c r="G11" s="265">
        <v>-28.3</v>
      </c>
      <c r="H11" s="265">
        <v>-6.5</v>
      </c>
      <c r="I11" s="265">
        <v>18.3</v>
      </c>
      <c r="J11" s="265">
        <v>13.3</v>
      </c>
      <c r="K11" s="265">
        <v>12.6</v>
      </c>
      <c r="L11" s="265">
        <v>-2.6</v>
      </c>
      <c r="M11" s="290" t="s">
        <v>0</v>
      </c>
      <c r="N11" s="265">
        <v>-3.1</v>
      </c>
      <c r="O11" s="267" t="s">
        <v>0</v>
      </c>
      <c r="P11" s="265">
        <v>-5.7</v>
      </c>
      <c r="Q11" s="265">
        <v>-5.1</v>
      </c>
      <c r="R11" s="265">
        <v>1.5</v>
      </c>
    </row>
    <row r="12" spans="1:18" ht="13.5" customHeight="1">
      <c r="A12" s="224" t="s">
        <v>25</v>
      </c>
      <c r="B12" s="289" t="s">
        <v>0</v>
      </c>
      <c r="C12" s="265">
        <v>9.300471745909334</v>
      </c>
      <c r="D12" s="265">
        <v>-1.6870523413598293</v>
      </c>
      <c r="E12" s="265">
        <v>-15.19067200141383</v>
      </c>
      <c r="F12" s="265">
        <v>0.2604435764427038</v>
      </c>
      <c r="G12" s="265">
        <v>20.272194967558164</v>
      </c>
      <c r="H12" s="265">
        <v>3.851740403767989</v>
      </c>
      <c r="I12" s="265">
        <v>4.684564376702549</v>
      </c>
      <c r="J12" s="265">
        <v>9.437058411450039</v>
      </c>
      <c r="K12" s="265">
        <v>-4.9131546312093715</v>
      </c>
      <c r="L12" s="265">
        <v>0.738244567322166</v>
      </c>
      <c r="M12" s="290" t="s">
        <v>0</v>
      </c>
      <c r="N12" s="265">
        <v>93.96434088729649</v>
      </c>
      <c r="O12" s="267" t="s">
        <v>0</v>
      </c>
      <c r="P12" s="265">
        <v>-2.023154389346915</v>
      </c>
      <c r="Q12" s="265">
        <v>-2.170817231773714</v>
      </c>
      <c r="R12" s="265">
        <v>-1.1600498647381774</v>
      </c>
    </row>
    <row r="13" spans="1:18" ht="13.5" customHeight="1">
      <c r="A13" s="224" t="s">
        <v>26</v>
      </c>
      <c r="B13" s="289" t="s">
        <v>0</v>
      </c>
      <c r="C13" s="265">
        <v>-6.859341860902523</v>
      </c>
      <c r="D13" s="265">
        <v>-1.911166669886133</v>
      </c>
      <c r="E13" s="265">
        <v>-3.6185935892832255</v>
      </c>
      <c r="F13" s="265">
        <v>0.7790506910399397</v>
      </c>
      <c r="G13" s="265">
        <v>1.8062258585278101</v>
      </c>
      <c r="H13" s="265">
        <v>9.129038514004328</v>
      </c>
      <c r="I13" s="265">
        <v>-7.798399862271466</v>
      </c>
      <c r="J13" s="265">
        <v>11.245856978248714</v>
      </c>
      <c r="K13" s="265">
        <v>-27.274363240992304</v>
      </c>
      <c r="L13" s="265">
        <v>12.535775279977269</v>
      </c>
      <c r="M13" s="290" t="s">
        <v>0</v>
      </c>
      <c r="N13" s="265">
        <v>-47.392808922846775</v>
      </c>
      <c r="O13" s="267" t="s">
        <v>0</v>
      </c>
      <c r="P13" s="265">
        <v>12.490959827928695</v>
      </c>
      <c r="Q13" s="265">
        <v>11.570068387902378</v>
      </c>
      <c r="R13" s="265">
        <v>3.953625178324871</v>
      </c>
    </row>
    <row r="14" spans="1:18" ht="13.5" customHeight="1">
      <c r="A14" s="224" t="s">
        <v>27</v>
      </c>
      <c r="B14" s="289" t="s">
        <v>0</v>
      </c>
      <c r="C14" s="265">
        <v>0.9084932161855352</v>
      </c>
      <c r="D14" s="265">
        <v>1.6172058832473413</v>
      </c>
      <c r="E14" s="265">
        <v>39.18831018201318</v>
      </c>
      <c r="F14" s="265">
        <v>-1.385379443467205</v>
      </c>
      <c r="G14" s="265">
        <v>0.38217964858566766</v>
      </c>
      <c r="H14" s="265">
        <v>-16.32841066557943</v>
      </c>
      <c r="I14" s="265">
        <v>1.7705694382488923</v>
      </c>
      <c r="J14" s="265">
        <v>3.2961996614953026</v>
      </c>
      <c r="K14" s="265">
        <v>31.110568210207546</v>
      </c>
      <c r="L14" s="265">
        <v>-4.044186481932222</v>
      </c>
      <c r="M14" s="290" t="s">
        <v>0</v>
      </c>
      <c r="N14" s="265">
        <v>7.140038001601767</v>
      </c>
      <c r="O14" s="267" t="s">
        <v>0</v>
      </c>
      <c r="P14" s="265">
        <v>-4.423922358654265</v>
      </c>
      <c r="Q14" s="265">
        <v>-4.485741777390451</v>
      </c>
      <c r="R14" s="265">
        <v>1.1088546124883303</v>
      </c>
    </row>
    <row r="15" spans="1:18" ht="13.5" customHeight="1">
      <c r="A15" s="224" t="s">
        <v>28</v>
      </c>
      <c r="B15" s="291" t="s">
        <v>0</v>
      </c>
      <c r="C15" s="269">
        <v>-1.7281570562452164</v>
      </c>
      <c r="D15" s="269">
        <v>-0.6480231385780244</v>
      </c>
      <c r="E15" s="269">
        <v>-10.379624238700668</v>
      </c>
      <c r="F15" s="269">
        <v>1.7318647963206368</v>
      </c>
      <c r="G15" s="269">
        <v>-5.129446653093883</v>
      </c>
      <c r="H15" s="269">
        <v>1.7037179816671078</v>
      </c>
      <c r="I15" s="269">
        <v>9.935810626599473</v>
      </c>
      <c r="J15" s="269">
        <v>1.9038809962760972</v>
      </c>
      <c r="K15" s="269">
        <v>-21.313193757754668</v>
      </c>
      <c r="L15" s="269">
        <v>-7.595479838932695</v>
      </c>
      <c r="M15" s="292" t="s">
        <v>0</v>
      </c>
      <c r="N15" s="269">
        <v>4.56941939240203</v>
      </c>
      <c r="O15" s="271" t="s">
        <v>0</v>
      </c>
      <c r="P15" s="269">
        <v>-9.855887219787373</v>
      </c>
      <c r="Q15" s="269">
        <v>-9.953507401134754</v>
      </c>
      <c r="R15" s="269">
        <v>-2.453034140252386</v>
      </c>
    </row>
    <row r="16" spans="1:18" ht="13.5" customHeight="1">
      <c r="A16" s="224" t="s">
        <v>29</v>
      </c>
      <c r="B16" s="289" t="s">
        <v>0</v>
      </c>
      <c r="C16" s="265">
        <v>-1.4187957103953042</v>
      </c>
      <c r="D16" s="265">
        <v>-1.6443845170483362</v>
      </c>
      <c r="E16" s="265">
        <v>-2.1467626887322733</v>
      </c>
      <c r="F16" s="265">
        <v>-3.9693297163393093</v>
      </c>
      <c r="G16" s="265">
        <v>16.605813498182265</v>
      </c>
      <c r="H16" s="265">
        <v>1.290974793292743</v>
      </c>
      <c r="I16" s="265">
        <v>-9.071403125676936</v>
      </c>
      <c r="J16" s="265">
        <v>-4.457323382464862</v>
      </c>
      <c r="K16" s="265">
        <v>22.067535968999707</v>
      </c>
      <c r="L16" s="265">
        <v>0.284022936524031</v>
      </c>
      <c r="M16" s="290" t="s">
        <v>0</v>
      </c>
      <c r="N16" s="265">
        <v>-0.14081033148499733</v>
      </c>
      <c r="O16" s="267" t="s">
        <v>0</v>
      </c>
      <c r="P16" s="265">
        <v>4.083294241587132</v>
      </c>
      <c r="Q16" s="265">
        <v>5.596219434425098</v>
      </c>
      <c r="R16" s="265">
        <v>3.9556766218346695</v>
      </c>
    </row>
    <row r="17" spans="1:18" ht="13.5" customHeight="1">
      <c r="A17" s="224" t="s">
        <v>30</v>
      </c>
      <c r="B17" s="289" t="s">
        <v>0</v>
      </c>
      <c r="C17" s="265">
        <v>-8.242015253481638</v>
      </c>
      <c r="D17" s="265">
        <v>-5.828374953522686</v>
      </c>
      <c r="E17" s="265">
        <v>-2.6263884563479722</v>
      </c>
      <c r="F17" s="265">
        <v>-0.5594722101423866</v>
      </c>
      <c r="G17" s="265">
        <v>-7.652808830397884</v>
      </c>
      <c r="H17" s="265">
        <v>-11.805850426506016</v>
      </c>
      <c r="I17" s="265">
        <v>-9.208375957839666</v>
      </c>
      <c r="J17" s="265">
        <v>-18.95190398045393</v>
      </c>
      <c r="K17" s="265">
        <v>-11.953277553505492</v>
      </c>
      <c r="L17" s="265">
        <v>-14.283047084665345</v>
      </c>
      <c r="M17" s="290" t="s">
        <v>0</v>
      </c>
      <c r="N17" s="265">
        <v>-13.234370456883093</v>
      </c>
      <c r="O17" s="267" t="s">
        <v>0</v>
      </c>
      <c r="P17" s="265">
        <v>-3.865289071794764</v>
      </c>
      <c r="Q17" s="265">
        <v>-3.1</v>
      </c>
      <c r="R17" s="265">
        <v>-8.556539996142886</v>
      </c>
    </row>
    <row r="18" spans="1:18" ht="13.5" customHeight="1" thickBot="1">
      <c r="A18" s="243" t="s">
        <v>520</v>
      </c>
      <c r="B18" s="293" t="s">
        <v>0</v>
      </c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2"/>
      <c r="N18" s="273"/>
      <c r="O18" s="275"/>
      <c r="P18" s="273"/>
      <c r="Q18" s="273"/>
      <c r="R18" s="273"/>
    </row>
    <row r="19" spans="1:18" ht="13.5" customHeight="1">
      <c r="A19" s="250" t="s">
        <v>521</v>
      </c>
      <c r="B19" s="287" t="s">
        <v>0</v>
      </c>
      <c r="C19" s="277">
        <v>-8.453335433233711</v>
      </c>
      <c r="D19" s="277">
        <v>1.0678294238647634</v>
      </c>
      <c r="E19" s="277">
        <v>-10.62406885340721</v>
      </c>
      <c r="F19" s="277">
        <v>0.4039903411154011</v>
      </c>
      <c r="G19" s="277">
        <v>-5.1198153028205855</v>
      </c>
      <c r="H19" s="277">
        <v>14.976648763610978</v>
      </c>
      <c r="I19" s="277">
        <v>-29.408313219272152</v>
      </c>
      <c r="J19" s="277">
        <v>-8.875796599494324</v>
      </c>
      <c r="K19" s="277">
        <v>4.357630551437586</v>
      </c>
      <c r="L19" s="277">
        <v>-11.902987422144573</v>
      </c>
      <c r="M19" s="294" t="s">
        <v>0</v>
      </c>
      <c r="N19" s="277">
        <v>-4.254806844479897</v>
      </c>
      <c r="O19" s="279" t="s">
        <v>0</v>
      </c>
      <c r="P19" s="277">
        <v>6.737087122002383</v>
      </c>
      <c r="Q19" s="277">
        <v>9.7</v>
      </c>
      <c r="R19" s="277">
        <v>-6.816594725881409</v>
      </c>
    </row>
    <row r="20" spans="1:18" ht="13.5" customHeight="1">
      <c r="A20" s="256" t="s">
        <v>31</v>
      </c>
      <c r="B20" s="289" t="s">
        <v>0</v>
      </c>
      <c r="C20" s="265">
        <v>1.7510206860495092</v>
      </c>
      <c r="D20" s="265">
        <v>2.365217740109493</v>
      </c>
      <c r="E20" s="265">
        <v>-26.962760853619116</v>
      </c>
      <c r="F20" s="265">
        <v>0.17788380812515658</v>
      </c>
      <c r="G20" s="265">
        <v>-15.350600445733376</v>
      </c>
      <c r="H20" s="265">
        <v>-2.6809569780922193</v>
      </c>
      <c r="I20" s="265">
        <v>-24.000733825392196</v>
      </c>
      <c r="J20" s="265">
        <v>0.544794383881908</v>
      </c>
      <c r="K20" s="265">
        <v>152.50663866485846</v>
      </c>
      <c r="L20" s="265">
        <v>53.31859941923271</v>
      </c>
      <c r="M20" s="290" t="s">
        <v>0</v>
      </c>
      <c r="N20" s="265">
        <v>4.057785101230271</v>
      </c>
      <c r="O20" s="267" t="s">
        <v>0</v>
      </c>
      <c r="P20" s="265">
        <v>2.517662960149325</v>
      </c>
      <c r="Q20" s="265">
        <v>2.3</v>
      </c>
      <c r="R20" s="265">
        <v>18.264528213239895</v>
      </c>
    </row>
    <row r="21" spans="1:18" ht="13.5" customHeight="1">
      <c r="A21" s="256" t="s">
        <v>32</v>
      </c>
      <c r="B21" s="289" t="s">
        <v>0</v>
      </c>
      <c r="C21" s="265">
        <v>-1.1187991198661984</v>
      </c>
      <c r="D21" s="265">
        <v>-4.413120011287575</v>
      </c>
      <c r="E21" s="265">
        <v>-13.250383052465997</v>
      </c>
      <c r="F21" s="265">
        <v>-1.227740692232293</v>
      </c>
      <c r="G21" s="265">
        <v>-18.816878264441794</v>
      </c>
      <c r="H21" s="265">
        <v>-25.843235638049688</v>
      </c>
      <c r="I21" s="265">
        <v>7.66820937533832</v>
      </c>
      <c r="J21" s="265">
        <v>11.187429829540108</v>
      </c>
      <c r="K21" s="265">
        <v>118.8312534116537</v>
      </c>
      <c r="L21" s="265">
        <v>-16.66640856290925</v>
      </c>
      <c r="M21" s="290" t="s">
        <v>0</v>
      </c>
      <c r="N21" s="265">
        <v>-26.040797732933406</v>
      </c>
      <c r="O21" s="267" t="s">
        <v>0</v>
      </c>
      <c r="P21" s="265">
        <v>9.47030497592296</v>
      </c>
      <c r="Q21" s="265">
        <v>9.9</v>
      </c>
      <c r="R21" s="265">
        <v>-0.31705942449461455</v>
      </c>
    </row>
    <row r="22" spans="1:18" ht="13.5" customHeight="1">
      <c r="A22" s="256" t="s">
        <v>33</v>
      </c>
      <c r="B22" s="289" t="s">
        <v>0</v>
      </c>
      <c r="C22" s="265">
        <v>6.268583220502499</v>
      </c>
      <c r="D22" s="265">
        <v>0.7133591536940376</v>
      </c>
      <c r="E22" s="265">
        <v>-30.876861474782924</v>
      </c>
      <c r="F22" s="265">
        <v>-2.097513811292473</v>
      </c>
      <c r="G22" s="265">
        <v>26.380155237734606</v>
      </c>
      <c r="H22" s="265">
        <v>5.457724874217695</v>
      </c>
      <c r="I22" s="265">
        <v>2.4805685152814005</v>
      </c>
      <c r="J22" s="265">
        <v>76.12744963117915</v>
      </c>
      <c r="K22" s="265">
        <v>51.332738986934466</v>
      </c>
      <c r="L22" s="265">
        <v>-18.169218750948314</v>
      </c>
      <c r="M22" s="290" t="s">
        <v>0</v>
      </c>
      <c r="N22" s="265">
        <v>2.017754636297009</v>
      </c>
      <c r="O22" s="267" t="s">
        <v>0</v>
      </c>
      <c r="P22" s="265">
        <v>8.6413787287281</v>
      </c>
      <c r="Q22" s="265">
        <v>9.3</v>
      </c>
      <c r="R22" s="265">
        <v>33.089987989184436</v>
      </c>
    </row>
    <row r="23" spans="1:18" ht="13.5" customHeight="1">
      <c r="A23" s="256" t="s">
        <v>34</v>
      </c>
      <c r="B23" s="289" t="s">
        <v>0</v>
      </c>
      <c r="C23" s="265">
        <v>12.887001664556763</v>
      </c>
      <c r="D23" s="265">
        <v>0.7449442099883408</v>
      </c>
      <c r="E23" s="265">
        <v>38.904003102587104</v>
      </c>
      <c r="F23" s="265">
        <v>-6.648525245749937</v>
      </c>
      <c r="G23" s="265">
        <v>-10.793040775325979</v>
      </c>
      <c r="H23" s="265">
        <v>11.248285322359397</v>
      </c>
      <c r="I23" s="265">
        <v>29.452347243758293</v>
      </c>
      <c r="J23" s="265">
        <v>27.591676134847233</v>
      </c>
      <c r="K23" s="265">
        <v>-9.256435497050063</v>
      </c>
      <c r="L23" s="265">
        <v>5.279317104709524</v>
      </c>
      <c r="M23" s="290" t="s">
        <v>0</v>
      </c>
      <c r="N23" s="265">
        <v>-9.244605001509754</v>
      </c>
      <c r="O23" s="267" t="s">
        <v>0</v>
      </c>
      <c r="P23" s="265">
        <v>16.713713439426826</v>
      </c>
      <c r="Q23" s="265">
        <v>27.4</v>
      </c>
      <c r="R23" s="265">
        <v>8.657568087888311</v>
      </c>
    </row>
    <row r="24" spans="1:18" ht="13.5" customHeight="1">
      <c r="A24" s="256" t="s">
        <v>35</v>
      </c>
      <c r="B24" s="289" t="s">
        <v>0</v>
      </c>
      <c r="C24" s="265">
        <v>0.362788143938908</v>
      </c>
      <c r="D24" s="265">
        <v>2.7744988380026703</v>
      </c>
      <c r="E24" s="265">
        <v>3.627010632165706</v>
      </c>
      <c r="F24" s="265">
        <v>-3.4370849033587225</v>
      </c>
      <c r="G24" s="265">
        <v>69.0221389025321</v>
      </c>
      <c r="H24" s="265">
        <v>24.843222303227197</v>
      </c>
      <c r="I24" s="265">
        <v>6.745282902205374</v>
      </c>
      <c r="J24" s="265">
        <v>-23.037917502223813</v>
      </c>
      <c r="K24" s="265">
        <v>29.149412624761894</v>
      </c>
      <c r="L24" s="265">
        <v>-9.173653962650906</v>
      </c>
      <c r="M24" s="290" t="s">
        <v>0</v>
      </c>
      <c r="N24" s="265">
        <v>3.773312963016351</v>
      </c>
      <c r="O24" s="267" t="s">
        <v>0</v>
      </c>
      <c r="P24" s="265">
        <v>8.45111398596683</v>
      </c>
      <c r="Q24" s="265">
        <v>9.5</v>
      </c>
      <c r="R24" s="265">
        <v>6.387486761790795</v>
      </c>
    </row>
    <row r="25" spans="1:18" ht="13.5" customHeight="1">
      <c r="A25" s="256" t="s">
        <v>36</v>
      </c>
      <c r="B25" s="289" t="s">
        <v>0</v>
      </c>
      <c r="C25" s="280">
        <v>4.4</v>
      </c>
      <c r="D25" s="280">
        <v>-2.9</v>
      </c>
      <c r="E25" s="280">
        <v>-12.2</v>
      </c>
      <c r="F25" s="280">
        <v>-4.3</v>
      </c>
      <c r="G25" s="280">
        <v>63</v>
      </c>
      <c r="H25" s="280">
        <v>15.8</v>
      </c>
      <c r="I25" s="280">
        <v>-26.2</v>
      </c>
      <c r="J25" s="280">
        <v>25.7</v>
      </c>
      <c r="K25" s="280">
        <v>3.1</v>
      </c>
      <c r="L25" s="280">
        <v>17</v>
      </c>
      <c r="M25" s="290" t="s">
        <v>0</v>
      </c>
      <c r="N25" s="280">
        <v>29.5</v>
      </c>
      <c r="O25" s="267" t="s">
        <v>0</v>
      </c>
      <c r="P25" s="280">
        <v>5.5</v>
      </c>
      <c r="Q25" s="280">
        <v>8.8</v>
      </c>
      <c r="R25" s="280">
        <v>2.3</v>
      </c>
    </row>
    <row r="26" spans="1:18" ht="13.5" customHeight="1">
      <c r="A26" s="256" t="s">
        <v>37</v>
      </c>
      <c r="B26" s="289" t="s">
        <v>0</v>
      </c>
      <c r="C26" s="280">
        <v>-10.9</v>
      </c>
      <c r="D26" s="280">
        <v>-0.4</v>
      </c>
      <c r="E26" s="280">
        <v>22.3</v>
      </c>
      <c r="F26" s="280">
        <v>-3</v>
      </c>
      <c r="G26" s="280">
        <v>21.9</v>
      </c>
      <c r="H26" s="280">
        <v>8.2</v>
      </c>
      <c r="I26" s="280">
        <v>-7.6</v>
      </c>
      <c r="J26" s="280">
        <v>-42.7</v>
      </c>
      <c r="K26" s="280">
        <v>-19.6</v>
      </c>
      <c r="L26" s="280">
        <v>-22.8</v>
      </c>
      <c r="M26" s="290" t="s">
        <v>0</v>
      </c>
      <c r="N26" s="280">
        <v>3.5</v>
      </c>
      <c r="O26" s="267" t="s">
        <v>0</v>
      </c>
      <c r="P26" s="280">
        <v>-1.7</v>
      </c>
      <c r="Q26" s="280">
        <v>-1.3</v>
      </c>
      <c r="R26" s="280">
        <v>-11.9</v>
      </c>
    </row>
    <row r="27" spans="1:18" ht="13.5" customHeight="1">
      <c r="A27" s="256" t="s">
        <v>38</v>
      </c>
      <c r="B27" s="289" t="s">
        <v>0</v>
      </c>
      <c r="C27" s="280">
        <v>-10.544040047390823</v>
      </c>
      <c r="D27" s="280">
        <v>-9.560394442169262</v>
      </c>
      <c r="E27" s="280">
        <v>18.765763841456252</v>
      </c>
      <c r="F27" s="280">
        <v>-1.5924527342187522</v>
      </c>
      <c r="G27" s="280">
        <v>1.7506077303685474</v>
      </c>
      <c r="H27" s="280">
        <v>-13.00491000910412</v>
      </c>
      <c r="I27" s="280">
        <v>-14.683236279176914</v>
      </c>
      <c r="J27" s="280">
        <v>-48.4162757587564</v>
      </c>
      <c r="K27" s="280">
        <v>45.2408013163657</v>
      </c>
      <c r="L27" s="280">
        <v>14.048984689393574</v>
      </c>
      <c r="M27" s="290" t="s">
        <v>0</v>
      </c>
      <c r="N27" s="280">
        <v>-15.848207745871356</v>
      </c>
      <c r="O27" s="267" t="s">
        <v>0</v>
      </c>
      <c r="P27" s="280">
        <v>-3.750130319985945</v>
      </c>
      <c r="Q27" s="280">
        <v>-1.7</v>
      </c>
      <c r="R27" s="280">
        <v>1.489353708897223</v>
      </c>
    </row>
    <row r="28" spans="1:18" ht="13.5" customHeight="1">
      <c r="A28" s="256" t="s">
        <v>39</v>
      </c>
      <c r="B28" s="289" t="s">
        <v>0</v>
      </c>
      <c r="C28" s="280">
        <v>-3.6177419156611768</v>
      </c>
      <c r="D28" s="280">
        <v>-6.58357107147679</v>
      </c>
      <c r="E28" s="280">
        <v>23.38105528459893</v>
      </c>
      <c r="F28" s="280">
        <v>-12.501461224139987</v>
      </c>
      <c r="G28" s="280">
        <v>11.272547758141528</v>
      </c>
      <c r="H28" s="280">
        <v>0.9153802768397945</v>
      </c>
      <c r="I28" s="280">
        <v>-14.922792021449538</v>
      </c>
      <c r="J28" s="280">
        <v>-12.493794561620364</v>
      </c>
      <c r="K28" s="280">
        <v>-32.8618112622208</v>
      </c>
      <c r="L28" s="280">
        <v>20.484948583841735</v>
      </c>
      <c r="M28" s="290" t="s">
        <v>0</v>
      </c>
      <c r="N28" s="280">
        <v>-11.932813881997928</v>
      </c>
      <c r="O28" s="267" t="s">
        <v>0</v>
      </c>
      <c r="P28" s="280">
        <v>7.686736765119706</v>
      </c>
      <c r="Q28" s="280">
        <v>10.3</v>
      </c>
      <c r="R28" s="280">
        <v>6.799114821511654</v>
      </c>
    </row>
    <row r="29" spans="1:18" ht="13.5" customHeight="1">
      <c r="A29" s="256" t="s">
        <v>40</v>
      </c>
      <c r="B29" s="289" t="s">
        <v>0</v>
      </c>
      <c r="C29" s="280">
        <v>2.3404974200893935</v>
      </c>
      <c r="D29" s="280">
        <v>-1.2921193168337175</v>
      </c>
      <c r="E29" s="280">
        <v>-6.523872879770732</v>
      </c>
      <c r="F29" s="280">
        <v>-2.631077744085508</v>
      </c>
      <c r="G29" s="280">
        <v>18.58716859203873</v>
      </c>
      <c r="H29" s="280">
        <v>-7.86060516646887</v>
      </c>
      <c r="I29" s="280">
        <v>-14.343712618262227</v>
      </c>
      <c r="J29" s="280">
        <v>10.020761543950286</v>
      </c>
      <c r="K29" s="280">
        <v>-14.766838359501088</v>
      </c>
      <c r="L29" s="280">
        <v>25.400844374582675</v>
      </c>
      <c r="M29" s="290" t="s">
        <v>0</v>
      </c>
      <c r="N29" s="280">
        <v>35.21840090932844</v>
      </c>
      <c r="O29" s="267" t="s">
        <v>0</v>
      </c>
      <c r="P29" s="280">
        <v>-1.334789457128427</v>
      </c>
      <c r="Q29" s="280">
        <v>-1.3</v>
      </c>
      <c r="R29" s="280">
        <v>5.072756936955769</v>
      </c>
    </row>
    <row r="30" spans="1:18" ht="13.5" customHeight="1" thickBot="1">
      <c r="A30" s="257" t="s">
        <v>41</v>
      </c>
      <c r="B30" s="295" t="s">
        <v>0</v>
      </c>
      <c r="C30" s="282">
        <v>-6.567887349498502</v>
      </c>
      <c r="D30" s="282">
        <v>-1.1720464865943248</v>
      </c>
      <c r="E30" s="282">
        <v>-22.015265950511044</v>
      </c>
      <c r="F30" s="282">
        <v>-9.941343578749251</v>
      </c>
      <c r="G30" s="282">
        <v>47.71387132631118</v>
      </c>
      <c r="H30" s="282">
        <v>-8.976550080855084</v>
      </c>
      <c r="I30" s="282">
        <v>-19.74370062447398</v>
      </c>
      <c r="J30" s="282">
        <v>-10.172609892146323</v>
      </c>
      <c r="K30" s="282">
        <v>-26.72603017589845</v>
      </c>
      <c r="L30" s="282">
        <v>-15.809159372230974</v>
      </c>
      <c r="M30" s="296" t="s">
        <v>0</v>
      </c>
      <c r="N30" s="282">
        <v>5.522103811834289</v>
      </c>
      <c r="O30" s="284" t="s">
        <v>0</v>
      </c>
      <c r="P30" s="282">
        <v>-3.6157471083258175</v>
      </c>
      <c r="Q30" s="282">
        <v>-3.8</v>
      </c>
      <c r="R30" s="282">
        <v>-4.497170891464453</v>
      </c>
    </row>
    <row r="31" spans="1:18" ht="13.5" customHeight="1">
      <c r="A31" s="250" t="s">
        <v>522</v>
      </c>
      <c r="B31" s="289" t="s">
        <v>0</v>
      </c>
      <c r="C31" s="265">
        <v>0.7453416149068248</v>
      </c>
      <c r="D31" s="265">
        <v>-1.8088833208115163</v>
      </c>
      <c r="E31" s="265">
        <v>19.393927920878728</v>
      </c>
      <c r="F31" s="265">
        <v>1.6514105031803172</v>
      </c>
      <c r="G31" s="265">
        <v>-0.8617851984018654</v>
      </c>
      <c r="H31" s="265">
        <v>-12.106078351361338</v>
      </c>
      <c r="I31" s="265">
        <v>-2.0531707397481225</v>
      </c>
      <c r="J31" s="265">
        <v>-5.330911580455622</v>
      </c>
      <c r="K31" s="265">
        <v>-33.22710131103469</v>
      </c>
      <c r="L31" s="265">
        <v>-3.6296576566257843</v>
      </c>
      <c r="M31" s="290" t="s">
        <v>0</v>
      </c>
      <c r="N31" s="265">
        <v>34.92684083585602</v>
      </c>
      <c r="O31" s="267" t="s">
        <v>0</v>
      </c>
      <c r="P31" s="265">
        <v>-9.789395703249026</v>
      </c>
      <c r="Q31" s="265">
        <v>-8.7</v>
      </c>
      <c r="R31" s="265">
        <v>-4.542274527982004</v>
      </c>
    </row>
    <row r="32" spans="1:18" ht="13.5" customHeight="1">
      <c r="A32" s="256" t="s">
        <v>31</v>
      </c>
      <c r="B32" s="289" t="s">
        <v>0</v>
      </c>
      <c r="C32" s="265">
        <v>-9.300190236605864</v>
      </c>
      <c r="D32" s="265">
        <v>-2.761797339609251</v>
      </c>
      <c r="E32" s="265">
        <v>13.64297544230002</v>
      </c>
      <c r="F32" s="265">
        <v>-7.758679794481416</v>
      </c>
      <c r="G32" s="265">
        <v>-2.4677053433930785</v>
      </c>
      <c r="H32" s="265">
        <v>-11.688311688311693</v>
      </c>
      <c r="I32" s="265">
        <v>-15.583291280102053</v>
      </c>
      <c r="J32" s="265">
        <v>-17.82017031408025</v>
      </c>
      <c r="K32" s="265">
        <v>-30.849684501685537</v>
      </c>
      <c r="L32" s="265">
        <v>-15.789932844567522</v>
      </c>
      <c r="M32" s="290" t="s">
        <v>0</v>
      </c>
      <c r="N32" s="265">
        <v>-7.0954628235958435</v>
      </c>
      <c r="O32" s="267" t="s">
        <v>0</v>
      </c>
      <c r="P32" s="265">
        <v>-5.43182087287144</v>
      </c>
      <c r="Q32" s="265">
        <v>-0.9</v>
      </c>
      <c r="R32" s="265">
        <v>-17.65908558138154</v>
      </c>
    </row>
    <row r="33" spans="1:18" ht="13.5" customHeight="1">
      <c r="A33" s="256" t="s">
        <v>32</v>
      </c>
      <c r="B33" s="289" t="s">
        <v>0</v>
      </c>
      <c r="C33" s="265">
        <v>-19.169269538592037</v>
      </c>
      <c r="D33" s="265">
        <v>-7.526869567427042</v>
      </c>
      <c r="E33" s="265">
        <v>9.9893700233614</v>
      </c>
      <c r="F33" s="265">
        <v>-0.7447283116562953</v>
      </c>
      <c r="G33" s="265">
        <v>17.997764252887837</v>
      </c>
      <c r="H33" s="265">
        <v>-9.535865596840566</v>
      </c>
      <c r="I33" s="265">
        <v>-7.931283202971251</v>
      </c>
      <c r="J33" s="265">
        <v>-18.327725026272766</v>
      </c>
      <c r="K33" s="265">
        <v>-61.33896945778587</v>
      </c>
      <c r="L33" s="265">
        <v>-29.74648498890793</v>
      </c>
      <c r="M33" s="290" t="s">
        <v>0</v>
      </c>
      <c r="N33" s="265">
        <v>-11.984849419249688</v>
      </c>
      <c r="O33" s="267" t="s">
        <v>0</v>
      </c>
      <c r="P33" s="265">
        <v>-16.57913845731629</v>
      </c>
      <c r="Q33" s="265">
        <v>-13.6</v>
      </c>
      <c r="R33" s="265">
        <v>-13.357042186808709</v>
      </c>
    </row>
    <row r="34" spans="1:18" ht="13.5" customHeight="1">
      <c r="A34" s="256" t="s">
        <v>33</v>
      </c>
      <c r="B34" s="289" t="s">
        <v>0</v>
      </c>
      <c r="C34" s="265">
        <v>-9.54977827935215</v>
      </c>
      <c r="D34" s="265">
        <v>-8.429697947694159</v>
      </c>
      <c r="E34" s="265">
        <v>18.20720243213556</v>
      </c>
      <c r="F34" s="265">
        <v>-4.1644980122666375</v>
      </c>
      <c r="G34" s="265">
        <v>3.0783175252101946</v>
      </c>
      <c r="H34" s="265">
        <v>-23.659257598376183</v>
      </c>
      <c r="I34" s="265">
        <v>-21.77653541198936</v>
      </c>
      <c r="J34" s="265">
        <v>-52.69505463023716</v>
      </c>
      <c r="K34" s="265">
        <v>1.1584317220286966</v>
      </c>
      <c r="L34" s="265">
        <v>3.2548685162641533</v>
      </c>
      <c r="M34" s="290" t="s">
        <v>0</v>
      </c>
      <c r="N34" s="265">
        <v>-13.1295572544321</v>
      </c>
      <c r="O34" s="267" t="s">
        <v>0</v>
      </c>
      <c r="P34" s="265">
        <v>-24.752979675134277</v>
      </c>
      <c r="Q34" s="265">
        <v>-24.7</v>
      </c>
      <c r="R34" s="265">
        <v>-25.097130670945766</v>
      </c>
    </row>
    <row r="35" spans="1:18" ht="13.5" customHeight="1">
      <c r="A35" s="256" t="s">
        <v>34</v>
      </c>
      <c r="B35" s="289" t="s">
        <v>0</v>
      </c>
      <c r="C35" s="265">
        <v>-25.46804043556048</v>
      </c>
      <c r="D35" s="265">
        <v>-13.234031130864842</v>
      </c>
      <c r="E35" s="265">
        <v>-41.90434830477891</v>
      </c>
      <c r="F35" s="265">
        <v>-1.9993499394120096</v>
      </c>
      <c r="G35" s="265">
        <v>-34.03831305212296</v>
      </c>
      <c r="H35" s="265">
        <v>-38.85476179537072</v>
      </c>
      <c r="I35" s="265">
        <v>-52.602330666860794</v>
      </c>
      <c r="J35" s="265">
        <v>-35.951954277644724</v>
      </c>
      <c r="K35" s="265">
        <v>20.43490225369673</v>
      </c>
      <c r="L35" s="265">
        <v>-36.36541026248865</v>
      </c>
      <c r="M35" s="290" t="s">
        <v>0</v>
      </c>
      <c r="N35" s="265">
        <v>-5.098009301741213</v>
      </c>
      <c r="O35" s="267" t="s">
        <v>0</v>
      </c>
      <c r="P35" s="265">
        <v>-16.729498105197184</v>
      </c>
      <c r="Q35" s="265">
        <v>-14.1</v>
      </c>
      <c r="R35" s="265">
        <v>-13.367662302308347</v>
      </c>
    </row>
    <row r="36" spans="1:18" ht="13.5" customHeight="1">
      <c r="A36" s="256" t="s">
        <v>35</v>
      </c>
      <c r="B36" s="289" t="s">
        <v>0</v>
      </c>
      <c r="C36" s="265">
        <v>-13.903475766963158</v>
      </c>
      <c r="D36" s="265">
        <v>-17.89004997781325</v>
      </c>
      <c r="E36" s="265">
        <v>2.759781010196094</v>
      </c>
      <c r="F36" s="265">
        <v>-2.720631783434657</v>
      </c>
      <c r="G36" s="265">
        <v>-39.24585310995313</v>
      </c>
      <c r="H36" s="265">
        <v>-34.399755532580976</v>
      </c>
      <c r="I36" s="265">
        <v>-36.4397692923062</v>
      </c>
      <c r="J36" s="265">
        <v>-5.8156134361422085</v>
      </c>
      <c r="K36" s="265">
        <v>-19.528465514211636</v>
      </c>
      <c r="L36" s="265">
        <v>4.557847310089191</v>
      </c>
      <c r="M36" s="290" t="s">
        <v>0</v>
      </c>
      <c r="N36" s="265">
        <v>-19.840946939537375</v>
      </c>
      <c r="O36" s="267" t="s">
        <v>0</v>
      </c>
      <c r="P36" s="265">
        <v>-12.94888204145198</v>
      </c>
      <c r="Q36" s="265">
        <v>-12.4</v>
      </c>
      <c r="R36" s="265">
        <v>-12.345349679402318</v>
      </c>
    </row>
    <row r="37" spans="1:18" ht="13.5" customHeight="1">
      <c r="A37" s="256" t="s">
        <v>36</v>
      </c>
      <c r="B37" s="289" t="s">
        <v>0</v>
      </c>
      <c r="C37" s="265">
        <v>-12.318410639753507</v>
      </c>
      <c r="D37" s="265">
        <v>-8.61915866279368</v>
      </c>
      <c r="E37" s="265">
        <v>16.920339142561367</v>
      </c>
      <c r="F37" s="265">
        <v>-0.5644538859318371</v>
      </c>
      <c r="G37" s="265">
        <v>-31.44242604885531</v>
      </c>
      <c r="H37" s="265">
        <v>-11.836867710013832</v>
      </c>
      <c r="I37" s="265">
        <v>23.50193830765821</v>
      </c>
      <c r="J37" s="265">
        <v>-34.62770834560997</v>
      </c>
      <c r="K37" s="265">
        <v>-6.730017264021482</v>
      </c>
      <c r="L37" s="265">
        <v>-32.03473047952786</v>
      </c>
      <c r="M37" s="290" t="s">
        <v>0</v>
      </c>
      <c r="N37" s="265">
        <v>-26.473057121547093</v>
      </c>
      <c r="O37" s="267" t="s">
        <v>0</v>
      </c>
      <c r="P37" s="265">
        <v>-10.070242479038761</v>
      </c>
      <c r="Q37" s="265">
        <v>-10.5</v>
      </c>
      <c r="R37" s="265">
        <v>-2.8554454215246827</v>
      </c>
    </row>
    <row r="38" spans="1:18" ht="13.5" customHeight="1">
      <c r="A38" s="256" t="s">
        <v>37</v>
      </c>
      <c r="B38" s="289" t="s">
        <v>0</v>
      </c>
      <c r="C38" s="265">
        <v>-8.940680729017403</v>
      </c>
      <c r="D38" s="265">
        <v>-12.922599650533407</v>
      </c>
      <c r="E38" s="265">
        <v>3.756091024927355</v>
      </c>
      <c r="F38" s="265">
        <v>-8.052739560704802</v>
      </c>
      <c r="G38" s="265">
        <v>9.372147853108759</v>
      </c>
      <c r="H38" s="265">
        <v>-20.501135318234752</v>
      </c>
      <c r="I38" s="265">
        <v>7.127830603927987</v>
      </c>
      <c r="J38" s="265">
        <v>-11.210371239993256</v>
      </c>
      <c r="K38" s="265">
        <v>-26.87385740402194</v>
      </c>
      <c r="L38" s="265">
        <v>-0.5663129800901334</v>
      </c>
      <c r="M38" s="290" t="s">
        <v>0</v>
      </c>
      <c r="N38" s="265">
        <v>-34.623310063337534</v>
      </c>
      <c r="O38" s="267" t="s">
        <v>0</v>
      </c>
      <c r="P38" s="265">
        <v>2.4775342002163026</v>
      </c>
      <c r="Q38" s="265">
        <v>2</v>
      </c>
      <c r="R38" s="265">
        <v>-2.8332340141323242</v>
      </c>
    </row>
    <row r="39" spans="1:18" ht="13.5" customHeight="1">
      <c r="A39" s="256" t="s">
        <v>38</v>
      </c>
      <c r="B39" s="289" t="s">
        <v>0</v>
      </c>
      <c r="C39" s="265">
        <v>8.196584878823199</v>
      </c>
      <c r="D39" s="265">
        <v>5.362966624065635</v>
      </c>
      <c r="E39" s="265">
        <v>-7.626941548004307</v>
      </c>
      <c r="F39" s="265">
        <v>-3.2379331419625457</v>
      </c>
      <c r="G39" s="265">
        <v>46.21594971034142</v>
      </c>
      <c r="H39" s="265">
        <v>-27.442861253236927</v>
      </c>
      <c r="I39" s="265">
        <v>29.006117007371767</v>
      </c>
      <c r="J39" s="265">
        <v>8.519262396483708</v>
      </c>
      <c r="K39" s="265">
        <v>43.35180844947466</v>
      </c>
      <c r="L39" s="265">
        <v>1.4928443726147878</v>
      </c>
      <c r="M39" s="290" t="s">
        <v>0</v>
      </c>
      <c r="N39" s="265">
        <v>-16.932624113475182</v>
      </c>
      <c r="O39" s="267" t="s">
        <v>0</v>
      </c>
      <c r="P39" s="265">
        <v>3.5743406324938665</v>
      </c>
      <c r="Q39" s="265">
        <v>1</v>
      </c>
      <c r="R39" s="265">
        <v>0.22331007426787952</v>
      </c>
    </row>
    <row r="40" spans="1:18" ht="13.5" customHeight="1">
      <c r="A40" s="256" t="s">
        <v>39</v>
      </c>
      <c r="B40" s="289" t="s">
        <v>0</v>
      </c>
      <c r="C40" s="265">
        <v>-4.977868435077671</v>
      </c>
      <c r="D40" s="265">
        <v>4.056484873927713</v>
      </c>
      <c r="E40" s="265">
        <v>-12.0637508629728</v>
      </c>
      <c r="F40" s="265">
        <v>5.084444079330197</v>
      </c>
      <c r="G40" s="265">
        <v>11.887556972886127</v>
      </c>
      <c r="H40" s="265">
        <v>-0.5060499323858658</v>
      </c>
      <c r="I40" s="265">
        <v>-44.12098573518739</v>
      </c>
      <c r="J40" s="265">
        <v>4.807706951042534</v>
      </c>
      <c r="K40" s="265">
        <v>22.908314349924865</v>
      </c>
      <c r="L40" s="265">
        <v>-33.415154426793194</v>
      </c>
      <c r="M40" s="290" t="s">
        <v>0</v>
      </c>
      <c r="N40" s="265">
        <v>-10.727969348659006</v>
      </c>
      <c r="O40" s="267" t="s">
        <v>0</v>
      </c>
      <c r="P40" s="265">
        <v>-7.13635096323193</v>
      </c>
      <c r="Q40" s="265">
        <v>-9.8</v>
      </c>
      <c r="R40" s="265">
        <v>-5.605129209287973</v>
      </c>
    </row>
    <row r="41" spans="1:18" ht="13.5" customHeight="1">
      <c r="A41" s="256" t="s">
        <v>40</v>
      </c>
      <c r="B41" s="289" t="s">
        <v>0</v>
      </c>
      <c r="C41" s="265">
        <v>-2.6301780580151646</v>
      </c>
      <c r="D41" s="265">
        <v>-2.0895017046559383</v>
      </c>
      <c r="E41" s="265">
        <v>8.985349972870328</v>
      </c>
      <c r="F41" s="265">
        <v>10.809996988858783</v>
      </c>
      <c r="G41" s="265">
        <v>30.624844411252173</v>
      </c>
      <c r="H41" s="265">
        <v>1.5155730085172792</v>
      </c>
      <c r="I41" s="265">
        <v>29.36738991898413</v>
      </c>
      <c r="J41" s="265">
        <v>-9.235112236730924</v>
      </c>
      <c r="K41" s="265">
        <v>-2.376792301078845</v>
      </c>
      <c r="L41" s="265">
        <v>-20.580967882924426</v>
      </c>
      <c r="M41" s="290" t="s">
        <v>0</v>
      </c>
      <c r="N41" s="265">
        <v>-38.23995051836353</v>
      </c>
      <c r="O41" s="267" t="s">
        <v>0</v>
      </c>
      <c r="P41" s="265">
        <v>3.5433359040479395</v>
      </c>
      <c r="Q41" s="265">
        <v>2.4</v>
      </c>
      <c r="R41" s="265">
        <v>-1.7768223857260734</v>
      </c>
    </row>
    <row r="42" spans="1:18" ht="13.5" customHeight="1" thickBot="1">
      <c r="A42" s="257" t="s">
        <v>41</v>
      </c>
      <c r="B42" s="295" t="s">
        <v>0</v>
      </c>
      <c r="C42" s="285">
        <v>1.8832962042015344</v>
      </c>
      <c r="D42" s="285">
        <v>-0.1923212413691311</v>
      </c>
      <c r="E42" s="285">
        <v>-14.923747490320594</v>
      </c>
      <c r="F42" s="285">
        <v>9.188009488316817</v>
      </c>
      <c r="G42" s="285">
        <v>-29.32356901901969</v>
      </c>
      <c r="H42" s="285">
        <v>60.034291808441424</v>
      </c>
      <c r="I42" s="285">
        <v>42.52898327093171</v>
      </c>
      <c r="J42" s="285">
        <v>-6.496459580073644</v>
      </c>
      <c r="K42" s="285">
        <v>12.898405915581579</v>
      </c>
      <c r="L42" s="285">
        <v>13.357851724331905</v>
      </c>
      <c r="M42" s="296" t="s">
        <v>0</v>
      </c>
      <c r="N42" s="285">
        <v>-2.6725814428726014</v>
      </c>
      <c r="O42" s="284" t="s">
        <v>0</v>
      </c>
      <c r="P42" s="285">
        <v>33.50834902713458</v>
      </c>
      <c r="Q42" s="285">
        <v>35.5</v>
      </c>
      <c r="R42" s="285">
        <v>-0.5241538310032379</v>
      </c>
    </row>
    <row r="43" spans="1:18" ht="13.5" customHeight="1">
      <c r="A43" s="250" t="s">
        <v>523</v>
      </c>
      <c r="B43" s="286" t="s">
        <v>0</v>
      </c>
      <c r="C43" s="277">
        <v>-8.406049260005034</v>
      </c>
      <c r="D43" s="277">
        <v>-3.844113402936933</v>
      </c>
      <c r="E43" s="277">
        <v>-16.022014513039228</v>
      </c>
      <c r="F43" s="277">
        <v>5.379799148382225</v>
      </c>
      <c r="G43" s="277">
        <v>-6.0130669618894235</v>
      </c>
      <c r="H43" s="277">
        <v>-10.071327695143195</v>
      </c>
      <c r="I43" s="277">
        <v>13.037663940969392</v>
      </c>
      <c r="J43" s="277">
        <v>6.218751119384436</v>
      </c>
      <c r="K43" s="277">
        <v>28.461217845374698</v>
      </c>
      <c r="L43" s="277">
        <v>-8.705247559784791</v>
      </c>
      <c r="M43" s="294" t="s">
        <v>0</v>
      </c>
      <c r="N43" s="277">
        <v>-40.19590303042505</v>
      </c>
      <c r="O43" s="279" t="s">
        <v>0</v>
      </c>
      <c r="P43" s="277">
        <v>7.163572886025027</v>
      </c>
      <c r="Q43" s="277">
        <v>4.9</v>
      </c>
      <c r="R43" s="277">
        <v>-1.0130809632621474</v>
      </c>
    </row>
    <row r="44" spans="1:18" ht="13.5" customHeight="1">
      <c r="A44" s="256" t="s">
        <v>524</v>
      </c>
      <c r="B44" s="287" t="s">
        <v>0</v>
      </c>
      <c r="C44" s="277">
        <v>-4.27029007370372</v>
      </c>
      <c r="D44" s="277">
        <v>-5.4280631358538</v>
      </c>
      <c r="E44" s="277">
        <v>-3.0330356042895246</v>
      </c>
      <c r="F44" s="277">
        <v>3.1799492392514006</v>
      </c>
      <c r="G44" s="277">
        <v>-28.19590796331277</v>
      </c>
      <c r="H44" s="277">
        <v>-10.089272428488139</v>
      </c>
      <c r="I44" s="277">
        <v>2.2528513868385502</v>
      </c>
      <c r="J44" s="277">
        <v>24.638558662516097</v>
      </c>
      <c r="K44" s="277">
        <v>-45.442446093827016</v>
      </c>
      <c r="L44" s="277">
        <v>-8.258086822543131</v>
      </c>
      <c r="M44" s="294" t="s">
        <v>0</v>
      </c>
      <c r="N44" s="277">
        <v>-0.7081051920634351</v>
      </c>
      <c r="O44" s="279" t="s">
        <v>0</v>
      </c>
      <c r="P44" s="277">
        <v>0.34619995204987486</v>
      </c>
      <c r="Q44" s="277">
        <v>-1.8</v>
      </c>
      <c r="R44" s="277">
        <v>-0.6729312206197768</v>
      </c>
    </row>
    <row r="45" spans="1:18" ht="13.5" customHeight="1">
      <c r="A45" s="256" t="s">
        <v>32</v>
      </c>
      <c r="B45" s="287" t="s">
        <v>0</v>
      </c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94" t="s">
        <v>0</v>
      </c>
      <c r="N45" s="277"/>
      <c r="O45" s="279" t="s">
        <v>0</v>
      </c>
      <c r="P45" s="277"/>
      <c r="Q45" s="277"/>
      <c r="R45" s="277"/>
    </row>
    <row r="46" spans="1:18" ht="13.5" customHeight="1">
      <c r="A46" s="256" t="s">
        <v>33</v>
      </c>
      <c r="B46" s="287" t="s">
        <v>0</v>
      </c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94" t="s">
        <v>0</v>
      </c>
      <c r="N46" s="277"/>
      <c r="O46" s="279" t="s">
        <v>0</v>
      </c>
      <c r="P46" s="277"/>
      <c r="Q46" s="277"/>
      <c r="R46" s="277"/>
    </row>
    <row r="47" spans="1:18" ht="13.5" customHeight="1">
      <c r="A47" s="256" t="s">
        <v>34</v>
      </c>
      <c r="B47" s="287" t="s">
        <v>0</v>
      </c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94" t="s">
        <v>0</v>
      </c>
      <c r="N47" s="277"/>
      <c r="O47" s="279" t="s">
        <v>0</v>
      </c>
      <c r="P47" s="277"/>
      <c r="Q47" s="277"/>
      <c r="R47" s="277"/>
    </row>
    <row r="48" spans="1:18" ht="13.5" customHeight="1">
      <c r="A48" s="256" t="s">
        <v>35</v>
      </c>
      <c r="B48" s="287" t="s">
        <v>0</v>
      </c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94" t="s">
        <v>0</v>
      </c>
      <c r="N48" s="277"/>
      <c r="O48" s="279" t="s">
        <v>0</v>
      </c>
      <c r="P48" s="277"/>
      <c r="Q48" s="277"/>
      <c r="R48" s="277"/>
    </row>
    <row r="49" spans="1:18" ht="13.5" customHeight="1">
      <c r="A49" s="256" t="s">
        <v>36</v>
      </c>
      <c r="B49" s="287" t="s">
        <v>0</v>
      </c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94" t="s">
        <v>0</v>
      </c>
      <c r="N49" s="277"/>
      <c r="O49" s="279" t="s">
        <v>0</v>
      </c>
      <c r="P49" s="277"/>
      <c r="Q49" s="277"/>
      <c r="R49" s="277"/>
    </row>
    <row r="50" spans="1:18" ht="13.5" customHeight="1">
      <c r="A50" s="256" t="s">
        <v>37</v>
      </c>
      <c r="B50" s="287" t="s">
        <v>0</v>
      </c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94" t="s">
        <v>0</v>
      </c>
      <c r="N50" s="277"/>
      <c r="O50" s="279" t="s">
        <v>0</v>
      </c>
      <c r="P50" s="277"/>
      <c r="Q50" s="277"/>
      <c r="R50" s="277"/>
    </row>
    <row r="51" spans="1:18" ht="13.5" customHeight="1">
      <c r="A51" s="256" t="s">
        <v>38</v>
      </c>
      <c r="B51" s="287" t="s">
        <v>0</v>
      </c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94" t="s">
        <v>0</v>
      </c>
      <c r="N51" s="277"/>
      <c r="O51" s="279" t="s">
        <v>0</v>
      </c>
      <c r="P51" s="277"/>
      <c r="Q51" s="277"/>
      <c r="R51" s="277"/>
    </row>
    <row r="52" spans="1:18" ht="13.5" customHeight="1">
      <c r="A52" s="256" t="s">
        <v>525</v>
      </c>
      <c r="B52" s="287" t="s">
        <v>0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94" t="s">
        <v>0</v>
      </c>
      <c r="N52" s="277"/>
      <c r="O52" s="279" t="s">
        <v>0</v>
      </c>
      <c r="P52" s="277"/>
      <c r="Q52" s="277"/>
      <c r="R52" s="277"/>
    </row>
    <row r="53" spans="1:18" ht="13.5" customHeight="1">
      <c r="A53" s="256" t="s">
        <v>40</v>
      </c>
      <c r="B53" s="287" t="s">
        <v>0</v>
      </c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94" t="s">
        <v>0</v>
      </c>
      <c r="N53" s="277"/>
      <c r="O53" s="279" t="s">
        <v>0</v>
      </c>
      <c r="P53" s="277"/>
      <c r="Q53" s="277"/>
      <c r="R53" s="277"/>
    </row>
    <row r="54" spans="1:18" ht="13.5" customHeight="1">
      <c r="A54" s="256" t="s">
        <v>41</v>
      </c>
      <c r="B54" s="287" t="s">
        <v>0</v>
      </c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94" t="s">
        <v>0</v>
      </c>
      <c r="N54" s="277"/>
      <c r="O54" s="279" t="s">
        <v>0</v>
      </c>
      <c r="P54" s="277"/>
      <c r="Q54" s="277"/>
      <c r="R54" s="277"/>
    </row>
    <row r="55" ht="13.5" customHeight="1">
      <c r="A55" s="297"/>
    </row>
  </sheetData>
  <mergeCells count="18"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B5:B6"/>
    <mergeCell ref="C5:C6"/>
    <mergeCell ref="F5:F6"/>
    <mergeCell ref="G5:G6"/>
    <mergeCell ref="D5:D6"/>
    <mergeCell ref="E5:E6"/>
    <mergeCell ref="K5:K6"/>
    <mergeCell ref="B4:N4"/>
    <mergeCell ref="H5:H6"/>
  </mergeCells>
  <printOptions horizontalCentered="1" verticalCentered="1"/>
  <pageMargins left="0.3937007874015748" right="0.1968503937007874" top="0.49" bottom="0.27" header="0.31" footer="0.21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2006-04-19T23:27:40Z</cp:lastPrinted>
  <dcterms:created xsi:type="dcterms:W3CDTF">2006-04-18T07:39:12Z</dcterms:created>
  <dcterms:modified xsi:type="dcterms:W3CDTF">2006-04-19T23:32:01Z</dcterms:modified>
  <cp:category/>
  <cp:version/>
  <cp:contentType/>
  <cp:contentStatus/>
</cp:coreProperties>
</file>