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235" activeTab="1"/>
  </bookViews>
  <sheets>
    <sheet name="参考表1図" sheetId="1" r:id="rId1"/>
    <sheet name="参考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<sst xmlns="http://schemas.openxmlformats.org/spreadsheetml/2006/main" count="175" uniqueCount="77">
  <si>
    <t>産業中分類</t>
  </si>
  <si>
    <t>構成比</t>
  </si>
  <si>
    <t>対前年増加率</t>
  </si>
  <si>
    <t>対前年増加数</t>
  </si>
  <si>
    <t>万円</t>
  </si>
  <si>
    <t>％</t>
  </si>
  <si>
    <t>窯業・土石</t>
  </si>
  <si>
    <t>飲料・たばこ</t>
  </si>
  <si>
    <t>製造品出荷額等合計</t>
  </si>
  <si>
    <t>1位</t>
  </si>
  <si>
    <t>2位</t>
  </si>
  <si>
    <t>3位</t>
  </si>
  <si>
    <t>4位</t>
  </si>
  <si>
    <t>5位</t>
  </si>
  <si>
    <t>6位</t>
  </si>
  <si>
    <t>4～9人</t>
  </si>
  <si>
    <t>10～19人</t>
  </si>
  <si>
    <t>20～29人</t>
  </si>
  <si>
    <t>50～99人</t>
  </si>
  <si>
    <t>30～49人</t>
  </si>
  <si>
    <t>100人以上</t>
  </si>
  <si>
    <t>その他の産業</t>
  </si>
  <si>
    <t>石油製品</t>
  </si>
  <si>
    <t xml:space="preserve"> 15  パルプ・紙</t>
  </si>
  <si>
    <t xml:space="preserve"> 16  印刷</t>
  </si>
  <si>
    <t xml:space="preserve"> 17  化学工業</t>
  </si>
  <si>
    <t xml:space="preserve"> 18  石油製品</t>
  </si>
  <si>
    <t xml:space="preserve"> 19  プラスチック</t>
  </si>
  <si>
    <t>-</t>
  </si>
  <si>
    <t>×</t>
  </si>
  <si>
    <t xml:space="preserve"> 27  電気機械</t>
  </si>
  <si>
    <t xml:space="preserve"> 28  情報通信</t>
  </si>
  <si>
    <t xml:space="preserve"> 30  輸送機械</t>
  </si>
  <si>
    <t xml:space="preserve"> 31  精密機械</t>
  </si>
  <si>
    <t xml:space="preserve"> 09-2  砂糖</t>
  </si>
  <si>
    <t>法人</t>
  </si>
  <si>
    <t>金属製品</t>
  </si>
  <si>
    <t xml:space="preserve"> 29  電子部品</t>
  </si>
  <si>
    <t>平成19年</t>
  </si>
  <si>
    <t>平成19年</t>
  </si>
  <si>
    <t xml:space="preserve"> **  合計</t>
  </si>
  <si>
    <t xml:space="preserve"> 09  食料品</t>
  </si>
  <si>
    <t xml:space="preserve"> 10  飲料・たばこ</t>
  </si>
  <si>
    <t xml:space="preserve"> 11  繊維</t>
  </si>
  <si>
    <t xml:space="preserve"> 12  衣服</t>
  </si>
  <si>
    <t xml:space="preserve"> 13  木材</t>
  </si>
  <si>
    <t xml:space="preserve"> 14  家具</t>
  </si>
  <si>
    <t xml:space="preserve"> 20  ゴム製品</t>
  </si>
  <si>
    <t xml:space="preserve"> 21  なめし革</t>
  </si>
  <si>
    <t xml:space="preserve"> 22  窯業・土石</t>
  </si>
  <si>
    <t xml:space="preserve"> 23  鉄鋼</t>
  </si>
  <si>
    <t xml:space="preserve"> 24  非鉄金属</t>
  </si>
  <si>
    <t xml:space="preserve"> 25  金属製品</t>
  </si>
  <si>
    <t xml:space="preserve"> 26  一般機械</t>
  </si>
  <si>
    <t xml:space="preserve"> 32  その他</t>
  </si>
  <si>
    <t xml:space="preserve"> 09-1  パイン</t>
  </si>
  <si>
    <t>＊＊　合計</t>
  </si>
  <si>
    <t>＊＊   合計</t>
  </si>
  <si>
    <t>北部</t>
  </si>
  <si>
    <t>中部</t>
  </si>
  <si>
    <t>那覇</t>
  </si>
  <si>
    <t>南部</t>
  </si>
  <si>
    <t>宮古</t>
  </si>
  <si>
    <t>八重山</t>
  </si>
  <si>
    <t>個人</t>
  </si>
  <si>
    <t>平成18年</t>
  </si>
  <si>
    <t>平成18年</t>
  </si>
  <si>
    <t>(16.9)</t>
  </si>
  <si>
    <t>食料品</t>
  </si>
  <si>
    <t>(17.6)</t>
  </si>
  <si>
    <t>参考表１-1　　　産業中分類別製造品出荷額等</t>
  </si>
  <si>
    <t>参考表１-2　　　従業者規模別製造品出荷額等</t>
  </si>
  <si>
    <t>従業者規模</t>
  </si>
  <si>
    <t>参考表１-3　　　地区別製造品出荷額等</t>
  </si>
  <si>
    <t>地区</t>
  </si>
  <si>
    <t>参考表１-4　　　経営組織別製造品出荷額等</t>
  </si>
  <si>
    <t>経営組織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</si>
</sst>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;[Red]\-#,##0.0"/>
    <numFmt numFmtId="180" formatCode="0.0%"/>
    <numFmt numFmtId="181" formatCode="0.0;&quot;△ &quot;0.0"/>
    <numFmt numFmtId="182" formatCode="#,##0;&quot;△ &quot;#,##0"/>
    <numFmt numFmtId="183" formatCode="0_ "/>
    <numFmt numFmtId="184" formatCode="0_);[Red]\(0\)"/>
    <numFmt numFmtId="185" formatCode="[&lt;=999]000;[&lt;=99999]000\-00;000\-0000"/>
    <numFmt numFmtId="186" formatCode="\(#,###\)"/>
    <numFmt numFmtId="187" formatCode="\(##.#\)"/>
    <numFmt numFmtId="188" formatCode="\(##.##\)"/>
    <numFmt numFmtId="189" formatCode="0.0_ "/>
    <numFmt numFmtId="190" formatCode="0.0_);[Red]\(0.0\)"/>
    <numFmt numFmtId="191" formatCode="0.0000000%"/>
    <numFmt numFmtId="192" formatCode="#,##0.0_ ;[Red]\-#,##0.0\ "/>
    <numFmt numFmtId="193" formatCode="\(#,###.#\)"/>
    <numFmt numFmtId="194" formatCode="#,##0_ ;[Red]\-#,##0\ "/>
    <numFmt numFmtId="195" formatCode="\(####\)"/>
    <numFmt numFmtId="196" formatCode="#,##0.0"/>
    <numFmt numFmtId="197" formatCode="\(#,##0.0\)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\(##.0\)"/>
    <numFmt numFmtId="203" formatCode="\-##.##"/>
    <numFmt numFmtId="204" formatCode="&quot;△&quot;0.0"/>
    <numFmt numFmtId="205" formatCode="&quot;△&quot;\ 0.0"/>
    <numFmt numFmtId="206" formatCode="&quot;×&quot;"/>
    <numFmt numFmtId="207" formatCode="0\);&quot;×&quot;"/>
    <numFmt numFmtId="208" formatCode="#,###"/>
    <numFmt numFmtId="209" formatCode="\X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17" applyFont="1" applyAlignment="1">
      <alignment vertical="center"/>
    </xf>
    <xf numFmtId="0" fontId="3" fillId="0" borderId="0" xfId="0" applyFont="1" applyAlignment="1">
      <alignment/>
    </xf>
    <xf numFmtId="181" fontId="3" fillId="0" borderId="0" xfId="17" applyNumberFormat="1" applyFont="1" applyAlignment="1">
      <alignment vertical="center"/>
    </xf>
    <xf numFmtId="182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82" fontId="3" fillId="0" borderId="2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3" fillId="0" borderId="0" xfId="17" applyNumberFormat="1" applyFont="1" applyAlignment="1">
      <alignment vertical="center"/>
    </xf>
    <xf numFmtId="186" fontId="3" fillId="0" borderId="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3" fontId="9" fillId="0" borderId="2" xfId="0" applyNumberFormat="1" applyFont="1" applyBorder="1" applyAlignment="1">
      <alignment horizontal="center" vertical="center"/>
    </xf>
    <xf numFmtId="183" fontId="9" fillId="0" borderId="2" xfId="0" applyNumberFormat="1" applyFont="1" applyFill="1" applyBorder="1" applyAlignment="1">
      <alignment horizontal="center" vertical="center"/>
    </xf>
    <xf numFmtId="189" fontId="8" fillId="0" borderId="2" xfId="15" applyNumberFormat="1" applyFont="1" applyBorder="1" applyAlignment="1">
      <alignment horizontal="center" vertical="center"/>
    </xf>
    <xf numFmtId="38" fontId="10" fillId="0" borderId="0" xfId="17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82" fontId="3" fillId="0" borderId="8" xfId="0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375"/>
          <c:h val="0.953"/>
        </c:manualLayout>
      </c:layout>
      <c:doughnut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平成18年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Sheet1!$B$2:$G$2</c:f>
              <c:strCache>
                <c:ptCount val="6"/>
                <c:pt idx="0">
                  <c:v>石油製品</c:v>
                </c:pt>
                <c:pt idx="1">
                  <c:v>食料品</c:v>
                </c:pt>
                <c:pt idx="2">
                  <c:v>飲料・たばこ</c:v>
                </c:pt>
                <c:pt idx="3">
                  <c:v>窯業・土石</c:v>
                </c:pt>
                <c:pt idx="4">
                  <c:v>金属製品</c:v>
                </c:pt>
                <c:pt idx="5">
                  <c:v>その他の産業</c:v>
                </c:pt>
              </c:strCache>
            </c:strRef>
          </c:cat>
          <c:val>
            <c:numRef>
              <c:f>Sheet1!$B$7:$G$7</c:f>
              <c:numCache>
                <c:ptCount val="6"/>
                <c:pt idx="0">
                  <c:v>30.7</c:v>
                </c:pt>
                <c:pt idx="1">
                  <c:v>25.2</c:v>
                </c:pt>
                <c:pt idx="2">
                  <c:v>11.7</c:v>
                </c:pt>
                <c:pt idx="3">
                  <c:v>9.9</c:v>
                </c:pt>
                <c:pt idx="4">
                  <c:v>5.5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Sheet1!$A$2</c:f>
              <c:strCache>
                <c:ptCount val="1"/>
                <c:pt idx="0">
                  <c:v>平成19年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Sheet1!$B$2:$G$2</c:f>
              <c:strCache>
                <c:ptCount val="6"/>
                <c:pt idx="0">
                  <c:v>石油製品</c:v>
                </c:pt>
                <c:pt idx="1">
                  <c:v>食料品</c:v>
                </c:pt>
                <c:pt idx="2">
                  <c:v>飲料・たばこ</c:v>
                </c:pt>
                <c:pt idx="3">
                  <c:v>窯業・土石</c:v>
                </c:pt>
                <c:pt idx="4">
                  <c:v>金属製品</c:v>
                </c:pt>
                <c:pt idx="5">
                  <c:v>その他の産業</c:v>
                </c:pt>
              </c:strCache>
            </c:strRef>
          </c:cat>
          <c:val>
            <c:numRef>
              <c:f>Sheet1!$B$4:$G$4</c:f>
              <c:numCache>
                <c:ptCount val="6"/>
                <c:pt idx="0">
                  <c:v>30</c:v>
                </c:pt>
                <c:pt idx="1">
                  <c:v>25.6</c:v>
                </c:pt>
                <c:pt idx="2">
                  <c:v>11.4</c:v>
                </c:pt>
                <c:pt idx="3">
                  <c:v>10.2</c:v>
                </c:pt>
                <c:pt idx="4">
                  <c:v>5.6</c:v>
                </c:pt>
                <c:pt idx="5">
                  <c:v>17.2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175"/>
          <c:w val="0.9375"/>
          <c:h val="0.96"/>
        </c:manualLayout>
      </c:layout>
      <c:doughnutChart>
        <c:varyColors val="1"/>
        <c:ser>
          <c:idx val="1"/>
          <c:order val="0"/>
          <c:tx>
            <c:strRef>
              <c:f>Sheet1!$A$14</c:f>
              <c:strCache>
                <c:ptCount val="1"/>
                <c:pt idx="0">
                  <c:v>平成18年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Sheet1!$B$11:$G$11</c:f>
              <c:strCache>
                <c:ptCount val="6"/>
                <c:pt idx="0">
                  <c:v>100人以上</c:v>
                </c:pt>
                <c:pt idx="1">
                  <c:v>50～99人</c:v>
                </c:pt>
                <c:pt idx="2">
                  <c:v>30～49人</c:v>
                </c:pt>
                <c:pt idx="3">
                  <c:v>10～19人</c:v>
                </c:pt>
                <c:pt idx="4">
                  <c:v>20～29人</c:v>
                </c:pt>
                <c:pt idx="5">
                  <c:v>4～9人</c:v>
                </c:pt>
              </c:strCache>
            </c:strRef>
          </c:cat>
          <c:val>
            <c:numRef>
              <c:f>Sheet1!$B$16:$G$16</c:f>
              <c:numCache>
                <c:ptCount val="6"/>
                <c:pt idx="0">
                  <c:v>46.6</c:v>
                </c:pt>
                <c:pt idx="1">
                  <c:v>15.5</c:v>
                </c:pt>
                <c:pt idx="2">
                  <c:v>12</c:v>
                </c:pt>
                <c:pt idx="3">
                  <c:v>9.4</c:v>
                </c:pt>
                <c:pt idx="4">
                  <c:v>9.2</c:v>
                </c:pt>
                <c:pt idx="5">
                  <c:v>7.3</c:v>
                </c:pt>
              </c:numCache>
            </c:numRef>
          </c:val>
        </c:ser>
        <c:ser>
          <c:idx val="0"/>
          <c:order val="1"/>
          <c:tx>
            <c:strRef>
              <c:f>Sheet1!$A$11</c:f>
              <c:strCache>
                <c:ptCount val="1"/>
                <c:pt idx="0">
                  <c:v>平成19年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Sheet1!$B$11:$G$11</c:f>
              <c:strCache>
                <c:ptCount val="6"/>
                <c:pt idx="0">
                  <c:v>100人以上</c:v>
                </c:pt>
                <c:pt idx="1">
                  <c:v>50～99人</c:v>
                </c:pt>
                <c:pt idx="2">
                  <c:v>30～49人</c:v>
                </c:pt>
                <c:pt idx="3">
                  <c:v>10～19人</c:v>
                </c:pt>
                <c:pt idx="4">
                  <c:v>20～29人</c:v>
                </c:pt>
                <c:pt idx="5">
                  <c:v>4～9人</c:v>
                </c:pt>
              </c:strCache>
            </c:strRef>
          </c:cat>
          <c:val>
            <c:numRef>
              <c:f>Sheet1!$B$13:$G$13</c:f>
              <c:numCache>
                <c:ptCount val="6"/>
                <c:pt idx="0">
                  <c:v>45.3</c:v>
                </c:pt>
                <c:pt idx="1">
                  <c:v>15.8</c:v>
                </c:pt>
                <c:pt idx="2">
                  <c:v>12.4</c:v>
                </c:pt>
                <c:pt idx="3">
                  <c:v>10.8</c:v>
                </c:pt>
                <c:pt idx="4">
                  <c:v>8.5</c:v>
                </c:pt>
                <c:pt idx="5">
                  <c:v>7.2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0.3955</cdr:y>
    </cdr:from>
    <cdr:to>
      <cdr:x>0.6465</cdr:x>
      <cdr:y>0.5585</cdr:y>
    </cdr:to>
    <cdr:sp>
      <cdr:nvSpPr>
        <cdr:cNvPr id="1" name="TextBox 4"/>
        <cdr:cNvSpPr txBox="1">
          <a:spLocks noChangeArrowheads="1"/>
        </cdr:cNvSpPr>
      </cdr:nvSpPr>
      <cdr:spPr>
        <a:xfrm>
          <a:off x="1514475" y="1628775"/>
          <a:ext cx="1200150" cy="6762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製造品出荷額等</a:t>
          </a:r>
        </a:p>
      </cdr:txBody>
    </cdr:sp>
  </cdr:relSizeAnchor>
  <cdr:relSizeAnchor xmlns:cdr="http://schemas.openxmlformats.org/drawingml/2006/chartDrawing">
    <cdr:from>
      <cdr:x>0.3455</cdr:x>
      <cdr:y>0.383</cdr:y>
    </cdr:from>
    <cdr:to>
      <cdr:x>0.6455</cdr:x>
      <cdr:y>0.467</cdr:y>
    </cdr:to>
    <cdr:sp textlink="Sheet1!$A$2">
      <cdr:nvSpPr>
        <cdr:cNvPr id="2" name="TextBox 5"/>
        <cdr:cNvSpPr txBox="1">
          <a:spLocks noChangeArrowheads="1"/>
        </cdr:cNvSpPr>
      </cdr:nvSpPr>
      <cdr:spPr>
        <a:xfrm>
          <a:off x="1447800" y="1581150"/>
          <a:ext cx="1257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392d4c9-ab43-43d1-aad5-99ae9d34e937}" type="TxLink"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fld>
        </a:p>
      </cdr:txBody>
    </cdr:sp>
  </cdr:relSizeAnchor>
  <cdr:relSizeAnchor xmlns:cdr="http://schemas.openxmlformats.org/drawingml/2006/chartDrawing">
    <cdr:from>
      <cdr:x>0.33325</cdr:x>
      <cdr:y>0.48225</cdr:y>
    </cdr:from>
    <cdr:to>
      <cdr:x>0.6735</cdr:x>
      <cdr:y>0.5575</cdr:y>
    </cdr:to>
    <cdr:sp textlink="'参考表1図'!$F$1">
      <cdr:nvSpPr>
        <cdr:cNvPr id="3" name="TextBox 6"/>
        <cdr:cNvSpPr txBox="1">
          <a:spLocks noChangeArrowheads="1"/>
        </cdr:cNvSpPr>
      </cdr:nvSpPr>
      <cdr:spPr>
        <a:xfrm>
          <a:off x="1390650" y="1990725"/>
          <a:ext cx="14287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7feb75-ee0e-4f0c-ad5f-4f57f76c868e}" type="TxLink">
            <a:rPr lang="en-US" cap="none" sz="1050" b="1" i="0" u="none" baseline="0">
              <a:latin typeface="ＭＳ Ｐゴシック"/>
              <a:ea typeface="ＭＳ Ｐゴシック"/>
              <a:cs typeface="ＭＳ Ｐゴシック"/>
            </a:rPr>
            <a:t>5392億6138万円</a:t>
          </a:fld>
        </a:p>
      </cdr:txBody>
    </cdr:sp>
  </cdr:relSizeAnchor>
  <cdr:relSizeAnchor xmlns:cdr="http://schemas.openxmlformats.org/drawingml/2006/chartDrawing">
    <cdr:from>
      <cdr:x>0.77475</cdr:x>
      <cdr:y>0.9435</cdr:y>
    </cdr:from>
    <cdr:to>
      <cdr:x>0.88925</cdr:x>
      <cdr:y>1</cdr:y>
    </cdr:to>
    <cdr:sp>
      <cdr:nvSpPr>
        <cdr:cNvPr id="4" name="TextBox 11"/>
        <cdr:cNvSpPr txBox="1">
          <a:spLocks noChangeArrowheads="1"/>
        </cdr:cNvSpPr>
      </cdr:nvSpPr>
      <cdr:spPr>
        <a:xfrm>
          <a:off x="3248025" y="3895725"/>
          <a:ext cx="476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内円：</a:t>
          </a:r>
        </a:p>
      </cdr:txBody>
    </cdr:sp>
  </cdr:relSizeAnchor>
  <cdr:relSizeAnchor xmlns:cdr="http://schemas.openxmlformats.org/drawingml/2006/chartDrawing">
    <cdr:from>
      <cdr:x>0.831</cdr:x>
      <cdr:y>0.9035</cdr:y>
    </cdr:from>
    <cdr:to>
      <cdr:x>0.99975</cdr:x>
      <cdr:y>0.96025</cdr:y>
    </cdr:to>
    <cdr:sp textlink="Sheet1!$A$2">
      <cdr:nvSpPr>
        <cdr:cNvPr id="5" name="TextBox 12"/>
        <cdr:cNvSpPr txBox="1">
          <a:spLocks noChangeArrowheads="1"/>
        </cdr:cNvSpPr>
      </cdr:nvSpPr>
      <cdr:spPr>
        <a:xfrm>
          <a:off x="3486150" y="373380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0b83ea10-354a-4cd4-9837-8bf3c39e175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fld>
        </a:p>
      </cdr:txBody>
    </cdr:sp>
  </cdr:relSizeAnchor>
  <cdr:relSizeAnchor xmlns:cdr="http://schemas.openxmlformats.org/drawingml/2006/chartDrawing">
    <cdr:from>
      <cdr:x>0.831</cdr:x>
      <cdr:y>0.9435</cdr:y>
    </cdr:from>
    <cdr:to>
      <cdr:x>0.99975</cdr:x>
      <cdr:y>1</cdr:y>
    </cdr:to>
    <cdr:sp textlink="Sheet1!$A$5">
      <cdr:nvSpPr>
        <cdr:cNvPr id="6" name="TextBox 13"/>
        <cdr:cNvSpPr txBox="1">
          <a:spLocks noChangeArrowheads="1"/>
        </cdr:cNvSpPr>
      </cdr:nvSpPr>
      <cdr:spPr>
        <a:xfrm>
          <a:off x="3486150" y="389572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20afcce-d22b-4723-9849-7b1efae31f78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fld>
        </a:p>
      </cdr:txBody>
    </cdr:sp>
  </cdr:relSizeAnchor>
  <cdr:relSizeAnchor xmlns:cdr="http://schemas.openxmlformats.org/drawingml/2006/chartDrawing">
    <cdr:from>
      <cdr:x>0.77475</cdr:x>
      <cdr:y>0.9035</cdr:y>
    </cdr:from>
    <cdr:to>
      <cdr:x>0.88925</cdr:x>
      <cdr:y>0.96025</cdr:y>
    </cdr:to>
    <cdr:sp>
      <cdr:nvSpPr>
        <cdr:cNvPr id="7" name="TextBox 14"/>
        <cdr:cNvSpPr txBox="1">
          <a:spLocks noChangeArrowheads="1"/>
        </cdr:cNvSpPr>
      </cdr:nvSpPr>
      <cdr:spPr>
        <a:xfrm>
          <a:off x="3248025" y="3733800"/>
          <a:ext cx="476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外円：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0.45375</cdr:x>
      <cdr:y>0.4725</cdr:y>
    </cdr:from>
    <cdr:to>
      <cdr:x>0.51075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9526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0.94325</cdr:y>
    </cdr:from>
    <cdr:to>
      <cdr:x>0.88875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48025" y="3895725"/>
          <a:ext cx="476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内円：</a:t>
          </a:r>
        </a:p>
      </cdr:txBody>
    </cdr:sp>
  </cdr:relSizeAnchor>
  <cdr:relSizeAnchor xmlns:cdr="http://schemas.openxmlformats.org/drawingml/2006/chartDrawing">
    <cdr:from>
      <cdr:x>0.8315</cdr:x>
      <cdr:y>0.90325</cdr:y>
    </cdr:from>
    <cdr:to>
      <cdr:x>0.99925</cdr:x>
      <cdr:y>0.96025</cdr:y>
    </cdr:to>
    <cdr:sp textlink="Sheet1!$A$11">
      <cdr:nvSpPr>
        <cdr:cNvPr id="3" name="TextBox 3"/>
        <cdr:cNvSpPr txBox="1">
          <a:spLocks noChangeArrowheads="1"/>
        </cdr:cNvSpPr>
      </cdr:nvSpPr>
      <cdr:spPr>
        <a:xfrm>
          <a:off x="3486150" y="373380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ca8f40db-73bb-4a02-85d2-2543359e66b6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fld>
        </a:p>
      </cdr:txBody>
    </cdr:sp>
  </cdr:relSizeAnchor>
  <cdr:relSizeAnchor xmlns:cdr="http://schemas.openxmlformats.org/drawingml/2006/chartDrawing">
    <cdr:from>
      <cdr:x>0.8315</cdr:x>
      <cdr:y>0.94325</cdr:y>
    </cdr:from>
    <cdr:to>
      <cdr:x>0.99925</cdr:x>
      <cdr:y>1</cdr:y>
    </cdr:to>
    <cdr:sp textlink="Sheet1!$A$14">
      <cdr:nvSpPr>
        <cdr:cNvPr id="4" name="TextBox 4"/>
        <cdr:cNvSpPr txBox="1">
          <a:spLocks noChangeArrowheads="1"/>
        </cdr:cNvSpPr>
      </cdr:nvSpPr>
      <cdr:spPr>
        <a:xfrm>
          <a:off x="3486150" y="3895725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499d60a-1c66-4bac-8e18-7180dc7bc50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fld>
        </a:p>
      </cdr:txBody>
    </cdr:sp>
  </cdr:relSizeAnchor>
  <cdr:relSizeAnchor xmlns:cdr="http://schemas.openxmlformats.org/drawingml/2006/chartDrawing">
    <cdr:from>
      <cdr:x>0.77525</cdr:x>
      <cdr:y>0.90325</cdr:y>
    </cdr:from>
    <cdr:to>
      <cdr:x>0.88875</cdr:x>
      <cdr:y>0.96025</cdr:y>
    </cdr:to>
    <cdr:sp>
      <cdr:nvSpPr>
        <cdr:cNvPr id="5" name="TextBox 5"/>
        <cdr:cNvSpPr txBox="1">
          <a:spLocks noChangeArrowheads="1"/>
        </cdr:cNvSpPr>
      </cdr:nvSpPr>
      <cdr:spPr>
        <a:xfrm>
          <a:off x="3248025" y="3733800"/>
          <a:ext cx="476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外円：</a:t>
          </a:r>
        </a:p>
      </cdr:txBody>
    </cdr:sp>
  </cdr:relSizeAnchor>
  <cdr:relSizeAnchor xmlns:cdr="http://schemas.openxmlformats.org/drawingml/2006/chartDrawing">
    <cdr:from>
      <cdr:x>0.37025</cdr:x>
      <cdr:y>0.4095</cdr:y>
    </cdr:from>
    <cdr:to>
      <cdr:x>0.65525</cdr:x>
      <cdr:y>0.5725</cdr:y>
    </cdr:to>
    <cdr:sp>
      <cdr:nvSpPr>
        <cdr:cNvPr id="6" name="TextBox 8"/>
        <cdr:cNvSpPr txBox="1">
          <a:spLocks noChangeArrowheads="1"/>
        </cdr:cNvSpPr>
      </cdr:nvSpPr>
      <cdr:spPr>
        <a:xfrm>
          <a:off x="1552575" y="1685925"/>
          <a:ext cx="1200150" cy="6762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製造品出荷額等</a:t>
          </a:r>
        </a:p>
      </cdr:txBody>
    </cdr:sp>
  </cdr:relSizeAnchor>
  <cdr:relSizeAnchor xmlns:cdr="http://schemas.openxmlformats.org/drawingml/2006/chartDrawing">
    <cdr:from>
      <cdr:x>0.3495</cdr:x>
      <cdr:y>0.501</cdr:y>
    </cdr:from>
    <cdr:to>
      <cdr:x>0.67575</cdr:x>
      <cdr:y>0.5715</cdr:y>
    </cdr:to>
    <cdr:sp textlink="'参考表1図'!$P$1">
      <cdr:nvSpPr>
        <cdr:cNvPr id="7" name="TextBox 7"/>
        <cdr:cNvSpPr txBox="1">
          <a:spLocks noChangeArrowheads="1"/>
        </cdr:cNvSpPr>
      </cdr:nvSpPr>
      <cdr:spPr>
        <a:xfrm>
          <a:off x="1466850" y="2066925"/>
          <a:ext cx="1371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fe7a8d3-cddd-4190-abf5-278cbff8b9f9}" type="TxLink">
            <a:rPr lang="en-US" cap="none" sz="1050" b="1" i="0" u="none" baseline="0">
              <a:latin typeface="ＭＳ Ｐゴシック"/>
              <a:ea typeface="ＭＳ Ｐゴシック"/>
              <a:cs typeface="ＭＳ Ｐゴシック"/>
            </a:rPr>
            <a:t>5392億6138万円</a:t>
          </a:fld>
        </a:p>
      </cdr:txBody>
    </cdr:sp>
  </cdr:relSizeAnchor>
  <cdr:relSizeAnchor xmlns:cdr="http://schemas.openxmlformats.org/drawingml/2006/chartDrawing">
    <cdr:from>
      <cdr:x>0.36375</cdr:x>
      <cdr:y>0.40175</cdr:y>
    </cdr:from>
    <cdr:to>
      <cdr:x>0.6645</cdr:x>
      <cdr:y>0.4725</cdr:y>
    </cdr:to>
    <cdr:sp textlink="Sheet1!$A$11">
      <cdr:nvSpPr>
        <cdr:cNvPr id="8" name="TextBox 9"/>
        <cdr:cNvSpPr txBox="1">
          <a:spLocks noChangeArrowheads="1"/>
        </cdr:cNvSpPr>
      </cdr:nvSpPr>
      <cdr:spPr>
        <a:xfrm>
          <a:off x="1524000" y="1657350"/>
          <a:ext cx="1266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2923d63-63d0-4080-95b9-97e2411745c8}" type="TxLink"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21</xdr:row>
      <xdr:rowOff>0</xdr:rowOff>
    </xdr:to>
    <xdr:graphicFrame>
      <xdr:nvGraphicFramePr>
        <xdr:cNvPr id="1" name="Chart 23"/>
        <xdr:cNvGraphicFramePr/>
      </xdr:nvGraphicFramePr>
      <xdr:xfrm>
        <a:off x="0" y="0"/>
        <a:ext cx="42005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0</xdr:row>
      <xdr:rowOff>0</xdr:rowOff>
    </xdr:from>
    <xdr:to>
      <xdr:col>16</xdr:col>
      <xdr:colOff>304800</xdr:colOff>
      <xdr:row>21</xdr:row>
      <xdr:rowOff>0</xdr:rowOff>
    </xdr:to>
    <xdr:graphicFrame>
      <xdr:nvGraphicFramePr>
        <xdr:cNvPr id="2" name="Chart 51"/>
        <xdr:cNvGraphicFramePr/>
      </xdr:nvGraphicFramePr>
      <xdr:xfrm>
        <a:off x="4333875" y="0"/>
        <a:ext cx="4200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514350</xdr:colOff>
      <xdr:row>27</xdr:row>
      <xdr:rowOff>28575</xdr:rowOff>
    </xdr:from>
    <xdr:ext cx="76200" cy="209550"/>
    <xdr:sp>
      <xdr:nvSpPr>
        <xdr:cNvPr id="3" name="TextBox 65"/>
        <xdr:cNvSpPr txBox="1">
          <a:spLocks noChangeArrowheads="1"/>
        </xdr:cNvSpPr>
      </xdr:nvSpPr>
      <xdr:spPr>
        <a:xfrm>
          <a:off x="3257550" y="5305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895600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571500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867275" y="0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7038975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7248525" y="0"/>
          <a:ext cx="419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00390625" defaultRowHeight="15" customHeight="1"/>
  <cols>
    <col min="1" max="6" width="9.00390625" style="1" customWidth="1"/>
    <col min="7" max="10" width="0" style="1" hidden="1" customWidth="1"/>
    <col min="11" max="16384" width="9.00390625" style="1" customWidth="1"/>
  </cols>
  <sheetData>
    <row r="1" spans="1:16" ht="15" customHeight="1">
      <c r="A1" s="2"/>
      <c r="B1" s="2"/>
      <c r="C1" s="2"/>
      <c r="D1" s="39" t="s">
        <v>8</v>
      </c>
      <c r="F1" s="40" t="str">
        <f>IF(RIGHT(SUM(Sheet1!B3:G3),4)="0000",LEFT(SUM(Sheet1!B3:G3),LEN(SUM(Sheet1!B3:G3))-4)&amp;"億円",IF(MID(SUM(Sheet1!B3:G3),5,1)="",SUM(Sheet1!B3:G3)&amp;"万円",LEFT(SUM(Sheet1!B3:G3),LEN(SUM(Sheet1!B3:G3))-4)&amp;"億"&amp;RIGHT(SUM(Sheet1!B3:G3),4)&amp;"万円"))</f>
        <v>5392億6138万円</v>
      </c>
      <c r="N1" s="41" t="s">
        <v>8</v>
      </c>
      <c r="P1" s="1" t="str">
        <f>IF(RIGHT(SUM(Sheet1!B12:G12),4)="0000",LEFT(SUM(Sheet1!B12:G12),LEN(SUM(Sheet1!B12:G12))-4)&amp;"億円",IF(MID(SUM(Sheet1!B12:G12),5,1)="",SUM(Sheet1!B12:G12)&amp;"万円",LEFT(SUM(Sheet1!B12:G12),LEN(SUM(Sheet1!B12:G12))-4)&amp;"億"&amp;RIGHT(SUM(Sheet1!B12:G12),4)&amp;"万円"))</f>
        <v>5392億6138万円</v>
      </c>
    </row>
    <row r="2" spans="1:5" ht="15" customHeight="1">
      <c r="A2" s="3"/>
      <c r="B2" s="5"/>
      <c r="C2" s="4"/>
      <c r="D2" s="5"/>
      <c r="E2" s="4"/>
    </row>
    <row r="3" spans="1:5" ht="15" customHeight="1">
      <c r="A3" s="3"/>
      <c r="B3" s="5"/>
      <c r="C3" s="4"/>
      <c r="D3" s="5"/>
      <c r="E3" s="4"/>
    </row>
    <row r="4" spans="1:5" ht="15" customHeight="1">
      <c r="A4" s="3"/>
      <c r="B4" s="5"/>
      <c r="C4" s="4"/>
      <c r="D4" s="5"/>
      <c r="E4" s="4"/>
    </row>
    <row r="5" spans="1:5" ht="19.5" customHeight="1">
      <c r="A5" s="3"/>
      <c r="B5" s="5"/>
      <c r="C5" s="4"/>
      <c r="D5" s="5"/>
      <c r="E5" s="4"/>
    </row>
    <row r="6" spans="1:5" ht="20.25" customHeight="1">
      <c r="A6" s="3"/>
      <c r="B6" s="5"/>
      <c r="C6" s="4"/>
      <c r="D6" s="5"/>
      <c r="E6" s="4"/>
    </row>
    <row r="7" spans="1:5" ht="15.75" customHeight="1">
      <c r="A7" s="3"/>
      <c r="B7" s="5"/>
      <c r="C7" s="4"/>
      <c r="D7" s="5"/>
      <c r="E7" s="4"/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18.875" style="7" customWidth="1"/>
    <col min="2" max="2" width="14.375" style="6" customWidth="1"/>
    <col min="3" max="4" width="12.875" style="6" customWidth="1"/>
    <col min="5" max="6" width="14.375" style="6" customWidth="1"/>
    <col min="7" max="7" width="12.875" style="6" customWidth="1"/>
    <col min="8" max="8" width="11.00390625" style="6" bestFit="1" customWidth="1"/>
    <col min="9" max="16384" width="9.00390625" style="6" customWidth="1"/>
  </cols>
  <sheetData>
    <row r="1" spans="1:7" ht="21.75" customHeight="1">
      <c r="A1" s="51" t="s">
        <v>70</v>
      </c>
      <c r="B1" s="51"/>
      <c r="C1" s="51"/>
      <c r="D1" s="51"/>
      <c r="E1" s="51"/>
      <c r="F1" s="51"/>
      <c r="G1" s="51"/>
    </row>
    <row r="2" spans="1:7" s="7" customFormat="1" ht="15.75" customHeight="1">
      <c r="A2" s="52" t="s">
        <v>0</v>
      </c>
      <c r="B2" s="54" t="s">
        <v>39</v>
      </c>
      <c r="C2" s="55"/>
      <c r="D2" s="55"/>
      <c r="E2" s="56"/>
      <c r="F2" s="54" t="s">
        <v>66</v>
      </c>
      <c r="G2" s="56"/>
    </row>
    <row r="3" spans="1:7" s="7" customFormat="1" ht="15.75" customHeight="1">
      <c r="A3" s="53"/>
      <c r="B3" s="8"/>
      <c r="C3" s="9" t="s">
        <v>1</v>
      </c>
      <c r="D3" s="9" t="s">
        <v>2</v>
      </c>
      <c r="E3" s="9" t="s">
        <v>3</v>
      </c>
      <c r="F3" s="10"/>
      <c r="G3" s="9" t="s">
        <v>1</v>
      </c>
    </row>
    <row r="4" spans="1:7" s="15" customFormat="1" ht="12.75" customHeight="1">
      <c r="A4" s="11"/>
      <c r="B4" s="12" t="s">
        <v>4</v>
      </c>
      <c r="C4" s="13" t="s">
        <v>5</v>
      </c>
      <c r="D4" s="12" t="s">
        <v>5</v>
      </c>
      <c r="E4" s="12" t="s">
        <v>4</v>
      </c>
      <c r="F4" s="12" t="s">
        <v>4</v>
      </c>
      <c r="G4" s="14" t="s">
        <v>5</v>
      </c>
    </row>
    <row r="5" spans="1:7" ht="16.5" customHeight="1">
      <c r="A5" s="16" t="s">
        <v>40</v>
      </c>
      <c r="B5" s="43">
        <v>53926138</v>
      </c>
      <c r="C5" s="49">
        <v>100</v>
      </c>
      <c r="D5" s="47">
        <v>2.1</v>
      </c>
      <c r="E5" s="44">
        <v>1098042</v>
      </c>
      <c r="F5" s="43">
        <v>52828096</v>
      </c>
      <c r="G5" s="45">
        <v>100</v>
      </c>
    </row>
    <row r="6" spans="1:7" ht="16.5" customHeight="1">
      <c r="A6" s="17" t="s">
        <v>41</v>
      </c>
      <c r="B6" s="18">
        <v>13819841</v>
      </c>
      <c r="C6" s="19">
        <v>25.6</v>
      </c>
      <c r="D6" s="19">
        <v>3.7</v>
      </c>
      <c r="E6" s="18">
        <v>498765</v>
      </c>
      <c r="F6" s="18">
        <v>13321076</v>
      </c>
      <c r="G6" s="19">
        <v>25.2</v>
      </c>
    </row>
    <row r="7" spans="1:7" ht="16.5" customHeight="1">
      <c r="A7" s="17" t="s">
        <v>42</v>
      </c>
      <c r="B7" s="18">
        <v>6147436</v>
      </c>
      <c r="C7" s="19">
        <v>11.4</v>
      </c>
      <c r="D7" s="19">
        <v>-0.9</v>
      </c>
      <c r="E7" s="18">
        <v>-55181</v>
      </c>
      <c r="F7" s="18">
        <v>6202617</v>
      </c>
      <c r="G7" s="19">
        <v>11.7</v>
      </c>
    </row>
    <row r="8" spans="1:7" ht="16.5" customHeight="1">
      <c r="A8" s="17" t="s">
        <v>43</v>
      </c>
      <c r="B8" s="18">
        <v>88412</v>
      </c>
      <c r="C8" s="19">
        <v>0.2</v>
      </c>
      <c r="D8" s="19">
        <v>-4</v>
      </c>
      <c r="E8" s="18">
        <v>-3684</v>
      </c>
      <c r="F8" s="18">
        <v>92096</v>
      </c>
      <c r="G8" s="19">
        <v>0.2</v>
      </c>
    </row>
    <row r="9" spans="1:7" ht="16.5" customHeight="1">
      <c r="A9" s="17" t="s">
        <v>44</v>
      </c>
      <c r="B9" s="18">
        <v>204336</v>
      </c>
      <c r="C9" s="19">
        <v>0.4</v>
      </c>
      <c r="D9" s="19">
        <v>-14.4</v>
      </c>
      <c r="E9" s="18">
        <v>-34448</v>
      </c>
      <c r="F9" s="18">
        <v>238784</v>
      </c>
      <c r="G9" s="19">
        <v>0.5</v>
      </c>
    </row>
    <row r="10" spans="1:7" ht="16.5" customHeight="1">
      <c r="A10" s="17" t="s">
        <v>45</v>
      </c>
      <c r="B10" s="18">
        <v>56514</v>
      </c>
      <c r="C10" s="19">
        <v>0.1</v>
      </c>
      <c r="D10" s="19">
        <v>72.4</v>
      </c>
      <c r="E10" s="18">
        <v>23734</v>
      </c>
      <c r="F10" s="18">
        <v>32780</v>
      </c>
      <c r="G10" s="19">
        <v>0.1</v>
      </c>
    </row>
    <row r="11" spans="1:7" ht="16.5" customHeight="1">
      <c r="A11" s="17" t="s">
        <v>46</v>
      </c>
      <c r="B11" s="18">
        <v>499810</v>
      </c>
      <c r="C11" s="19">
        <v>0.9</v>
      </c>
      <c r="D11" s="19">
        <v>19.2</v>
      </c>
      <c r="E11" s="18">
        <v>80397</v>
      </c>
      <c r="F11" s="18">
        <v>419413</v>
      </c>
      <c r="G11" s="19">
        <v>0.8</v>
      </c>
    </row>
    <row r="12" spans="1:7" ht="16.5" customHeight="1">
      <c r="A12" s="17" t="s">
        <v>23</v>
      </c>
      <c r="B12" s="18">
        <v>423654</v>
      </c>
      <c r="C12" s="19">
        <v>0.8</v>
      </c>
      <c r="D12" s="19">
        <v>-9.7</v>
      </c>
      <c r="E12" s="18">
        <v>-45595</v>
      </c>
      <c r="F12" s="18">
        <v>469249</v>
      </c>
      <c r="G12" s="19">
        <v>0.9</v>
      </c>
    </row>
    <row r="13" spans="1:7" ht="16.5" customHeight="1">
      <c r="A13" s="17" t="s">
        <v>24</v>
      </c>
      <c r="B13" s="18">
        <v>2293592</v>
      </c>
      <c r="C13" s="19">
        <v>4.3</v>
      </c>
      <c r="D13" s="19">
        <v>1.9</v>
      </c>
      <c r="E13" s="18">
        <v>41912</v>
      </c>
      <c r="F13" s="18">
        <v>2251680</v>
      </c>
      <c r="G13" s="19">
        <v>4.3</v>
      </c>
    </row>
    <row r="14" spans="1:7" ht="16.5" customHeight="1">
      <c r="A14" s="17" t="s">
        <v>25</v>
      </c>
      <c r="B14" s="18">
        <v>824134</v>
      </c>
      <c r="C14" s="19">
        <v>1.5</v>
      </c>
      <c r="D14" s="19">
        <v>5.7</v>
      </c>
      <c r="E14" s="18">
        <v>44374</v>
      </c>
      <c r="F14" s="18">
        <v>779760</v>
      </c>
      <c r="G14" s="19">
        <v>1.5</v>
      </c>
    </row>
    <row r="15" spans="1:7" ht="16.5" customHeight="1">
      <c r="A15" s="17" t="s">
        <v>26</v>
      </c>
      <c r="B15" s="18">
        <v>16191381</v>
      </c>
      <c r="C15" s="19">
        <v>30</v>
      </c>
      <c r="D15" s="19">
        <v>0</v>
      </c>
      <c r="E15" s="18">
        <v>-6261</v>
      </c>
      <c r="F15" s="18">
        <v>16197642</v>
      </c>
      <c r="G15" s="19">
        <v>30.7</v>
      </c>
    </row>
    <row r="16" spans="1:7" ht="16.5" customHeight="1">
      <c r="A16" s="17" t="s">
        <v>27</v>
      </c>
      <c r="B16" s="18">
        <v>449586</v>
      </c>
      <c r="C16" s="19">
        <v>0.8</v>
      </c>
      <c r="D16" s="19">
        <v>-4.8</v>
      </c>
      <c r="E16" s="18">
        <v>-22601</v>
      </c>
      <c r="F16" s="18">
        <v>472187</v>
      </c>
      <c r="G16" s="19">
        <v>0.9</v>
      </c>
    </row>
    <row r="17" spans="1:7" ht="16.5" customHeight="1">
      <c r="A17" s="17" t="s">
        <v>47</v>
      </c>
      <c r="B17" s="18" t="s">
        <v>28</v>
      </c>
      <c r="C17" s="19" t="s">
        <v>28</v>
      </c>
      <c r="D17" s="19" t="s">
        <v>28</v>
      </c>
      <c r="E17" s="18" t="s">
        <v>28</v>
      </c>
      <c r="F17" s="18" t="s">
        <v>28</v>
      </c>
      <c r="G17" s="19" t="s">
        <v>28</v>
      </c>
    </row>
    <row r="18" spans="1:7" ht="16.5" customHeight="1">
      <c r="A18" s="17" t="s">
        <v>48</v>
      </c>
      <c r="B18" s="18" t="s">
        <v>29</v>
      </c>
      <c r="C18" s="19" t="s">
        <v>29</v>
      </c>
      <c r="D18" s="19" t="s">
        <v>29</v>
      </c>
      <c r="E18" s="18" t="s">
        <v>29</v>
      </c>
      <c r="F18" s="18" t="s">
        <v>29</v>
      </c>
      <c r="G18" s="19" t="s">
        <v>29</v>
      </c>
    </row>
    <row r="19" spans="1:7" ht="16.5" customHeight="1">
      <c r="A19" s="17" t="s">
        <v>49</v>
      </c>
      <c r="B19" s="18">
        <v>5500345</v>
      </c>
      <c r="C19" s="19">
        <v>10.2</v>
      </c>
      <c r="D19" s="19">
        <v>5.6</v>
      </c>
      <c r="E19" s="18">
        <v>289443</v>
      </c>
      <c r="F19" s="18">
        <v>5210902</v>
      </c>
      <c r="G19" s="19">
        <v>9.9</v>
      </c>
    </row>
    <row r="20" spans="1:7" ht="16.5" customHeight="1">
      <c r="A20" s="17" t="s">
        <v>50</v>
      </c>
      <c r="B20" s="18">
        <v>1858090</v>
      </c>
      <c r="C20" s="19">
        <v>3.4</v>
      </c>
      <c r="D20" s="19">
        <v>-9.7</v>
      </c>
      <c r="E20" s="18">
        <v>-198758</v>
      </c>
      <c r="F20" s="18">
        <v>2056848</v>
      </c>
      <c r="G20" s="19">
        <v>3.9</v>
      </c>
    </row>
    <row r="21" spans="1:7" ht="16.5" customHeight="1">
      <c r="A21" s="17" t="s">
        <v>51</v>
      </c>
      <c r="B21" s="18">
        <v>910638</v>
      </c>
      <c r="C21" s="19">
        <v>1.7</v>
      </c>
      <c r="D21" s="19">
        <v>10.9</v>
      </c>
      <c r="E21" s="18">
        <v>89474</v>
      </c>
      <c r="F21" s="18" t="s">
        <v>29</v>
      </c>
      <c r="G21" s="19" t="s">
        <v>29</v>
      </c>
    </row>
    <row r="22" spans="1:7" ht="16.5" customHeight="1">
      <c r="A22" s="17" t="s">
        <v>52</v>
      </c>
      <c r="B22" s="18">
        <v>3018107</v>
      </c>
      <c r="C22" s="19">
        <v>5.6</v>
      </c>
      <c r="D22" s="19">
        <v>3.1</v>
      </c>
      <c r="E22" s="18">
        <v>91473</v>
      </c>
      <c r="F22" s="18">
        <v>2926634</v>
      </c>
      <c r="G22" s="19">
        <v>5.5</v>
      </c>
    </row>
    <row r="23" spans="1:7" ht="16.5" customHeight="1">
      <c r="A23" s="17" t="s">
        <v>53</v>
      </c>
      <c r="B23" s="18">
        <v>708289</v>
      </c>
      <c r="C23" s="19">
        <v>1.3</v>
      </c>
      <c r="D23" s="19">
        <v>35.3</v>
      </c>
      <c r="E23" s="18">
        <v>184959</v>
      </c>
      <c r="F23" s="18">
        <v>523330</v>
      </c>
      <c r="G23" s="19">
        <v>1</v>
      </c>
    </row>
    <row r="24" spans="1:7" ht="16.5" customHeight="1">
      <c r="A24" s="17" t="s">
        <v>30</v>
      </c>
      <c r="B24" s="18">
        <v>329434</v>
      </c>
      <c r="C24" s="19">
        <v>0.6</v>
      </c>
      <c r="D24" s="19">
        <v>4.8</v>
      </c>
      <c r="E24" s="18">
        <v>15143</v>
      </c>
      <c r="F24" s="18">
        <v>314291</v>
      </c>
      <c r="G24" s="19">
        <v>0.6</v>
      </c>
    </row>
    <row r="25" spans="1:7" ht="16.5" customHeight="1">
      <c r="A25" s="17" t="s">
        <v>31</v>
      </c>
      <c r="B25" s="18" t="s">
        <v>28</v>
      </c>
      <c r="C25" s="19" t="s">
        <v>28</v>
      </c>
      <c r="D25" s="19" t="s">
        <v>28</v>
      </c>
      <c r="E25" s="18" t="s">
        <v>28</v>
      </c>
      <c r="F25" s="18" t="s">
        <v>28</v>
      </c>
      <c r="G25" s="19" t="s">
        <v>28</v>
      </c>
    </row>
    <row r="26" spans="1:7" ht="16.5" customHeight="1">
      <c r="A26" s="17" t="s">
        <v>37</v>
      </c>
      <c r="B26" s="18" t="s">
        <v>29</v>
      </c>
      <c r="C26" s="19" t="s">
        <v>29</v>
      </c>
      <c r="D26" s="19" t="s">
        <v>29</v>
      </c>
      <c r="E26" s="18" t="s">
        <v>29</v>
      </c>
      <c r="F26" s="18" t="s">
        <v>29</v>
      </c>
      <c r="G26" s="19" t="s">
        <v>29</v>
      </c>
    </row>
    <row r="27" spans="1:7" ht="16.5" customHeight="1">
      <c r="A27" s="17" t="s">
        <v>32</v>
      </c>
      <c r="B27" s="18">
        <v>207689</v>
      </c>
      <c r="C27" s="19">
        <v>0.4</v>
      </c>
      <c r="D27" s="19">
        <v>62</v>
      </c>
      <c r="E27" s="18">
        <v>79498</v>
      </c>
      <c r="F27" s="18">
        <v>128191</v>
      </c>
      <c r="G27" s="19">
        <v>0.2</v>
      </c>
    </row>
    <row r="28" spans="1:7" ht="16.5" customHeight="1">
      <c r="A28" s="17" t="s">
        <v>33</v>
      </c>
      <c r="B28" s="18">
        <v>51125</v>
      </c>
      <c r="C28" s="19">
        <v>0.1</v>
      </c>
      <c r="D28" s="19">
        <v>-20</v>
      </c>
      <c r="E28" s="18">
        <v>-12765</v>
      </c>
      <c r="F28" s="18">
        <v>63890</v>
      </c>
      <c r="G28" s="19">
        <v>0.1</v>
      </c>
    </row>
    <row r="29" spans="1:7" ht="16.5" customHeight="1">
      <c r="A29" s="17" t="s">
        <v>54</v>
      </c>
      <c r="B29" s="18">
        <v>299570</v>
      </c>
      <c r="C29" s="19">
        <v>0.6</v>
      </c>
      <c r="D29" s="19">
        <v>21.4</v>
      </c>
      <c r="E29" s="18">
        <v>52707</v>
      </c>
      <c r="F29" s="18">
        <v>246863</v>
      </c>
      <c r="G29" s="19">
        <v>0.5</v>
      </c>
    </row>
    <row r="30" spans="1:8" ht="16.5" customHeight="1">
      <c r="A30" s="17"/>
      <c r="B30" s="18"/>
      <c r="C30" s="21"/>
      <c r="D30" s="46"/>
      <c r="E30" s="18"/>
      <c r="F30" s="18"/>
      <c r="G30" s="21"/>
      <c r="H30" s="20"/>
    </row>
    <row r="31" spans="1:8" ht="16.5" customHeight="1">
      <c r="A31" s="17" t="s">
        <v>55</v>
      </c>
      <c r="B31" s="18" t="s">
        <v>28</v>
      </c>
      <c r="C31" s="48" t="s">
        <v>28</v>
      </c>
      <c r="D31" s="19" t="s">
        <v>28</v>
      </c>
      <c r="E31" s="18" t="s">
        <v>28</v>
      </c>
      <c r="F31" s="18" t="s">
        <v>28</v>
      </c>
      <c r="G31" s="48" t="s">
        <v>28</v>
      </c>
      <c r="H31" s="22"/>
    </row>
    <row r="32" spans="1:8" ht="16.5" customHeight="1">
      <c r="A32" s="17" t="s">
        <v>34</v>
      </c>
      <c r="B32" s="18">
        <v>2429126</v>
      </c>
      <c r="C32" s="48" t="s">
        <v>69</v>
      </c>
      <c r="D32" s="19">
        <v>7.7</v>
      </c>
      <c r="E32" s="18">
        <v>173336</v>
      </c>
      <c r="F32" s="18">
        <v>2255790</v>
      </c>
      <c r="G32" s="48" t="s">
        <v>67</v>
      </c>
      <c r="H32" s="20"/>
    </row>
    <row r="34" spans="1:7" ht="21.75" customHeight="1">
      <c r="A34" s="23" t="s">
        <v>71</v>
      </c>
      <c r="B34" s="24"/>
      <c r="C34" s="24"/>
      <c r="D34" s="24"/>
      <c r="E34" s="24"/>
      <c r="F34" s="24"/>
      <c r="G34" s="24"/>
    </row>
    <row r="35" spans="1:7" ht="15.75" customHeight="1">
      <c r="A35" s="52" t="s">
        <v>72</v>
      </c>
      <c r="B35" s="54" t="s">
        <v>39</v>
      </c>
      <c r="C35" s="55"/>
      <c r="D35" s="55"/>
      <c r="E35" s="56"/>
      <c r="F35" s="54" t="s">
        <v>66</v>
      </c>
      <c r="G35" s="56"/>
    </row>
    <row r="36" spans="1:7" ht="15.75" customHeight="1">
      <c r="A36" s="53"/>
      <c r="B36" s="25"/>
      <c r="C36" s="9" t="s">
        <v>1</v>
      </c>
      <c r="D36" s="9" t="s">
        <v>2</v>
      </c>
      <c r="E36" s="9" t="s">
        <v>3</v>
      </c>
      <c r="F36" s="10"/>
      <c r="G36" s="9" t="s">
        <v>1</v>
      </c>
    </row>
    <row r="37" spans="1:7" ht="15" customHeight="1">
      <c r="A37" s="11"/>
      <c r="B37" s="12" t="s">
        <v>4</v>
      </c>
      <c r="C37" s="13" t="s">
        <v>5</v>
      </c>
      <c r="D37" s="12" t="s">
        <v>5</v>
      </c>
      <c r="E37" s="12" t="s">
        <v>4</v>
      </c>
      <c r="F37" s="12" t="s">
        <v>4</v>
      </c>
      <c r="G37" s="14" t="s">
        <v>5</v>
      </c>
    </row>
    <row r="38" spans="1:7" ht="15.75" customHeight="1">
      <c r="A38" s="16" t="s">
        <v>56</v>
      </c>
      <c r="B38" s="43">
        <v>53926138</v>
      </c>
      <c r="C38" s="49">
        <v>100</v>
      </c>
      <c r="D38" s="47">
        <v>2.1</v>
      </c>
      <c r="E38" s="44">
        <v>1098042</v>
      </c>
      <c r="F38" s="43">
        <v>52828096</v>
      </c>
      <c r="G38" s="45">
        <v>100</v>
      </c>
    </row>
    <row r="39" spans="1:7" ht="16.5" customHeight="1">
      <c r="A39" s="26" t="s">
        <v>15</v>
      </c>
      <c r="B39" s="18">
        <v>3907951</v>
      </c>
      <c r="C39" s="19">
        <v>7.2</v>
      </c>
      <c r="D39" s="19">
        <v>1.5</v>
      </c>
      <c r="E39" s="18">
        <v>57673</v>
      </c>
      <c r="F39" s="18">
        <v>3850278</v>
      </c>
      <c r="G39" s="19">
        <v>7.3</v>
      </c>
    </row>
    <row r="40" spans="1:7" ht="16.5" customHeight="1">
      <c r="A40" s="26" t="s">
        <v>16</v>
      </c>
      <c r="B40" s="18">
        <v>5840475</v>
      </c>
      <c r="C40" s="19">
        <v>10.8</v>
      </c>
      <c r="D40" s="19">
        <v>17.1</v>
      </c>
      <c r="E40" s="18">
        <v>852981</v>
      </c>
      <c r="F40" s="18">
        <v>4987494</v>
      </c>
      <c r="G40" s="19">
        <v>9.4</v>
      </c>
    </row>
    <row r="41" spans="1:7" ht="16.5" customHeight="1">
      <c r="A41" s="26" t="s">
        <v>17</v>
      </c>
      <c r="B41" s="18">
        <v>4558969</v>
      </c>
      <c r="C41" s="19">
        <v>8.5</v>
      </c>
      <c r="D41" s="19">
        <v>-6</v>
      </c>
      <c r="E41" s="18">
        <v>-292014</v>
      </c>
      <c r="F41" s="18">
        <v>4850983</v>
      </c>
      <c r="G41" s="19">
        <v>9.2</v>
      </c>
    </row>
    <row r="42" spans="1:7" ht="16.5" customHeight="1">
      <c r="A42" s="26" t="s">
        <v>19</v>
      </c>
      <c r="B42" s="18">
        <v>6671699</v>
      </c>
      <c r="C42" s="19">
        <v>12.4</v>
      </c>
      <c r="D42" s="19">
        <v>5.4</v>
      </c>
      <c r="E42" s="18">
        <v>344430</v>
      </c>
      <c r="F42" s="18">
        <v>6327269</v>
      </c>
      <c r="G42" s="19">
        <v>12</v>
      </c>
    </row>
    <row r="43" spans="1:7" ht="16.5" customHeight="1">
      <c r="A43" s="26" t="s">
        <v>18</v>
      </c>
      <c r="B43" s="18">
        <v>8510809</v>
      </c>
      <c r="C43" s="19">
        <v>15.8</v>
      </c>
      <c r="D43" s="19">
        <v>4.2</v>
      </c>
      <c r="E43" s="18">
        <v>342256</v>
      </c>
      <c r="F43" s="18">
        <v>8168553</v>
      </c>
      <c r="G43" s="19">
        <v>15.5</v>
      </c>
    </row>
    <row r="44" spans="1:7" ht="16.5" customHeight="1">
      <c r="A44" s="26" t="s">
        <v>20</v>
      </c>
      <c r="B44" s="18">
        <v>24436235</v>
      </c>
      <c r="C44" s="19">
        <v>45.3</v>
      </c>
      <c r="D44" s="19">
        <v>-0.8</v>
      </c>
      <c r="E44" s="18">
        <v>-207284</v>
      </c>
      <c r="F44" s="18">
        <v>24643519</v>
      </c>
      <c r="G44" s="19">
        <v>46.6</v>
      </c>
    </row>
    <row r="45" spans="1:7" ht="13.5">
      <c r="A45" s="27"/>
      <c r="B45" s="28"/>
      <c r="C45" s="29"/>
      <c r="D45" s="22"/>
      <c r="E45" s="28"/>
      <c r="F45" s="28"/>
      <c r="G45" s="29"/>
    </row>
    <row r="46" spans="1:7" ht="21.75" customHeight="1">
      <c r="A46" s="57" t="s">
        <v>73</v>
      </c>
      <c r="B46" s="57"/>
      <c r="C46" s="57"/>
      <c r="D46" s="57"/>
      <c r="E46" s="57"/>
      <c r="F46" s="57"/>
      <c r="G46" s="57"/>
    </row>
    <row r="47" spans="1:7" s="7" customFormat="1" ht="15.75" customHeight="1">
      <c r="A47" s="52" t="s">
        <v>74</v>
      </c>
      <c r="B47" s="54" t="s">
        <v>39</v>
      </c>
      <c r="C47" s="55"/>
      <c r="D47" s="55"/>
      <c r="E47" s="56"/>
      <c r="F47" s="54" t="s">
        <v>66</v>
      </c>
      <c r="G47" s="56"/>
    </row>
    <row r="48" spans="1:7" s="7" customFormat="1" ht="15.75" customHeight="1">
      <c r="A48" s="53"/>
      <c r="B48" s="50"/>
      <c r="C48" s="9" t="s">
        <v>1</v>
      </c>
      <c r="D48" s="9" t="s">
        <v>2</v>
      </c>
      <c r="E48" s="9" t="s">
        <v>3</v>
      </c>
      <c r="F48" s="10"/>
      <c r="G48" s="9" t="s">
        <v>1</v>
      </c>
    </row>
    <row r="49" spans="1:7" ht="15" customHeight="1">
      <c r="A49" s="11"/>
      <c r="B49" s="12" t="s">
        <v>4</v>
      </c>
      <c r="C49" s="14" t="s">
        <v>5</v>
      </c>
      <c r="D49" s="12" t="s">
        <v>5</v>
      </c>
      <c r="E49" s="12" t="s">
        <v>4</v>
      </c>
      <c r="F49" s="12" t="s">
        <v>4</v>
      </c>
      <c r="G49" s="14" t="s">
        <v>5</v>
      </c>
    </row>
    <row r="50" spans="1:7" ht="15.75" customHeight="1">
      <c r="A50" s="16" t="s">
        <v>57</v>
      </c>
      <c r="B50" s="43">
        <v>53926138</v>
      </c>
      <c r="C50" s="45">
        <v>100</v>
      </c>
      <c r="D50" s="47">
        <v>2.1</v>
      </c>
      <c r="E50" s="44">
        <v>1098042</v>
      </c>
      <c r="F50" s="43">
        <v>52828096</v>
      </c>
      <c r="G50" s="45">
        <v>100</v>
      </c>
    </row>
    <row r="51" spans="1:7" ht="15.75" customHeight="1">
      <c r="A51" s="26" t="s">
        <v>58</v>
      </c>
      <c r="B51" s="18">
        <v>5434667</v>
      </c>
      <c r="C51" s="19">
        <v>10.1</v>
      </c>
      <c r="D51" s="19">
        <v>2.6</v>
      </c>
      <c r="E51" s="18">
        <v>138253</v>
      </c>
      <c r="F51" s="18">
        <v>5296414</v>
      </c>
      <c r="G51" s="19">
        <v>10</v>
      </c>
    </row>
    <row r="52" spans="1:7" ht="15.75" customHeight="1">
      <c r="A52" s="26" t="s">
        <v>59</v>
      </c>
      <c r="B52" s="18">
        <v>32710583</v>
      </c>
      <c r="C52" s="19">
        <v>60.7</v>
      </c>
      <c r="D52" s="19">
        <v>1.8</v>
      </c>
      <c r="E52" s="18">
        <v>584972</v>
      </c>
      <c r="F52" s="18">
        <v>32125611</v>
      </c>
      <c r="G52" s="19">
        <v>60.8</v>
      </c>
    </row>
    <row r="53" spans="1:7" ht="15.75" customHeight="1">
      <c r="A53" s="26" t="s">
        <v>60</v>
      </c>
      <c r="B53" s="18">
        <v>3871275</v>
      </c>
      <c r="C53" s="19">
        <v>7.2</v>
      </c>
      <c r="D53" s="19">
        <v>1.6</v>
      </c>
      <c r="E53" s="18">
        <v>59090</v>
      </c>
      <c r="F53" s="18">
        <v>3812185</v>
      </c>
      <c r="G53" s="19">
        <v>7.2</v>
      </c>
    </row>
    <row r="54" spans="1:7" ht="15.75" customHeight="1">
      <c r="A54" s="26" t="s">
        <v>61</v>
      </c>
      <c r="B54" s="18">
        <v>8673974</v>
      </c>
      <c r="C54" s="19">
        <v>16.1</v>
      </c>
      <c r="D54" s="19">
        <v>1.9</v>
      </c>
      <c r="E54" s="18">
        <v>162880</v>
      </c>
      <c r="F54" s="18">
        <v>8511094</v>
      </c>
      <c r="G54" s="19">
        <v>16.1</v>
      </c>
    </row>
    <row r="55" spans="1:7" ht="15.75" customHeight="1">
      <c r="A55" s="26" t="s">
        <v>62</v>
      </c>
      <c r="B55" s="18">
        <v>1871486</v>
      </c>
      <c r="C55" s="19">
        <v>3.5</v>
      </c>
      <c r="D55" s="19">
        <v>2.4</v>
      </c>
      <c r="E55" s="18">
        <v>43506</v>
      </c>
      <c r="F55" s="18">
        <v>1827980</v>
      </c>
      <c r="G55" s="19">
        <v>3.5</v>
      </c>
    </row>
    <row r="56" spans="1:7" ht="15.75" customHeight="1">
      <c r="A56" s="26" t="s">
        <v>63</v>
      </c>
      <c r="B56" s="18">
        <v>1364153</v>
      </c>
      <c r="C56" s="19">
        <v>2.5</v>
      </c>
      <c r="D56" s="19">
        <v>8.7</v>
      </c>
      <c r="E56" s="18">
        <v>109341</v>
      </c>
      <c r="F56" s="18">
        <v>1254812</v>
      </c>
      <c r="G56" s="19">
        <v>2.4</v>
      </c>
    </row>
    <row r="58" spans="1:7" ht="21.75" customHeight="1">
      <c r="A58" s="23" t="s">
        <v>75</v>
      </c>
      <c r="B58" s="24"/>
      <c r="C58" s="24"/>
      <c r="D58" s="24"/>
      <c r="E58" s="24"/>
      <c r="F58" s="24"/>
      <c r="G58" s="24"/>
    </row>
    <row r="59" spans="1:7" s="7" customFormat="1" ht="15.75" customHeight="1">
      <c r="A59" s="52" t="s">
        <v>76</v>
      </c>
      <c r="B59" s="54" t="s">
        <v>39</v>
      </c>
      <c r="C59" s="55"/>
      <c r="D59" s="55"/>
      <c r="E59" s="56"/>
      <c r="F59" s="54" t="s">
        <v>66</v>
      </c>
      <c r="G59" s="56"/>
    </row>
    <row r="60" spans="1:7" s="7" customFormat="1" ht="15.75" customHeight="1">
      <c r="A60" s="53"/>
      <c r="B60" s="8"/>
      <c r="C60" s="9" t="s">
        <v>1</v>
      </c>
      <c r="D60" s="9" t="s">
        <v>2</v>
      </c>
      <c r="E60" s="9" t="s">
        <v>3</v>
      </c>
      <c r="F60" s="10"/>
      <c r="G60" s="9" t="s">
        <v>1</v>
      </c>
    </row>
    <row r="61" spans="1:7" s="15" customFormat="1" ht="12.75" customHeight="1">
      <c r="A61" s="11"/>
      <c r="B61" s="12" t="s">
        <v>4</v>
      </c>
      <c r="C61" s="13" t="s">
        <v>5</v>
      </c>
      <c r="D61" s="12" t="s">
        <v>5</v>
      </c>
      <c r="E61" s="12" t="s">
        <v>4</v>
      </c>
      <c r="F61" s="12" t="s">
        <v>4</v>
      </c>
      <c r="G61" s="14" t="s">
        <v>5</v>
      </c>
    </row>
    <row r="62" spans="1:7" ht="15.75" customHeight="1">
      <c r="A62" s="16" t="s">
        <v>57</v>
      </c>
      <c r="B62" s="43">
        <v>53926138</v>
      </c>
      <c r="C62" s="49">
        <v>100</v>
      </c>
      <c r="D62" s="47">
        <v>2.1</v>
      </c>
      <c r="E62" s="44">
        <v>1098042</v>
      </c>
      <c r="F62" s="43">
        <v>52828096</v>
      </c>
      <c r="G62" s="45">
        <v>100</v>
      </c>
    </row>
    <row r="63" spans="1:7" ht="15.75" customHeight="1">
      <c r="A63" s="26" t="s">
        <v>35</v>
      </c>
      <c r="B63" s="18">
        <v>52276181</v>
      </c>
      <c r="C63" s="19">
        <v>96.9</v>
      </c>
      <c r="D63" s="19">
        <v>2.1</v>
      </c>
      <c r="E63" s="18">
        <v>1073689</v>
      </c>
      <c r="F63" s="18">
        <v>51202492</v>
      </c>
      <c r="G63" s="19">
        <v>96.9</v>
      </c>
    </row>
    <row r="64" spans="1:7" ht="15.75" customHeight="1">
      <c r="A64" s="26" t="s">
        <v>64</v>
      </c>
      <c r="B64" s="18">
        <v>1649957</v>
      </c>
      <c r="C64" s="19">
        <v>3.1</v>
      </c>
      <c r="D64" s="19">
        <v>1.5</v>
      </c>
      <c r="E64" s="18">
        <v>24353</v>
      </c>
      <c r="F64" s="18">
        <v>1625604</v>
      </c>
      <c r="G64" s="19">
        <v>3.1</v>
      </c>
    </row>
  </sheetData>
  <mergeCells count="14">
    <mergeCell ref="A46:G46"/>
    <mergeCell ref="B59:E59"/>
    <mergeCell ref="F59:G59"/>
    <mergeCell ref="A59:A60"/>
    <mergeCell ref="A47:A48"/>
    <mergeCell ref="B47:E47"/>
    <mergeCell ref="F47:G47"/>
    <mergeCell ref="A1:G1"/>
    <mergeCell ref="A35:A36"/>
    <mergeCell ref="A2:A3"/>
    <mergeCell ref="B35:E35"/>
    <mergeCell ref="F35:G35"/>
    <mergeCell ref="F2:G2"/>
    <mergeCell ref="B2:E2"/>
  </mergeCells>
  <printOptions/>
  <pageMargins left="1.1811023622047245" right="0.5905511811023623" top="0.5905511811023623" bottom="0.5905511811023623" header="0.5118110236220472" footer="0.3937007874015748"/>
  <pageSetup horizontalDpi="600" verticalDpi="600" orientation="portrait" paperSize="9" scale="80" r:id="rId2"/>
  <headerFooter alignWithMargins="0">
    <oddFooter>&amp;C&amp;"ＭＳ 明朝,標準"&amp;14- 14 -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3.5"/>
  <sheetData>
    <row r="1" spans="1:7" ht="13.5">
      <c r="A1" s="30"/>
      <c r="B1" s="31" t="s">
        <v>9</v>
      </c>
      <c r="C1" s="31" t="s">
        <v>10</v>
      </c>
      <c r="D1" s="31" t="s">
        <v>11</v>
      </c>
      <c r="E1" s="31" t="s">
        <v>12</v>
      </c>
      <c r="F1" s="31" t="s">
        <v>13</v>
      </c>
      <c r="G1" s="32"/>
    </row>
    <row r="2" spans="1:7" ht="13.5" customHeight="1">
      <c r="A2" s="58" t="s">
        <v>38</v>
      </c>
      <c r="B2" s="34" t="s">
        <v>22</v>
      </c>
      <c r="C2" s="34" t="s">
        <v>68</v>
      </c>
      <c r="D2" s="34" t="s">
        <v>7</v>
      </c>
      <c r="E2" s="34" t="s">
        <v>6</v>
      </c>
      <c r="F2" s="34" t="s">
        <v>36</v>
      </c>
      <c r="G2" s="35" t="s">
        <v>21</v>
      </c>
    </row>
    <row r="3" spans="1:7" ht="13.5" customHeight="1">
      <c r="A3" s="58"/>
      <c r="B3" s="36">
        <v>16191381</v>
      </c>
      <c r="C3" s="36">
        <v>13819841</v>
      </c>
      <c r="D3" s="36">
        <v>6147436</v>
      </c>
      <c r="E3" s="36">
        <v>5500345</v>
      </c>
      <c r="F3" s="36">
        <v>3018107</v>
      </c>
      <c r="G3" s="37">
        <v>9249028</v>
      </c>
    </row>
    <row r="4" spans="1:7" ht="13.5">
      <c r="A4" s="58"/>
      <c r="B4" s="38">
        <v>30</v>
      </c>
      <c r="C4" s="38">
        <v>25.6</v>
      </c>
      <c r="D4" s="38">
        <v>11.4</v>
      </c>
      <c r="E4" s="38">
        <v>10.2</v>
      </c>
      <c r="F4" s="38">
        <v>5.6</v>
      </c>
      <c r="G4" s="38">
        <v>17.2</v>
      </c>
    </row>
    <row r="5" spans="1:7" ht="13.5" customHeight="1">
      <c r="A5" s="58" t="s">
        <v>65</v>
      </c>
      <c r="B5" s="34" t="s">
        <v>22</v>
      </c>
      <c r="C5" s="34" t="s">
        <v>68</v>
      </c>
      <c r="D5" s="34" t="s">
        <v>7</v>
      </c>
      <c r="E5" s="34" t="s">
        <v>6</v>
      </c>
      <c r="F5" s="34" t="s">
        <v>36</v>
      </c>
      <c r="G5" s="35" t="s">
        <v>21</v>
      </c>
    </row>
    <row r="6" spans="1:7" ht="13.5" customHeight="1">
      <c r="A6" s="58"/>
      <c r="B6" s="36">
        <v>16197642</v>
      </c>
      <c r="C6" s="36">
        <v>13321076</v>
      </c>
      <c r="D6" s="36">
        <v>6202617</v>
      </c>
      <c r="E6" s="36">
        <v>5210902</v>
      </c>
      <c r="F6" s="36">
        <v>2926634</v>
      </c>
      <c r="G6" s="37">
        <v>8969225</v>
      </c>
    </row>
    <row r="7" spans="1:7" ht="13.5">
      <c r="A7" s="58"/>
      <c r="B7" s="38">
        <v>30.7</v>
      </c>
      <c r="C7" s="38">
        <v>25.2</v>
      </c>
      <c r="D7" s="38">
        <v>11.7</v>
      </c>
      <c r="E7" s="38">
        <v>9.9</v>
      </c>
      <c r="F7" s="38">
        <v>5.5</v>
      </c>
      <c r="G7" s="38">
        <v>17</v>
      </c>
    </row>
    <row r="8" spans="1:7" ht="13.5">
      <c r="A8" s="33"/>
      <c r="B8" s="33"/>
      <c r="C8" s="33"/>
      <c r="D8" s="33"/>
      <c r="E8" s="33"/>
      <c r="F8" s="33"/>
      <c r="G8" s="33"/>
    </row>
    <row r="9" spans="1:7" ht="13.5">
      <c r="A9" s="42"/>
      <c r="B9" s="33"/>
      <c r="C9" s="33"/>
      <c r="D9" s="33"/>
      <c r="E9" s="33"/>
      <c r="F9" s="33"/>
      <c r="G9" s="33"/>
    </row>
    <row r="10" spans="1:7" ht="13.5">
      <c r="A10" s="30"/>
      <c r="B10" s="31" t="s">
        <v>9</v>
      </c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</row>
    <row r="11" spans="1:7" ht="13.5" customHeight="1">
      <c r="A11" s="59" t="s">
        <v>38</v>
      </c>
      <c r="B11" s="34" t="s">
        <v>20</v>
      </c>
      <c r="C11" s="34" t="s">
        <v>18</v>
      </c>
      <c r="D11" s="34" t="s">
        <v>19</v>
      </c>
      <c r="E11" s="34" t="s">
        <v>16</v>
      </c>
      <c r="F11" s="34" t="s">
        <v>17</v>
      </c>
      <c r="G11" s="34" t="s">
        <v>15</v>
      </c>
    </row>
    <row r="12" spans="1:7" ht="13.5" customHeight="1">
      <c r="A12" s="60"/>
      <c r="B12" s="36">
        <v>24436235</v>
      </c>
      <c r="C12" s="36">
        <v>8510809</v>
      </c>
      <c r="D12" s="36">
        <v>6671699</v>
      </c>
      <c r="E12" s="36">
        <v>5840475</v>
      </c>
      <c r="F12" s="36">
        <v>4558969</v>
      </c>
      <c r="G12" s="36">
        <v>3907951</v>
      </c>
    </row>
    <row r="13" spans="1:7" ht="13.5">
      <c r="A13" s="61"/>
      <c r="B13" s="38">
        <v>45.3</v>
      </c>
      <c r="C13" s="38">
        <v>15.8</v>
      </c>
      <c r="D13" s="38">
        <v>12.4</v>
      </c>
      <c r="E13" s="38">
        <v>10.8</v>
      </c>
      <c r="F13" s="38">
        <v>8.5</v>
      </c>
      <c r="G13" s="38">
        <v>7.2</v>
      </c>
    </row>
    <row r="14" spans="1:7" ht="13.5" customHeight="1">
      <c r="A14" s="59" t="s">
        <v>65</v>
      </c>
      <c r="B14" s="34" t="s">
        <v>20</v>
      </c>
      <c r="C14" s="34" t="s">
        <v>18</v>
      </c>
      <c r="D14" s="34" t="s">
        <v>19</v>
      </c>
      <c r="E14" s="34" t="s">
        <v>16</v>
      </c>
      <c r="F14" s="34" t="s">
        <v>17</v>
      </c>
      <c r="G14" s="34" t="s">
        <v>15</v>
      </c>
    </row>
    <row r="15" spans="1:7" ht="13.5" customHeight="1">
      <c r="A15" s="60"/>
      <c r="B15" s="36">
        <v>24643519</v>
      </c>
      <c r="C15" s="36">
        <v>8168553</v>
      </c>
      <c r="D15" s="36">
        <v>6327269</v>
      </c>
      <c r="E15" s="36">
        <v>4987494</v>
      </c>
      <c r="F15" s="36">
        <v>4850983</v>
      </c>
      <c r="G15" s="36">
        <v>3850278</v>
      </c>
    </row>
    <row r="16" spans="1:7" ht="13.5">
      <c r="A16" s="61"/>
      <c r="B16" s="38">
        <v>46.6</v>
      </c>
      <c r="C16" s="38">
        <v>15.5</v>
      </c>
      <c r="D16" s="38">
        <v>12</v>
      </c>
      <c r="E16" s="38">
        <v>9.4</v>
      </c>
      <c r="F16" s="38">
        <v>9.2</v>
      </c>
      <c r="G16" s="38">
        <v>7.3</v>
      </c>
    </row>
    <row r="18" spans="1:7" ht="13.5">
      <c r="A18" s="33"/>
      <c r="B18" s="33"/>
      <c r="C18" s="33"/>
      <c r="D18" s="33"/>
      <c r="E18" s="33"/>
      <c r="F18" s="33"/>
      <c r="G18" s="33"/>
    </row>
    <row r="19" spans="1:7" ht="13.5">
      <c r="A19" s="33"/>
      <c r="B19" s="33"/>
      <c r="C19" s="33"/>
      <c r="D19" s="33"/>
      <c r="E19" s="33"/>
      <c r="F19" s="33"/>
      <c r="G19" s="33"/>
    </row>
    <row r="20" spans="1:7" ht="13.5">
      <c r="A20" s="33"/>
      <c r="B20" s="33"/>
      <c r="C20" s="33"/>
      <c r="D20" s="33"/>
      <c r="E20" s="33"/>
      <c r="F20" s="33"/>
      <c r="G20" s="33"/>
    </row>
  </sheetData>
  <mergeCells count="4">
    <mergeCell ref="A2:A4"/>
    <mergeCell ref="A5:A7"/>
    <mergeCell ref="A11:A13"/>
    <mergeCell ref="A14:A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2008-10-09T05:45:05Z</cp:lastPrinted>
  <dcterms:created xsi:type="dcterms:W3CDTF">2002-08-20T09:22:29Z</dcterms:created>
  <dcterms:modified xsi:type="dcterms:W3CDTF">2008-10-10T05:40:10Z</dcterms:modified>
  <cp:category/>
  <cp:version/>
  <cp:contentType/>
  <cp:contentStatus/>
</cp:coreProperties>
</file>