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1-1sya(HP掲載用)\"/>
    </mc:Choice>
  </mc:AlternateContent>
  <bookViews>
    <workbookView xWindow="0" yWindow="0" windowWidth="20490" windowHeight="7530" tabRatio="736"/>
  </bookViews>
  <sheets>
    <sheet name="重度者支援体制加算" sheetId="60" r:id="rId1"/>
    <sheet name="重度者支援体制加算(記載例)" sheetId="61" r:id="rId2"/>
  </sheets>
  <externalReferences>
    <externalReference r:id="rId3"/>
    <externalReference r:id="rId4"/>
  </externalReferences>
  <definedNames>
    <definedName name="ｈ">#REF!</definedName>
    <definedName name="ｊ">#REF!</definedName>
    <definedName name="k">#REF!</definedName>
    <definedName name="kk">#REF!</definedName>
    <definedName name="KSN">#REF!</definedName>
    <definedName name="ｌ">#REF!</definedName>
    <definedName name="_xlnm.Print_Area" localSheetId="0">重度者支援体制加算!$B$1:$J$43</definedName>
    <definedName name="_xlnm.Print_Area" localSheetId="1">'重度者支援体制加算(記載例)'!$A$1:$J$24</definedName>
    <definedName name="ｚ">#REF!</definedName>
    <definedName name="Z_C038090B_37FC_499C_9C28_A2AA0D5038A2_.wvu.PrintArea" localSheetId="0" hidden="1">重度者支援体制加算!$B$1:$J$43</definedName>
    <definedName name="Z_C038090B_37FC_499C_9C28_A2AA0D5038A2_.wvu.PrintArea" localSheetId="1" hidden="1">'重度者支援体制加算(記載例)'!$A$1:$J$24</definedName>
    <definedName name="サービス種別">#REF!</definedName>
    <definedName name="サービス種類">#REF!</definedName>
    <definedName name="サービス名">[1]交付率一覧!$A$4:$A$20</definedName>
    <definedName name="サービス名称">#REF!</definedName>
    <definedName name="種類">[2]サービス種類一覧!$A$4:$A$20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60" l="1"/>
  <c r="L7" i="60" s="1"/>
  <c r="J10" i="60" l="1"/>
  <c r="G7" i="60" l="1"/>
  <c r="L8" i="60" s="1"/>
  <c r="G8" i="60" s="1"/>
  <c r="J1" i="60"/>
  <c r="H10" i="60" l="1"/>
  <c r="G10" i="60"/>
</calcChain>
</file>

<file path=xl/comments1.xml><?xml version="1.0" encoding="utf-8"?>
<comments xmlns="http://schemas.openxmlformats.org/spreadsheetml/2006/main">
  <authors>
    <author>沖縄県</author>
  </authors>
  <commentList>
    <comment ref="I10" authorId="0" shapeId="0">
      <text>
        <r>
          <rPr>
            <sz val="9"/>
            <color indexed="81"/>
            <rFont val="MS P ゴシック"/>
            <family val="3"/>
            <charset val="128"/>
          </rPr>
          <t>特定旧法指定施設から移行した事業所は「1」を選択</t>
        </r>
      </text>
    </comment>
  </commentList>
</comments>
</file>

<file path=xl/sharedStrings.xml><?xml version="1.0" encoding="utf-8"?>
<sst xmlns="http://schemas.openxmlformats.org/spreadsheetml/2006/main" count="54" uniqueCount="38">
  <si>
    <t>○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</si>
  <si>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</si>
  <si>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氏　　名</t>
    <rPh sb="0" eb="1">
      <t>シ</t>
    </rPh>
    <rPh sb="3" eb="4">
      <t>メイ</t>
    </rPh>
    <phoneticPr fontId="3"/>
  </si>
  <si>
    <t>Ａ</t>
    <phoneticPr fontId="3"/>
  </si>
  <si>
    <t>Ｂ</t>
    <phoneticPr fontId="3"/>
  </si>
  <si>
    <t>Ｃ</t>
    <phoneticPr fontId="3"/>
  </si>
  <si>
    <t>30人</t>
    <rPh sb="2" eb="3">
      <t>ニン</t>
    </rPh>
    <phoneticPr fontId="3"/>
  </si>
  <si>
    <t>15人</t>
    <rPh sb="2" eb="3">
      <t>ニン</t>
    </rPh>
    <phoneticPr fontId="3"/>
  </si>
  <si>
    <t>Ｄ</t>
    <phoneticPr fontId="3"/>
  </si>
  <si>
    <t>Ｅ</t>
    <phoneticPr fontId="3"/>
  </si>
  <si>
    <t>（障害基礎年金１級を受給する利用者の状況）</t>
    <phoneticPr fontId="3"/>
  </si>
  <si>
    <t>当該施設の前年度の平均実利用者</t>
    <rPh sb="0" eb="2">
      <t>トウガイ</t>
    </rPh>
    <rPh sb="2" eb="4">
      <t>シセツ</t>
    </rPh>
    <rPh sb="5" eb="8">
      <t>ゼンネンド</t>
    </rPh>
    <rPh sb="9" eb="11">
      <t>ヘイキン</t>
    </rPh>
    <rPh sb="11" eb="12">
      <t>ジツ</t>
    </rPh>
    <rPh sb="12" eb="14">
      <t>リヨウ</t>
    </rPh>
    <rPh sb="14" eb="15">
      <t>シャ</t>
    </rPh>
    <phoneticPr fontId="3"/>
  </si>
  <si>
    <t>うち障害基礎年金１級を受給する利用者</t>
    <phoneticPr fontId="3"/>
  </si>
  <si>
    <t>（Ｂ）＝（Ｄ）／（Ｅ）</t>
    <phoneticPr fontId="3"/>
  </si>
  <si>
    <t>（Ｂ）／（Ａ）　</t>
    <phoneticPr fontId="3"/>
  </si>
  <si>
    <t>重度者支援体制加算</t>
    <rPh sb="0" eb="2">
      <t>ジュウド</t>
    </rPh>
    <rPh sb="2" eb="3">
      <t>シャ</t>
    </rPh>
    <rPh sb="3" eb="5">
      <t>シエン</t>
    </rPh>
    <rPh sb="5" eb="7">
      <t>タイセイ</t>
    </rPh>
    <rPh sb="7" eb="9">
      <t>カサン</t>
    </rPh>
    <phoneticPr fontId="3"/>
  </si>
  <si>
    <t>（Ⅰ）
50％～</t>
    <phoneticPr fontId="3"/>
  </si>
  <si>
    <t>（Ⅱ）
25％～50％</t>
    <phoneticPr fontId="3"/>
  </si>
  <si>
    <t>（Ⅲ）
5％～25％</t>
    <phoneticPr fontId="3"/>
  </si>
  <si>
    <t>移行状況記入欄
※　（Ⅲ）を算定する場合のみ記入</t>
    <rPh sb="0" eb="2">
      <t>イコウ</t>
    </rPh>
    <rPh sb="2" eb="4">
      <t>ジョウキョウ</t>
    </rPh>
    <rPh sb="4" eb="6">
      <t>キニュウ</t>
    </rPh>
    <rPh sb="6" eb="7">
      <t>ラン</t>
    </rPh>
    <rPh sb="22" eb="24">
      <t>キニュウ</t>
    </rPh>
    <phoneticPr fontId="3"/>
  </si>
  <si>
    <t>類型</t>
    <rPh sb="0" eb="2">
      <t>ルイケイ</t>
    </rPh>
    <phoneticPr fontId="3"/>
  </si>
  <si>
    <t>移行
年月（日）</t>
    <rPh sb="0" eb="2">
      <t>イコウ</t>
    </rPh>
    <rPh sb="3" eb="4">
      <t>ネン</t>
    </rPh>
    <rPh sb="4" eb="5">
      <t>ガツ</t>
    </rPh>
    <rPh sb="6" eb="7">
      <t>ニチ</t>
    </rPh>
    <phoneticPr fontId="3"/>
  </si>
  <si>
    <t>障害基礎年金１級を受給する利用者氏名</t>
    <rPh sb="16" eb="18">
      <t>シメイ</t>
    </rPh>
    <phoneticPr fontId="3"/>
  </si>
  <si>
    <t>前年度延べ利用日数</t>
    <rPh sb="0" eb="3">
      <t>ゼンネンド</t>
    </rPh>
    <rPh sb="3" eb="4">
      <t>ノ</t>
    </rPh>
    <rPh sb="5" eb="7">
      <t>リヨウ</t>
    </rPh>
    <rPh sb="7" eb="9">
      <t>ニッスウ</t>
    </rPh>
    <phoneticPr fontId="3"/>
  </si>
  <si>
    <t>　　　利用日数合計　　　　　　　　　　　　　　　　　　　　　（Ｄ）</t>
    <rPh sb="3" eb="5">
      <t>リヨウ</t>
    </rPh>
    <rPh sb="5" eb="7">
      <t>ニッスウ</t>
    </rPh>
    <rPh sb="7" eb="8">
      <t>ゴウ</t>
    </rPh>
    <rPh sb="8" eb="9">
      <t>ケイ</t>
    </rPh>
    <phoneticPr fontId="3"/>
  </si>
  <si>
    <t>前年度の当該事業所の開所日数　　　　　　　　　（Ｅ）</t>
    <rPh sb="0" eb="1">
      <t>ゼン</t>
    </rPh>
    <rPh sb="1" eb="3">
      <t>ネンド</t>
    </rPh>
    <rPh sb="4" eb="6">
      <t>トウガイ</t>
    </rPh>
    <rPh sb="6" eb="9">
      <t>ジギョウショ</t>
    </rPh>
    <rPh sb="10" eb="12">
      <t>カイショ</t>
    </rPh>
    <rPh sb="12" eb="14">
      <t>ニッスウ</t>
    </rPh>
    <phoneticPr fontId="3"/>
  </si>
  <si>
    <t>注１．　本表は前年度の障害基礎年金１級を受給する利用者を記載してください。</t>
    <rPh sb="0" eb="1">
      <t>チュウ</t>
    </rPh>
    <rPh sb="4" eb="5">
      <t>ホン</t>
    </rPh>
    <rPh sb="5" eb="6">
      <t>ヒョウ</t>
    </rPh>
    <rPh sb="7" eb="10">
      <t>ゼンネンド</t>
    </rPh>
    <rPh sb="11" eb="13">
      <t>ショウガイ</t>
    </rPh>
    <rPh sb="13" eb="15">
      <t>キソ</t>
    </rPh>
    <rPh sb="15" eb="17">
      <t>ネンキン</t>
    </rPh>
    <rPh sb="18" eb="19">
      <t>キュウ</t>
    </rPh>
    <rPh sb="20" eb="22">
      <t>ジュキュウ</t>
    </rPh>
    <rPh sb="24" eb="27">
      <t>リヨウシャ</t>
    </rPh>
    <rPh sb="28" eb="30">
      <t>キサイ</t>
    </rPh>
    <phoneticPr fontId="3"/>
  </si>
  <si>
    <t>注２．　重度者支援体制加算を算定する場合に作成し、都道府県知事に届け出ること。</t>
    <rPh sb="0" eb="1">
      <t>チュウ</t>
    </rPh>
    <rPh sb="4" eb="6">
      <t>ジュウド</t>
    </rPh>
    <rPh sb="6" eb="7">
      <t>シャ</t>
    </rPh>
    <rPh sb="7" eb="9">
      <t>シエン</t>
    </rPh>
    <rPh sb="9" eb="11">
      <t>タイセイ</t>
    </rPh>
    <rPh sb="11" eb="13">
      <t>カサン</t>
    </rPh>
    <rPh sb="14" eb="16">
      <t>サンテイ</t>
    </rPh>
    <rPh sb="18" eb="20">
      <t>バアイ</t>
    </rPh>
    <rPh sb="21" eb="23">
      <t>サクセイ</t>
    </rPh>
    <rPh sb="25" eb="29">
      <t>トドウフケン</t>
    </rPh>
    <rPh sb="29" eb="31">
      <t>チジ</t>
    </rPh>
    <rPh sb="32" eb="33">
      <t>トド</t>
    </rPh>
    <rPh sb="34" eb="35">
      <t>デ</t>
    </rPh>
    <phoneticPr fontId="3"/>
  </si>
  <si>
    <t>注３．　重度者支援体制加算（Ⅲ）については、特定旧法指定施設から移行した事業所のみ算定可能であること。</t>
    <rPh sb="0" eb="1">
      <t>チュウ</t>
    </rPh>
    <rPh sb="4" eb="6">
      <t>ジュウド</t>
    </rPh>
    <rPh sb="6" eb="7">
      <t>シャ</t>
    </rPh>
    <rPh sb="7" eb="9">
      <t>シエン</t>
    </rPh>
    <rPh sb="9" eb="11">
      <t>タイセイ</t>
    </rPh>
    <rPh sb="11" eb="13">
      <t>カサン</t>
    </rPh>
    <rPh sb="22" eb="24">
      <t>トクテイ</t>
    </rPh>
    <rPh sb="24" eb="26">
      <t>キュウホウ</t>
    </rPh>
    <rPh sb="26" eb="28">
      <t>シテイ</t>
    </rPh>
    <rPh sb="28" eb="30">
      <t>シセツ</t>
    </rPh>
    <rPh sb="32" eb="34">
      <t>イコウ</t>
    </rPh>
    <rPh sb="36" eb="39">
      <t>ジギョウショ</t>
    </rPh>
    <rPh sb="41" eb="43">
      <t>サンテイ</t>
    </rPh>
    <rPh sb="43" eb="45">
      <t>カノウ</t>
    </rPh>
    <phoneticPr fontId="3"/>
  </si>
  <si>
    <t>障害基礎年金１級を受給する利用者の状況　（重度障害者支援体制加算に係る届出書）</t>
    <rPh sb="0" eb="2">
      <t>ショウガイ</t>
    </rPh>
    <rPh sb="2" eb="4">
      <t>キソ</t>
    </rPh>
    <rPh sb="4" eb="6">
      <t>ネンキン</t>
    </rPh>
    <rPh sb="7" eb="8">
      <t>キュウ</t>
    </rPh>
    <rPh sb="9" eb="11">
      <t>ジュキュウ</t>
    </rPh>
    <rPh sb="13" eb="16">
      <t>リヨウシャ</t>
    </rPh>
    <rPh sb="17" eb="19">
      <t>ジョウキョウ</t>
    </rPh>
    <rPh sb="21" eb="23">
      <t>ジュウド</t>
    </rPh>
    <rPh sb="23" eb="26">
      <t>ショウガイシャ</t>
    </rPh>
    <rPh sb="26" eb="28">
      <t>シエン</t>
    </rPh>
    <rPh sb="28" eb="30">
      <t>タイセイ</t>
    </rPh>
    <rPh sb="30" eb="32">
      <t>カサン</t>
    </rPh>
    <rPh sb="33" eb="34">
      <t>カカ</t>
    </rPh>
    <rPh sb="35" eb="38">
      <t>トドケデショ</t>
    </rPh>
    <phoneticPr fontId="3"/>
  </si>
  <si>
    <t xml:space="preserve">（Ⅲ）
5％～25％
</t>
    <phoneticPr fontId="3"/>
  </si>
  <si>
    <t>移行前の
類型</t>
    <rPh sb="0" eb="3">
      <t>イコウマエ</t>
    </rPh>
    <rPh sb="5" eb="7">
      <t>ルイケイ</t>
    </rPh>
    <phoneticPr fontId="3"/>
  </si>
  <si>
    <t>　身体障害者通所授産施設</t>
    <rPh sb="1" eb="3">
      <t>シンタイ</t>
    </rPh>
    <rPh sb="3" eb="6">
      <t>ショウガイシャ</t>
    </rPh>
    <rPh sb="6" eb="8">
      <t>ツウショ</t>
    </rPh>
    <rPh sb="8" eb="10">
      <t>ジュサン</t>
    </rPh>
    <rPh sb="10" eb="12">
      <t>シセツ</t>
    </rPh>
    <phoneticPr fontId="3"/>
  </si>
  <si>
    <t>移行
年月</t>
    <rPh sb="0" eb="2">
      <t>イコウ</t>
    </rPh>
    <rPh sb="3" eb="4">
      <t>ネン</t>
    </rPh>
    <rPh sb="4" eb="5">
      <t>ガツ</t>
    </rPh>
    <phoneticPr fontId="3"/>
  </si>
  <si>
    <t>　平成19年10月</t>
    <rPh sb="1" eb="3">
      <t>ヘイセイ</t>
    </rPh>
    <rPh sb="5" eb="6">
      <t>ネン</t>
    </rPh>
    <rPh sb="8" eb="9">
      <t>ガツ</t>
    </rPh>
    <phoneticPr fontId="3"/>
  </si>
  <si>
    <t>人</t>
    <rPh sb="0" eb="1">
      <t>ヒト</t>
    </rPh>
    <phoneticPr fontId="2"/>
  </si>
  <si>
    <t>（別紙21）</t>
    <rPh sb="1" eb="3">
      <t>ベッシ</t>
    </rPh>
    <phoneticPr fontId="2"/>
  </si>
  <si>
    <t>重度者支援体制加算に係る届出書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</si>
</sst>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（&quot;_ @_ &quot;）&quot;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109">
    <xf numFmtId="0" fontId="0" fillId="0" borderId="0" xfId="0">
      <alignment vertical="center"/>
    </xf>
    <xf numFmtId="0" fontId="7" fillId="0" borderId="0" xfId="3" applyFont="1">
      <alignment vertical="center"/>
    </xf>
    <xf numFmtId="177" fontId="7" fillId="0" borderId="28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177" fontId="7" fillId="0" borderId="4" xfId="3" applyNumberFormat="1" applyFont="1" applyBorder="1" applyAlignment="1">
      <alignment horizontal="center" vertical="center"/>
    </xf>
    <xf numFmtId="0" fontId="7" fillId="0" borderId="17" xfId="3" applyFont="1" applyBorder="1">
      <alignment vertical="center"/>
    </xf>
    <xf numFmtId="0" fontId="7" fillId="0" borderId="26" xfId="3" applyFont="1" applyBorder="1">
      <alignment vertical="center"/>
    </xf>
    <xf numFmtId="0" fontId="10" fillId="0" borderId="0" xfId="3" applyFont="1">
      <alignment vertical="center"/>
    </xf>
    <xf numFmtId="0" fontId="9" fillId="0" borderId="16" xfId="3" applyFont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0" fontId="11" fillId="0" borderId="0" xfId="3" applyFont="1" applyBorder="1" applyAlignment="1">
      <alignment horizontal="center" vertical="center" wrapText="1" shrinkToFit="1"/>
    </xf>
    <xf numFmtId="0" fontId="7" fillId="0" borderId="21" xfId="3" applyFont="1" applyBorder="1" applyAlignment="1">
      <alignment vertical="center"/>
    </xf>
    <xf numFmtId="0" fontId="7" fillId="0" borderId="20" xfId="3" applyFont="1" applyBorder="1" applyAlignment="1">
      <alignment vertical="center"/>
    </xf>
    <xf numFmtId="0" fontId="7" fillId="0" borderId="15" xfId="3" applyFont="1" applyBorder="1" applyAlignment="1">
      <alignment vertical="center"/>
    </xf>
    <xf numFmtId="10" fontId="6" fillId="0" borderId="10" xfId="3" applyNumberFormat="1" applyFont="1" applyBorder="1" applyAlignment="1">
      <alignment horizontal="center" vertical="center" wrapText="1"/>
    </xf>
    <xf numFmtId="10" fontId="6" fillId="0" borderId="16" xfId="3" applyNumberFormat="1" applyFont="1" applyBorder="1" applyAlignment="1">
      <alignment horizontal="center" vertical="center" wrapText="1"/>
    </xf>
    <xf numFmtId="0" fontId="7" fillId="0" borderId="24" xfId="3" applyFont="1" applyBorder="1" applyAlignment="1">
      <alignment vertical="center"/>
    </xf>
    <xf numFmtId="10" fontId="9" fillId="0" borderId="1" xfId="3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0" fontId="9" fillId="0" borderId="35" xfId="3" applyFont="1" applyBorder="1" applyAlignment="1">
      <alignment vertical="center"/>
    </xf>
    <xf numFmtId="0" fontId="7" fillId="0" borderId="33" xfId="3" applyFont="1" applyBorder="1">
      <alignment vertical="center"/>
    </xf>
    <xf numFmtId="0" fontId="11" fillId="0" borderId="0" xfId="3" applyFont="1" applyBorder="1" applyAlignment="1">
      <alignment horizontal="center" vertical="center" wrapText="1" shrinkToFit="1"/>
    </xf>
    <xf numFmtId="176" fontId="6" fillId="0" borderId="0" xfId="3" applyNumberFormat="1" applyFont="1" applyAlignment="1">
      <alignment horizontal="right" vertical="center"/>
    </xf>
    <xf numFmtId="0" fontId="9" fillId="0" borderId="0" xfId="3" applyFont="1" applyBorder="1" applyAlignment="1">
      <alignment vertical="center"/>
    </xf>
    <xf numFmtId="0" fontId="7" fillId="0" borderId="1" xfId="3" applyFont="1" applyBorder="1">
      <alignment vertical="center"/>
    </xf>
    <xf numFmtId="0" fontId="9" fillId="3" borderId="14" xfId="3" applyFont="1" applyFill="1" applyBorder="1" applyAlignment="1">
      <alignment horizontal="center" vertical="center"/>
    </xf>
    <xf numFmtId="10" fontId="9" fillId="3" borderId="1" xfId="3" applyNumberFormat="1" applyFont="1" applyFill="1" applyBorder="1" applyAlignment="1">
      <alignment horizontal="center" vertical="center"/>
    </xf>
    <xf numFmtId="0" fontId="9" fillId="3" borderId="3" xfId="3" applyFont="1" applyFill="1" applyBorder="1" applyAlignment="1">
      <alignment vertical="center"/>
    </xf>
    <xf numFmtId="0" fontId="9" fillId="0" borderId="27" xfId="3" applyFont="1" applyBorder="1" applyAlignment="1" applyProtection="1">
      <alignment vertical="center"/>
      <protection locked="0"/>
    </xf>
    <xf numFmtId="0" fontId="9" fillId="2" borderId="3" xfId="3" applyNumberFormat="1" applyFont="1" applyFill="1" applyBorder="1" applyAlignment="1" applyProtection="1">
      <alignment horizontal="right" vertical="center"/>
      <protection locked="0"/>
    </xf>
    <xf numFmtId="0" fontId="6" fillId="0" borderId="0" xfId="3" applyFont="1" applyAlignment="1">
      <alignment horizontal="left" vertical="center"/>
    </xf>
    <xf numFmtId="0" fontId="6" fillId="0" borderId="13" xfId="3" applyFont="1" applyBorder="1" applyAlignment="1">
      <alignment horizontal="right" vertical="center" indent="2"/>
    </xf>
    <xf numFmtId="0" fontId="6" fillId="0" borderId="23" xfId="3" applyFont="1" applyBorder="1" applyAlignment="1">
      <alignment horizontal="right" vertical="center" indent="2"/>
    </xf>
    <xf numFmtId="0" fontId="14" fillId="0" borderId="37" xfId="3" applyFont="1" applyBorder="1" applyAlignment="1" applyProtection="1">
      <alignment horizontal="right" vertical="center"/>
      <protection locked="0"/>
    </xf>
    <xf numFmtId="0" fontId="14" fillId="0" borderId="23" xfId="3" applyFont="1" applyBorder="1" applyAlignment="1" applyProtection="1">
      <alignment horizontal="right" vertical="center"/>
      <protection locked="0"/>
    </xf>
    <xf numFmtId="0" fontId="14" fillId="0" borderId="12" xfId="3" applyFont="1" applyBorder="1" applyAlignment="1" applyProtection="1">
      <alignment horizontal="right" vertical="center"/>
      <protection locked="0"/>
    </xf>
    <xf numFmtId="0" fontId="9" fillId="0" borderId="3" xfId="3" applyFont="1" applyBorder="1" applyAlignment="1" applyProtection="1">
      <alignment horizontal="left" vertical="center"/>
      <protection locked="0"/>
    </xf>
    <xf numFmtId="0" fontId="9" fillId="0" borderId="11" xfId="3" applyFont="1" applyBorder="1" applyAlignment="1" applyProtection="1">
      <alignment horizontal="left" vertical="center"/>
      <protection locked="0"/>
    </xf>
    <xf numFmtId="0" fontId="9" fillId="0" borderId="4" xfId="3" applyFont="1" applyBorder="1" applyAlignment="1" applyProtection="1">
      <alignment horizontal="left" vertical="center"/>
      <protection locked="0"/>
    </xf>
    <xf numFmtId="0" fontId="9" fillId="0" borderId="3" xfId="3" applyFont="1" applyBorder="1" applyAlignment="1" applyProtection="1">
      <alignment vertical="center"/>
      <protection locked="0"/>
    </xf>
    <xf numFmtId="0" fontId="9" fillId="0" borderId="11" xfId="3" applyFont="1" applyBorder="1" applyAlignment="1" applyProtection="1">
      <alignment vertical="center"/>
      <protection locked="0"/>
    </xf>
    <xf numFmtId="0" fontId="9" fillId="0" borderId="4" xfId="3" applyFont="1" applyBorder="1" applyAlignment="1" applyProtection="1">
      <alignment vertical="center"/>
      <protection locked="0"/>
    </xf>
    <xf numFmtId="0" fontId="6" fillId="0" borderId="24" xfId="3" applyFont="1" applyBorder="1" applyAlignment="1">
      <alignment horizontal="right" vertical="center" indent="2"/>
    </xf>
    <xf numFmtId="0" fontId="6" fillId="0" borderId="11" xfId="3" applyFont="1" applyBorder="1" applyAlignment="1">
      <alignment horizontal="right" vertical="center" indent="2"/>
    </xf>
    <xf numFmtId="0" fontId="6" fillId="0" borderId="4" xfId="3" applyFont="1" applyBorder="1" applyAlignment="1">
      <alignment horizontal="right" vertical="center" indent="2"/>
    </xf>
    <xf numFmtId="0" fontId="14" fillId="3" borderId="11" xfId="3" applyFont="1" applyFill="1" applyBorder="1" applyAlignment="1">
      <alignment horizontal="right" vertical="center"/>
    </xf>
    <xf numFmtId="0" fontId="14" fillId="3" borderId="14" xfId="3" applyFont="1" applyFill="1" applyBorder="1" applyAlignment="1">
      <alignment horizontal="right" vertical="center"/>
    </xf>
    <xf numFmtId="0" fontId="9" fillId="0" borderId="45" xfId="3" applyFont="1" applyBorder="1" applyAlignment="1" applyProtection="1">
      <alignment horizontal="left" vertical="center"/>
      <protection locked="0"/>
    </xf>
    <xf numFmtId="0" fontId="9" fillId="0" borderId="43" xfId="3" applyFont="1" applyBorder="1" applyAlignment="1" applyProtection="1">
      <alignment horizontal="left" vertical="center"/>
      <protection locked="0"/>
    </xf>
    <xf numFmtId="0" fontId="9" fillId="0" borderId="44" xfId="3" applyFont="1" applyBorder="1" applyAlignment="1" applyProtection="1">
      <alignment horizontal="left" vertical="center"/>
      <protection locked="0"/>
    </xf>
    <xf numFmtId="0" fontId="7" fillId="0" borderId="3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10" fontId="9" fillId="0" borderId="3" xfId="3" applyNumberFormat="1" applyFont="1" applyBorder="1" applyAlignment="1">
      <alignment vertical="center"/>
    </xf>
    <xf numFmtId="10" fontId="9" fillId="0" borderId="11" xfId="3" applyNumberFormat="1" applyFont="1" applyBorder="1" applyAlignment="1">
      <alignment vertical="center"/>
    </xf>
    <xf numFmtId="10" fontId="9" fillId="0" borderId="14" xfId="3" applyNumberFormat="1" applyFont="1" applyBorder="1" applyAlignment="1">
      <alignment vertical="center"/>
    </xf>
    <xf numFmtId="49" fontId="9" fillId="0" borderId="3" xfId="3" applyNumberFormat="1" applyFont="1" applyBorder="1" applyAlignment="1">
      <alignment horizontal="left" vertical="center"/>
    </xf>
    <xf numFmtId="49" fontId="9" fillId="0" borderId="11" xfId="3" applyNumberFormat="1" applyFont="1" applyBorder="1" applyAlignment="1">
      <alignment horizontal="left" vertical="center"/>
    </xf>
    <xf numFmtId="49" fontId="9" fillId="0" borderId="14" xfId="3" applyNumberFormat="1" applyFont="1" applyBorder="1" applyAlignment="1">
      <alignment horizontal="left" vertical="center"/>
    </xf>
    <xf numFmtId="10" fontId="9" fillId="0" borderId="11" xfId="3" applyNumberFormat="1" applyFont="1" applyBorder="1" applyAlignment="1">
      <alignment horizontal="center" vertical="center"/>
    </xf>
    <xf numFmtId="10" fontId="9" fillId="0" borderId="14" xfId="3" applyNumberFormat="1" applyFont="1" applyBorder="1" applyAlignment="1">
      <alignment horizontal="center" vertical="center"/>
    </xf>
    <xf numFmtId="10" fontId="6" fillId="0" borderId="3" xfId="3" applyNumberFormat="1" applyFont="1" applyBorder="1" applyAlignment="1">
      <alignment horizontal="center" vertical="center" wrapText="1"/>
    </xf>
    <xf numFmtId="10" fontId="6" fillId="0" borderId="14" xfId="3" applyNumberFormat="1" applyFont="1" applyBorder="1" applyAlignment="1">
      <alignment horizontal="center" vertical="center" wrapText="1"/>
    </xf>
    <xf numFmtId="0" fontId="6" fillId="0" borderId="11" xfId="3" applyNumberFormat="1" applyFont="1" applyBorder="1" applyAlignment="1">
      <alignment horizontal="center" vertical="center" shrinkToFit="1"/>
    </xf>
    <xf numFmtId="0" fontId="6" fillId="0" borderId="4" xfId="3" applyNumberFormat="1" applyFont="1" applyBorder="1" applyAlignment="1">
      <alignment horizontal="center" vertical="center" shrinkToFit="1"/>
    </xf>
    <xf numFmtId="0" fontId="12" fillId="0" borderId="0" xfId="3" applyFont="1" applyBorder="1" applyAlignment="1">
      <alignment horizontal="center" vertical="center" wrapText="1" shrinkToFit="1"/>
    </xf>
    <xf numFmtId="0" fontId="7" fillId="0" borderId="29" xfId="3" applyFont="1" applyBorder="1" applyAlignment="1">
      <alignment horizontal="center" vertical="center"/>
    </xf>
    <xf numFmtId="177" fontId="7" fillId="0" borderId="29" xfId="3" applyNumberFormat="1" applyFont="1" applyBorder="1" applyAlignment="1">
      <alignment horizontal="center" vertical="center"/>
    </xf>
    <xf numFmtId="177" fontId="7" fillId="0" borderId="28" xfId="3" applyNumberFormat="1" applyFont="1" applyBorder="1" applyAlignment="1">
      <alignment horizontal="center" vertical="center"/>
    </xf>
    <xf numFmtId="0" fontId="9" fillId="0" borderId="29" xfId="3" applyFont="1" applyBorder="1" applyAlignment="1">
      <alignment horizontal="left" vertical="center"/>
    </xf>
    <xf numFmtId="0" fontId="9" fillId="0" borderId="18" xfId="3" applyFont="1" applyBorder="1" applyAlignment="1">
      <alignment horizontal="left" vertical="center"/>
    </xf>
    <xf numFmtId="0" fontId="9" fillId="0" borderId="11" xfId="3" applyFont="1" applyBorder="1" applyAlignment="1">
      <alignment horizontal="left" vertical="center"/>
    </xf>
    <xf numFmtId="0" fontId="9" fillId="0" borderId="14" xfId="3" applyFont="1" applyBorder="1" applyAlignment="1">
      <alignment horizontal="left" vertical="center"/>
    </xf>
    <xf numFmtId="0" fontId="7" fillId="0" borderId="1" xfId="3" applyFont="1" applyBorder="1" applyAlignment="1">
      <alignment horizontal="center" vertical="center"/>
    </xf>
    <xf numFmtId="0" fontId="7" fillId="0" borderId="16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3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0" fontId="9" fillId="0" borderId="40" xfId="3" applyFont="1" applyBorder="1" applyAlignment="1">
      <alignment horizontal="center" vertical="center"/>
    </xf>
    <xf numFmtId="0" fontId="9" fillId="0" borderId="41" xfId="3" applyFont="1" applyBorder="1" applyAlignment="1">
      <alignment horizontal="center" vertical="center"/>
    </xf>
    <xf numFmtId="0" fontId="9" fillId="0" borderId="30" xfId="3" applyFont="1" applyBorder="1" applyAlignment="1">
      <alignment horizontal="center" vertical="center"/>
    </xf>
    <xf numFmtId="0" fontId="9" fillId="0" borderId="42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 shrinkToFit="1"/>
    </xf>
    <xf numFmtId="0" fontId="7" fillId="0" borderId="28" xfId="3" applyFont="1" applyBorder="1" applyAlignment="1">
      <alignment horizontal="center" vertical="center"/>
    </xf>
    <xf numFmtId="0" fontId="7" fillId="0" borderId="38" xfId="3" applyFont="1" applyBorder="1" applyAlignment="1">
      <alignment horizontal="center" vertical="center"/>
    </xf>
    <xf numFmtId="0" fontId="7" fillId="0" borderId="27" xfId="3" applyFont="1" applyBorder="1" applyAlignment="1">
      <alignment horizontal="center" vertical="center"/>
    </xf>
    <xf numFmtId="0" fontId="9" fillId="0" borderId="38" xfId="3" applyFont="1" applyBorder="1" applyAlignment="1">
      <alignment horizontal="center" vertical="center"/>
    </xf>
    <xf numFmtId="0" fontId="9" fillId="0" borderId="27" xfId="3" applyFont="1" applyBorder="1" applyAlignment="1">
      <alignment horizontal="center" vertical="center"/>
    </xf>
    <xf numFmtId="0" fontId="9" fillId="0" borderId="39" xfId="3" applyFont="1" applyBorder="1" applyAlignment="1">
      <alignment horizontal="center" vertical="center"/>
    </xf>
    <xf numFmtId="10" fontId="9" fillId="0" borderId="3" xfId="3" applyNumberFormat="1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/>
    </xf>
    <xf numFmtId="0" fontId="6" fillId="0" borderId="36" xfId="3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0" fontId="6" fillId="0" borderId="32" xfId="3" applyFont="1" applyBorder="1" applyAlignment="1">
      <alignment horizontal="center" vertical="center"/>
    </xf>
  </cellXfs>
  <cellStyles count="7">
    <cellStyle name="パーセント 2" xfId="5"/>
    <cellStyle name="桁区切り 2 2" xfId="6"/>
    <cellStyle name="標準" xfId="0" builtinId="0"/>
    <cellStyle name="標準 10 2" xfId="1"/>
    <cellStyle name="標準 2" xfId="2"/>
    <cellStyle name="標準 2 2" xfId="4"/>
    <cellStyle name="標準 3" xfId="3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 patternType="darkGray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123265</xdr:colOff>
      <xdr:row>1</xdr:row>
      <xdr:rowOff>33619</xdr:rowOff>
    </xdr:from>
    <xdr:to>
      <xdr:col>13</xdr:col>
      <xdr:colOff>1367117</xdr:colOff>
      <xdr:row>4</xdr:row>
      <xdr:rowOff>246530</xdr:rowOff>
    </xdr:to>
    <xdr:sp macro="" textlink="">
      <xdr:nvSpPr>
        <xdr:cNvPr id="3" name="テキスト ボックス 2"/>
        <xdr:cNvSpPr txBox="1"/>
      </xdr:nvSpPr>
      <xdr:spPr>
        <a:xfrm>
          <a:off x="9894794" y="381001"/>
          <a:ext cx="3507441" cy="1120588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＊黄色セルに１つ入力すると色が消える場合も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ありますのでその他</a:t>
          </a:r>
          <a:r>
            <a:rPr kumimoji="1" lang="ja-JP" altLang="en-US" sz="1100"/>
            <a:t>該当箇所にも入力くださ</a:t>
          </a:r>
          <a:endParaRPr kumimoji="1" lang="en-US" altLang="ja-JP" sz="1100"/>
        </a:p>
        <a:p>
          <a:r>
            <a:rPr kumimoji="1" lang="en-US" altLang="ja-JP" sz="1100"/>
            <a:t>    </a:t>
          </a:r>
          <a:r>
            <a:rPr kumimoji="1" lang="ja-JP" altLang="en-US" sz="1100"/>
            <a:t> 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1662641</xdr:colOff>
      <xdr:row>1</xdr:row>
      <xdr:rowOff>0</xdr:rowOff>
    </xdr:from>
    <xdr:to>
      <xdr:col>10</xdr:col>
      <xdr:colOff>0</xdr:colOff>
      <xdr:row>2</xdr:row>
      <xdr:rowOff>174625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825566" y="257175"/>
          <a:ext cx="1633009" cy="4318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  <xdr:twoCellAnchor>
    <xdr:from>
      <xdr:col>9</xdr:col>
      <xdr:colOff>137582</xdr:colOff>
      <xdr:row>10</xdr:row>
      <xdr:rowOff>285750</xdr:rowOff>
    </xdr:from>
    <xdr:to>
      <xdr:col>9</xdr:col>
      <xdr:colOff>1265463</xdr:colOff>
      <xdr:row>12</xdr:row>
      <xdr:rowOff>217714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0043582" y="4150179"/>
          <a:ext cx="1127881" cy="69396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自動計算になっているため、入力不可</a:t>
          </a:r>
        </a:p>
      </xdr:txBody>
    </xdr:sp>
    <xdr:clientData/>
  </xdr:twoCellAnchor>
  <xdr:twoCellAnchor>
    <xdr:from>
      <xdr:col>6</xdr:col>
      <xdr:colOff>1438275</xdr:colOff>
      <xdr:row>7</xdr:row>
      <xdr:rowOff>257175</xdr:rowOff>
    </xdr:from>
    <xdr:to>
      <xdr:col>9</xdr:col>
      <xdr:colOff>152400</xdr:colOff>
      <xdr:row>11</xdr:row>
      <xdr:rowOff>342900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6153150" y="2971800"/>
          <a:ext cx="388620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HP&#35201;&#38936;&#27096;&#24335;1215&#22793;&#26356;&#236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1（申請書）"/>
      <sheetName val="様式2（計画書）"/>
      <sheetName val="様式2添付1（都内所別内訳）"/>
      <sheetName val="交付率一覧"/>
      <sheetName val="様式2添付2（他道府県等見込）"/>
      <sheetName val="様式2添付3（周知方法）"/>
      <sheetName val="様式3"/>
      <sheetName val="様式４"/>
      <sheetName val="様式4添付１"/>
      <sheetName val="様式5の1（実績報告書）"/>
      <sheetName val="様式5添付1（都内所別内訳）"/>
      <sheetName val="様式5添付2（他道府県等実績額）"/>
      <sheetName val="参考（派遣委託誓約書）"/>
    </sheetNames>
    <sheetDataSet>
      <sheetData sheetId="0"/>
      <sheetData sheetId="1"/>
      <sheetData sheetId="2"/>
      <sheetData sheetId="3"/>
      <sheetData sheetId="4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B1:M67"/>
  <sheetViews>
    <sheetView tabSelected="1" view="pageBreakPreview" zoomScale="85" zoomScaleNormal="70" zoomScaleSheetLayoutView="85" workbookViewId="0">
      <selection activeCell="G6" sqref="G6"/>
    </sheetView>
  </sheetViews>
  <sheetFormatPr defaultRowHeight="13.5"/>
  <cols>
    <col min="1" max="1" width="9" style="1"/>
    <col min="2" max="2" width="3.375" style="1" customWidth="1"/>
    <col min="3" max="3" width="20.625" style="1" customWidth="1"/>
    <col min="4" max="4" width="13.375" style="1" customWidth="1"/>
    <col min="5" max="5" width="2.5" style="1" customWidth="1"/>
    <col min="6" max="6" width="9.375" style="1" customWidth="1"/>
    <col min="7" max="7" width="17.875" style="1" customWidth="1"/>
    <col min="8" max="8" width="22.625" style="1" customWidth="1"/>
    <col min="9" max="9" width="4.375" style="1" customWidth="1"/>
    <col min="10" max="10" width="14.125" style="1" customWidth="1"/>
    <col min="11" max="11" width="2.375" style="1" customWidth="1"/>
    <col min="12" max="12" width="6.75" style="1" hidden="1" customWidth="1"/>
    <col min="13" max="22" width="20.625" style="1" customWidth="1"/>
    <col min="23" max="16384" width="9" style="1"/>
  </cols>
  <sheetData>
    <row r="1" spans="2:13" ht="27" customHeight="1">
      <c r="B1" s="30" t="s">
        <v>36</v>
      </c>
      <c r="C1" s="30"/>
      <c r="J1" s="22">
        <f ca="1">TODAY()</f>
        <v>45023</v>
      </c>
    </row>
    <row r="2" spans="2:13" ht="11.25" customHeight="1"/>
    <row r="3" spans="2:13" ht="24.75" customHeight="1">
      <c r="B3" s="71" t="s">
        <v>37</v>
      </c>
      <c r="C3" s="104"/>
      <c r="D3" s="104"/>
      <c r="E3" s="104"/>
      <c r="F3" s="104"/>
      <c r="G3" s="104"/>
      <c r="H3" s="104"/>
      <c r="I3" s="104"/>
      <c r="J3" s="104"/>
      <c r="K3" s="9"/>
    </row>
    <row r="4" spans="2:13" ht="28.5" customHeight="1">
      <c r="B4" s="71" t="s">
        <v>10</v>
      </c>
      <c r="C4" s="71"/>
      <c r="D4" s="71"/>
      <c r="E4" s="71"/>
      <c r="F4" s="71"/>
      <c r="G4" s="71"/>
      <c r="H4" s="71"/>
      <c r="I4" s="71"/>
      <c r="J4" s="71"/>
      <c r="K4" s="9"/>
    </row>
    <row r="5" spans="2:13" ht="14.25" customHeight="1" thickBot="1">
      <c r="B5" s="10"/>
      <c r="C5" s="10"/>
      <c r="D5" s="10"/>
      <c r="E5" s="10"/>
      <c r="F5" s="10"/>
      <c r="G5" s="10"/>
      <c r="H5" s="10"/>
      <c r="I5" s="21"/>
      <c r="J5" s="10"/>
      <c r="K5" s="9"/>
    </row>
    <row r="6" spans="2:13" ht="23.25" customHeight="1">
      <c r="B6" s="11"/>
      <c r="C6" s="72" t="s">
        <v>11</v>
      </c>
      <c r="D6" s="72"/>
      <c r="E6" s="73" t="s">
        <v>3</v>
      </c>
      <c r="F6" s="74"/>
      <c r="G6" s="28"/>
      <c r="H6" s="75" t="s">
        <v>35</v>
      </c>
      <c r="I6" s="75"/>
      <c r="J6" s="76"/>
    </row>
    <row r="7" spans="2:13" ht="24" customHeight="1">
      <c r="B7" s="12"/>
      <c r="C7" s="50" t="s">
        <v>12</v>
      </c>
      <c r="D7" s="51"/>
      <c r="E7" s="69" t="s">
        <v>13</v>
      </c>
      <c r="F7" s="70"/>
      <c r="G7" s="27" t="str">
        <f>L7</f>
        <v/>
      </c>
      <c r="H7" s="77" t="s">
        <v>35</v>
      </c>
      <c r="I7" s="77"/>
      <c r="J7" s="78"/>
      <c r="L7" s="24" t="str">
        <f>IF(H39=0,"",ROUNDDOWN(H39/H40,0))</f>
        <v/>
      </c>
    </row>
    <row r="8" spans="2:13" ht="26.25" customHeight="1">
      <c r="B8" s="12"/>
      <c r="C8" s="50" t="s">
        <v>14</v>
      </c>
      <c r="D8" s="51"/>
      <c r="E8" s="51"/>
      <c r="F8" s="4" t="s">
        <v>5</v>
      </c>
      <c r="G8" s="27" t="str">
        <f>IF(L8="","",L8)</f>
        <v/>
      </c>
      <c r="H8" s="65"/>
      <c r="I8" s="65"/>
      <c r="J8" s="66"/>
      <c r="L8" s="24" t="str">
        <f>IF(G7="","",ROUNDDOWN(G7/G6*100,0))</f>
        <v/>
      </c>
    </row>
    <row r="9" spans="2:13" ht="30" customHeight="1">
      <c r="B9" s="13"/>
      <c r="C9" s="52" t="s">
        <v>15</v>
      </c>
      <c r="D9" s="52"/>
      <c r="E9" s="52"/>
      <c r="F9" s="54"/>
      <c r="G9" s="14" t="s">
        <v>16</v>
      </c>
      <c r="H9" s="14" t="s">
        <v>17</v>
      </c>
      <c r="I9" s="67" t="s">
        <v>18</v>
      </c>
      <c r="J9" s="68"/>
    </row>
    <row r="10" spans="2:13" ht="26.25" customHeight="1">
      <c r="B10" s="16"/>
      <c r="C10" s="53"/>
      <c r="D10" s="53"/>
      <c r="E10" s="53"/>
      <c r="F10" s="55"/>
      <c r="G10" s="26" t="str">
        <f>IF(OR(I10=1,G8=""),"",IF(G8&gt;=50,"〇",""))</f>
        <v/>
      </c>
      <c r="H10" s="26" t="str">
        <f>IF((I10=1),"",IF(AND(G8&gt;=25,G8&lt;50),"○",""))</f>
        <v/>
      </c>
      <c r="I10" s="29"/>
      <c r="J10" s="25" t="str">
        <f>IF(I10="","",IF(AND(I10=1,G8&gt;=5,G8&lt;=25),"○",""))</f>
        <v/>
      </c>
    </row>
    <row r="11" spans="2:13" ht="30" customHeight="1">
      <c r="B11" s="12"/>
      <c r="C11" s="56" t="s">
        <v>19</v>
      </c>
      <c r="D11" s="57"/>
      <c r="E11" s="57"/>
      <c r="F11" s="3" t="s">
        <v>20</v>
      </c>
      <c r="G11" s="59"/>
      <c r="H11" s="60"/>
      <c r="I11" s="60"/>
      <c r="J11" s="61"/>
    </row>
    <row r="12" spans="2:13" ht="30" customHeight="1">
      <c r="B12" s="16"/>
      <c r="C12" s="58"/>
      <c r="D12" s="58"/>
      <c r="E12" s="58"/>
      <c r="F12" s="18" t="s">
        <v>21</v>
      </c>
      <c r="G12" s="62"/>
      <c r="H12" s="63"/>
      <c r="I12" s="63"/>
      <c r="J12" s="64"/>
    </row>
    <row r="13" spans="2:13" ht="24" customHeight="1" thickBot="1">
      <c r="B13" s="19"/>
      <c r="C13" s="105" t="s">
        <v>22</v>
      </c>
      <c r="D13" s="105"/>
      <c r="E13" s="105"/>
      <c r="F13" s="105"/>
      <c r="G13" s="106"/>
      <c r="H13" s="107" t="s">
        <v>23</v>
      </c>
      <c r="I13" s="105"/>
      <c r="J13" s="108"/>
    </row>
    <row r="14" spans="2:13" ht="21.95" customHeight="1" thickTop="1">
      <c r="B14" s="20">
        <v>1</v>
      </c>
      <c r="C14" s="47"/>
      <c r="D14" s="48"/>
      <c r="E14" s="48"/>
      <c r="F14" s="48"/>
      <c r="G14" s="49"/>
      <c r="H14" s="39"/>
      <c r="I14" s="40"/>
      <c r="J14" s="41"/>
    </row>
    <row r="15" spans="2:13" ht="21.95" customHeight="1">
      <c r="B15" s="5">
        <v>2</v>
      </c>
      <c r="C15" s="36"/>
      <c r="D15" s="37"/>
      <c r="E15" s="37"/>
      <c r="F15" s="37"/>
      <c r="G15" s="38"/>
      <c r="H15" s="39"/>
      <c r="I15" s="40"/>
      <c r="J15" s="41"/>
      <c r="K15" s="23"/>
      <c r="L15" s="23"/>
      <c r="M15" s="23"/>
    </row>
    <row r="16" spans="2:13" ht="21.95" customHeight="1">
      <c r="B16" s="5">
        <v>3</v>
      </c>
      <c r="C16" s="36"/>
      <c r="D16" s="37"/>
      <c r="E16" s="37"/>
      <c r="F16" s="37"/>
      <c r="G16" s="38"/>
      <c r="H16" s="39"/>
      <c r="I16" s="40"/>
      <c r="J16" s="41"/>
    </row>
    <row r="17" spans="2:10" ht="21.95" customHeight="1">
      <c r="B17" s="5">
        <v>4</v>
      </c>
      <c r="C17" s="36"/>
      <c r="D17" s="37"/>
      <c r="E17" s="37"/>
      <c r="F17" s="37"/>
      <c r="G17" s="38"/>
      <c r="H17" s="39"/>
      <c r="I17" s="40"/>
      <c r="J17" s="41"/>
    </row>
    <row r="18" spans="2:10" ht="21.95" customHeight="1">
      <c r="B18" s="5">
        <v>5</v>
      </c>
      <c r="C18" s="36"/>
      <c r="D18" s="37"/>
      <c r="E18" s="37"/>
      <c r="F18" s="37"/>
      <c r="G18" s="38"/>
      <c r="H18" s="39"/>
      <c r="I18" s="40"/>
      <c r="J18" s="41"/>
    </row>
    <row r="19" spans="2:10" ht="21.95" customHeight="1">
      <c r="B19" s="5">
        <v>6</v>
      </c>
      <c r="C19" s="36"/>
      <c r="D19" s="37"/>
      <c r="E19" s="37"/>
      <c r="F19" s="37"/>
      <c r="G19" s="38"/>
      <c r="H19" s="39"/>
      <c r="I19" s="40"/>
      <c r="J19" s="41"/>
    </row>
    <row r="20" spans="2:10" ht="21.95" customHeight="1">
      <c r="B20" s="5">
        <v>7</v>
      </c>
      <c r="C20" s="36"/>
      <c r="D20" s="37"/>
      <c r="E20" s="37"/>
      <c r="F20" s="37"/>
      <c r="G20" s="38"/>
      <c r="H20" s="39"/>
      <c r="I20" s="40"/>
      <c r="J20" s="41"/>
    </row>
    <row r="21" spans="2:10" ht="21.95" customHeight="1">
      <c r="B21" s="5">
        <v>8</v>
      </c>
      <c r="C21" s="36"/>
      <c r="D21" s="37"/>
      <c r="E21" s="37"/>
      <c r="F21" s="37"/>
      <c r="G21" s="38"/>
      <c r="H21" s="39"/>
      <c r="I21" s="40"/>
      <c r="J21" s="41"/>
    </row>
    <row r="22" spans="2:10" ht="21.95" customHeight="1">
      <c r="B22" s="5">
        <v>9</v>
      </c>
      <c r="C22" s="36"/>
      <c r="D22" s="37"/>
      <c r="E22" s="37"/>
      <c r="F22" s="37"/>
      <c r="G22" s="38"/>
      <c r="H22" s="39"/>
      <c r="I22" s="40"/>
      <c r="J22" s="41"/>
    </row>
    <row r="23" spans="2:10" ht="21.95" customHeight="1">
      <c r="B23" s="5">
        <v>10</v>
      </c>
      <c r="C23" s="36"/>
      <c r="D23" s="37"/>
      <c r="E23" s="37"/>
      <c r="F23" s="37"/>
      <c r="G23" s="38"/>
      <c r="H23" s="39"/>
      <c r="I23" s="40"/>
      <c r="J23" s="41"/>
    </row>
    <row r="24" spans="2:10" ht="21.95" customHeight="1">
      <c r="B24" s="5">
        <v>11</v>
      </c>
      <c r="C24" s="36"/>
      <c r="D24" s="37"/>
      <c r="E24" s="37"/>
      <c r="F24" s="37"/>
      <c r="G24" s="38"/>
      <c r="H24" s="39"/>
      <c r="I24" s="40"/>
      <c r="J24" s="41"/>
    </row>
    <row r="25" spans="2:10" ht="21.95" customHeight="1">
      <c r="B25" s="5">
        <v>12</v>
      </c>
      <c r="C25" s="36"/>
      <c r="D25" s="37"/>
      <c r="E25" s="37"/>
      <c r="F25" s="37"/>
      <c r="G25" s="38"/>
      <c r="H25" s="39"/>
      <c r="I25" s="40"/>
      <c r="J25" s="41"/>
    </row>
    <row r="26" spans="2:10" ht="21.95" customHeight="1">
      <c r="B26" s="5">
        <v>13</v>
      </c>
      <c r="C26" s="36"/>
      <c r="D26" s="37"/>
      <c r="E26" s="37"/>
      <c r="F26" s="37"/>
      <c r="G26" s="38"/>
      <c r="H26" s="39"/>
      <c r="I26" s="40"/>
      <c r="J26" s="41"/>
    </row>
    <row r="27" spans="2:10" ht="21.95" customHeight="1">
      <c r="B27" s="5">
        <v>14</v>
      </c>
      <c r="C27" s="36"/>
      <c r="D27" s="37"/>
      <c r="E27" s="37"/>
      <c r="F27" s="37"/>
      <c r="G27" s="38"/>
      <c r="H27" s="39"/>
      <c r="I27" s="40"/>
      <c r="J27" s="41"/>
    </row>
    <row r="28" spans="2:10" ht="21.95" customHeight="1">
      <c r="B28" s="5">
        <v>15</v>
      </c>
      <c r="C28" s="36"/>
      <c r="D28" s="37"/>
      <c r="E28" s="37"/>
      <c r="F28" s="37"/>
      <c r="G28" s="38"/>
      <c r="H28" s="39"/>
      <c r="I28" s="40"/>
      <c r="J28" s="41"/>
    </row>
    <row r="29" spans="2:10" ht="21.95" customHeight="1">
      <c r="B29" s="5">
        <v>16</v>
      </c>
      <c r="C29" s="36"/>
      <c r="D29" s="37"/>
      <c r="E29" s="37"/>
      <c r="F29" s="37"/>
      <c r="G29" s="38"/>
      <c r="H29" s="39"/>
      <c r="I29" s="40"/>
      <c r="J29" s="41"/>
    </row>
    <row r="30" spans="2:10" ht="21.95" customHeight="1">
      <c r="B30" s="5">
        <v>17</v>
      </c>
      <c r="C30" s="36"/>
      <c r="D30" s="37"/>
      <c r="E30" s="37"/>
      <c r="F30" s="37"/>
      <c r="G30" s="38"/>
      <c r="H30" s="39"/>
      <c r="I30" s="40"/>
      <c r="J30" s="41"/>
    </row>
    <row r="31" spans="2:10" ht="21.95" customHeight="1">
      <c r="B31" s="5">
        <v>18</v>
      </c>
      <c r="C31" s="36"/>
      <c r="D31" s="37"/>
      <c r="E31" s="37"/>
      <c r="F31" s="37"/>
      <c r="G31" s="38"/>
      <c r="H31" s="39"/>
      <c r="I31" s="40"/>
      <c r="J31" s="41"/>
    </row>
    <row r="32" spans="2:10" ht="21.95" customHeight="1">
      <c r="B32" s="5">
        <v>19</v>
      </c>
      <c r="C32" s="36"/>
      <c r="D32" s="37"/>
      <c r="E32" s="37"/>
      <c r="F32" s="37"/>
      <c r="G32" s="38"/>
      <c r="H32" s="39"/>
      <c r="I32" s="40"/>
      <c r="J32" s="41"/>
    </row>
    <row r="33" spans="2:10" ht="21.95" customHeight="1">
      <c r="B33" s="5">
        <v>20</v>
      </c>
      <c r="C33" s="36"/>
      <c r="D33" s="37"/>
      <c r="E33" s="37"/>
      <c r="F33" s="37"/>
      <c r="G33" s="38"/>
      <c r="H33" s="39"/>
      <c r="I33" s="40"/>
      <c r="J33" s="41"/>
    </row>
    <row r="34" spans="2:10" ht="21.95" customHeight="1">
      <c r="B34" s="5">
        <v>21</v>
      </c>
      <c r="C34" s="36"/>
      <c r="D34" s="37"/>
      <c r="E34" s="37"/>
      <c r="F34" s="37"/>
      <c r="G34" s="38"/>
      <c r="H34" s="39"/>
      <c r="I34" s="40"/>
      <c r="J34" s="41"/>
    </row>
    <row r="35" spans="2:10" ht="21.95" customHeight="1">
      <c r="B35" s="5">
        <v>22</v>
      </c>
      <c r="C35" s="36"/>
      <c r="D35" s="37"/>
      <c r="E35" s="37"/>
      <c r="F35" s="37"/>
      <c r="G35" s="38"/>
      <c r="H35" s="39"/>
      <c r="I35" s="40"/>
      <c r="J35" s="41"/>
    </row>
    <row r="36" spans="2:10" ht="21.95" customHeight="1">
      <c r="B36" s="5">
        <v>23</v>
      </c>
      <c r="C36" s="36"/>
      <c r="D36" s="37"/>
      <c r="E36" s="37"/>
      <c r="F36" s="37"/>
      <c r="G36" s="38"/>
      <c r="H36" s="39"/>
      <c r="I36" s="40"/>
      <c r="J36" s="41"/>
    </row>
    <row r="37" spans="2:10" ht="21.95" customHeight="1">
      <c r="B37" s="5">
        <v>24</v>
      </c>
      <c r="C37" s="36"/>
      <c r="D37" s="37"/>
      <c r="E37" s="37"/>
      <c r="F37" s="37"/>
      <c r="G37" s="38"/>
      <c r="H37" s="39"/>
      <c r="I37" s="40"/>
      <c r="J37" s="41"/>
    </row>
    <row r="38" spans="2:10" ht="21.95" customHeight="1">
      <c r="B38" s="5">
        <v>25</v>
      </c>
      <c r="C38" s="36"/>
      <c r="D38" s="37"/>
      <c r="E38" s="37"/>
      <c r="F38" s="37"/>
      <c r="G38" s="38"/>
      <c r="H38" s="39"/>
      <c r="I38" s="40"/>
      <c r="J38" s="41"/>
    </row>
    <row r="39" spans="2:10" ht="26.25" customHeight="1">
      <c r="B39" s="42" t="s">
        <v>24</v>
      </c>
      <c r="C39" s="43"/>
      <c r="D39" s="43"/>
      <c r="E39" s="43"/>
      <c r="F39" s="43"/>
      <c r="G39" s="44"/>
      <c r="H39" s="45">
        <f>IF(SUM(H14:J38)="","",SUM(H14:J38))</f>
        <v>0</v>
      </c>
      <c r="I39" s="45"/>
      <c r="J39" s="46"/>
    </row>
    <row r="40" spans="2:10" ht="26.25" customHeight="1" thickBot="1">
      <c r="B40" s="31" t="s">
        <v>25</v>
      </c>
      <c r="C40" s="32"/>
      <c r="D40" s="32"/>
      <c r="E40" s="32"/>
      <c r="F40" s="32"/>
      <c r="G40" s="32"/>
      <c r="H40" s="33"/>
      <c r="I40" s="34"/>
      <c r="J40" s="35"/>
    </row>
    <row r="41" spans="2:10" ht="17.25" customHeight="1">
      <c r="B41" s="1" t="s">
        <v>26</v>
      </c>
    </row>
    <row r="42" spans="2:10" ht="17.25" customHeight="1">
      <c r="B42" s="1" t="s">
        <v>27</v>
      </c>
    </row>
    <row r="43" spans="2:10" ht="17.25" customHeight="1">
      <c r="B43" s="1" t="s">
        <v>28</v>
      </c>
    </row>
    <row r="44" spans="2:10" ht="30" customHeight="1"/>
    <row r="45" spans="2:10" ht="30" customHeight="1">
      <c r="C45" s="7"/>
    </row>
    <row r="46" spans="2:10" ht="30" customHeight="1"/>
    <row r="47" spans="2:10" ht="30" customHeight="1"/>
    <row r="48" spans="2:10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 algorithmName="SHA-512" hashValue="sFhZXYLw2OPYrWpHmTn7IE8go5TvkwLG0jnrrri8lVphgy7v8+9WlTytdqmPYMjGjEvmHneyhseYMIjlG7BQAQ==" saltValue="9N4EfzmBFAL1lC7MC8lQ0g==" spinCount="100000" sheet="1" objects="1" scenarios="1" selectLockedCells="1"/>
  <mergeCells count="73">
    <mergeCell ref="C32:G32"/>
    <mergeCell ref="C33:G33"/>
    <mergeCell ref="C34:G34"/>
    <mergeCell ref="C35:G35"/>
    <mergeCell ref="C36:G36"/>
    <mergeCell ref="C27:G27"/>
    <mergeCell ref="C28:G28"/>
    <mergeCell ref="C29:G29"/>
    <mergeCell ref="C30:G30"/>
    <mergeCell ref="C31:G31"/>
    <mergeCell ref="C22:G22"/>
    <mergeCell ref="C23:G23"/>
    <mergeCell ref="C24:G24"/>
    <mergeCell ref="C25:G25"/>
    <mergeCell ref="C26:G26"/>
    <mergeCell ref="H32:J32"/>
    <mergeCell ref="H34:J34"/>
    <mergeCell ref="H33:J33"/>
    <mergeCell ref="H35:J35"/>
    <mergeCell ref="H36:J36"/>
    <mergeCell ref="H27:J27"/>
    <mergeCell ref="H28:J28"/>
    <mergeCell ref="H29:J29"/>
    <mergeCell ref="H30:J30"/>
    <mergeCell ref="H31:J31"/>
    <mergeCell ref="H22:J22"/>
    <mergeCell ref="H23:J23"/>
    <mergeCell ref="H24:J24"/>
    <mergeCell ref="H25:J25"/>
    <mergeCell ref="H26:J26"/>
    <mergeCell ref="C7:D7"/>
    <mergeCell ref="E7:F7"/>
    <mergeCell ref="B3:J3"/>
    <mergeCell ref="B4:J4"/>
    <mergeCell ref="C6:D6"/>
    <mergeCell ref="E6:F6"/>
    <mergeCell ref="H6:J6"/>
    <mergeCell ref="H7:J7"/>
    <mergeCell ref="C8:E8"/>
    <mergeCell ref="C9:E10"/>
    <mergeCell ref="F9:F10"/>
    <mergeCell ref="C11:E12"/>
    <mergeCell ref="G11:J11"/>
    <mergeCell ref="G12:J12"/>
    <mergeCell ref="H8:J8"/>
    <mergeCell ref="I9:J9"/>
    <mergeCell ref="C13:G13"/>
    <mergeCell ref="H13:J13"/>
    <mergeCell ref="C14:G14"/>
    <mergeCell ref="H14:J14"/>
    <mergeCell ref="C15:G15"/>
    <mergeCell ref="H15:J15"/>
    <mergeCell ref="H16:J16"/>
    <mergeCell ref="C17:G17"/>
    <mergeCell ref="H17:J17"/>
    <mergeCell ref="C18:G18"/>
    <mergeCell ref="H18:J18"/>
    <mergeCell ref="B1:C1"/>
    <mergeCell ref="B40:G40"/>
    <mergeCell ref="H40:J40"/>
    <mergeCell ref="C37:G37"/>
    <mergeCell ref="H37:J37"/>
    <mergeCell ref="C38:G38"/>
    <mergeCell ref="H38:J38"/>
    <mergeCell ref="B39:G39"/>
    <mergeCell ref="H39:J39"/>
    <mergeCell ref="C19:G19"/>
    <mergeCell ref="H19:J19"/>
    <mergeCell ref="C20:G20"/>
    <mergeCell ref="H20:J20"/>
    <mergeCell ref="C21:G21"/>
    <mergeCell ref="H21:J21"/>
    <mergeCell ref="C16:G16"/>
  </mergeCells>
  <phoneticPr fontId="2"/>
  <conditionalFormatting sqref="H40:J40">
    <cfRule type="cellIs" dxfId="11" priority="16" operator="equal">
      <formula>""</formula>
    </cfRule>
  </conditionalFormatting>
  <conditionalFormatting sqref="G6">
    <cfRule type="cellIs" dxfId="10" priority="11" operator="equal">
      <formula>""</formula>
    </cfRule>
  </conditionalFormatting>
  <conditionalFormatting sqref="F11">
    <cfRule type="expression" dxfId="9" priority="8">
      <formula>$I$10&lt;1</formula>
    </cfRule>
  </conditionalFormatting>
  <conditionalFormatting sqref="G11">
    <cfRule type="expression" dxfId="8" priority="7">
      <formula>$I$10&lt;1</formula>
    </cfRule>
  </conditionalFormatting>
  <conditionalFormatting sqref="C11:E12">
    <cfRule type="expression" dxfId="7" priority="6">
      <formula>$I$10&lt;1</formula>
    </cfRule>
  </conditionalFormatting>
  <conditionalFormatting sqref="F12">
    <cfRule type="expression" dxfId="6" priority="5">
      <formula>$I$10&lt;1</formula>
    </cfRule>
  </conditionalFormatting>
  <conditionalFormatting sqref="G12:J12">
    <cfRule type="expression" dxfId="5" priority="4">
      <formula>$I$10&lt;1</formula>
    </cfRule>
  </conditionalFormatting>
  <conditionalFormatting sqref="B11:B12">
    <cfRule type="expression" dxfId="4" priority="3">
      <formula>$I$10&lt;1</formula>
    </cfRule>
  </conditionalFormatting>
  <conditionalFormatting sqref="C14:G38">
    <cfRule type="expression" dxfId="3" priority="19">
      <formula>AND($C$14="",$C$15="",$C$16="",$C$17="",$C$18="",$C$19="",$C$20="",$C$21="",$C$37="",$C$38="")</formula>
    </cfRule>
  </conditionalFormatting>
  <conditionalFormatting sqref="H14:I21 H37:I38">
    <cfRule type="expression" dxfId="2" priority="22">
      <formula>AND($H$14="",$H$15="",$H$16="",$H$17="",$H$18="",$H$19="",$H$20="",$H$21="",$H$37="",$H$38="")</formula>
    </cfRule>
  </conditionalFormatting>
  <conditionalFormatting sqref="H22:I30">
    <cfRule type="expression" dxfId="1" priority="2">
      <formula>AND($H$14="",$H$15="",$H$16="",$H$17="",$H$18="",$H$19="",$H$20="",$H$21="",$H$37="",$H$38="")</formula>
    </cfRule>
  </conditionalFormatting>
  <conditionalFormatting sqref="H33:I36 H31:I32">
    <cfRule type="expression" dxfId="0" priority="1">
      <formula>AND($H$14="",$H$15="",$H$16="",$H$17="",$H$18="",$H$19="",$H$20="",$H$21="",$H$37="",$H$38="")</formula>
    </cfRule>
  </conditionalFormatting>
  <dataValidations count="1">
    <dataValidation type="list" allowBlank="1" showInputMessage="1" showErrorMessage="1" sqref="I10">
      <formula1>"1"</formula1>
    </dataValidation>
  </dataValidations>
  <printOptions horizontalCentered="1"/>
  <pageMargins left="0.39370078740157483" right="0.39370078740157483" top="0.59055118110236227" bottom="0.59055118110236227" header="0.59055118110236227" footer="0.39370078740157483"/>
  <pageSetup paperSize="9" scale="80" orientation="portrait" r:id="rId1"/>
  <headerFooter alignWithMargins="0"/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1:J48"/>
  <sheetViews>
    <sheetView zoomScale="70" zoomScaleNormal="70" zoomScaleSheetLayoutView="70" workbookViewId="0">
      <selection activeCell="L14" sqref="L14"/>
    </sheetView>
  </sheetViews>
  <sheetFormatPr defaultRowHeight="13.5"/>
  <cols>
    <col min="1" max="1" width="9" style="1"/>
    <col min="2" max="2" width="5" style="1" customWidth="1"/>
    <col min="3" max="3" width="20.625" style="1" customWidth="1"/>
    <col min="4" max="4" width="15.375" style="1" customWidth="1"/>
    <col min="5" max="5" width="2.5" style="1" customWidth="1"/>
    <col min="6" max="6" width="9.375" style="1" customWidth="1"/>
    <col min="7" max="9" width="22.625" style="1" customWidth="1"/>
    <col min="10" max="21" width="20.625" style="1" customWidth="1"/>
    <col min="22" max="16384" width="9" style="1"/>
  </cols>
  <sheetData>
    <row r="1" spans="2:10" ht="20.25" customHeight="1">
      <c r="I1" s="1" t="s">
        <v>1</v>
      </c>
    </row>
    <row r="2" spans="2:10" ht="20.25" customHeight="1"/>
    <row r="3" spans="2:10" ht="52.5" customHeight="1" thickBot="1">
      <c r="B3" s="94" t="s">
        <v>29</v>
      </c>
      <c r="C3" s="94"/>
      <c r="D3" s="94"/>
      <c r="E3" s="94"/>
      <c r="F3" s="94"/>
      <c r="G3" s="94"/>
      <c r="H3" s="94"/>
      <c r="I3" s="94"/>
      <c r="J3" s="9"/>
    </row>
    <row r="4" spans="2:10" ht="30.75" customHeight="1">
      <c r="B4" s="11"/>
      <c r="C4" s="95" t="s">
        <v>11</v>
      </c>
      <c r="D4" s="96"/>
      <c r="E4" s="97"/>
      <c r="F4" s="2" t="s">
        <v>3</v>
      </c>
      <c r="G4" s="98" t="s">
        <v>6</v>
      </c>
      <c r="H4" s="99"/>
      <c r="I4" s="100"/>
    </row>
    <row r="5" spans="2:10" ht="30" customHeight="1">
      <c r="B5" s="12"/>
      <c r="C5" s="79" t="s">
        <v>12</v>
      </c>
      <c r="D5" s="79"/>
      <c r="E5" s="50"/>
      <c r="F5" s="4" t="s">
        <v>4</v>
      </c>
      <c r="G5" s="87" t="s">
        <v>7</v>
      </c>
      <c r="H5" s="88"/>
      <c r="I5" s="89"/>
    </row>
    <row r="6" spans="2:10" ht="30" customHeight="1">
      <c r="B6" s="12"/>
      <c r="C6" s="50" t="s">
        <v>14</v>
      </c>
      <c r="D6" s="51"/>
      <c r="E6" s="51"/>
      <c r="F6" s="4" t="s">
        <v>5</v>
      </c>
      <c r="G6" s="101">
        <v>0.5</v>
      </c>
      <c r="H6" s="65"/>
      <c r="I6" s="102"/>
    </row>
    <row r="7" spans="2:10" ht="30" customHeight="1">
      <c r="B7" s="13"/>
      <c r="C7" s="52" t="s">
        <v>15</v>
      </c>
      <c r="D7" s="52"/>
      <c r="E7" s="52"/>
      <c r="F7" s="54"/>
      <c r="G7" s="14" t="s">
        <v>16</v>
      </c>
      <c r="H7" s="14" t="s">
        <v>17</v>
      </c>
      <c r="I7" s="15" t="s">
        <v>30</v>
      </c>
    </row>
    <row r="8" spans="2:10" ht="30" customHeight="1">
      <c r="B8" s="16"/>
      <c r="C8" s="53"/>
      <c r="D8" s="53"/>
      <c r="E8" s="53"/>
      <c r="F8" s="55"/>
      <c r="G8" s="17" t="s">
        <v>0</v>
      </c>
      <c r="H8" s="17"/>
      <c r="I8" s="8"/>
    </row>
    <row r="9" spans="2:10" ht="30" customHeight="1">
      <c r="B9" s="12"/>
      <c r="C9" s="103" t="s">
        <v>19</v>
      </c>
      <c r="D9" s="52"/>
      <c r="E9" s="52"/>
      <c r="F9" s="18" t="s">
        <v>31</v>
      </c>
      <c r="G9" s="59" t="s">
        <v>32</v>
      </c>
      <c r="H9" s="60"/>
      <c r="I9" s="61"/>
    </row>
    <row r="10" spans="2:10" ht="30" customHeight="1">
      <c r="B10" s="16"/>
      <c r="C10" s="53"/>
      <c r="D10" s="53"/>
      <c r="E10" s="53"/>
      <c r="F10" s="18" t="s">
        <v>33</v>
      </c>
      <c r="G10" s="62" t="s">
        <v>34</v>
      </c>
      <c r="H10" s="63"/>
      <c r="I10" s="64"/>
    </row>
    <row r="11" spans="2:10" ht="30" customHeight="1" thickBot="1">
      <c r="B11" s="90" t="s">
        <v>2</v>
      </c>
      <c r="C11" s="91"/>
      <c r="D11" s="91"/>
      <c r="E11" s="91"/>
      <c r="F11" s="91"/>
      <c r="G11" s="91"/>
      <c r="H11" s="92"/>
      <c r="I11" s="93"/>
    </row>
    <row r="12" spans="2:10" ht="30" customHeight="1" thickTop="1">
      <c r="B12" s="20">
        <v>1</v>
      </c>
      <c r="C12" s="84" t="s">
        <v>3</v>
      </c>
      <c r="D12" s="84"/>
      <c r="E12" s="84"/>
      <c r="F12" s="84"/>
      <c r="G12" s="84"/>
      <c r="H12" s="85"/>
      <c r="I12" s="86"/>
    </row>
    <row r="13" spans="2:10" ht="30" customHeight="1">
      <c r="B13" s="5">
        <v>2</v>
      </c>
      <c r="C13" s="87" t="s">
        <v>4</v>
      </c>
      <c r="D13" s="87"/>
      <c r="E13" s="87"/>
      <c r="F13" s="87"/>
      <c r="G13" s="87"/>
      <c r="H13" s="88"/>
      <c r="I13" s="89"/>
    </row>
    <row r="14" spans="2:10" ht="30" customHeight="1">
      <c r="B14" s="5">
        <v>3</v>
      </c>
      <c r="C14" s="87" t="s">
        <v>5</v>
      </c>
      <c r="D14" s="87"/>
      <c r="E14" s="87"/>
      <c r="F14" s="87"/>
      <c r="G14" s="87"/>
      <c r="H14" s="88"/>
      <c r="I14" s="89"/>
    </row>
    <row r="15" spans="2:10" ht="30" customHeight="1">
      <c r="B15" s="5">
        <v>4</v>
      </c>
      <c r="C15" s="87" t="s">
        <v>8</v>
      </c>
      <c r="D15" s="87"/>
      <c r="E15" s="87"/>
      <c r="F15" s="87"/>
      <c r="G15" s="87"/>
      <c r="H15" s="88"/>
      <c r="I15" s="89"/>
    </row>
    <row r="16" spans="2:10" ht="30" customHeight="1">
      <c r="B16" s="5">
        <v>5</v>
      </c>
      <c r="C16" s="87" t="s">
        <v>9</v>
      </c>
      <c r="D16" s="87"/>
      <c r="E16" s="87"/>
      <c r="F16" s="87"/>
      <c r="G16" s="87"/>
      <c r="H16" s="88"/>
      <c r="I16" s="89"/>
    </row>
    <row r="17" spans="2:9" ht="30" customHeight="1">
      <c r="B17" s="5">
        <v>6</v>
      </c>
      <c r="C17" s="79"/>
      <c r="D17" s="79"/>
      <c r="E17" s="79"/>
      <c r="F17" s="79"/>
      <c r="G17" s="79"/>
      <c r="H17" s="50"/>
      <c r="I17" s="80"/>
    </row>
    <row r="18" spans="2:9" ht="30" customHeight="1">
      <c r="B18" s="5">
        <v>7</v>
      </c>
      <c r="C18" s="79"/>
      <c r="D18" s="79"/>
      <c r="E18" s="79"/>
      <c r="F18" s="79"/>
      <c r="G18" s="79"/>
      <c r="H18" s="50"/>
      <c r="I18" s="80"/>
    </row>
    <row r="19" spans="2:9" ht="30" customHeight="1">
      <c r="B19" s="5">
        <v>8</v>
      </c>
      <c r="C19" s="79"/>
      <c r="D19" s="79"/>
      <c r="E19" s="79"/>
      <c r="F19" s="79"/>
      <c r="G19" s="79"/>
      <c r="H19" s="50"/>
      <c r="I19" s="80"/>
    </row>
    <row r="20" spans="2:9" ht="30" customHeight="1">
      <c r="B20" s="5">
        <v>9</v>
      </c>
      <c r="C20" s="79"/>
      <c r="D20" s="79"/>
      <c r="E20" s="79"/>
      <c r="F20" s="79"/>
      <c r="G20" s="79"/>
      <c r="H20" s="50"/>
      <c r="I20" s="80"/>
    </row>
    <row r="21" spans="2:9" ht="30" customHeight="1" thickBot="1">
      <c r="B21" s="6">
        <v>10</v>
      </c>
      <c r="C21" s="81"/>
      <c r="D21" s="81"/>
      <c r="E21" s="81"/>
      <c r="F21" s="81"/>
      <c r="G21" s="81"/>
      <c r="H21" s="82"/>
      <c r="I21" s="83"/>
    </row>
    <row r="22" spans="2:9" ht="30" customHeight="1">
      <c r="B22" s="1" t="s">
        <v>26</v>
      </c>
    </row>
    <row r="23" spans="2:9" ht="30" customHeight="1">
      <c r="B23" s="1" t="s">
        <v>27</v>
      </c>
    </row>
    <row r="24" spans="2:9" ht="30" customHeight="1">
      <c r="B24" s="1" t="s">
        <v>28</v>
      </c>
    </row>
    <row r="25" spans="2:9" ht="30" customHeight="1"/>
    <row r="26" spans="2:9" ht="30" customHeight="1">
      <c r="C26" s="7"/>
    </row>
    <row r="27" spans="2:9" ht="30" customHeight="1"/>
    <row r="28" spans="2:9" ht="30" customHeight="1"/>
    <row r="29" spans="2:9" ht="30" customHeight="1"/>
    <row r="30" spans="2:9" ht="30" customHeight="1"/>
    <row r="31" spans="2:9" ht="30" customHeight="1"/>
    <row r="32" spans="2: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mergeCells count="23">
    <mergeCell ref="B11:I11"/>
    <mergeCell ref="B3:I3"/>
    <mergeCell ref="C4:E4"/>
    <mergeCell ref="G4:I4"/>
    <mergeCell ref="C5:E5"/>
    <mergeCell ref="G5:I5"/>
    <mergeCell ref="C6:E6"/>
    <mergeCell ref="G6:I6"/>
    <mergeCell ref="C7:E8"/>
    <mergeCell ref="F7:F8"/>
    <mergeCell ref="C9:E10"/>
    <mergeCell ref="G9:I9"/>
    <mergeCell ref="G10:I10"/>
    <mergeCell ref="C18:I18"/>
    <mergeCell ref="C19:I19"/>
    <mergeCell ref="C20:I20"/>
    <mergeCell ref="C21:I21"/>
    <mergeCell ref="C12:I12"/>
    <mergeCell ref="C13:I13"/>
    <mergeCell ref="C14:I14"/>
    <mergeCell ref="C15:I15"/>
    <mergeCell ref="C16:I16"/>
    <mergeCell ref="C17:I17"/>
  </mergeCells>
  <phoneticPr fontId="2"/>
  <printOptions horizontalCentered="1"/>
  <pageMargins left="0.39370078740157483" right="0.39370078740157483" top="0.98425196850393704" bottom="0.59055118110236227" header="0.59055118110236227" footer="0.39370078740157483"/>
  <pageSetup paperSize="9" orientation="portrait" r:id="rId1"/>
  <headerFooter alignWithMargins="0">
    <oddHeader>&amp;R（別紙38）</oddHead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重度者支援体制加算</vt:lpstr>
      <vt:lpstr>重度者支援体制加算(記載例)</vt:lpstr>
      <vt:lpstr>重度者支援体制加算!Print_Area</vt:lpstr>
      <vt:lpstr>'重度者支援体制加算(記載例)'!Print_Area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川田</dc:creator>
  <cp:lastModifiedBy>沖縄県</cp:lastModifiedBy>
  <cp:lastPrinted>2023-04-07T07:54:17Z</cp:lastPrinted>
  <dcterms:created xsi:type="dcterms:W3CDTF">2022-03-28T05:00:39Z</dcterms:created>
  <dcterms:modified xsi:type="dcterms:W3CDTF">2023-04-07T07:55:42Z</dcterms:modified>
</cp:coreProperties>
</file>