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2"/>
  </bookViews>
  <sheets>
    <sheet name="1 勤務表" sheetId="1" r:id="rId1"/>
    <sheet name="勤務表（訪問介護の記入例）" sheetId="2" r:id="rId2"/>
    <sheet name="勤務表（通所介護の記入例）" sheetId="3" r:id="rId3"/>
    <sheet name="勤務表（ユニットケア体制用－記入例）" sheetId="4" r:id="rId4"/>
  </sheets>
  <definedNames>
    <definedName name="_xlnm.Print_Area" localSheetId="0">'1 勤務表'!$A$1:$AL$33</definedName>
  </definedNames>
  <calcPr fullCalcOnLoad="1"/>
</workbook>
</file>

<file path=xl/sharedStrings.xml><?xml version="1.0" encoding="utf-8"?>
<sst xmlns="http://schemas.openxmlformats.org/spreadsheetml/2006/main" count="626" uniqueCount="198">
  <si>
    <t>従業者の勤務の体制及び勤務形態一覧表</t>
  </si>
  <si>
    <t>常勤職員の勤務時間</t>
  </si>
  <si>
    <t>時間</t>
  </si>
  <si>
    <t>勤務</t>
  </si>
  <si>
    <t>　　　第　　１　　週</t>
  </si>
  <si>
    <t>　　　第　　２　　週</t>
  </si>
  <si>
    <t>　　　第　　３　　週</t>
  </si>
  <si>
    <t>　　　第　　４　　週</t>
  </si>
  <si>
    <t>４週の</t>
  </si>
  <si>
    <t>週平均</t>
  </si>
  <si>
    <t>常勤換</t>
  </si>
  <si>
    <t>兼務先及び</t>
  </si>
  <si>
    <t>職　　種</t>
  </si>
  <si>
    <t>形態</t>
  </si>
  <si>
    <t>氏　　名</t>
  </si>
  <si>
    <t>の勤務</t>
  </si>
  <si>
    <t>算後の</t>
  </si>
  <si>
    <t>兼務する職</t>
  </si>
  <si>
    <t>＊</t>
  </si>
  <si>
    <t>合 計</t>
  </si>
  <si>
    <t>時間</t>
  </si>
  <si>
    <t>務の内容</t>
  </si>
  <si>
    <t>勤務形態の区分　Ａ：常勤で専従　Ｂ：常勤で兼務　Ｃ：常勤以外で専従　Ｄ：常勤以外で兼務</t>
  </si>
  <si>
    <t xml:space="preserve">　   </t>
  </si>
  <si>
    <t>（日本工業規格Ａ列４番）</t>
  </si>
  <si>
    <t>［　　記　入　例　　］</t>
  </si>
  <si>
    <t>日</t>
  </si>
  <si>
    <t>月</t>
  </si>
  <si>
    <t>火</t>
  </si>
  <si>
    <t>水</t>
  </si>
  <si>
    <t>木</t>
  </si>
  <si>
    <t>金</t>
  </si>
  <si>
    <t>土</t>
  </si>
  <si>
    <t>管理者</t>
  </si>
  <si>
    <t>B</t>
  </si>
  <si>
    <t>Ｃ</t>
  </si>
  <si>
    <t>事務員</t>
  </si>
  <si>
    <t>愛知　太郎</t>
  </si>
  <si>
    <t>森増　木子</t>
  </si>
  <si>
    <t>國際　空子</t>
  </si>
  <si>
    <t>高冷　福士</t>
  </si>
  <si>
    <t>人数※</t>
  </si>
  <si>
    <t>従業者の勤務の体制及び勤務形態一覧表</t>
  </si>
  <si>
    <t>サービス種類</t>
  </si>
  <si>
    <t>（</t>
  </si>
  <si>
    <t>〔勤務時間表〕</t>
  </si>
  <si>
    <t>（</t>
  </si>
  <si>
    <t>職　種</t>
  </si>
  <si>
    <t>勤務
形態</t>
  </si>
  <si>
    <t>氏　　名</t>
  </si>
  <si>
    <t>第　　1　　週</t>
  </si>
  <si>
    <t>第　　2　　週</t>
  </si>
  <si>
    <t>第　　3　　週</t>
  </si>
  <si>
    <t>第　　4　　週</t>
  </si>
  <si>
    <t>4週の
合計</t>
  </si>
  <si>
    <t>常勤換算後の人数</t>
  </si>
  <si>
    <t>日</t>
  </si>
  <si>
    <t>夜</t>
  </si>
  <si>
    <t>日中の時間帯の合計時間</t>
  </si>
  <si>
    <t>〔勤務形態表〕</t>
  </si>
  <si>
    <t>備 考</t>
  </si>
  <si>
    <t>　従業者全員について、勤務時間表(上段)については4週間分の勤務すべき時間数を。勤務形態表(下段)については勤務形態を記入してください。</t>
  </si>
  <si>
    <t>早</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</si>
  <si>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</si>
  <si>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</si>
  <si>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　職種ごとに下記の勤務形態の区分の順にまとめて記載してください。</t>
  </si>
  <si>
    <t>遅</t>
  </si>
  <si>
    <t>　ユニットごとに区分して記入してください。</t>
  </si>
  <si>
    <t>　算出に当たっては、小数点以下2位を切り捨ててください。</t>
  </si>
  <si>
    <t>明</t>
  </si>
  <si>
    <t>１２：００　～　２１：００</t>
  </si>
  <si>
    <t>Ａ</t>
  </si>
  <si>
    <t>高齢　福祉子</t>
  </si>
  <si>
    <t>Ｂ</t>
  </si>
  <si>
    <t>サービス種類（　訪問介護、介護予防訪問介護　　）</t>
  </si>
  <si>
    <t>事業所名　 　（　いろはヘルパー事業所　　　　　　）</t>
  </si>
  <si>
    <t>サービス提供責任者</t>
  </si>
  <si>
    <t>介護職員</t>
  </si>
  <si>
    <t>訪問介護員</t>
  </si>
  <si>
    <t>Ｃ</t>
  </si>
  <si>
    <t>Ａ</t>
  </si>
  <si>
    <t>福　健造</t>
  </si>
  <si>
    <t>いろはデイサービス介護職員</t>
  </si>
  <si>
    <t>土</t>
  </si>
  <si>
    <t>日</t>
  </si>
  <si>
    <t>月</t>
  </si>
  <si>
    <t>火</t>
  </si>
  <si>
    <t>水</t>
  </si>
  <si>
    <t>木</t>
  </si>
  <si>
    <t>金</t>
  </si>
  <si>
    <t>土</t>
  </si>
  <si>
    <t>日中はユニット毎に１名</t>
  </si>
  <si>
    <t>夜間は２ユニットに１名</t>
  </si>
  <si>
    <t>夜</t>
  </si>
  <si>
    <t>明</t>
  </si>
  <si>
    <t>早</t>
  </si>
  <si>
    <t>休</t>
  </si>
  <si>
    <t>遅</t>
  </si>
  <si>
    <t>　今回の事例は情報伝達ツールを用いて引き継ぎ時間をより省略したという想定で作成しました。</t>
  </si>
  <si>
    <t>（ユニットケア体制における参考例）</t>
  </si>
  <si>
    <t>）</t>
  </si>
  <si>
    <t>）</t>
  </si>
  <si>
    <t>Aユニット</t>
  </si>
  <si>
    <t>介護ユニットリーダー</t>
  </si>
  <si>
    <t>A</t>
  </si>
  <si>
    <t>○○　□□</t>
  </si>
  <si>
    <t>A</t>
  </si>
  <si>
    <t>○○　□□</t>
  </si>
  <si>
    <t>夜間の時間帯の合計時間</t>
  </si>
  <si>
    <t>Ｂユニット</t>
  </si>
  <si>
    <t>A</t>
  </si>
  <si>
    <t>○○　□□</t>
  </si>
  <si>
    <t>休</t>
  </si>
  <si>
    <t>早</t>
  </si>
  <si>
    <t>遅</t>
  </si>
  <si>
    <t>夜</t>
  </si>
  <si>
    <t>明</t>
  </si>
  <si>
    <t>日</t>
  </si>
  <si>
    <t>遅</t>
  </si>
  <si>
    <t>夜</t>
  </si>
  <si>
    <t>明</t>
  </si>
  <si>
    <t>休</t>
  </si>
  <si>
    <t>早</t>
  </si>
  <si>
    <t>日</t>
  </si>
  <si>
    <t>日</t>
  </si>
  <si>
    <t>休</t>
  </si>
  <si>
    <t>Ｂユニット</t>
  </si>
  <si>
    <t>６：００　～　１５：００</t>
  </si>
  <si>
    <t>８：３０　～　１７：３０</t>
  </si>
  <si>
    <t>１５：００　～　２４：００</t>
  </si>
  <si>
    <t>　　　勤務形態の区分　A:常勤で専従　B:常勤で兼務　C:非常勤で専従　D:非常勤で兼務</t>
  </si>
  <si>
    <t>０：００　～　9：００</t>
  </si>
  <si>
    <t>　A～Dの「週平均の勤務時間」をすべて足し、常勤の従業者が週に勤務すべき時間数で割って「常勤換算後の人員」を算出してください。</t>
  </si>
  <si>
    <t>夜間時間帯</t>
  </si>
  <si>
    <t>２1：００　　～翌6：００</t>
  </si>
  <si>
    <t>うち休憩時間帯</t>
  </si>
  <si>
    <t>２３：００～２４：００
2：００　～　3：００</t>
  </si>
  <si>
    <t>人数※</t>
  </si>
  <si>
    <t>B</t>
  </si>
  <si>
    <t>Ａ</t>
  </si>
  <si>
    <t>Ｂ</t>
  </si>
  <si>
    <t>Ｃ</t>
  </si>
  <si>
    <t>サービス種類（　通所介護、介護予防通所介護　　）</t>
  </si>
  <si>
    <t>事業所名　 　（　いろはデイサービスセンター　　　　）</t>
  </si>
  <si>
    <t>いろはヘルパー事業所訪問介護員</t>
  </si>
  <si>
    <t>【１単位目】</t>
  </si>
  <si>
    <t>生活相談員</t>
  </si>
  <si>
    <t>甲斐　花子</t>
  </si>
  <si>
    <t>健福　次郎</t>
  </si>
  <si>
    <t>看護職員</t>
  </si>
  <si>
    <t>機能訓練指導員</t>
  </si>
  <si>
    <t>Ｂ</t>
  </si>
  <si>
    <t>利葉　良枝</t>
  </si>
  <si>
    <t>常光　利男</t>
  </si>
  <si>
    <t>【２単位目】</t>
  </si>
  <si>
    <t>徳田　ふく</t>
  </si>
  <si>
    <t>Ｄ</t>
  </si>
  <si>
    <t>Ｄ</t>
  </si>
  <si>
    <t>Ｂ</t>
  </si>
  <si>
    <t>員内　香子</t>
  </si>
  <si>
    <t>（常勤職員の勤務時間は就業規則を確認して記載してください。）</t>
  </si>
  <si>
    <t>介護職員分（ユニット型対応可）</t>
  </si>
  <si>
    <t>介護老人福祉施設</t>
  </si>
  <si>
    <t>介護老人福祉施設○○○</t>
  </si>
  <si>
    <t>施設名</t>
  </si>
  <si>
    <t>（平成１９年１１月分）</t>
  </si>
  <si>
    <t>4週の合計</t>
  </si>
  <si>
    <t>サービス種類</t>
  </si>
  <si>
    <t>（</t>
  </si>
  <si>
    <t>事業所名</t>
  </si>
  <si>
    <t>）</t>
  </si>
  <si>
    <t>年</t>
  </si>
  <si>
    <t>月分）</t>
  </si>
  <si>
    <t>平成</t>
  </si>
  <si>
    <t>常勤換算後の人数</t>
  </si>
  <si>
    <t>勤務先及び
兼務する職務
の内容</t>
  </si>
  <si>
    <t>週平均の勤務時間</t>
  </si>
  <si>
    <t>勤務
形態</t>
  </si>
  <si>
    <t>第　　1　　週</t>
  </si>
  <si>
    <t>第　　2　　週</t>
  </si>
  <si>
    <t>第　　3　　週</t>
  </si>
  <si>
    <t>第　　4　　週</t>
  </si>
  <si>
    <t>備考</t>
  </si>
  <si>
    <t>＊欄には、当該月の曜日を記入してください。</t>
  </si>
  <si>
    <r>
      <t>申請する事業に係る従業者全員（管理者を含む。）について、</t>
    </r>
    <r>
      <rPr>
        <b/>
        <u val="single"/>
        <sz val="9"/>
        <rFont val="ＭＳ Ｐ明朝"/>
        <family val="1"/>
      </rPr>
      <t>４週間分</t>
    </r>
    <r>
      <rPr>
        <sz val="9"/>
        <rFont val="ＭＳ Ｐ明朝"/>
        <family val="1"/>
      </rPr>
      <t>の勤務すべき時間数を記入してください。</t>
    </r>
  </si>
  <si>
    <t>常勤換算が必要な職種は、Ａ～Ｄの「週平均の勤務時間」をすべて足し、常勤の従業者が週に勤務すべき時間数で割って、「常勤換算後の人数」を算出してください。</t>
  </si>
  <si>
    <t>職種ごとに下記の勤務形態の区分の順にまとめて記載し、「週平均の勤務時間」については、職種ごとのＡの小計と、Ｂ～Ｄまでを加えた数の小計の行を挿入してください。</t>
  </si>
  <si>
    <t>算出にあたっては、小数点以下第２位を切り捨ててください。</t>
  </si>
  <si>
    <t>１０名未満で就業規則を作成していない場合は、常勤の勤務時間を定めて記入してください。</t>
  </si>
  <si>
    <t>１日：</t>
  </si>
  <si>
    <t>１週：</t>
  </si>
  <si>
    <t>（参考様式1）</t>
  </si>
  <si>
    <t>Ｃ</t>
  </si>
  <si>
    <t>Ｃ</t>
  </si>
  <si>
    <t>（平成26年４月分）</t>
  </si>
  <si>
    <t>（平成26年４月分）</t>
  </si>
  <si>
    <t>健康　愛美</t>
  </si>
  <si>
    <t>幸福　望美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</si>
</sst>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6">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8"/>
      <name val="ＭＳ Ｐゴシック"/>
      <family val="3"/>
    </font>
    <font>
      <sz val="10"/>
      <name val="ＭＳ Ｐゴシック"/>
      <family val="3"/>
    </font>
    <font>
      <sz val="9"/>
      <name val="ＭＳ Ｐゴシック"/>
      <family val="3"/>
    </font>
    <font>
      <b/>
      <i/>
      <sz val="12"/>
      <name val="ＭＳ Ｐゴシック"/>
      <family val="3"/>
    </font>
    <font>
      <sz val="14"/>
      <name val="ＭＳ Ｐゴシック"/>
      <family val="3"/>
    </font>
    <font>
      <sz val="12"/>
      <name val="ＭＳ Ｐゴシック"/>
      <family val="3"/>
    </font>
    <font>
      <b/>
      <sz val="10"/>
      <name val="ＭＳ Ｐゴシック"/>
      <family val="3"/>
    </font>
    <font>
      <b/>
      <sz val="9"/>
      <name val="ＭＳ Ｐゴシック"/>
      <family val="3"/>
    </font>
    <font>
      <sz val="12"/>
      <name val="ＭＳ Ｐ明朝"/>
      <family val="1"/>
    </font>
    <font>
      <b/>
      <sz val="12"/>
      <name val="ＭＳ Ｐ明朝"/>
      <family val="1"/>
    </font>
    <font>
      <sz val="11"/>
      <color indexed="10"/>
      <name val="ＭＳ Ｐゴシック"/>
      <family val="3"/>
    </font>
    <font>
      <sz val="11"/>
      <name val="ＭＳ Ｐ明朝"/>
      <family val="1"/>
    </font>
    <font>
      <sz val="9"/>
      <name val="ＭＳ Ｐ明朝"/>
      <family val="1"/>
    </font>
    <font>
      <b/>
      <u val="single"/>
      <sz val="9"/>
      <name val="ＭＳ Ｐ明朝"/>
      <family val="1"/>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thin"/>
      <right style="medium"/>
      <top style="thin"/>
      <bottom style="medium"/>
    </border>
    <border>
      <left style="double"/>
      <right style="medium"/>
      <top style="thin"/>
      <bottom style="medium"/>
    </border>
    <border>
      <left style="medium"/>
      <right style="medium"/>
      <top style="thin"/>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double"/>
      <right style="medium"/>
      <top>
        <color indexed="63"/>
      </top>
      <bottom style="thin"/>
    </border>
    <border>
      <left style="double"/>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medium"/>
      <right style="thin"/>
      <top style="medium"/>
      <bottom style="dotted"/>
    </border>
    <border>
      <left style="medium"/>
      <right style="thin"/>
      <top style="thin"/>
      <bottom style="dotted"/>
    </border>
    <border>
      <left style="medium"/>
      <right style="thin"/>
      <top style="medium"/>
      <bottom style="thin"/>
    </border>
    <border>
      <left style="medium"/>
      <right style="thin"/>
      <top style="thin"/>
      <bottom>
        <color indexed="63"/>
      </bottom>
    </border>
    <border>
      <left style="double"/>
      <right>
        <color indexed="63"/>
      </right>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style="thin"/>
    </border>
    <border>
      <left style="double"/>
      <right>
        <color indexed="63"/>
      </right>
      <top style="thin"/>
      <bottom style="medium"/>
    </border>
    <border>
      <left style="medium"/>
      <right style="medium"/>
      <top>
        <color indexed="63"/>
      </top>
      <bottom style="thin"/>
    </border>
    <border>
      <left style="thin"/>
      <right style="thin"/>
      <top style="medium"/>
      <bottom style="thin"/>
    </border>
    <border>
      <left style="double"/>
      <right style="medium"/>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style="double"/>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97">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0" xfId="0" applyBorder="1" applyAlignment="1">
      <alignment/>
    </xf>
    <xf numFmtId="0" fontId="0" fillId="0" borderId="14" xfId="0" applyBorder="1" applyAlignment="1">
      <alignment/>
    </xf>
    <xf numFmtId="0" fontId="8" fillId="0" borderId="15" xfId="0" applyFont="1" applyBorder="1" applyAlignment="1">
      <alignment/>
    </xf>
    <xf numFmtId="0" fontId="9" fillId="0" borderId="16" xfId="0" applyFont="1" applyBorder="1" applyAlignment="1">
      <alignment/>
    </xf>
    <xf numFmtId="0" fontId="0" fillId="0" borderId="16" xfId="0" applyBorder="1" applyAlignment="1">
      <alignment horizontal="distributed"/>
    </xf>
    <xf numFmtId="0" fontId="3" fillId="0" borderId="17" xfId="0" applyFont="1" applyBorder="1" applyAlignment="1">
      <alignment horizontal="center"/>
    </xf>
    <xf numFmtId="0" fontId="7" fillId="0" borderId="18" xfId="0" applyFont="1"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8" fillId="0" borderId="22" xfId="0" applyFont="1" applyBorder="1" applyAlignment="1">
      <alignment/>
    </xf>
    <xf numFmtId="0" fontId="9" fillId="0" borderId="19" xfId="0" applyFont="1" applyBorder="1" applyAlignment="1">
      <alignment/>
    </xf>
    <xf numFmtId="0" fontId="9" fillId="0" borderId="23" xfId="0" applyFont="1" applyBorder="1" applyAlignment="1">
      <alignment/>
    </xf>
    <xf numFmtId="0" fontId="0" fillId="0" borderId="23" xfId="0" applyBorder="1" applyAlignment="1">
      <alignment horizontal="distributed"/>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8" fillId="0" borderId="29" xfId="0" applyFont="1" applyBorder="1" applyAlignment="1">
      <alignment/>
    </xf>
    <xf numFmtId="0" fontId="9" fillId="0" borderId="26" xfId="0" applyFont="1" applyBorder="1" applyAlignment="1">
      <alignment/>
    </xf>
    <xf numFmtId="0" fontId="9" fillId="0" borderId="30" xfId="0" applyFont="1" applyBorder="1" applyAlignment="1">
      <alignment/>
    </xf>
    <xf numFmtId="0" fontId="0" fillId="0" borderId="30" xfId="0" applyBorder="1" applyAlignment="1">
      <alignment horizontal="distributed"/>
    </xf>
    <xf numFmtId="0" fontId="0" fillId="0" borderId="31" xfId="0" applyBorder="1" applyAlignment="1">
      <alignment/>
    </xf>
    <xf numFmtId="0" fontId="0" fillId="0" borderId="23"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xf>
    <xf numFmtId="0" fontId="8" fillId="0" borderId="0" xfId="0" applyFont="1" applyAlignment="1">
      <alignment/>
    </xf>
    <xf numFmtId="0" fontId="10" fillId="0" borderId="0" xfId="0" applyFont="1" applyAlignment="1">
      <alignment/>
    </xf>
    <xf numFmtId="0" fontId="0" fillId="0" borderId="23" xfId="0" applyBorder="1" applyAlignment="1">
      <alignment shrinkToFit="1"/>
    </xf>
    <xf numFmtId="0" fontId="0" fillId="0" borderId="21" xfId="0" applyBorder="1" applyAlignment="1">
      <alignment shrinkToFi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11" fillId="0" borderId="0" xfId="0" applyFont="1" applyAlignment="1">
      <alignment/>
    </xf>
    <xf numFmtId="0" fontId="12" fillId="0" borderId="0" xfId="0" applyFont="1" applyAlignment="1">
      <alignment/>
    </xf>
    <xf numFmtId="0" fontId="0" fillId="0" borderId="30" xfId="0" applyBorder="1" applyAlignment="1">
      <alignment vertical="top"/>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9" fillId="0" borderId="0" xfId="0" applyFont="1" applyBorder="1" applyAlignment="1">
      <alignment vertical="center" wrapText="1"/>
    </xf>
    <xf numFmtId="0" fontId="3" fillId="0" borderId="20" xfId="0" applyFont="1" applyBorder="1" applyAlignment="1">
      <alignment horizontal="center" vertical="center"/>
    </xf>
    <xf numFmtId="0" fontId="13" fillId="0" borderId="0" xfId="0" applyFont="1" applyAlignment="1">
      <alignment/>
    </xf>
    <xf numFmtId="0" fontId="3" fillId="0" borderId="0" xfId="0" applyFont="1" applyAlignment="1">
      <alignment/>
    </xf>
    <xf numFmtId="0" fontId="8" fillId="0" borderId="0" xfId="0" applyFont="1" applyAlignment="1">
      <alignment horizontal="right" vertical="center"/>
    </xf>
    <xf numFmtId="0" fontId="8" fillId="0" borderId="47"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xf>
    <xf numFmtId="0" fontId="8" fillId="0" borderId="3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xf>
    <xf numFmtId="0" fontId="8" fillId="0" borderId="56" xfId="0" applyFont="1" applyBorder="1" applyAlignment="1">
      <alignment horizontal="center" vertical="center"/>
    </xf>
    <xf numFmtId="0" fontId="8" fillId="0" borderId="57" xfId="0" applyFont="1" applyBorder="1" applyAlignment="1">
      <alignment/>
    </xf>
    <xf numFmtId="0" fontId="8" fillId="0" borderId="39" xfId="0" applyFont="1" applyBorder="1" applyAlignment="1">
      <alignment/>
    </xf>
    <xf numFmtId="0" fontId="8" fillId="0" borderId="27" xfId="0" applyFont="1" applyBorder="1" applyAlignment="1">
      <alignment/>
    </xf>
    <xf numFmtId="0" fontId="8" fillId="0" borderId="35"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xf>
    <xf numFmtId="0" fontId="8" fillId="0" borderId="0" xfId="0" applyFont="1" applyBorder="1" applyAlignment="1">
      <alignment/>
    </xf>
    <xf numFmtId="0" fontId="8" fillId="0" borderId="60" xfId="0" applyFont="1" applyBorder="1" applyAlignment="1">
      <alignment vertical="center"/>
    </xf>
    <xf numFmtId="0" fontId="8" fillId="33" borderId="49" xfId="0" applyFont="1" applyFill="1" applyBorder="1" applyAlignment="1">
      <alignment/>
    </xf>
    <xf numFmtId="0" fontId="8" fillId="33" borderId="55" xfId="0" applyFont="1" applyFill="1" applyBorder="1" applyAlignment="1">
      <alignment/>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28" xfId="0" applyFont="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3" fillId="0" borderId="63" xfId="0" applyFont="1" applyBorder="1" applyAlignment="1">
      <alignment horizontal="center" vertical="center"/>
    </xf>
    <xf numFmtId="0" fontId="3" fillId="0" borderId="21" xfId="0" applyFont="1" applyBorder="1" applyAlignment="1">
      <alignment horizontal="center" vertical="center"/>
    </xf>
    <xf numFmtId="0" fontId="3" fillId="0" borderId="64" xfId="0" applyFont="1" applyBorder="1" applyAlignment="1">
      <alignment horizontal="center" vertical="center"/>
    </xf>
    <xf numFmtId="0" fontId="9" fillId="0" borderId="0" xfId="0" applyFont="1" applyAlignment="1">
      <alignment vertical="center" wrapText="1"/>
    </xf>
    <xf numFmtId="0" fontId="0" fillId="0" borderId="65" xfId="0" applyBorder="1" applyAlignment="1">
      <alignment/>
    </xf>
    <xf numFmtId="0" fontId="8" fillId="0" borderId="66" xfId="0" applyFont="1" applyBorder="1" applyAlignment="1">
      <alignment/>
    </xf>
    <xf numFmtId="0" fontId="8" fillId="0" borderId="67" xfId="0" applyFont="1" applyBorder="1" applyAlignment="1">
      <alignment/>
    </xf>
    <xf numFmtId="0" fontId="8" fillId="0" borderId="68" xfId="0" applyFont="1"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34" xfId="0" applyBorder="1" applyAlignment="1">
      <alignment vertical="center"/>
    </xf>
    <xf numFmtId="0" fontId="0" fillId="0" borderId="34" xfId="0" applyBorder="1" applyAlignment="1">
      <alignment horizontal="center" vertical="center"/>
    </xf>
    <xf numFmtId="0" fontId="0" fillId="0" borderId="34" xfId="0" applyBorder="1" applyAlignment="1">
      <alignment shrinkToFit="1"/>
    </xf>
    <xf numFmtId="0" fontId="0" fillId="0" borderId="34" xfId="0" applyBorder="1" applyAlignment="1">
      <alignment vertical="top"/>
    </xf>
    <xf numFmtId="0" fontId="0" fillId="0" borderId="34" xfId="0" applyBorder="1" applyAlignment="1">
      <alignment vertical="top" shrinkToFit="1"/>
    </xf>
    <xf numFmtId="0" fontId="12" fillId="0" borderId="0" xfId="0" applyFont="1" applyAlignment="1">
      <alignment vertical="center"/>
    </xf>
    <xf numFmtId="0" fontId="0" fillId="0" borderId="0" xfId="0" applyAlignment="1">
      <alignment vertical="center"/>
    </xf>
    <xf numFmtId="0" fontId="16" fillId="0" borderId="0" xfId="0" applyFont="1" applyAlignment="1">
      <alignment horizontal="right" vertical="center"/>
    </xf>
    <xf numFmtId="0" fontId="0" fillId="0" borderId="0" xfId="0" applyBorder="1" applyAlignment="1">
      <alignment vertical="center"/>
    </xf>
    <xf numFmtId="0" fontId="12"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63"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31"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vertical="center"/>
    </xf>
    <xf numFmtId="0" fontId="6" fillId="0" borderId="0" xfId="0" applyFont="1" applyBorder="1" applyAlignment="1">
      <alignment vertical="center"/>
    </xf>
    <xf numFmtId="0" fontId="17" fillId="0" borderId="0" xfId="0" applyFont="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9" fillId="0" borderId="0" xfId="0" applyFont="1" applyAlignment="1">
      <alignment horizontal="right" vertical="center"/>
    </xf>
    <xf numFmtId="0" fontId="0" fillId="0" borderId="7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1" fillId="0" borderId="0" xfId="0" applyFont="1" applyAlignment="1">
      <alignment horizontal="left" vertical="center" indent="1"/>
    </xf>
    <xf numFmtId="0" fontId="0" fillId="0" borderId="0" xfId="0" applyAlignment="1">
      <alignment horizontal="center"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0" fillId="0" borderId="75" xfId="0" applyBorder="1" applyAlignment="1">
      <alignment vertical="center" shrinkToFit="1"/>
    </xf>
    <xf numFmtId="0" fontId="0" fillId="0" borderId="32" xfId="0" applyBorder="1" applyAlignment="1">
      <alignment vertical="center" shrinkToFit="1"/>
    </xf>
    <xf numFmtId="0" fontId="0" fillId="0" borderId="35" xfId="0" applyBorder="1" applyAlignment="1">
      <alignment vertical="center" shrinkToFit="1"/>
    </xf>
    <xf numFmtId="0" fontId="12" fillId="0" borderId="0" xfId="0" applyFont="1" applyAlignment="1">
      <alignment horizontal="left" vertical="center"/>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0" fillId="0" borderId="81" xfId="0" applyBorder="1" applyAlignment="1">
      <alignment vertical="center" shrinkToFit="1"/>
    </xf>
    <xf numFmtId="0" fontId="12" fillId="0" borderId="0" xfId="0" applyFont="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60" xfId="0" applyFont="1" applyBorder="1" applyAlignment="1">
      <alignment horizontal="center" vertical="center"/>
    </xf>
    <xf numFmtId="0" fontId="3" fillId="0" borderId="26" xfId="0" applyFont="1" applyBorder="1" applyAlignment="1">
      <alignment horizontal="center" vertical="center"/>
    </xf>
    <xf numFmtId="0" fontId="0" fillId="0" borderId="82" xfId="0" applyBorder="1" applyAlignment="1">
      <alignment vertical="center" shrinkToFit="1"/>
    </xf>
    <xf numFmtId="0" fontId="0" fillId="0" borderId="14" xfId="0" applyBorder="1" applyAlignment="1">
      <alignment vertical="center" shrinkToFit="1"/>
    </xf>
    <xf numFmtId="0" fontId="0" fillId="0" borderId="83" xfId="0" applyBorder="1" applyAlignment="1">
      <alignment vertical="center" shrinkToFit="1"/>
    </xf>
    <xf numFmtId="0" fontId="0" fillId="0" borderId="79" xfId="0" applyBorder="1" applyAlignment="1">
      <alignment vertical="center"/>
    </xf>
    <xf numFmtId="0" fontId="0" fillId="0" borderId="81" xfId="0" applyBorder="1" applyAlignment="1">
      <alignment vertical="center"/>
    </xf>
    <xf numFmtId="0" fontId="0" fillId="0" borderId="76" xfId="0" applyBorder="1" applyAlignment="1">
      <alignment vertical="center"/>
    </xf>
    <xf numFmtId="0" fontId="0" fillId="0" borderId="78" xfId="0" applyBorder="1" applyAlignment="1">
      <alignment vertical="center"/>
    </xf>
    <xf numFmtId="0" fontId="15" fillId="0" borderId="0" xfId="0" applyFont="1" applyAlignment="1">
      <alignment vertical="center"/>
    </xf>
    <xf numFmtId="0" fontId="6" fillId="34" borderId="0" xfId="0" applyFont="1" applyFill="1" applyBorder="1" applyAlignment="1">
      <alignment horizontal="right" vertical="center"/>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0" fillId="0" borderId="82" xfId="0" applyBorder="1" applyAlignment="1">
      <alignment vertical="center"/>
    </xf>
    <xf numFmtId="0" fontId="0" fillId="0" borderId="83" xfId="0" applyBorder="1" applyAlignment="1">
      <alignment vertical="center"/>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12" fillId="0" borderId="0" xfId="0" applyFont="1" applyAlignment="1">
      <alignment horizontal="distributed" vertical="center"/>
    </xf>
    <xf numFmtId="0" fontId="15" fillId="0" borderId="0" xfId="0" applyFont="1" applyFill="1" applyAlignment="1">
      <alignment vertical="center" wrapText="1"/>
    </xf>
    <xf numFmtId="0" fontId="12" fillId="0" borderId="84" xfId="0" applyFont="1" applyFill="1" applyBorder="1" applyAlignment="1">
      <alignment vertical="center"/>
    </xf>
    <xf numFmtId="0" fontId="12" fillId="0" borderId="85" xfId="0" applyFont="1" applyFill="1" applyBorder="1" applyAlignment="1">
      <alignment vertical="center"/>
    </xf>
    <xf numFmtId="0" fontId="15" fillId="0" borderId="84" xfId="0" applyFont="1" applyFill="1" applyBorder="1" applyAlignment="1">
      <alignment vertical="center"/>
    </xf>
    <xf numFmtId="0" fontId="15" fillId="0" borderId="85" xfId="0" applyFont="1" applyFill="1" applyBorder="1" applyAlignment="1">
      <alignment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18" fillId="0" borderId="47" xfId="0" applyFont="1" applyBorder="1" applyAlignment="1">
      <alignment horizontal="center" vertical="center"/>
    </xf>
    <xf numFmtId="0" fontId="18" fillId="0" borderId="89" xfId="0" applyFont="1" applyBorder="1" applyAlignment="1">
      <alignment horizontal="center" vertical="center"/>
    </xf>
    <xf numFmtId="0" fontId="18" fillId="0" borderId="90" xfId="0" applyFont="1" applyBorder="1" applyAlignment="1">
      <alignment horizontal="center" vertical="center"/>
    </xf>
    <xf numFmtId="0" fontId="18" fillId="0" borderId="82" xfId="0" applyFont="1" applyBorder="1" applyAlignment="1">
      <alignment horizontal="center" vertical="center"/>
    </xf>
    <xf numFmtId="0" fontId="18" fillId="0" borderId="14" xfId="0" applyFont="1" applyBorder="1" applyAlignment="1">
      <alignment horizontal="center" vertical="center"/>
    </xf>
    <xf numFmtId="0" fontId="18" fillId="0" borderId="83" xfId="0" applyFont="1" applyBorder="1" applyAlignment="1">
      <alignment horizontal="center" vertical="center"/>
    </xf>
    <xf numFmtId="0" fontId="18" fillId="0" borderId="91" xfId="0" applyFont="1" applyBorder="1" applyAlignment="1">
      <alignment horizontal="center" vertical="center"/>
    </xf>
    <xf numFmtId="0" fontId="12" fillId="34" borderId="0" xfId="0" applyFont="1" applyFill="1" applyBorder="1" applyAlignment="1">
      <alignment horizontal="right"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8" fillId="0" borderId="20" xfId="0" applyFont="1"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vertical="center" textRotation="255"/>
    </xf>
    <xf numFmtId="0" fontId="8" fillId="0" borderId="23" xfId="0" applyFont="1" applyBorder="1" applyAlignment="1">
      <alignment vertical="center" textRotation="255"/>
    </xf>
    <xf numFmtId="0" fontId="8" fillId="0" borderId="30" xfId="0" applyFont="1" applyBorder="1" applyAlignment="1">
      <alignment vertical="center" textRotation="255"/>
    </xf>
    <xf numFmtId="0" fontId="8" fillId="0" borderId="1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86" xfId="0" applyFont="1" applyBorder="1" applyAlignment="1">
      <alignment horizontal="center" vertical="center" shrinkToFit="1"/>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21" xfId="0" applyFont="1" applyBorder="1" applyAlignment="1">
      <alignment horizontal="center" vertical="center"/>
    </xf>
    <xf numFmtId="0" fontId="8" fillId="0" borderId="95"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96"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8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87" xfId="0" applyFont="1" applyBorder="1" applyAlignment="1">
      <alignment horizontal="center" vertical="center"/>
    </xf>
    <xf numFmtId="0" fontId="8" fillId="0" borderId="24" xfId="0" applyFont="1" applyBorder="1" applyAlignment="1">
      <alignment horizontal="center" vertical="center"/>
    </xf>
    <xf numFmtId="0" fontId="8" fillId="0" borderId="60" xfId="0" applyFont="1" applyBorder="1" applyAlignment="1">
      <alignment horizontal="center" vertical="center"/>
    </xf>
    <xf numFmtId="0" fontId="8" fillId="0" borderId="88" xfId="0" applyFont="1" applyBorder="1" applyAlignment="1">
      <alignment horizontal="center" vertical="center"/>
    </xf>
    <xf numFmtId="0" fontId="8" fillId="0" borderId="72" xfId="0" applyFont="1" applyBorder="1" applyAlignment="1">
      <alignment horizontal="center" vertical="center"/>
    </xf>
    <xf numFmtId="0" fontId="8" fillId="0" borderId="21" xfId="0" applyFont="1" applyBorder="1" applyAlignment="1">
      <alignment vertical="center" wrapText="1"/>
    </xf>
    <xf numFmtId="0" fontId="0" fillId="0" borderId="20" xfId="0" applyBorder="1" applyAlignment="1">
      <alignment wrapText="1"/>
    </xf>
    <xf numFmtId="0" fontId="0" fillId="0" borderId="28" xfId="0" applyBorder="1" applyAlignment="1">
      <alignment vertical="center" wrapText="1"/>
    </xf>
    <xf numFmtId="0" fontId="0" fillId="0" borderId="27" xfId="0" applyBorder="1" applyAlignment="1">
      <alignment wrapText="1"/>
    </xf>
    <xf numFmtId="0" fontId="3" fillId="0" borderId="20" xfId="0" applyFont="1" applyBorder="1" applyAlignment="1">
      <alignment horizontal="center" vertical="center" wrapText="1"/>
    </xf>
    <xf numFmtId="0" fontId="0" fillId="0" borderId="20"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0" fillId="0" borderId="35" xfId="0" applyBorder="1" applyAlignment="1">
      <alignment vertical="center" wrapText="1"/>
    </xf>
    <xf numFmtId="0" fontId="9" fillId="0" borderId="0" xfId="0" applyFont="1" applyBorder="1" applyAlignment="1">
      <alignment vertical="center" wrapText="1"/>
    </xf>
    <xf numFmtId="0" fontId="12" fillId="0" borderId="20" xfId="0" applyFont="1" applyBorder="1" applyAlignment="1">
      <alignment horizontal="center" vertical="center"/>
    </xf>
    <xf numFmtId="0" fontId="12" fillId="0" borderId="32"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9" fillId="0" borderId="0" xfId="0" applyFont="1" applyAlignment="1">
      <alignment horizontal="left" vertical="center" wrapText="1"/>
    </xf>
    <xf numFmtId="0" fontId="0" fillId="0" borderId="0" xfId="0" applyAlignment="1">
      <alignment/>
    </xf>
    <xf numFmtId="0" fontId="8" fillId="0" borderId="21" xfId="0" applyFont="1" applyBorder="1" applyAlignment="1">
      <alignment horizontal="center" vertical="center" wrapText="1"/>
    </xf>
    <xf numFmtId="0" fontId="0" fillId="0" borderId="20" xfId="0" applyFont="1" applyBorder="1" applyAlignment="1">
      <alignment wrapText="1"/>
    </xf>
    <xf numFmtId="0" fontId="0" fillId="0" borderId="21" xfId="0" applyFont="1"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8" fillId="0" borderId="47"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xf>
    <xf numFmtId="0" fontId="8" fillId="0" borderId="53" xfId="0" applyFont="1" applyBorder="1" applyAlignment="1">
      <alignment horizontal="center" vertical="center"/>
    </xf>
    <xf numFmtId="0" fontId="8" fillId="0" borderId="38" xfId="0" applyFont="1" applyBorder="1" applyAlignment="1">
      <alignment horizontal="center" vertical="center"/>
    </xf>
    <xf numFmtId="0" fontId="8" fillId="0" borderId="64" xfId="0" applyFont="1" applyBorder="1" applyAlignment="1">
      <alignment horizontal="center" vertical="center"/>
    </xf>
    <xf numFmtId="0" fontId="8" fillId="0" borderId="99" xfId="0" applyFont="1" applyBorder="1" applyAlignment="1">
      <alignment horizontal="center" vertical="center"/>
    </xf>
    <xf numFmtId="0" fontId="9" fillId="0" borderId="0" xfId="0" applyFont="1" applyBorder="1" applyAlignment="1">
      <alignment horizontal="left" vertical="center" wrapText="1"/>
    </xf>
    <xf numFmtId="0" fontId="14" fillId="0" borderId="0" xfId="0" applyFont="1" applyBorder="1" applyAlignment="1">
      <alignment vertical="center" wrapText="1"/>
    </xf>
    <xf numFmtId="0" fontId="8" fillId="0" borderId="90" xfId="0" applyFont="1" applyBorder="1" applyAlignment="1">
      <alignment horizontal="center" vertical="center"/>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1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7"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8" xfId="0" applyFont="1" applyBorder="1" applyAlignment="1">
      <alignment horizontal="center" vertical="center"/>
    </xf>
    <xf numFmtId="0" fontId="8" fillId="0" borderId="96" xfId="0" applyFont="1" applyBorder="1" applyAlignment="1">
      <alignment horizontal="center" vertical="center" shrinkToFit="1"/>
    </xf>
    <xf numFmtId="0" fontId="8" fillId="0" borderId="45" xfId="0" applyFont="1" applyBorder="1" applyAlignment="1">
      <alignment horizontal="center" vertical="center" shrinkToFit="1"/>
    </xf>
    <xf numFmtId="0" fontId="12" fillId="0" borderId="72" xfId="0" applyFont="1" applyBorder="1" applyAlignment="1">
      <alignment horizontal="center" vertical="center"/>
    </xf>
    <xf numFmtId="0" fontId="12" fillId="0" borderId="75" xfId="0" applyFont="1" applyBorder="1" applyAlignment="1">
      <alignment horizontal="center" vertical="center"/>
    </xf>
    <xf numFmtId="0" fontId="8" fillId="0" borderId="89" xfId="0" applyFont="1" applyBorder="1" applyAlignment="1">
      <alignment horizontal="center" vertical="center"/>
    </xf>
    <xf numFmtId="0" fontId="8" fillId="0" borderId="11"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21</xdr:row>
      <xdr:rowOff>0</xdr:rowOff>
    </xdr:from>
    <xdr:to>
      <xdr:col>34</xdr:col>
      <xdr:colOff>923925</xdr:colOff>
      <xdr:row>28</xdr:row>
      <xdr:rowOff>0</xdr:rowOff>
    </xdr:to>
    <xdr:sp>
      <xdr:nvSpPr>
        <xdr:cNvPr id="1" name="AutoShape 1"/>
        <xdr:cNvSpPr>
          <a:spLocks/>
        </xdr:cNvSpPr>
      </xdr:nvSpPr>
      <xdr:spPr>
        <a:xfrm>
          <a:off x="8782050" y="3952875"/>
          <a:ext cx="1704975" cy="1076325"/>
        </a:xfrm>
        <a:prstGeom prst="wedgeRectCallout">
          <a:avLst>
            <a:gd name="adj1" fmla="val -17037"/>
            <a:gd name="adj2" fmla="val -1190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常勤換算後の人数の計算は、４週の合計</a:t>
          </a:r>
          <a:r>
            <a:rPr lang="en-US" cap="none" sz="1000" b="0" i="0" u="none" baseline="0">
              <a:solidFill>
                <a:srgbClr val="000000"/>
              </a:solidFill>
              <a:latin typeface="ＭＳ Ｐ明朝"/>
              <a:ea typeface="ＭＳ Ｐ明朝"/>
              <a:cs typeface="ＭＳ Ｐ明朝"/>
            </a:rPr>
            <a:t>680</a:t>
          </a:r>
          <a:r>
            <a:rPr lang="en-US" cap="none" sz="1000" b="0" i="0" u="none" baseline="0">
              <a:solidFill>
                <a:srgbClr val="000000"/>
              </a:solidFill>
              <a:latin typeface="ＭＳ Ｐ明朝"/>
              <a:ea typeface="ＭＳ Ｐ明朝"/>
              <a:cs typeface="ＭＳ Ｐ明朝"/>
            </a:rPr>
            <a:t>（サービス提供責任者＋訪問介護員の総勤務時間数）÷常勤時間数（１６０）＝</a:t>
          </a:r>
          <a:r>
            <a:rPr lang="en-US" cap="none" sz="1000" b="0" i="0" u="none" baseline="0">
              <a:solidFill>
                <a:srgbClr val="000000"/>
              </a:solidFill>
              <a:latin typeface="ＭＳ Ｐ明朝"/>
              <a:ea typeface="ＭＳ Ｐ明朝"/>
              <a:cs typeface="ＭＳ Ｐ明朝"/>
            </a:rPr>
            <a:t>4.25</a:t>
          </a:r>
          <a:r>
            <a:rPr lang="en-US" cap="none" sz="1000" b="0" i="0" u="none" baseline="0">
              <a:solidFill>
                <a:srgbClr val="000000"/>
              </a:solidFill>
              <a:latin typeface="ＭＳ Ｐ明朝"/>
              <a:ea typeface="ＭＳ Ｐ明朝"/>
              <a:cs typeface="ＭＳ Ｐ明朝"/>
            </a:rPr>
            <a:t>で</a:t>
          </a:r>
          <a:r>
            <a:rPr lang="en-US" cap="none" sz="1000" b="0" i="0" u="none" baseline="0">
              <a:solidFill>
                <a:srgbClr val="000000"/>
              </a:solidFill>
              <a:latin typeface="ＭＳ Ｐ明朝"/>
              <a:ea typeface="ＭＳ Ｐ明朝"/>
              <a:cs typeface="ＭＳ Ｐ明朝"/>
            </a:rPr>
            <a:t>4.2</a:t>
          </a:r>
          <a:r>
            <a:rPr lang="en-US" cap="none" sz="1000" b="0" i="0" u="none" baseline="0">
              <a:solidFill>
                <a:srgbClr val="000000"/>
              </a:solidFill>
              <a:latin typeface="ＭＳ Ｐ明朝"/>
              <a:ea typeface="ＭＳ Ｐ明朝"/>
              <a:cs typeface="ＭＳ Ｐ明朝"/>
            </a:rPr>
            <a:t>となる（小数点第２位以下切捨）</a:t>
          </a:r>
        </a:p>
      </xdr:txBody>
    </xdr:sp>
    <xdr:clientData/>
  </xdr:twoCellAnchor>
  <xdr:twoCellAnchor>
    <xdr:from>
      <xdr:col>6</xdr:col>
      <xdr:colOff>19050</xdr:colOff>
      <xdr:row>6</xdr:row>
      <xdr:rowOff>171450</xdr:rowOff>
    </xdr:from>
    <xdr:to>
      <xdr:col>13</xdr:col>
      <xdr:colOff>171450</xdr:colOff>
      <xdr:row>8</xdr:row>
      <xdr:rowOff>161925</xdr:rowOff>
    </xdr:to>
    <xdr:sp>
      <xdr:nvSpPr>
        <xdr:cNvPr id="2" name="AutoShape 3"/>
        <xdr:cNvSpPr>
          <a:spLocks/>
        </xdr:cNvSpPr>
      </xdr:nvSpPr>
      <xdr:spPr>
        <a:xfrm>
          <a:off x="2876550" y="1552575"/>
          <a:ext cx="1704975" cy="457200"/>
        </a:xfrm>
        <a:prstGeom prst="wedgeRectCallout">
          <a:avLst>
            <a:gd name="adj1" fmla="val -84638"/>
            <a:gd name="adj2" fmla="val 854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変更日が月途中の場合は、変更した日から４週分で作成すること</a:t>
          </a:r>
        </a:p>
      </xdr:txBody>
    </xdr:sp>
    <xdr:clientData/>
  </xdr:twoCellAnchor>
  <xdr:twoCellAnchor>
    <xdr:from>
      <xdr:col>16</xdr:col>
      <xdr:colOff>0</xdr:colOff>
      <xdr:row>1</xdr:row>
      <xdr:rowOff>0</xdr:rowOff>
    </xdr:from>
    <xdr:to>
      <xdr:col>23</xdr:col>
      <xdr:colOff>171450</xdr:colOff>
      <xdr:row>3</xdr:row>
      <xdr:rowOff>0</xdr:rowOff>
    </xdr:to>
    <xdr:sp>
      <xdr:nvSpPr>
        <xdr:cNvPr id="3" name="AutoShape 4"/>
        <xdr:cNvSpPr>
          <a:spLocks/>
        </xdr:cNvSpPr>
      </xdr:nvSpPr>
      <xdr:spPr>
        <a:xfrm>
          <a:off x="5067300" y="228600"/>
          <a:ext cx="1704975" cy="457200"/>
        </a:xfrm>
        <a:prstGeom prst="wedgeRectCallout">
          <a:avLst>
            <a:gd name="adj1" fmla="val 131564"/>
            <a:gd name="adj2" fmla="val 56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介護予防事業を行っている場合は、列記すること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0</xdr:row>
      <xdr:rowOff>171450</xdr:rowOff>
    </xdr:from>
    <xdr:to>
      <xdr:col>9</xdr:col>
      <xdr:colOff>76200</xdr:colOff>
      <xdr:row>2</xdr:row>
      <xdr:rowOff>171450</xdr:rowOff>
    </xdr:to>
    <xdr:sp>
      <xdr:nvSpPr>
        <xdr:cNvPr id="1" name="AutoShape 4"/>
        <xdr:cNvSpPr>
          <a:spLocks/>
        </xdr:cNvSpPr>
      </xdr:nvSpPr>
      <xdr:spPr>
        <a:xfrm>
          <a:off x="1905000" y="171450"/>
          <a:ext cx="1704975" cy="457200"/>
        </a:xfrm>
        <a:prstGeom prst="wedgeRectCallout">
          <a:avLst>
            <a:gd name="adj1" fmla="val -130245"/>
            <a:gd name="adj2" fmla="val 35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２単位以上の場合は、管理者以外は単位ごとに勤務体制を分けること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15</xdr:row>
      <xdr:rowOff>57150</xdr:rowOff>
    </xdr:from>
    <xdr:to>
      <xdr:col>25</xdr:col>
      <xdr:colOff>0</xdr:colOff>
      <xdr:row>22</xdr:row>
      <xdr:rowOff>38100</xdr:rowOff>
    </xdr:to>
    <xdr:sp>
      <xdr:nvSpPr>
        <xdr:cNvPr id="1" name="AutoShape 1"/>
        <xdr:cNvSpPr>
          <a:spLocks/>
        </xdr:cNvSpPr>
      </xdr:nvSpPr>
      <xdr:spPr>
        <a:xfrm>
          <a:off x="6172200" y="2762250"/>
          <a:ext cx="2819400" cy="1200150"/>
        </a:xfrm>
        <a:prstGeom prst="wedgeRoundRectCallout">
          <a:avLst>
            <a:gd name="adj1" fmla="val -63912"/>
            <a:gd name="adj2" fmla="val -108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【１日目】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5</a:t>
          </a:r>
          <a:r>
            <a:rPr lang="en-US" cap="none" sz="1000" b="0" i="0" u="none" baseline="0">
              <a:solidFill>
                <a:srgbClr val="000000"/>
              </a:solidFill>
              <a:latin typeface="ＭＳ Ｐ明朝"/>
              <a:ea typeface="ＭＳ Ｐ明朝"/>
              <a:cs typeface="ＭＳ Ｐ明朝"/>
            </a:rPr>
            <a:t>：００～２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：００（日中</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：００～２４：００</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１時間休憩）（夜間２時間）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【２日目】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０：００～</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時間休憩）（夜間５時間）</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6</a:t>
          </a:r>
          <a:r>
            <a:rPr lang="en-US" cap="none" sz="1000" b="0" i="0" u="none" baseline="0">
              <a:solidFill>
                <a:srgbClr val="000000"/>
              </a:solidFill>
              <a:latin typeface="ＭＳ Ｐ明朝"/>
              <a:ea typeface="ＭＳ Ｐ明朝"/>
              <a:cs typeface="ＭＳ Ｐ明朝"/>
            </a:rPr>
            <a:t>：００～</a:t>
          </a:r>
          <a:r>
            <a:rPr lang="en-US" cap="none" sz="1000" b="0" i="0" u="none" baseline="0">
              <a:solidFill>
                <a:srgbClr val="000000"/>
              </a:solidFill>
              <a:latin typeface="ＭＳ Ｐ明朝"/>
              <a:ea typeface="ＭＳ Ｐ明朝"/>
              <a:cs typeface="ＭＳ Ｐ明朝"/>
            </a:rPr>
            <a:t>9</a:t>
          </a:r>
          <a:r>
            <a:rPr lang="en-US" cap="none" sz="1000" b="0" i="0" u="none" baseline="0">
              <a:solidFill>
                <a:srgbClr val="000000"/>
              </a:solidFill>
              <a:latin typeface="ＭＳ Ｐ明朝"/>
              <a:ea typeface="ＭＳ Ｐ明朝"/>
              <a:cs typeface="ＭＳ Ｐ明朝"/>
            </a:rPr>
            <a:t>：００（日中３時間）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34"/>
  <sheetViews>
    <sheetView zoomScale="75" zoomScaleNormal="75" zoomScaleSheetLayoutView="75" zoomScalePageLayoutView="0" workbookViewId="0" topLeftCell="A1">
      <selection activeCell="A2" sqref="A2"/>
    </sheetView>
  </sheetViews>
  <sheetFormatPr defaultColWidth="9.140625" defaultRowHeight="12"/>
  <cols>
    <col min="1" max="1" width="5.7109375" style="114" customWidth="1"/>
    <col min="2" max="2" width="3.57421875" style="114" customWidth="1"/>
    <col min="3" max="3" width="15.7109375" style="114" customWidth="1"/>
    <col min="4" max="4" width="5.7109375" style="114" customWidth="1"/>
    <col min="5" max="5" width="18.7109375" style="114" customWidth="1"/>
    <col min="6" max="6" width="3.140625" style="114" customWidth="1"/>
    <col min="7" max="8" width="3.28125" style="114" customWidth="1"/>
    <col min="9" max="9" width="3.57421875" style="114" customWidth="1"/>
    <col min="10" max="33" width="3.28125" style="114" customWidth="1"/>
    <col min="34" max="36" width="7.7109375" style="114" customWidth="1"/>
    <col min="37" max="37" width="20.7109375" style="114" customWidth="1"/>
    <col min="38" max="38" width="3.7109375" style="114" customWidth="1"/>
    <col min="39" max="16384" width="9.140625" style="114" customWidth="1"/>
  </cols>
  <sheetData>
    <row r="1" ht="14.25">
      <c r="A1" s="154" t="s">
        <v>191</v>
      </c>
    </row>
    <row r="2" ht="14.25">
      <c r="AL2" s="115"/>
    </row>
    <row r="3" spans="1:38" ht="18.75" customHeight="1">
      <c r="A3" s="113" t="s">
        <v>0</v>
      </c>
      <c r="B3" s="113"/>
      <c r="C3" s="113"/>
      <c r="K3" s="119" t="s">
        <v>168</v>
      </c>
      <c r="L3" s="178" t="s">
        <v>173</v>
      </c>
      <c r="M3" s="178"/>
      <c r="N3" s="196"/>
      <c r="O3" s="197"/>
      <c r="P3" s="118" t="s">
        <v>171</v>
      </c>
      <c r="Q3" s="198"/>
      <c r="R3" s="199"/>
      <c r="S3" s="119" t="s">
        <v>172</v>
      </c>
      <c r="T3" s="119"/>
      <c r="X3" s="194" t="s">
        <v>167</v>
      </c>
      <c r="Y3" s="194"/>
      <c r="Z3" s="194"/>
      <c r="AA3" s="194"/>
      <c r="AB3" s="194"/>
      <c r="AC3" s="119" t="s">
        <v>168</v>
      </c>
      <c r="AD3" s="195"/>
      <c r="AE3" s="195"/>
      <c r="AF3" s="195"/>
      <c r="AG3" s="195"/>
      <c r="AH3" s="195"/>
      <c r="AI3" s="195"/>
      <c r="AJ3" s="195"/>
      <c r="AK3" s="195"/>
      <c r="AL3" s="119" t="s">
        <v>170</v>
      </c>
    </row>
    <row r="4" spans="3:38" ht="27" customHeight="1">
      <c r="C4" s="121"/>
      <c r="D4" s="122"/>
      <c r="J4" s="116"/>
      <c r="K4" s="116"/>
      <c r="L4" s="116"/>
      <c r="M4" s="116"/>
      <c r="N4" s="116"/>
      <c r="O4" s="116"/>
      <c r="P4" s="116"/>
      <c r="S4" s="123"/>
      <c r="X4" s="194" t="s">
        <v>169</v>
      </c>
      <c r="Y4" s="194"/>
      <c r="Z4" s="194"/>
      <c r="AA4" s="194"/>
      <c r="AB4" s="194"/>
      <c r="AC4" s="119" t="s">
        <v>168</v>
      </c>
      <c r="AD4" s="195"/>
      <c r="AE4" s="195"/>
      <c r="AF4" s="195"/>
      <c r="AG4" s="195"/>
      <c r="AH4" s="195"/>
      <c r="AI4" s="195"/>
      <c r="AJ4" s="195"/>
      <c r="AK4" s="195"/>
      <c r="AL4" s="119" t="s">
        <v>170</v>
      </c>
    </row>
    <row r="5" spans="3:28" ht="18.75" customHeight="1">
      <c r="C5" s="121"/>
      <c r="D5" s="122"/>
      <c r="J5" s="116"/>
      <c r="K5" s="116"/>
      <c r="L5" s="116"/>
      <c r="M5" s="116"/>
      <c r="N5" s="116"/>
      <c r="O5" s="116"/>
      <c r="P5" s="116"/>
      <c r="S5" s="123"/>
      <c r="X5" s="120"/>
      <c r="Y5" s="120"/>
      <c r="Z5" s="120"/>
      <c r="AA5" s="120"/>
      <c r="AB5" s="120"/>
    </row>
    <row r="6" spans="1:24" s="124" customFormat="1" ht="18.75" customHeight="1">
      <c r="A6" s="161" t="s">
        <v>1</v>
      </c>
      <c r="B6" s="161"/>
      <c r="C6" s="161"/>
      <c r="F6" s="113" t="s">
        <v>189</v>
      </c>
      <c r="G6" s="121"/>
      <c r="H6" s="179"/>
      <c r="I6" s="179"/>
      <c r="J6" s="117" t="s">
        <v>2</v>
      </c>
      <c r="K6" s="121"/>
      <c r="L6" s="121"/>
      <c r="M6" s="139"/>
      <c r="N6" s="113" t="s">
        <v>190</v>
      </c>
      <c r="O6" s="121"/>
      <c r="P6" s="179"/>
      <c r="Q6" s="179"/>
      <c r="R6" s="113" t="s">
        <v>2</v>
      </c>
      <c r="W6" s="121"/>
      <c r="X6" s="121"/>
    </row>
    <row r="7" spans="1:24" ht="18.75" customHeight="1">
      <c r="A7" s="140" t="s">
        <v>160</v>
      </c>
      <c r="B7" s="140"/>
      <c r="C7" s="140"/>
      <c r="D7" s="122"/>
      <c r="J7" s="116"/>
      <c r="K7" s="116"/>
      <c r="L7" s="116"/>
      <c r="M7" s="116"/>
      <c r="N7" s="116"/>
      <c r="O7" s="116"/>
      <c r="P7" s="116"/>
      <c r="S7" s="123"/>
      <c r="X7" s="123"/>
    </row>
    <row r="8" spans="3:24" ht="18.75" customHeight="1" thickBot="1">
      <c r="C8" s="121"/>
      <c r="D8" s="122"/>
      <c r="J8" s="116"/>
      <c r="K8" s="116"/>
      <c r="L8" s="116"/>
      <c r="M8" s="116"/>
      <c r="N8" s="116"/>
      <c r="O8" s="116"/>
      <c r="P8" s="116"/>
      <c r="S8" s="123"/>
      <c r="X8" s="123"/>
    </row>
    <row r="9" spans="1:38" ht="18.75" customHeight="1">
      <c r="A9" s="162" t="s">
        <v>12</v>
      </c>
      <c r="B9" s="163"/>
      <c r="C9" s="164"/>
      <c r="D9" s="200" t="s">
        <v>177</v>
      </c>
      <c r="E9" s="203" t="s">
        <v>14</v>
      </c>
      <c r="F9" s="206" t="s">
        <v>178</v>
      </c>
      <c r="G9" s="207"/>
      <c r="H9" s="207"/>
      <c r="I9" s="207"/>
      <c r="J9" s="207"/>
      <c r="K9" s="207"/>
      <c r="L9" s="208"/>
      <c r="M9" s="206" t="s">
        <v>179</v>
      </c>
      <c r="N9" s="207"/>
      <c r="O9" s="207"/>
      <c r="P9" s="207"/>
      <c r="Q9" s="207"/>
      <c r="R9" s="207"/>
      <c r="S9" s="208"/>
      <c r="T9" s="206" t="s">
        <v>180</v>
      </c>
      <c r="U9" s="207"/>
      <c r="V9" s="207"/>
      <c r="W9" s="207"/>
      <c r="X9" s="207"/>
      <c r="Y9" s="207"/>
      <c r="Z9" s="208"/>
      <c r="AA9" s="206" t="s">
        <v>181</v>
      </c>
      <c r="AB9" s="207"/>
      <c r="AC9" s="207"/>
      <c r="AD9" s="207"/>
      <c r="AE9" s="207"/>
      <c r="AF9" s="207"/>
      <c r="AG9" s="209"/>
      <c r="AH9" s="191" t="s">
        <v>166</v>
      </c>
      <c r="AI9" s="180" t="s">
        <v>176</v>
      </c>
      <c r="AJ9" s="180" t="s">
        <v>174</v>
      </c>
      <c r="AK9" s="183" t="s">
        <v>175</v>
      </c>
      <c r="AL9" s="184"/>
    </row>
    <row r="10" spans="1:38" ht="18" customHeight="1">
      <c r="A10" s="165"/>
      <c r="B10" s="166"/>
      <c r="C10" s="167"/>
      <c r="D10" s="201"/>
      <c r="E10" s="204"/>
      <c r="F10" s="125">
        <v>1</v>
      </c>
      <c r="G10" s="125">
        <v>2</v>
      </c>
      <c r="H10" s="125">
        <v>3</v>
      </c>
      <c r="I10" s="125">
        <v>4</v>
      </c>
      <c r="J10" s="125">
        <v>5</v>
      </c>
      <c r="K10" s="125">
        <v>6</v>
      </c>
      <c r="L10" s="125">
        <v>7</v>
      </c>
      <c r="M10" s="126">
        <v>8</v>
      </c>
      <c r="N10" s="125">
        <v>9</v>
      </c>
      <c r="O10" s="125">
        <v>10</v>
      </c>
      <c r="P10" s="125">
        <v>11</v>
      </c>
      <c r="Q10" s="125">
        <v>12</v>
      </c>
      <c r="R10" s="125">
        <v>13</v>
      </c>
      <c r="S10" s="125">
        <v>14</v>
      </c>
      <c r="T10" s="126">
        <v>15</v>
      </c>
      <c r="U10" s="125">
        <v>16</v>
      </c>
      <c r="V10" s="125">
        <v>17</v>
      </c>
      <c r="W10" s="125">
        <v>18</v>
      </c>
      <c r="X10" s="125">
        <v>19</v>
      </c>
      <c r="Y10" s="125">
        <v>20</v>
      </c>
      <c r="Z10" s="125">
        <v>21</v>
      </c>
      <c r="AA10" s="126">
        <v>22</v>
      </c>
      <c r="AB10" s="125">
        <v>23</v>
      </c>
      <c r="AC10" s="125">
        <v>24</v>
      </c>
      <c r="AD10" s="125">
        <v>25</v>
      </c>
      <c r="AE10" s="125">
        <v>26</v>
      </c>
      <c r="AF10" s="125">
        <v>27</v>
      </c>
      <c r="AG10" s="125">
        <v>28</v>
      </c>
      <c r="AH10" s="192"/>
      <c r="AI10" s="181"/>
      <c r="AJ10" s="181"/>
      <c r="AK10" s="185"/>
      <c r="AL10" s="186"/>
    </row>
    <row r="11" spans="1:38" ht="18" customHeight="1" thickBot="1">
      <c r="A11" s="168"/>
      <c r="B11" s="169"/>
      <c r="C11" s="170"/>
      <c r="D11" s="202"/>
      <c r="E11" s="205"/>
      <c r="F11" s="127" t="s">
        <v>18</v>
      </c>
      <c r="G11" s="127"/>
      <c r="H11" s="127"/>
      <c r="I11" s="127"/>
      <c r="J11" s="127"/>
      <c r="K11" s="127"/>
      <c r="L11" s="127"/>
      <c r="M11" s="128"/>
      <c r="N11" s="127"/>
      <c r="O11" s="127"/>
      <c r="P11" s="127"/>
      <c r="Q11" s="127"/>
      <c r="R11" s="127"/>
      <c r="S11" s="127"/>
      <c r="T11" s="128"/>
      <c r="U11" s="127"/>
      <c r="V11" s="127"/>
      <c r="W11" s="127"/>
      <c r="X11" s="127"/>
      <c r="Y11" s="127"/>
      <c r="Z11" s="127"/>
      <c r="AA11" s="128"/>
      <c r="AB11" s="127"/>
      <c r="AC11" s="127"/>
      <c r="AD11" s="127"/>
      <c r="AE11" s="127"/>
      <c r="AF11" s="127"/>
      <c r="AG11" s="127"/>
      <c r="AH11" s="193"/>
      <c r="AI11" s="182"/>
      <c r="AJ11" s="182"/>
      <c r="AK11" s="187"/>
      <c r="AL11" s="188"/>
    </row>
    <row r="12" spans="1:38" ht="18" customHeight="1">
      <c r="A12" s="171"/>
      <c r="B12" s="172"/>
      <c r="C12" s="173"/>
      <c r="D12" s="144"/>
      <c r="E12" s="151"/>
      <c r="F12" s="130"/>
      <c r="G12" s="130"/>
      <c r="H12" s="130"/>
      <c r="I12" s="130"/>
      <c r="J12" s="130"/>
      <c r="K12" s="130"/>
      <c r="L12" s="130"/>
      <c r="M12" s="129"/>
      <c r="N12" s="130"/>
      <c r="O12" s="130"/>
      <c r="P12" s="130"/>
      <c r="Q12" s="130"/>
      <c r="R12" s="130"/>
      <c r="S12" s="130"/>
      <c r="T12" s="129"/>
      <c r="U12" s="130"/>
      <c r="V12" s="130"/>
      <c r="W12" s="130"/>
      <c r="X12" s="130"/>
      <c r="Y12" s="130"/>
      <c r="Z12" s="130"/>
      <c r="AA12" s="129"/>
      <c r="AB12" s="130"/>
      <c r="AC12" s="130"/>
      <c r="AD12" s="130"/>
      <c r="AE12" s="130"/>
      <c r="AF12" s="130"/>
      <c r="AG12" s="130"/>
      <c r="AH12" s="131"/>
      <c r="AI12" s="132"/>
      <c r="AJ12" s="133"/>
      <c r="AK12" s="189"/>
      <c r="AL12" s="190"/>
    </row>
    <row r="13" spans="1:38" ht="18" customHeight="1">
      <c r="A13" s="158"/>
      <c r="B13" s="159"/>
      <c r="C13" s="160"/>
      <c r="D13" s="145"/>
      <c r="E13" s="152"/>
      <c r="F13" s="125"/>
      <c r="G13" s="125"/>
      <c r="H13" s="125"/>
      <c r="I13" s="125"/>
      <c r="J13" s="125"/>
      <c r="K13" s="125"/>
      <c r="L13" s="125"/>
      <c r="M13" s="126"/>
      <c r="N13" s="125"/>
      <c r="O13" s="125"/>
      <c r="P13" s="125"/>
      <c r="Q13" s="125"/>
      <c r="R13" s="125"/>
      <c r="S13" s="125"/>
      <c r="T13" s="126"/>
      <c r="U13" s="125"/>
      <c r="V13" s="125"/>
      <c r="W13" s="125"/>
      <c r="X13" s="125"/>
      <c r="Y13" s="125"/>
      <c r="Z13" s="125"/>
      <c r="AA13" s="126"/>
      <c r="AB13" s="125"/>
      <c r="AC13" s="125"/>
      <c r="AD13" s="125"/>
      <c r="AE13" s="125"/>
      <c r="AF13" s="125"/>
      <c r="AG13" s="125"/>
      <c r="AH13" s="135"/>
      <c r="AI13" s="108"/>
      <c r="AJ13" s="134"/>
      <c r="AK13" s="174"/>
      <c r="AL13" s="175"/>
    </row>
    <row r="14" spans="1:38" ht="18" customHeight="1">
      <c r="A14" s="158"/>
      <c r="B14" s="159"/>
      <c r="C14" s="160"/>
      <c r="D14" s="145"/>
      <c r="E14" s="152"/>
      <c r="F14" s="125"/>
      <c r="G14" s="125"/>
      <c r="H14" s="125"/>
      <c r="I14" s="125"/>
      <c r="J14" s="125"/>
      <c r="K14" s="125"/>
      <c r="L14" s="125"/>
      <c r="M14" s="126"/>
      <c r="N14" s="125"/>
      <c r="O14" s="125"/>
      <c r="P14" s="125"/>
      <c r="Q14" s="125"/>
      <c r="R14" s="125"/>
      <c r="S14" s="125"/>
      <c r="T14" s="126"/>
      <c r="U14" s="125"/>
      <c r="V14" s="125"/>
      <c r="W14" s="125"/>
      <c r="X14" s="125"/>
      <c r="Y14" s="125"/>
      <c r="Z14" s="125"/>
      <c r="AA14" s="126"/>
      <c r="AB14" s="125"/>
      <c r="AC14" s="125"/>
      <c r="AD14" s="125"/>
      <c r="AE14" s="125"/>
      <c r="AF14" s="125"/>
      <c r="AG14" s="125"/>
      <c r="AH14" s="135"/>
      <c r="AI14" s="108"/>
      <c r="AJ14" s="134"/>
      <c r="AK14" s="174"/>
      <c r="AL14" s="175"/>
    </row>
    <row r="15" spans="1:38" ht="18" customHeight="1">
      <c r="A15" s="158"/>
      <c r="B15" s="159"/>
      <c r="C15" s="160"/>
      <c r="D15" s="145"/>
      <c r="E15" s="152"/>
      <c r="F15" s="125"/>
      <c r="G15" s="125"/>
      <c r="H15" s="125"/>
      <c r="I15" s="125"/>
      <c r="J15" s="125"/>
      <c r="K15" s="125"/>
      <c r="L15" s="125"/>
      <c r="M15" s="126"/>
      <c r="N15" s="125"/>
      <c r="O15" s="125"/>
      <c r="P15" s="125"/>
      <c r="Q15" s="125"/>
      <c r="R15" s="125"/>
      <c r="S15" s="125"/>
      <c r="T15" s="126"/>
      <c r="U15" s="125"/>
      <c r="V15" s="125"/>
      <c r="W15" s="125"/>
      <c r="X15" s="125"/>
      <c r="Y15" s="125"/>
      <c r="Z15" s="125"/>
      <c r="AA15" s="126"/>
      <c r="AB15" s="125"/>
      <c r="AC15" s="125"/>
      <c r="AD15" s="125"/>
      <c r="AE15" s="125"/>
      <c r="AF15" s="125"/>
      <c r="AG15" s="125"/>
      <c r="AH15" s="135"/>
      <c r="AI15" s="108"/>
      <c r="AJ15" s="134"/>
      <c r="AK15" s="174"/>
      <c r="AL15" s="175"/>
    </row>
    <row r="16" spans="1:38" ht="18" customHeight="1">
      <c r="A16" s="158"/>
      <c r="B16" s="159"/>
      <c r="C16" s="160"/>
      <c r="D16" s="145"/>
      <c r="E16" s="152"/>
      <c r="F16" s="125"/>
      <c r="G16" s="125"/>
      <c r="H16" s="125"/>
      <c r="I16" s="125"/>
      <c r="J16" s="125"/>
      <c r="K16" s="125"/>
      <c r="L16" s="125"/>
      <c r="M16" s="126"/>
      <c r="N16" s="125"/>
      <c r="O16" s="125"/>
      <c r="P16" s="125"/>
      <c r="Q16" s="125"/>
      <c r="R16" s="125"/>
      <c r="S16" s="125"/>
      <c r="T16" s="126"/>
      <c r="U16" s="125"/>
      <c r="V16" s="125"/>
      <c r="W16" s="125"/>
      <c r="X16" s="125"/>
      <c r="Y16" s="125"/>
      <c r="Z16" s="125"/>
      <c r="AA16" s="126"/>
      <c r="AB16" s="125"/>
      <c r="AC16" s="125"/>
      <c r="AD16" s="125"/>
      <c r="AE16" s="125"/>
      <c r="AF16" s="125"/>
      <c r="AG16" s="125"/>
      <c r="AH16" s="135"/>
      <c r="AI16" s="108"/>
      <c r="AJ16" s="134"/>
      <c r="AK16" s="174"/>
      <c r="AL16" s="175"/>
    </row>
    <row r="17" spans="1:38" ht="18" customHeight="1">
      <c r="A17" s="158"/>
      <c r="B17" s="159"/>
      <c r="C17" s="160"/>
      <c r="D17" s="145"/>
      <c r="E17" s="152"/>
      <c r="F17" s="125"/>
      <c r="G17" s="125"/>
      <c r="H17" s="125"/>
      <c r="I17" s="125"/>
      <c r="J17" s="125"/>
      <c r="K17" s="125"/>
      <c r="L17" s="125"/>
      <c r="M17" s="126"/>
      <c r="N17" s="125"/>
      <c r="O17" s="125"/>
      <c r="P17" s="125"/>
      <c r="Q17" s="125"/>
      <c r="R17" s="125"/>
      <c r="S17" s="125"/>
      <c r="T17" s="126"/>
      <c r="U17" s="125"/>
      <c r="V17" s="125"/>
      <c r="W17" s="125"/>
      <c r="X17" s="125"/>
      <c r="Y17" s="125"/>
      <c r="Z17" s="125"/>
      <c r="AA17" s="126"/>
      <c r="AB17" s="125"/>
      <c r="AC17" s="125"/>
      <c r="AD17" s="125"/>
      <c r="AE17" s="125"/>
      <c r="AF17" s="125"/>
      <c r="AG17" s="125"/>
      <c r="AH17" s="135"/>
      <c r="AI17" s="108"/>
      <c r="AJ17" s="134"/>
      <c r="AK17" s="174"/>
      <c r="AL17" s="175"/>
    </row>
    <row r="18" spans="1:38" ht="18" customHeight="1">
      <c r="A18" s="158"/>
      <c r="B18" s="159"/>
      <c r="C18" s="160"/>
      <c r="D18" s="145"/>
      <c r="E18" s="152"/>
      <c r="F18" s="125"/>
      <c r="G18" s="125"/>
      <c r="H18" s="125"/>
      <c r="I18" s="125"/>
      <c r="J18" s="125"/>
      <c r="K18" s="125"/>
      <c r="L18" s="125"/>
      <c r="M18" s="126"/>
      <c r="N18" s="125"/>
      <c r="O18" s="125"/>
      <c r="P18" s="125"/>
      <c r="Q18" s="125"/>
      <c r="R18" s="125"/>
      <c r="S18" s="125"/>
      <c r="T18" s="126"/>
      <c r="U18" s="125"/>
      <c r="V18" s="125"/>
      <c r="W18" s="125"/>
      <c r="X18" s="125"/>
      <c r="Y18" s="125"/>
      <c r="Z18" s="125"/>
      <c r="AA18" s="126"/>
      <c r="AB18" s="125"/>
      <c r="AC18" s="125"/>
      <c r="AD18" s="125"/>
      <c r="AE18" s="125"/>
      <c r="AF18" s="125"/>
      <c r="AG18" s="125"/>
      <c r="AH18" s="135"/>
      <c r="AI18" s="108"/>
      <c r="AJ18" s="134"/>
      <c r="AK18" s="174"/>
      <c r="AL18" s="175"/>
    </row>
    <row r="19" spans="1:38" ht="18" customHeight="1">
      <c r="A19" s="158"/>
      <c r="B19" s="159"/>
      <c r="C19" s="160"/>
      <c r="D19" s="145"/>
      <c r="E19" s="152"/>
      <c r="F19" s="125"/>
      <c r="G19" s="125"/>
      <c r="H19" s="125"/>
      <c r="I19" s="125"/>
      <c r="J19" s="125"/>
      <c r="K19" s="125"/>
      <c r="L19" s="125"/>
      <c r="M19" s="126"/>
      <c r="N19" s="125"/>
      <c r="O19" s="125"/>
      <c r="P19" s="125"/>
      <c r="Q19" s="125"/>
      <c r="R19" s="125"/>
      <c r="S19" s="125"/>
      <c r="T19" s="126"/>
      <c r="U19" s="125"/>
      <c r="V19" s="125"/>
      <c r="W19" s="125"/>
      <c r="X19" s="125"/>
      <c r="Y19" s="125"/>
      <c r="Z19" s="125"/>
      <c r="AA19" s="126"/>
      <c r="AB19" s="125"/>
      <c r="AC19" s="125"/>
      <c r="AD19" s="125"/>
      <c r="AE19" s="125"/>
      <c r="AF19" s="125"/>
      <c r="AG19" s="125"/>
      <c r="AH19" s="135"/>
      <c r="AI19" s="108"/>
      <c r="AJ19" s="134"/>
      <c r="AK19" s="174"/>
      <c r="AL19" s="175"/>
    </row>
    <row r="20" spans="1:38" ht="18" customHeight="1">
      <c r="A20" s="158"/>
      <c r="B20" s="159"/>
      <c r="C20" s="160"/>
      <c r="D20" s="145"/>
      <c r="E20" s="152"/>
      <c r="F20" s="125"/>
      <c r="G20" s="125"/>
      <c r="H20" s="125"/>
      <c r="I20" s="125"/>
      <c r="J20" s="125"/>
      <c r="K20" s="125"/>
      <c r="L20" s="125"/>
      <c r="M20" s="126"/>
      <c r="N20" s="125"/>
      <c r="O20" s="125"/>
      <c r="P20" s="125"/>
      <c r="Q20" s="125"/>
      <c r="R20" s="125"/>
      <c r="S20" s="125"/>
      <c r="T20" s="126"/>
      <c r="U20" s="125"/>
      <c r="V20" s="125"/>
      <c r="W20" s="125"/>
      <c r="X20" s="125"/>
      <c r="Y20" s="125"/>
      <c r="Z20" s="125"/>
      <c r="AA20" s="126"/>
      <c r="AB20" s="125"/>
      <c r="AC20" s="125"/>
      <c r="AD20" s="125"/>
      <c r="AE20" s="125"/>
      <c r="AF20" s="125"/>
      <c r="AG20" s="125"/>
      <c r="AH20" s="135"/>
      <c r="AI20" s="108"/>
      <c r="AJ20" s="134"/>
      <c r="AK20" s="174"/>
      <c r="AL20" s="175"/>
    </row>
    <row r="21" spans="1:38" ht="18" customHeight="1">
      <c r="A21" s="158"/>
      <c r="B21" s="159"/>
      <c r="C21" s="160"/>
      <c r="D21" s="145"/>
      <c r="E21" s="152"/>
      <c r="F21" s="125"/>
      <c r="G21" s="125"/>
      <c r="H21" s="125"/>
      <c r="I21" s="125"/>
      <c r="J21" s="125"/>
      <c r="K21" s="125"/>
      <c r="L21" s="125"/>
      <c r="M21" s="126"/>
      <c r="N21" s="125"/>
      <c r="O21" s="125"/>
      <c r="P21" s="125"/>
      <c r="Q21" s="125"/>
      <c r="R21" s="125"/>
      <c r="S21" s="125"/>
      <c r="T21" s="126"/>
      <c r="U21" s="125"/>
      <c r="V21" s="125"/>
      <c r="W21" s="125"/>
      <c r="X21" s="125"/>
      <c r="Y21" s="125"/>
      <c r="Z21" s="125"/>
      <c r="AA21" s="126"/>
      <c r="AB21" s="125"/>
      <c r="AC21" s="125"/>
      <c r="AD21" s="125"/>
      <c r="AE21" s="125"/>
      <c r="AF21" s="125"/>
      <c r="AG21" s="125"/>
      <c r="AH21" s="135"/>
      <c r="AI21" s="108"/>
      <c r="AJ21" s="134"/>
      <c r="AK21" s="174"/>
      <c r="AL21" s="175"/>
    </row>
    <row r="22" spans="1:38" ht="18" customHeight="1">
      <c r="A22" s="158"/>
      <c r="B22" s="159"/>
      <c r="C22" s="160"/>
      <c r="D22" s="145"/>
      <c r="E22" s="152"/>
      <c r="F22" s="125"/>
      <c r="G22" s="125"/>
      <c r="H22" s="125"/>
      <c r="I22" s="125"/>
      <c r="J22" s="125"/>
      <c r="K22" s="125"/>
      <c r="L22" s="125"/>
      <c r="M22" s="126"/>
      <c r="N22" s="125"/>
      <c r="O22" s="125"/>
      <c r="P22" s="125"/>
      <c r="Q22" s="125"/>
      <c r="R22" s="125"/>
      <c r="S22" s="125"/>
      <c r="T22" s="126"/>
      <c r="U22" s="125"/>
      <c r="V22" s="125"/>
      <c r="W22" s="125"/>
      <c r="X22" s="125"/>
      <c r="Y22" s="125"/>
      <c r="Z22" s="125"/>
      <c r="AA22" s="126"/>
      <c r="AB22" s="125"/>
      <c r="AC22" s="125"/>
      <c r="AD22" s="125"/>
      <c r="AE22" s="125"/>
      <c r="AF22" s="125"/>
      <c r="AG22" s="125"/>
      <c r="AH22" s="135"/>
      <c r="AI22" s="108"/>
      <c r="AJ22" s="134"/>
      <c r="AK22" s="174"/>
      <c r="AL22" s="175"/>
    </row>
    <row r="23" spans="1:38" ht="18" customHeight="1">
      <c r="A23" s="158"/>
      <c r="B23" s="159"/>
      <c r="C23" s="160"/>
      <c r="D23" s="145"/>
      <c r="E23" s="152"/>
      <c r="F23" s="125"/>
      <c r="G23" s="125"/>
      <c r="H23" s="125"/>
      <c r="I23" s="125"/>
      <c r="J23" s="125"/>
      <c r="K23" s="125"/>
      <c r="L23" s="125"/>
      <c r="M23" s="126"/>
      <c r="N23" s="125"/>
      <c r="O23" s="125"/>
      <c r="P23" s="125"/>
      <c r="Q23" s="125"/>
      <c r="R23" s="125"/>
      <c r="S23" s="125"/>
      <c r="T23" s="126"/>
      <c r="U23" s="125"/>
      <c r="V23" s="125"/>
      <c r="W23" s="125"/>
      <c r="X23" s="125"/>
      <c r="Y23" s="125"/>
      <c r="Z23" s="125"/>
      <c r="AA23" s="126"/>
      <c r="AB23" s="125"/>
      <c r="AC23" s="125"/>
      <c r="AD23" s="125"/>
      <c r="AE23" s="125"/>
      <c r="AF23" s="125"/>
      <c r="AG23" s="125"/>
      <c r="AH23" s="135"/>
      <c r="AI23" s="108"/>
      <c r="AJ23" s="134"/>
      <c r="AK23" s="174"/>
      <c r="AL23" s="175"/>
    </row>
    <row r="24" spans="1:38" ht="18" customHeight="1">
      <c r="A24" s="158"/>
      <c r="B24" s="159"/>
      <c r="C24" s="160"/>
      <c r="D24" s="145"/>
      <c r="E24" s="152"/>
      <c r="F24" s="125"/>
      <c r="G24" s="125"/>
      <c r="H24" s="125"/>
      <c r="I24" s="125"/>
      <c r="J24" s="125"/>
      <c r="K24" s="125"/>
      <c r="L24" s="125"/>
      <c r="M24" s="126"/>
      <c r="N24" s="125"/>
      <c r="O24" s="125"/>
      <c r="P24" s="125"/>
      <c r="Q24" s="125"/>
      <c r="R24" s="125"/>
      <c r="S24" s="125"/>
      <c r="T24" s="126"/>
      <c r="U24" s="125"/>
      <c r="V24" s="125"/>
      <c r="W24" s="125"/>
      <c r="X24" s="125"/>
      <c r="Y24" s="125"/>
      <c r="Z24" s="125"/>
      <c r="AA24" s="126"/>
      <c r="AB24" s="125"/>
      <c r="AC24" s="125"/>
      <c r="AD24" s="125"/>
      <c r="AE24" s="125"/>
      <c r="AF24" s="125"/>
      <c r="AG24" s="125"/>
      <c r="AH24" s="135"/>
      <c r="AI24" s="108"/>
      <c r="AJ24" s="134"/>
      <c r="AK24" s="174"/>
      <c r="AL24" s="175"/>
    </row>
    <row r="25" spans="1:38" ht="18" customHeight="1">
      <c r="A25" s="158"/>
      <c r="B25" s="159"/>
      <c r="C25" s="160"/>
      <c r="D25" s="145"/>
      <c r="E25" s="152"/>
      <c r="F25" s="125"/>
      <c r="G25" s="125"/>
      <c r="H25" s="125"/>
      <c r="I25" s="125"/>
      <c r="J25" s="125"/>
      <c r="K25" s="125"/>
      <c r="L25" s="125"/>
      <c r="M25" s="126"/>
      <c r="N25" s="125"/>
      <c r="O25" s="125"/>
      <c r="P25" s="125"/>
      <c r="Q25" s="125"/>
      <c r="R25" s="125"/>
      <c r="S25" s="125"/>
      <c r="T25" s="126"/>
      <c r="U25" s="125"/>
      <c r="V25" s="125"/>
      <c r="W25" s="125"/>
      <c r="X25" s="125"/>
      <c r="Y25" s="125"/>
      <c r="Z25" s="125"/>
      <c r="AA25" s="126"/>
      <c r="AB25" s="125"/>
      <c r="AC25" s="125"/>
      <c r="AD25" s="125"/>
      <c r="AE25" s="125"/>
      <c r="AF25" s="125"/>
      <c r="AG25" s="125"/>
      <c r="AH25" s="135"/>
      <c r="AI25" s="108"/>
      <c r="AJ25" s="134"/>
      <c r="AK25" s="174"/>
      <c r="AL25" s="175"/>
    </row>
    <row r="26" spans="1:38" ht="18" customHeight="1" thickBot="1">
      <c r="A26" s="155"/>
      <c r="B26" s="156"/>
      <c r="C26" s="157"/>
      <c r="D26" s="146"/>
      <c r="E26" s="153"/>
      <c r="F26" s="127"/>
      <c r="G26" s="127"/>
      <c r="H26" s="127"/>
      <c r="I26" s="127"/>
      <c r="J26" s="127"/>
      <c r="K26" s="127"/>
      <c r="L26" s="127"/>
      <c r="M26" s="128"/>
      <c r="N26" s="127"/>
      <c r="O26" s="127"/>
      <c r="P26" s="127"/>
      <c r="Q26" s="127"/>
      <c r="R26" s="127"/>
      <c r="S26" s="127"/>
      <c r="T26" s="128"/>
      <c r="U26" s="127"/>
      <c r="V26" s="127"/>
      <c r="W26" s="127"/>
      <c r="X26" s="127"/>
      <c r="Y26" s="127"/>
      <c r="Z26" s="127"/>
      <c r="AA26" s="128"/>
      <c r="AB26" s="127"/>
      <c r="AC26" s="127"/>
      <c r="AD26" s="127"/>
      <c r="AE26" s="127"/>
      <c r="AF26" s="127"/>
      <c r="AG26" s="127"/>
      <c r="AH26" s="136"/>
      <c r="AI26" s="137"/>
      <c r="AJ26" s="138"/>
      <c r="AK26" s="176"/>
      <c r="AL26" s="177"/>
    </row>
    <row r="27" spans="1:37" ht="18" customHeight="1">
      <c r="A27" s="141" t="s">
        <v>182</v>
      </c>
      <c r="B27" s="149">
        <v>1</v>
      </c>
      <c r="C27" s="141" t="s">
        <v>183</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row>
    <row r="28" spans="1:35" ht="18" customHeight="1">
      <c r="A28" s="142"/>
      <c r="B28" s="150">
        <v>2</v>
      </c>
      <c r="C28" s="142" t="s">
        <v>184</v>
      </c>
      <c r="AE28" s="116"/>
      <c r="AF28" s="116"/>
      <c r="AG28" s="116"/>
      <c r="AH28" s="116"/>
      <c r="AI28" s="116"/>
    </row>
    <row r="29" spans="1:35" ht="18" customHeight="1">
      <c r="A29" s="142"/>
      <c r="B29" s="150">
        <v>3</v>
      </c>
      <c r="C29" s="142" t="s">
        <v>186</v>
      </c>
      <c r="AE29" s="116"/>
      <c r="AF29" s="116"/>
      <c r="AG29" s="116"/>
      <c r="AH29" s="116"/>
      <c r="AI29" s="116"/>
    </row>
    <row r="30" spans="1:35" ht="18" customHeight="1">
      <c r="A30" s="142"/>
      <c r="B30" s="150"/>
      <c r="C30" s="147" t="s">
        <v>22</v>
      </c>
      <c r="AE30" s="116"/>
      <c r="AF30" s="116"/>
      <c r="AG30" s="116"/>
      <c r="AH30" s="116"/>
      <c r="AI30" s="116"/>
    </row>
    <row r="31" spans="1:35" ht="18" customHeight="1">
      <c r="A31" s="142"/>
      <c r="B31" s="150">
        <v>4</v>
      </c>
      <c r="C31" s="142" t="s">
        <v>185</v>
      </c>
      <c r="AE31" s="116"/>
      <c r="AF31" s="116"/>
      <c r="AG31" s="116"/>
      <c r="AH31" s="116"/>
      <c r="AI31" s="116"/>
    </row>
    <row r="32" spans="1:3" ht="18" customHeight="1">
      <c r="A32" s="142"/>
      <c r="B32" s="150">
        <v>5</v>
      </c>
      <c r="C32" s="142" t="s">
        <v>187</v>
      </c>
    </row>
    <row r="33" spans="1:38" ht="18" customHeight="1">
      <c r="A33" s="142"/>
      <c r="B33" s="150">
        <v>6</v>
      </c>
      <c r="C33" s="142" t="s">
        <v>188</v>
      </c>
      <c r="AL33" s="143" t="s">
        <v>24</v>
      </c>
    </row>
    <row r="34" spans="2:3" ht="18" customHeight="1">
      <c r="B34" s="148"/>
      <c r="C34" s="123" t="s">
        <v>23</v>
      </c>
    </row>
    <row r="35" ht="18" customHeight="1"/>
    <row r="36" ht="18" customHeight="1"/>
    <row r="37" ht="18" customHeight="1"/>
    <row r="38" ht="18" customHeight="1"/>
  </sheetData>
  <sheetProtection/>
  <mergeCells count="51">
    <mergeCell ref="AD4:AK4"/>
    <mergeCell ref="X4:AB4"/>
    <mergeCell ref="N3:O3"/>
    <mergeCell ref="Q3:R3"/>
    <mergeCell ref="D9:D11"/>
    <mergeCell ref="E9:E11"/>
    <mergeCell ref="F9:L9"/>
    <mergeCell ref="M9:S9"/>
    <mergeCell ref="T9:Z9"/>
    <mergeCell ref="AA9:AG9"/>
    <mergeCell ref="L3:M3"/>
    <mergeCell ref="H6:I6"/>
    <mergeCell ref="P6:Q6"/>
    <mergeCell ref="AJ9:AJ11"/>
    <mergeCell ref="AK9:AL11"/>
    <mergeCell ref="AK12:AL12"/>
    <mergeCell ref="AI9:AI11"/>
    <mergeCell ref="AH9:AH11"/>
    <mergeCell ref="X3:AB3"/>
    <mergeCell ref="AD3:AK3"/>
    <mergeCell ref="AK13:AL13"/>
    <mergeCell ref="AK14:AL14"/>
    <mergeCell ref="AK15:AL15"/>
    <mergeCell ref="AK16:AL16"/>
    <mergeCell ref="AK17:AL17"/>
    <mergeCell ref="AK24:AL24"/>
    <mergeCell ref="AK25:AL25"/>
    <mergeCell ref="AK18:AL18"/>
    <mergeCell ref="AK19:AL19"/>
    <mergeCell ref="AK20:AL20"/>
    <mergeCell ref="AK21:AL21"/>
    <mergeCell ref="AK26:AL26"/>
    <mergeCell ref="AK22:AL22"/>
    <mergeCell ref="AK23:AL23"/>
    <mergeCell ref="A25:C25"/>
    <mergeCell ref="A6:C6"/>
    <mergeCell ref="A9:C11"/>
    <mergeCell ref="A12:C12"/>
    <mergeCell ref="A13:C13"/>
    <mergeCell ref="A14:C14"/>
    <mergeCell ref="A15:C15"/>
    <mergeCell ref="A26:C26"/>
    <mergeCell ref="A20:C20"/>
    <mergeCell ref="A21:C21"/>
    <mergeCell ref="A22:C22"/>
    <mergeCell ref="A23:C23"/>
    <mergeCell ref="A16:C16"/>
    <mergeCell ref="A17:C17"/>
    <mergeCell ref="A18:C18"/>
    <mergeCell ref="A19:C19"/>
    <mergeCell ref="A24:C24"/>
  </mergeCells>
  <printOptions/>
  <pageMargins left="0.39" right="0.2" top="0.8" bottom="0.51" header="0.512" footer="0.4"/>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L22"/>
  <sheetViews>
    <sheetView zoomScaleSheetLayoutView="90" zoomScalePageLayoutView="0" workbookViewId="0" topLeftCell="A1">
      <selection activeCell="C24" sqref="C24"/>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46"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36:38" ht="18" customHeight="1">
      <c r="AJ3" s="2"/>
      <c r="AK3" s="2"/>
      <c r="AL3" s="2"/>
    </row>
    <row r="4" spans="1:38" ht="18" customHeight="1">
      <c r="A4" s="1" t="s">
        <v>0</v>
      </c>
      <c r="B4" s="2"/>
      <c r="C4" s="2"/>
      <c r="D4" s="2"/>
      <c r="E4" s="2"/>
      <c r="F4" s="2"/>
      <c r="G4" s="2"/>
      <c r="K4" s="3"/>
      <c r="L4" s="3"/>
      <c r="M4" s="4" t="s">
        <v>195</v>
      </c>
      <c r="N4" s="3"/>
      <c r="R4" s="2"/>
      <c r="S4" s="2"/>
      <c r="T4" s="2"/>
      <c r="U4" s="2"/>
      <c r="V4" s="5" t="s">
        <v>74</v>
      </c>
      <c r="W4" s="2"/>
      <c r="X4" s="2"/>
      <c r="Y4" s="2"/>
      <c r="Z4" s="2"/>
      <c r="AA4" s="2"/>
      <c r="AB4" s="2"/>
      <c r="AC4" s="2"/>
      <c r="AD4" s="2"/>
      <c r="AE4" s="2"/>
      <c r="AF4" s="2"/>
      <c r="AG4" s="2"/>
      <c r="AH4" s="2"/>
      <c r="AI4" s="2"/>
      <c r="AJ4" s="2"/>
      <c r="AK4" s="2"/>
      <c r="AL4" s="2"/>
    </row>
    <row r="5" spans="1:38" ht="18" customHeight="1">
      <c r="A5" s="1"/>
      <c r="B5" s="2"/>
      <c r="C5" s="2"/>
      <c r="D5" s="2"/>
      <c r="E5" s="2"/>
      <c r="F5" s="2"/>
      <c r="G5" s="2"/>
      <c r="K5" s="3"/>
      <c r="L5" s="3"/>
      <c r="M5" s="4"/>
      <c r="N5" s="3"/>
      <c r="R5" s="2"/>
      <c r="S5" s="2"/>
      <c r="T5" s="2"/>
      <c r="U5" s="2"/>
      <c r="V5" s="5"/>
      <c r="W5" s="2"/>
      <c r="X5" s="2"/>
      <c r="Y5" s="2"/>
      <c r="Z5" s="2"/>
      <c r="AA5" s="2"/>
      <c r="AB5" s="2"/>
      <c r="AC5" s="2"/>
      <c r="AD5" s="2"/>
      <c r="AE5" s="2"/>
      <c r="AF5" s="2"/>
      <c r="AG5" s="2"/>
      <c r="AH5" s="2"/>
      <c r="AI5" s="2"/>
      <c r="AJ5" s="2"/>
      <c r="AK5" s="2"/>
      <c r="AL5" s="2"/>
    </row>
    <row r="6" spans="1:24" s="124" customFormat="1" ht="18.75" customHeight="1">
      <c r="A6" s="161" t="s">
        <v>1</v>
      </c>
      <c r="B6" s="161"/>
      <c r="C6" s="161"/>
      <c r="F6" s="113" t="s">
        <v>189</v>
      </c>
      <c r="G6" s="121"/>
      <c r="H6" s="210">
        <v>8</v>
      </c>
      <c r="I6" s="210"/>
      <c r="J6" s="117" t="s">
        <v>2</v>
      </c>
      <c r="K6" s="121"/>
      <c r="L6" s="121"/>
      <c r="M6" s="139"/>
      <c r="N6" s="113" t="s">
        <v>190</v>
      </c>
      <c r="O6" s="121"/>
      <c r="P6" s="210">
        <v>40</v>
      </c>
      <c r="Q6" s="210"/>
      <c r="R6" s="113" t="s">
        <v>2</v>
      </c>
      <c r="W6" s="121"/>
      <c r="X6" s="121"/>
    </row>
    <row r="7" spans="1:24" s="114" customFormat="1" ht="18.75" customHeight="1">
      <c r="A7" s="140" t="s">
        <v>160</v>
      </c>
      <c r="B7" s="140"/>
      <c r="C7" s="140"/>
      <c r="D7" s="122"/>
      <c r="J7" s="116"/>
      <c r="K7" s="116"/>
      <c r="L7" s="116"/>
      <c r="M7" s="116"/>
      <c r="N7" s="116"/>
      <c r="O7" s="116"/>
      <c r="P7" s="116"/>
      <c r="S7" s="123"/>
      <c r="X7" s="123"/>
    </row>
    <row r="8" spans="1:38" ht="18" customHeight="1" thickBot="1">
      <c r="A8" s="6"/>
      <c r="B8" s="7"/>
      <c r="C8" s="2"/>
      <c r="D8" s="2"/>
      <c r="E8" s="2"/>
      <c r="F8" s="2"/>
      <c r="G8" s="2"/>
      <c r="H8" s="3"/>
      <c r="I8" s="3"/>
      <c r="J8" s="3"/>
      <c r="K8" s="3"/>
      <c r="L8" s="3"/>
      <c r="M8" s="3"/>
      <c r="N8" s="3"/>
      <c r="Q8" s="5"/>
      <c r="R8" s="2"/>
      <c r="S8" s="2"/>
      <c r="T8" s="2"/>
      <c r="U8" s="2"/>
      <c r="V8" s="5" t="s">
        <v>75</v>
      </c>
      <c r="W8" s="2"/>
      <c r="X8" s="2"/>
      <c r="Y8" s="2"/>
      <c r="Z8" s="2"/>
      <c r="AA8" s="2"/>
      <c r="AB8" s="2"/>
      <c r="AC8" s="2"/>
      <c r="AD8" s="2"/>
      <c r="AE8" s="2"/>
      <c r="AF8" s="2"/>
      <c r="AG8" s="2"/>
      <c r="AH8" s="2"/>
      <c r="AI8" s="2"/>
      <c r="AJ8" s="2"/>
      <c r="AK8" s="2"/>
      <c r="AL8" s="2"/>
    </row>
    <row r="9" spans="1:35" ht="18" customHeight="1">
      <c r="A9" s="8"/>
      <c r="B9" s="9" t="s">
        <v>3</v>
      </c>
      <c r="C9" s="10"/>
      <c r="D9" s="11" t="s">
        <v>4</v>
      </c>
      <c r="E9" s="11"/>
      <c r="F9" s="12"/>
      <c r="G9" s="11"/>
      <c r="H9" s="11"/>
      <c r="I9" s="11"/>
      <c r="J9" s="11"/>
      <c r="K9" s="13" t="s">
        <v>5</v>
      </c>
      <c r="L9" s="14"/>
      <c r="M9" s="14"/>
      <c r="N9" s="14"/>
      <c r="O9" s="14"/>
      <c r="P9" s="14"/>
      <c r="Q9" s="14"/>
      <c r="R9" s="13" t="s">
        <v>6</v>
      </c>
      <c r="S9" s="14"/>
      <c r="T9" s="14"/>
      <c r="U9" s="14"/>
      <c r="V9" s="14"/>
      <c r="W9" s="14"/>
      <c r="X9" s="14"/>
      <c r="Y9" s="13" t="s">
        <v>7</v>
      </c>
      <c r="Z9" s="14"/>
      <c r="AA9" s="14"/>
      <c r="AB9" s="14"/>
      <c r="AC9" s="14"/>
      <c r="AD9" s="14"/>
      <c r="AE9" s="14"/>
      <c r="AF9" s="15" t="s">
        <v>8</v>
      </c>
      <c r="AG9" s="16" t="s">
        <v>9</v>
      </c>
      <c r="AH9" s="16" t="s">
        <v>10</v>
      </c>
      <c r="AI9" s="17" t="s">
        <v>11</v>
      </c>
    </row>
    <row r="10" spans="1:35" ht="13.5">
      <c r="A10" s="18" t="s">
        <v>12</v>
      </c>
      <c r="B10" s="19" t="s">
        <v>13</v>
      </c>
      <c r="C10" s="20" t="s">
        <v>14</v>
      </c>
      <c r="D10" s="55">
        <v>1</v>
      </c>
      <c r="E10" s="21">
        <v>2</v>
      </c>
      <c r="F10" s="21">
        <v>3</v>
      </c>
      <c r="G10" s="21">
        <v>4</v>
      </c>
      <c r="H10" s="21">
        <v>5</v>
      </c>
      <c r="I10" s="21">
        <v>6</v>
      </c>
      <c r="J10" s="21">
        <v>7</v>
      </c>
      <c r="K10" s="22">
        <v>8</v>
      </c>
      <c r="L10" s="21">
        <v>9</v>
      </c>
      <c r="M10" s="21">
        <v>10</v>
      </c>
      <c r="N10" s="21">
        <v>11</v>
      </c>
      <c r="O10" s="21">
        <v>12</v>
      </c>
      <c r="P10" s="21">
        <v>13</v>
      </c>
      <c r="Q10" s="21">
        <v>14</v>
      </c>
      <c r="R10" s="22">
        <v>15</v>
      </c>
      <c r="S10" s="21">
        <v>16</v>
      </c>
      <c r="T10" s="21">
        <v>17</v>
      </c>
      <c r="U10" s="21">
        <v>18</v>
      </c>
      <c r="V10" s="21">
        <v>19</v>
      </c>
      <c r="W10" s="21">
        <v>20</v>
      </c>
      <c r="X10" s="21">
        <v>21</v>
      </c>
      <c r="Y10" s="22">
        <v>22</v>
      </c>
      <c r="Z10" s="21">
        <v>23</v>
      </c>
      <c r="AA10" s="21">
        <v>24</v>
      </c>
      <c r="AB10" s="21">
        <v>25</v>
      </c>
      <c r="AC10" s="21">
        <v>26</v>
      </c>
      <c r="AD10" s="21">
        <v>27</v>
      </c>
      <c r="AE10" s="21">
        <v>28</v>
      </c>
      <c r="AF10" s="23"/>
      <c r="AG10" s="24" t="s">
        <v>15</v>
      </c>
      <c r="AH10" s="25" t="s">
        <v>16</v>
      </c>
      <c r="AI10" s="26" t="s">
        <v>17</v>
      </c>
    </row>
    <row r="11" spans="1:35" ht="12.75" thickBot="1">
      <c r="A11" s="27"/>
      <c r="B11" s="28"/>
      <c r="C11" s="29"/>
      <c r="D11" s="56" t="s">
        <v>26</v>
      </c>
      <c r="E11" s="30" t="s">
        <v>27</v>
      </c>
      <c r="F11" s="30" t="s">
        <v>28</v>
      </c>
      <c r="G11" s="30" t="s">
        <v>29</v>
      </c>
      <c r="H11" s="30" t="s">
        <v>30</v>
      </c>
      <c r="I11" s="30" t="s">
        <v>31</v>
      </c>
      <c r="J11" s="30" t="s">
        <v>32</v>
      </c>
      <c r="K11" s="31" t="s">
        <v>26</v>
      </c>
      <c r="L11" s="30" t="s">
        <v>27</v>
      </c>
      <c r="M11" s="30" t="s">
        <v>28</v>
      </c>
      <c r="N11" s="30" t="s">
        <v>29</v>
      </c>
      <c r="O11" s="30" t="s">
        <v>30</v>
      </c>
      <c r="P11" s="30" t="s">
        <v>31</v>
      </c>
      <c r="Q11" s="30" t="s">
        <v>32</v>
      </c>
      <c r="R11" s="31" t="s">
        <v>26</v>
      </c>
      <c r="S11" s="30" t="s">
        <v>27</v>
      </c>
      <c r="T11" s="30" t="s">
        <v>28</v>
      </c>
      <c r="U11" s="30" t="s">
        <v>29</v>
      </c>
      <c r="V11" s="30" t="s">
        <v>30</v>
      </c>
      <c r="W11" s="30" t="s">
        <v>31</v>
      </c>
      <c r="X11" s="30" t="s">
        <v>32</v>
      </c>
      <c r="Y11" s="31" t="s">
        <v>26</v>
      </c>
      <c r="Z11" s="30" t="s">
        <v>27</v>
      </c>
      <c r="AA11" s="30" t="s">
        <v>28</v>
      </c>
      <c r="AB11" s="30" t="s">
        <v>29</v>
      </c>
      <c r="AC11" s="30" t="s">
        <v>30</v>
      </c>
      <c r="AD11" s="30" t="s">
        <v>31</v>
      </c>
      <c r="AE11" s="30" t="s">
        <v>32</v>
      </c>
      <c r="AF11" s="32" t="s">
        <v>19</v>
      </c>
      <c r="AG11" s="33" t="s">
        <v>20</v>
      </c>
      <c r="AH11" s="34" t="s">
        <v>41</v>
      </c>
      <c r="AI11" s="35" t="s">
        <v>21</v>
      </c>
    </row>
    <row r="12" spans="1:35" ht="12.75" thickBot="1">
      <c r="A12" s="51" t="s">
        <v>33</v>
      </c>
      <c r="B12" s="50" t="s">
        <v>34</v>
      </c>
      <c r="C12" s="49" t="s">
        <v>37</v>
      </c>
      <c r="D12" s="57"/>
      <c r="E12" s="50">
        <v>4</v>
      </c>
      <c r="F12" s="50">
        <v>4</v>
      </c>
      <c r="G12" s="50">
        <v>4</v>
      </c>
      <c r="H12" s="50">
        <v>4</v>
      </c>
      <c r="I12" s="50">
        <v>4</v>
      </c>
      <c r="J12" s="50"/>
      <c r="K12" s="51"/>
      <c r="L12" s="50">
        <v>4</v>
      </c>
      <c r="M12" s="50">
        <v>4</v>
      </c>
      <c r="N12" s="50">
        <v>4</v>
      </c>
      <c r="O12" s="50">
        <v>4</v>
      </c>
      <c r="P12" s="50">
        <v>4</v>
      </c>
      <c r="Q12" s="50"/>
      <c r="R12" s="51"/>
      <c r="S12" s="50">
        <v>4</v>
      </c>
      <c r="T12" s="50">
        <v>4</v>
      </c>
      <c r="U12" s="50">
        <v>4</v>
      </c>
      <c r="V12" s="50">
        <v>4</v>
      </c>
      <c r="W12" s="50">
        <v>4</v>
      </c>
      <c r="X12" s="50"/>
      <c r="Y12" s="51"/>
      <c r="Z12" s="50">
        <v>4</v>
      </c>
      <c r="AA12" s="50">
        <v>4</v>
      </c>
      <c r="AB12" s="50">
        <v>4</v>
      </c>
      <c r="AC12" s="50">
        <v>4</v>
      </c>
      <c r="AD12" s="50">
        <v>4</v>
      </c>
      <c r="AE12" s="50"/>
      <c r="AF12" s="53">
        <v>80</v>
      </c>
      <c r="AG12" s="54">
        <v>20</v>
      </c>
      <c r="AH12" s="44"/>
      <c r="AI12" s="47"/>
    </row>
    <row r="13" spans="1:35" ht="12">
      <c r="A13" s="48" t="s">
        <v>76</v>
      </c>
      <c r="B13" s="21" t="s">
        <v>71</v>
      </c>
      <c r="C13" s="49" t="s">
        <v>72</v>
      </c>
      <c r="D13" s="57"/>
      <c r="E13" s="50">
        <v>8</v>
      </c>
      <c r="F13" s="50">
        <v>8</v>
      </c>
      <c r="G13" s="50">
        <v>8</v>
      </c>
      <c r="H13" s="50">
        <v>8</v>
      </c>
      <c r="I13" s="50">
        <v>8</v>
      </c>
      <c r="J13" s="50"/>
      <c r="K13" s="51"/>
      <c r="L13" s="50">
        <v>8</v>
      </c>
      <c r="M13" s="50">
        <v>8</v>
      </c>
      <c r="N13" s="50">
        <v>8</v>
      </c>
      <c r="O13" s="50">
        <v>8</v>
      </c>
      <c r="P13" s="50">
        <v>8</v>
      </c>
      <c r="Q13" s="50"/>
      <c r="R13" s="51"/>
      <c r="S13" s="50">
        <v>8</v>
      </c>
      <c r="T13" s="50">
        <v>8</v>
      </c>
      <c r="U13" s="50">
        <v>8</v>
      </c>
      <c r="V13" s="50">
        <v>8</v>
      </c>
      <c r="W13" s="50">
        <v>8</v>
      </c>
      <c r="X13" s="50"/>
      <c r="Y13" s="51"/>
      <c r="Z13" s="50">
        <v>8</v>
      </c>
      <c r="AA13" s="50">
        <v>8</v>
      </c>
      <c r="AB13" s="50">
        <v>8</v>
      </c>
      <c r="AC13" s="50">
        <v>8</v>
      </c>
      <c r="AD13" s="50">
        <v>8</v>
      </c>
      <c r="AE13" s="50"/>
      <c r="AF13" s="52">
        <v>160</v>
      </c>
      <c r="AG13" s="40">
        <v>40</v>
      </c>
      <c r="AH13" s="211">
        <v>4.2</v>
      </c>
      <c r="AI13" s="110"/>
    </row>
    <row r="14" spans="1:35" ht="12">
      <c r="A14" s="48" t="s">
        <v>78</v>
      </c>
      <c r="B14" s="21" t="s">
        <v>73</v>
      </c>
      <c r="C14" s="38" t="s">
        <v>37</v>
      </c>
      <c r="D14" s="55"/>
      <c r="E14" s="21">
        <v>4</v>
      </c>
      <c r="F14" s="21">
        <v>4</v>
      </c>
      <c r="G14" s="21">
        <v>4</v>
      </c>
      <c r="H14" s="21">
        <v>4</v>
      </c>
      <c r="I14" s="21">
        <v>4</v>
      </c>
      <c r="J14" s="21"/>
      <c r="K14" s="22"/>
      <c r="L14" s="21">
        <v>4</v>
      </c>
      <c r="M14" s="21">
        <v>4</v>
      </c>
      <c r="N14" s="21">
        <v>4</v>
      </c>
      <c r="O14" s="21">
        <v>4</v>
      </c>
      <c r="P14" s="21">
        <v>4</v>
      </c>
      <c r="Q14" s="21"/>
      <c r="R14" s="22"/>
      <c r="S14" s="21">
        <v>4</v>
      </c>
      <c r="T14" s="21">
        <v>4</v>
      </c>
      <c r="U14" s="21">
        <v>4</v>
      </c>
      <c r="V14" s="21">
        <v>4</v>
      </c>
      <c r="W14" s="21">
        <v>4</v>
      </c>
      <c r="X14" s="21"/>
      <c r="Y14" s="22"/>
      <c r="Z14" s="21">
        <v>4</v>
      </c>
      <c r="AA14" s="21">
        <v>4</v>
      </c>
      <c r="AB14" s="21">
        <v>4</v>
      </c>
      <c r="AC14" s="21">
        <v>4</v>
      </c>
      <c r="AD14" s="21">
        <v>4</v>
      </c>
      <c r="AE14" s="21"/>
      <c r="AF14" s="39">
        <v>80</v>
      </c>
      <c r="AG14" s="40">
        <v>20</v>
      </c>
      <c r="AH14" s="212"/>
      <c r="AI14" s="110"/>
    </row>
    <row r="15" spans="1:35" ht="12">
      <c r="A15" s="48" t="s">
        <v>78</v>
      </c>
      <c r="B15" s="21" t="s">
        <v>80</v>
      </c>
      <c r="C15" s="38" t="s">
        <v>38</v>
      </c>
      <c r="D15" s="55"/>
      <c r="E15" s="50">
        <v>8</v>
      </c>
      <c r="F15" s="50">
        <v>8</v>
      </c>
      <c r="G15" s="50">
        <v>8</v>
      </c>
      <c r="H15" s="50">
        <v>8</v>
      </c>
      <c r="I15" s="50">
        <v>8</v>
      </c>
      <c r="J15" s="21"/>
      <c r="K15" s="22"/>
      <c r="L15" s="50">
        <v>8</v>
      </c>
      <c r="M15" s="50">
        <v>8</v>
      </c>
      <c r="N15" s="50">
        <v>8</v>
      </c>
      <c r="O15" s="50">
        <v>8</v>
      </c>
      <c r="P15" s="50">
        <v>8</v>
      </c>
      <c r="Q15" s="21"/>
      <c r="R15" s="22"/>
      <c r="S15" s="50">
        <v>8</v>
      </c>
      <c r="T15" s="50">
        <v>8</v>
      </c>
      <c r="U15" s="50">
        <v>8</v>
      </c>
      <c r="V15" s="50">
        <v>8</v>
      </c>
      <c r="W15" s="50">
        <v>8</v>
      </c>
      <c r="X15" s="21"/>
      <c r="Y15" s="22"/>
      <c r="Z15" s="50">
        <v>8</v>
      </c>
      <c r="AA15" s="50">
        <v>8</v>
      </c>
      <c r="AB15" s="50">
        <v>8</v>
      </c>
      <c r="AC15" s="50">
        <v>8</v>
      </c>
      <c r="AD15" s="50">
        <v>8</v>
      </c>
      <c r="AE15" s="21"/>
      <c r="AF15" s="39">
        <v>160</v>
      </c>
      <c r="AG15" s="40">
        <v>40</v>
      </c>
      <c r="AH15" s="212"/>
      <c r="AI15" s="110"/>
    </row>
    <row r="16" spans="1:35" ht="12">
      <c r="A16" s="48" t="s">
        <v>78</v>
      </c>
      <c r="B16" s="21" t="s">
        <v>79</v>
      </c>
      <c r="C16" s="49" t="s">
        <v>81</v>
      </c>
      <c r="D16" s="57"/>
      <c r="E16" s="21">
        <v>6</v>
      </c>
      <c r="F16" s="21">
        <v>6</v>
      </c>
      <c r="G16" s="21">
        <v>6</v>
      </c>
      <c r="H16" s="21">
        <v>6</v>
      </c>
      <c r="I16" s="21">
        <v>6</v>
      </c>
      <c r="J16" s="50"/>
      <c r="K16" s="51"/>
      <c r="L16" s="21">
        <v>6</v>
      </c>
      <c r="M16" s="21">
        <v>6</v>
      </c>
      <c r="N16" s="21">
        <v>6</v>
      </c>
      <c r="O16" s="21">
        <v>6</v>
      </c>
      <c r="P16" s="21">
        <v>6</v>
      </c>
      <c r="Q16" s="50"/>
      <c r="R16" s="51"/>
      <c r="S16" s="21">
        <v>6</v>
      </c>
      <c r="T16" s="21">
        <v>6</v>
      </c>
      <c r="U16" s="21">
        <v>6</v>
      </c>
      <c r="V16" s="21">
        <v>6</v>
      </c>
      <c r="W16" s="21">
        <v>6</v>
      </c>
      <c r="X16" s="50"/>
      <c r="Y16" s="51"/>
      <c r="Z16" s="21">
        <v>6</v>
      </c>
      <c r="AA16" s="21">
        <v>6</v>
      </c>
      <c r="AB16" s="21">
        <v>6</v>
      </c>
      <c r="AC16" s="21">
        <v>6</v>
      </c>
      <c r="AD16" s="21">
        <v>6</v>
      </c>
      <c r="AE16" s="50"/>
      <c r="AF16" s="52">
        <v>120</v>
      </c>
      <c r="AG16" s="40">
        <v>30</v>
      </c>
      <c r="AH16" s="212"/>
      <c r="AI16" s="111"/>
    </row>
    <row r="17" spans="1:35" ht="12">
      <c r="A17" s="48" t="s">
        <v>78</v>
      </c>
      <c r="B17" s="21" t="s">
        <v>79</v>
      </c>
      <c r="C17" s="38" t="s">
        <v>196</v>
      </c>
      <c r="D17" s="55"/>
      <c r="E17" s="21">
        <v>8</v>
      </c>
      <c r="F17" s="21"/>
      <c r="G17" s="21">
        <v>8</v>
      </c>
      <c r="H17" s="21"/>
      <c r="I17" s="21">
        <v>8</v>
      </c>
      <c r="J17" s="21"/>
      <c r="K17" s="22"/>
      <c r="L17" s="21">
        <v>8</v>
      </c>
      <c r="M17" s="21"/>
      <c r="N17" s="21">
        <v>8</v>
      </c>
      <c r="O17" s="21"/>
      <c r="P17" s="21">
        <v>8</v>
      </c>
      <c r="Q17" s="21"/>
      <c r="R17" s="22"/>
      <c r="S17" s="21">
        <v>8</v>
      </c>
      <c r="T17" s="21"/>
      <c r="U17" s="21">
        <v>8</v>
      </c>
      <c r="V17" s="21"/>
      <c r="W17" s="21">
        <v>8</v>
      </c>
      <c r="X17" s="21"/>
      <c r="Y17" s="22"/>
      <c r="Z17" s="21">
        <v>8</v>
      </c>
      <c r="AA17" s="21"/>
      <c r="AB17" s="21">
        <v>8</v>
      </c>
      <c r="AC17" s="21"/>
      <c r="AD17" s="21">
        <v>8</v>
      </c>
      <c r="AE17" s="21"/>
      <c r="AF17" s="39">
        <v>96</v>
      </c>
      <c r="AG17" s="40">
        <v>24</v>
      </c>
      <c r="AH17" s="212"/>
      <c r="AI17" s="111"/>
    </row>
    <row r="18" spans="1:35" ht="12.75" thickBot="1">
      <c r="A18" s="48" t="s">
        <v>78</v>
      </c>
      <c r="B18" s="21" t="s">
        <v>193</v>
      </c>
      <c r="C18" s="38" t="s">
        <v>39</v>
      </c>
      <c r="D18" s="55"/>
      <c r="E18" s="21"/>
      <c r="F18" s="21">
        <v>8</v>
      </c>
      <c r="G18" s="21"/>
      <c r="H18" s="21">
        <v>8</v>
      </c>
      <c r="I18" s="21"/>
      <c r="J18" s="21"/>
      <c r="K18" s="22"/>
      <c r="L18" s="21"/>
      <c r="M18" s="21">
        <v>8</v>
      </c>
      <c r="N18" s="21"/>
      <c r="O18" s="21">
        <v>8</v>
      </c>
      <c r="P18" s="21"/>
      <c r="Q18" s="21"/>
      <c r="R18" s="22"/>
      <c r="S18" s="21"/>
      <c r="T18" s="21">
        <v>8</v>
      </c>
      <c r="U18" s="21"/>
      <c r="V18" s="21">
        <v>8</v>
      </c>
      <c r="W18" s="21"/>
      <c r="X18" s="21"/>
      <c r="Y18" s="22"/>
      <c r="Z18" s="21"/>
      <c r="AA18" s="21">
        <v>8</v>
      </c>
      <c r="AB18" s="21"/>
      <c r="AC18" s="21">
        <v>8</v>
      </c>
      <c r="AD18" s="21"/>
      <c r="AE18" s="21"/>
      <c r="AF18" s="39">
        <v>64</v>
      </c>
      <c r="AG18" s="40">
        <v>16</v>
      </c>
      <c r="AH18" s="213"/>
      <c r="AI18" s="112" t="s">
        <v>82</v>
      </c>
    </row>
    <row r="19" spans="1:35" ht="12" customHeight="1">
      <c r="A19" s="22"/>
      <c r="B19" s="21"/>
      <c r="C19" s="38"/>
      <c r="D19" s="55"/>
      <c r="E19" s="21"/>
      <c r="F19" s="21"/>
      <c r="G19" s="21"/>
      <c r="H19" s="21"/>
      <c r="I19" s="21"/>
      <c r="J19" s="21"/>
      <c r="K19" s="22"/>
      <c r="L19" s="21"/>
      <c r="M19" s="21"/>
      <c r="N19" s="21"/>
      <c r="O19" s="21"/>
      <c r="P19" s="21"/>
      <c r="Q19" s="21"/>
      <c r="R19" s="22"/>
      <c r="S19" s="21"/>
      <c r="T19" s="21"/>
      <c r="U19" s="21"/>
      <c r="V19" s="21"/>
      <c r="W19" s="21"/>
      <c r="X19" s="21"/>
      <c r="Y19" s="22"/>
      <c r="Z19" s="21"/>
      <c r="AA19" s="21"/>
      <c r="AB19" s="21"/>
      <c r="AC19" s="21"/>
      <c r="AD19" s="21"/>
      <c r="AE19" s="21"/>
      <c r="AF19" s="39"/>
      <c r="AG19" s="40"/>
      <c r="AH19" s="37"/>
      <c r="AI19" s="111"/>
    </row>
    <row r="20" spans="1:35" ht="12">
      <c r="A20" s="22" t="s">
        <v>36</v>
      </c>
      <c r="B20" s="21" t="s">
        <v>35</v>
      </c>
      <c r="C20" s="38" t="s">
        <v>40</v>
      </c>
      <c r="D20" s="55"/>
      <c r="E20" s="21">
        <v>6</v>
      </c>
      <c r="F20" s="21">
        <v>6</v>
      </c>
      <c r="G20" s="21">
        <v>6</v>
      </c>
      <c r="H20" s="21">
        <v>6</v>
      </c>
      <c r="I20" s="21">
        <v>6</v>
      </c>
      <c r="J20" s="21"/>
      <c r="K20" s="22"/>
      <c r="L20" s="21">
        <v>6</v>
      </c>
      <c r="M20" s="21">
        <v>6</v>
      </c>
      <c r="N20" s="21">
        <v>6</v>
      </c>
      <c r="O20" s="21">
        <v>6</v>
      </c>
      <c r="P20" s="21">
        <v>6</v>
      </c>
      <c r="Q20" s="21"/>
      <c r="R20" s="22"/>
      <c r="S20" s="21">
        <v>6</v>
      </c>
      <c r="T20" s="21">
        <v>6</v>
      </c>
      <c r="U20" s="21">
        <v>6</v>
      </c>
      <c r="V20" s="21">
        <v>6</v>
      </c>
      <c r="W20" s="21">
        <v>6</v>
      </c>
      <c r="X20" s="21"/>
      <c r="Y20" s="22"/>
      <c r="Z20" s="21">
        <v>6</v>
      </c>
      <c r="AA20" s="21">
        <v>6</v>
      </c>
      <c r="AB20" s="21">
        <v>6</v>
      </c>
      <c r="AC20" s="21">
        <v>6</v>
      </c>
      <c r="AD20" s="21">
        <v>6</v>
      </c>
      <c r="AE20" s="21"/>
      <c r="AF20" s="39">
        <v>120</v>
      </c>
      <c r="AG20" s="40">
        <v>30</v>
      </c>
      <c r="AH20" s="37"/>
      <c r="AI20" s="111"/>
    </row>
    <row r="21" spans="1:35" ht="12">
      <c r="A21" s="22"/>
      <c r="B21" s="21"/>
      <c r="C21" s="38"/>
      <c r="D21" s="55"/>
      <c r="E21" s="21"/>
      <c r="F21" s="21"/>
      <c r="G21" s="21"/>
      <c r="H21" s="21"/>
      <c r="I21" s="21"/>
      <c r="J21" s="21"/>
      <c r="K21" s="22"/>
      <c r="L21" s="21"/>
      <c r="M21" s="21"/>
      <c r="N21" s="21"/>
      <c r="O21" s="21"/>
      <c r="P21" s="21"/>
      <c r="Q21" s="21"/>
      <c r="R21" s="22"/>
      <c r="S21" s="21"/>
      <c r="T21" s="21"/>
      <c r="U21" s="21"/>
      <c r="V21" s="21"/>
      <c r="W21" s="21"/>
      <c r="X21" s="21"/>
      <c r="Y21" s="22"/>
      <c r="Z21" s="21"/>
      <c r="AA21" s="21"/>
      <c r="AB21" s="21"/>
      <c r="AC21" s="21"/>
      <c r="AD21" s="21"/>
      <c r="AE21" s="21"/>
      <c r="AF21" s="39"/>
      <c r="AG21" s="40"/>
      <c r="AH21" s="37"/>
      <c r="AI21" s="111"/>
    </row>
    <row r="22" spans="1:35" ht="12.75" thickBot="1">
      <c r="A22" s="31"/>
      <c r="B22" s="30"/>
      <c r="C22" s="41"/>
      <c r="D22" s="56"/>
      <c r="E22" s="30"/>
      <c r="F22" s="30"/>
      <c r="G22" s="30"/>
      <c r="H22" s="30"/>
      <c r="I22" s="30"/>
      <c r="J22" s="30"/>
      <c r="K22" s="31"/>
      <c r="L22" s="30"/>
      <c r="M22" s="30"/>
      <c r="N22" s="30"/>
      <c r="O22" s="30"/>
      <c r="P22" s="30"/>
      <c r="Q22" s="30"/>
      <c r="R22" s="31"/>
      <c r="S22" s="30"/>
      <c r="T22" s="30"/>
      <c r="U22" s="30"/>
      <c r="V22" s="30"/>
      <c r="W22" s="30"/>
      <c r="X22" s="30"/>
      <c r="Y22" s="31"/>
      <c r="Z22" s="30"/>
      <c r="AA22" s="30"/>
      <c r="AB22" s="30"/>
      <c r="AC22" s="30"/>
      <c r="AD22" s="30"/>
      <c r="AE22" s="30"/>
      <c r="AF22" s="42"/>
      <c r="AG22" s="43"/>
      <c r="AH22" s="44"/>
      <c r="AI22" s="60"/>
    </row>
  </sheetData>
  <sheetProtection/>
  <mergeCells count="4">
    <mergeCell ref="P6:Q6"/>
    <mergeCell ref="H6:I6"/>
    <mergeCell ref="A6:C6"/>
    <mergeCell ref="AH13:AH18"/>
  </mergeCells>
  <printOptions/>
  <pageMargins left="0.75" right="0.75" top="1" bottom="1" header="0.512" footer="0.51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AL27"/>
  <sheetViews>
    <sheetView tabSelected="1" zoomScaleSheetLayoutView="90" zoomScalePageLayoutView="0" workbookViewId="0" topLeftCell="A1">
      <selection activeCell="C26" sqref="C26"/>
    </sheetView>
  </sheetViews>
  <sheetFormatPr defaultColWidth="9.140625" defaultRowHeight="12"/>
  <cols>
    <col min="1" max="1" width="12.57421875" style="0" customWidth="1"/>
    <col min="2" max="2" width="4.00390625" style="0" customWidth="1"/>
    <col min="3" max="3" width="16.57421875" style="0" customWidth="1"/>
    <col min="4" max="4" width="3.140625" style="0" customWidth="1"/>
    <col min="5" max="6" width="3.28125" style="0" customWidth="1"/>
    <col min="7" max="7" width="3.57421875" style="0" customWidth="1"/>
    <col min="8" max="31" width="3.28125" style="0" customWidth="1"/>
    <col min="32" max="32" width="6.421875" style="0" customWidth="1"/>
    <col min="33" max="34" width="5.8515625" style="0" customWidth="1"/>
    <col min="35" max="35" width="21.28125" style="0" customWidth="1"/>
  </cols>
  <sheetData>
    <row r="1" spans="1:38" ht="18" customHeight="1">
      <c r="A1" s="46"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 customHeight="1">
      <c r="A2" s="46"/>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38" ht="18" customHeight="1">
      <c r="M3" s="4"/>
      <c r="AJ3" s="2"/>
      <c r="AK3" s="2"/>
      <c r="AL3" s="2"/>
    </row>
    <row r="4" spans="1:38" ht="18" customHeight="1">
      <c r="A4" s="1" t="s">
        <v>0</v>
      </c>
      <c r="B4" s="2"/>
      <c r="C4" s="2"/>
      <c r="D4" s="2"/>
      <c r="E4" s="2"/>
      <c r="F4" s="2"/>
      <c r="G4" s="2"/>
      <c r="K4" s="3"/>
      <c r="L4" s="3"/>
      <c r="M4" s="4" t="s">
        <v>194</v>
      </c>
      <c r="N4" s="3"/>
      <c r="R4" s="2"/>
      <c r="S4" s="2"/>
      <c r="T4" s="2"/>
      <c r="U4" s="2"/>
      <c r="V4" s="5" t="s">
        <v>142</v>
      </c>
      <c r="W4" s="2"/>
      <c r="X4" s="2"/>
      <c r="Y4" s="2"/>
      <c r="Z4" s="2"/>
      <c r="AA4" s="2"/>
      <c r="AB4" s="2"/>
      <c r="AC4" s="2"/>
      <c r="AD4" s="2"/>
      <c r="AE4" s="2"/>
      <c r="AF4" s="2"/>
      <c r="AG4" s="2"/>
      <c r="AH4" s="2"/>
      <c r="AI4" s="2"/>
      <c r="AJ4" s="2"/>
      <c r="AK4" s="2"/>
      <c r="AL4" s="2"/>
    </row>
    <row r="5" spans="1:38" ht="18" customHeight="1" thickBot="1">
      <c r="A5" s="6"/>
      <c r="B5" s="7"/>
      <c r="C5" s="2"/>
      <c r="D5" s="2"/>
      <c r="E5" s="2"/>
      <c r="F5" s="2"/>
      <c r="G5" s="2"/>
      <c r="H5" s="3"/>
      <c r="I5" s="3"/>
      <c r="J5" s="3"/>
      <c r="K5" s="3"/>
      <c r="L5" s="3"/>
      <c r="M5" s="3"/>
      <c r="N5" s="3"/>
      <c r="Q5" s="5"/>
      <c r="R5" s="2"/>
      <c r="S5" s="2"/>
      <c r="T5" s="2"/>
      <c r="U5" s="2"/>
      <c r="V5" s="5" t="s">
        <v>143</v>
      </c>
      <c r="W5" s="2"/>
      <c r="X5" s="2"/>
      <c r="Y5" s="2"/>
      <c r="Z5" s="2"/>
      <c r="AA5" s="2"/>
      <c r="AB5" s="2"/>
      <c r="AC5" s="2"/>
      <c r="AD5" s="2"/>
      <c r="AE5" s="2"/>
      <c r="AF5" s="2"/>
      <c r="AG5" s="2"/>
      <c r="AH5" s="2"/>
      <c r="AI5" s="2"/>
      <c r="AJ5" s="2"/>
      <c r="AK5" s="2"/>
      <c r="AL5" s="2"/>
    </row>
    <row r="6" spans="1:35" ht="18" customHeight="1">
      <c r="A6" s="8"/>
      <c r="B6" s="9" t="s">
        <v>3</v>
      </c>
      <c r="C6" s="10"/>
      <c r="D6" s="11" t="s">
        <v>4</v>
      </c>
      <c r="E6" s="11"/>
      <c r="F6" s="12"/>
      <c r="G6" s="11"/>
      <c r="H6" s="11"/>
      <c r="I6" s="11"/>
      <c r="J6" s="11"/>
      <c r="K6" s="13" t="s">
        <v>5</v>
      </c>
      <c r="L6" s="14"/>
      <c r="M6" s="14"/>
      <c r="N6" s="14"/>
      <c r="O6" s="14"/>
      <c r="P6" s="14"/>
      <c r="Q6" s="14"/>
      <c r="R6" s="13" t="s">
        <v>6</v>
      </c>
      <c r="S6" s="14"/>
      <c r="T6" s="14"/>
      <c r="U6" s="14"/>
      <c r="V6" s="14"/>
      <c r="W6" s="14"/>
      <c r="X6" s="14"/>
      <c r="Y6" s="13" t="s">
        <v>7</v>
      </c>
      <c r="Z6" s="14"/>
      <c r="AA6" s="14"/>
      <c r="AB6" s="14"/>
      <c r="AC6" s="14"/>
      <c r="AD6" s="14"/>
      <c r="AE6" s="14"/>
      <c r="AF6" s="102" t="s">
        <v>8</v>
      </c>
      <c r="AG6" s="16" t="s">
        <v>9</v>
      </c>
      <c r="AH6" s="16" t="s">
        <v>10</v>
      </c>
      <c r="AI6" s="17" t="s">
        <v>11</v>
      </c>
    </row>
    <row r="7" spans="1:35" ht="13.5">
      <c r="A7" s="18" t="s">
        <v>12</v>
      </c>
      <c r="B7" s="19" t="s">
        <v>13</v>
      </c>
      <c r="C7" s="20" t="s">
        <v>14</v>
      </c>
      <c r="D7" s="55">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03"/>
      <c r="AG7" s="25" t="s">
        <v>15</v>
      </c>
      <c r="AH7" s="25" t="s">
        <v>16</v>
      </c>
      <c r="AI7" s="26" t="s">
        <v>17</v>
      </c>
    </row>
    <row r="8" spans="1:35" ht="12.75" thickBot="1">
      <c r="A8" s="27"/>
      <c r="B8" s="28"/>
      <c r="C8" s="29"/>
      <c r="D8" s="56" t="s">
        <v>26</v>
      </c>
      <c r="E8" s="30" t="s">
        <v>27</v>
      </c>
      <c r="F8" s="30" t="s">
        <v>28</v>
      </c>
      <c r="G8" s="30" t="s">
        <v>29</v>
      </c>
      <c r="H8" s="30" t="s">
        <v>30</v>
      </c>
      <c r="I8" s="30" t="s">
        <v>31</v>
      </c>
      <c r="J8" s="30" t="s">
        <v>32</v>
      </c>
      <c r="K8" s="31" t="s">
        <v>26</v>
      </c>
      <c r="L8" s="30" t="s">
        <v>27</v>
      </c>
      <c r="M8" s="30" t="s">
        <v>28</v>
      </c>
      <c r="N8" s="30" t="s">
        <v>29</v>
      </c>
      <c r="O8" s="30" t="s">
        <v>30</v>
      </c>
      <c r="P8" s="30" t="s">
        <v>31</v>
      </c>
      <c r="Q8" s="30" t="s">
        <v>32</v>
      </c>
      <c r="R8" s="31" t="s">
        <v>26</v>
      </c>
      <c r="S8" s="30" t="s">
        <v>27</v>
      </c>
      <c r="T8" s="30" t="s">
        <v>28</v>
      </c>
      <c r="U8" s="30" t="s">
        <v>29</v>
      </c>
      <c r="V8" s="30" t="s">
        <v>30</v>
      </c>
      <c r="W8" s="30" t="s">
        <v>31</v>
      </c>
      <c r="X8" s="30" t="s">
        <v>32</v>
      </c>
      <c r="Y8" s="31" t="s">
        <v>26</v>
      </c>
      <c r="Z8" s="30" t="s">
        <v>27</v>
      </c>
      <c r="AA8" s="30" t="s">
        <v>28</v>
      </c>
      <c r="AB8" s="30" t="s">
        <v>29</v>
      </c>
      <c r="AC8" s="30" t="s">
        <v>30</v>
      </c>
      <c r="AD8" s="30" t="s">
        <v>31</v>
      </c>
      <c r="AE8" s="30" t="s">
        <v>32</v>
      </c>
      <c r="AF8" s="104" t="s">
        <v>19</v>
      </c>
      <c r="AG8" s="34" t="s">
        <v>20</v>
      </c>
      <c r="AH8" s="34" t="s">
        <v>137</v>
      </c>
      <c r="AI8" s="35" t="s">
        <v>21</v>
      </c>
    </row>
    <row r="9" spans="1:35" ht="12">
      <c r="A9" s="51" t="s">
        <v>33</v>
      </c>
      <c r="B9" s="50" t="s">
        <v>138</v>
      </c>
      <c r="C9" s="49" t="s">
        <v>148</v>
      </c>
      <c r="D9" s="57"/>
      <c r="E9" s="50">
        <v>4</v>
      </c>
      <c r="F9" s="50">
        <v>4</v>
      </c>
      <c r="G9" s="50">
        <v>4</v>
      </c>
      <c r="H9" s="50">
        <v>4</v>
      </c>
      <c r="I9" s="50">
        <v>4</v>
      </c>
      <c r="J9" s="50"/>
      <c r="K9" s="51"/>
      <c r="L9" s="50">
        <v>4</v>
      </c>
      <c r="M9" s="50">
        <v>4</v>
      </c>
      <c r="N9" s="50">
        <v>4</v>
      </c>
      <c r="O9" s="50">
        <v>4</v>
      </c>
      <c r="P9" s="50">
        <v>4</v>
      </c>
      <c r="Q9" s="50"/>
      <c r="R9" s="51"/>
      <c r="S9" s="50">
        <v>4</v>
      </c>
      <c r="T9" s="50">
        <v>4</v>
      </c>
      <c r="U9" s="50">
        <v>4</v>
      </c>
      <c r="V9" s="50">
        <v>4</v>
      </c>
      <c r="W9" s="50">
        <v>4</v>
      </c>
      <c r="X9" s="50"/>
      <c r="Y9" s="51"/>
      <c r="Z9" s="50">
        <v>4</v>
      </c>
      <c r="AA9" s="50">
        <v>4</v>
      </c>
      <c r="AB9" s="50">
        <v>4</v>
      </c>
      <c r="AC9" s="50">
        <v>4</v>
      </c>
      <c r="AD9" s="50">
        <v>4</v>
      </c>
      <c r="AE9" s="50"/>
      <c r="AF9" s="101">
        <v>80</v>
      </c>
      <c r="AG9" s="107">
        <v>20</v>
      </c>
      <c r="AH9" s="36"/>
      <c r="AI9" s="47"/>
    </row>
    <row r="10" spans="1:35" ht="12">
      <c r="A10" s="51"/>
      <c r="B10" s="50"/>
      <c r="C10" s="49"/>
      <c r="D10" s="57"/>
      <c r="E10" s="50"/>
      <c r="F10" s="50"/>
      <c r="G10" s="50"/>
      <c r="H10" s="50"/>
      <c r="I10" s="50"/>
      <c r="J10" s="50"/>
      <c r="K10" s="51"/>
      <c r="L10" s="50"/>
      <c r="M10" s="50"/>
      <c r="N10" s="50"/>
      <c r="O10" s="50"/>
      <c r="P10" s="50"/>
      <c r="Q10" s="50"/>
      <c r="R10" s="51"/>
      <c r="S10" s="50"/>
      <c r="T10" s="50"/>
      <c r="U10" s="50"/>
      <c r="V10" s="50"/>
      <c r="W10" s="50"/>
      <c r="X10" s="50"/>
      <c r="Y10" s="51"/>
      <c r="Z10" s="50"/>
      <c r="AA10" s="50"/>
      <c r="AB10" s="50"/>
      <c r="AC10" s="50"/>
      <c r="AD10" s="50"/>
      <c r="AE10" s="50"/>
      <c r="AF10" s="101"/>
      <c r="AG10" s="107"/>
      <c r="AH10" s="37"/>
      <c r="AI10" s="110"/>
    </row>
    <row r="11" spans="1:35" ht="12">
      <c r="A11" s="51" t="s">
        <v>145</v>
      </c>
      <c r="B11" s="50"/>
      <c r="C11" s="49"/>
      <c r="D11" s="57"/>
      <c r="E11" s="50"/>
      <c r="F11" s="50"/>
      <c r="G11" s="50"/>
      <c r="H11" s="50"/>
      <c r="I11" s="50"/>
      <c r="J11" s="50"/>
      <c r="K11" s="51"/>
      <c r="L11" s="50"/>
      <c r="M11" s="50"/>
      <c r="N11" s="50"/>
      <c r="O11" s="50"/>
      <c r="P11" s="50"/>
      <c r="Q11" s="50"/>
      <c r="R11" s="51"/>
      <c r="S11" s="50"/>
      <c r="T11" s="50"/>
      <c r="U11" s="50"/>
      <c r="V11" s="50"/>
      <c r="W11" s="50"/>
      <c r="X11" s="50"/>
      <c r="Y11" s="51"/>
      <c r="Z11" s="50"/>
      <c r="AA11" s="50"/>
      <c r="AB11" s="50"/>
      <c r="AC11" s="50"/>
      <c r="AD11" s="50"/>
      <c r="AE11" s="50"/>
      <c r="AF11" s="101"/>
      <c r="AG11" s="107"/>
      <c r="AH11" s="40"/>
      <c r="AI11" s="110"/>
    </row>
    <row r="12" spans="1:35" ht="12">
      <c r="A12" s="48" t="s">
        <v>146</v>
      </c>
      <c r="B12" s="21" t="s">
        <v>139</v>
      </c>
      <c r="C12" s="49" t="s">
        <v>147</v>
      </c>
      <c r="D12" s="57"/>
      <c r="E12" s="50">
        <v>8</v>
      </c>
      <c r="F12" s="50">
        <v>8</v>
      </c>
      <c r="G12" s="50">
        <v>8</v>
      </c>
      <c r="H12" s="50">
        <v>8</v>
      </c>
      <c r="I12" s="50">
        <v>8</v>
      </c>
      <c r="J12" s="50"/>
      <c r="K12" s="51"/>
      <c r="L12" s="50">
        <v>8</v>
      </c>
      <c r="M12" s="50">
        <v>8</v>
      </c>
      <c r="N12" s="50">
        <v>8</v>
      </c>
      <c r="O12" s="50">
        <v>8</v>
      </c>
      <c r="P12" s="50">
        <v>8</v>
      </c>
      <c r="Q12" s="50"/>
      <c r="R12" s="51"/>
      <c r="S12" s="50">
        <v>8</v>
      </c>
      <c r="T12" s="50">
        <v>8</v>
      </c>
      <c r="U12" s="50">
        <v>8</v>
      </c>
      <c r="V12" s="50">
        <v>8</v>
      </c>
      <c r="W12" s="50">
        <v>8</v>
      </c>
      <c r="X12" s="50"/>
      <c r="Y12" s="51"/>
      <c r="Z12" s="50">
        <v>8</v>
      </c>
      <c r="AA12" s="50">
        <v>8</v>
      </c>
      <c r="AB12" s="50">
        <v>8</v>
      </c>
      <c r="AC12" s="50">
        <v>8</v>
      </c>
      <c r="AD12" s="50">
        <v>8</v>
      </c>
      <c r="AE12" s="50"/>
      <c r="AF12" s="101">
        <v>160</v>
      </c>
      <c r="AG12" s="40">
        <v>40</v>
      </c>
      <c r="AH12" s="108"/>
      <c r="AI12" s="110"/>
    </row>
    <row r="13" spans="1:35" ht="12">
      <c r="A13" s="48" t="s">
        <v>149</v>
      </c>
      <c r="B13" s="21" t="s">
        <v>140</v>
      </c>
      <c r="C13" s="38" t="s">
        <v>152</v>
      </c>
      <c r="D13" s="55"/>
      <c r="E13" s="21">
        <v>5</v>
      </c>
      <c r="F13" s="21">
        <v>5</v>
      </c>
      <c r="G13" s="21">
        <v>5</v>
      </c>
      <c r="H13" s="21">
        <v>5</v>
      </c>
      <c r="I13" s="21">
        <v>5</v>
      </c>
      <c r="J13" s="21"/>
      <c r="K13" s="22"/>
      <c r="L13" s="21">
        <v>5</v>
      </c>
      <c r="M13" s="21">
        <v>5</v>
      </c>
      <c r="N13" s="21">
        <v>5</v>
      </c>
      <c r="O13" s="21">
        <v>5</v>
      </c>
      <c r="P13" s="21">
        <v>5</v>
      </c>
      <c r="Q13" s="21"/>
      <c r="R13" s="22"/>
      <c r="S13" s="21">
        <v>5</v>
      </c>
      <c r="T13" s="21">
        <v>5</v>
      </c>
      <c r="U13" s="21">
        <v>5</v>
      </c>
      <c r="V13" s="21">
        <v>5</v>
      </c>
      <c r="W13" s="21">
        <v>5</v>
      </c>
      <c r="X13" s="21"/>
      <c r="Y13" s="22"/>
      <c r="Z13" s="21">
        <v>5</v>
      </c>
      <c r="AA13" s="21">
        <v>5</v>
      </c>
      <c r="AB13" s="21">
        <v>5</v>
      </c>
      <c r="AC13" s="21">
        <v>5</v>
      </c>
      <c r="AD13" s="21">
        <v>5</v>
      </c>
      <c r="AE13" s="21"/>
      <c r="AF13" s="105">
        <v>100</v>
      </c>
      <c r="AG13" s="40">
        <v>25</v>
      </c>
      <c r="AH13" s="108"/>
      <c r="AI13" s="110"/>
    </row>
    <row r="14" spans="1:35" ht="12">
      <c r="A14" s="48" t="s">
        <v>150</v>
      </c>
      <c r="B14" s="21" t="s">
        <v>151</v>
      </c>
      <c r="C14" s="38" t="s">
        <v>152</v>
      </c>
      <c r="D14" s="55"/>
      <c r="E14" s="50">
        <v>3</v>
      </c>
      <c r="F14" s="50">
        <v>3</v>
      </c>
      <c r="G14" s="50">
        <v>3</v>
      </c>
      <c r="H14" s="50">
        <v>3</v>
      </c>
      <c r="I14" s="50">
        <v>3</v>
      </c>
      <c r="J14" s="21"/>
      <c r="K14" s="22"/>
      <c r="L14" s="50">
        <v>3</v>
      </c>
      <c r="M14" s="50">
        <v>3</v>
      </c>
      <c r="N14" s="50">
        <v>3</v>
      </c>
      <c r="O14" s="50">
        <v>3</v>
      </c>
      <c r="P14" s="50">
        <v>3</v>
      </c>
      <c r="Q14" s="21"/>
      <c r="R14" s="22"/>
      <c r="S14" s="50">
        <v>3</v>
      </c>
      <c r="T14" s="50">
        <v>3</v>
      </c>
      <c r="U14" s="50">
        <v>3</v>
      </c>
      <c r="V14" s="50">
        <v>3</v>
      </c>
      <c r="W14" s="50">
        <v>3</v>
      </c>
      <c r="X14" s="21"/>
      <c r="Y14" s="22"/>
      <c r="Z14" s="50">
        <v>3</v>
      </c>
      <c r="AA14" s="50">
        <v>3</v>
      </c>
      <c r="AB14" s="50">
        <v>3</v>
      </c>
      <c r="AC14" s="50">
        <v>3</v>
      </c>
      <c r="AD14" s="50">
        <v>3</v>
      </c>
      <c r="AE14" s="21"/>
      <c r="AF14" s="105">
        <v>60</v>
      </c>
      <c r="AG14" s="40">
        <v>15</v>
      </c>
      <c r="AH14" s="108"/>
      <c r="AI14" s="110"/>
    </row>
    <row r="15" spans="1:35" ht="12">
      <c r="A15" s="48" t="s">
        <v>77</v>
      </c>
      <c r="B15" s="21" t="s">
        <v>141</v>
      </c>
      <c r="C15" s="49" t="s">
        <v>153</v>
      </c>
      <c r="D15" s="57"/>
      <c r="E15" s="21"/>
      <c r="F15" s="21">
        <v>8</v>
      </c>
      <c r="G15" s="21"/>
      <c r="H15" s="21">
        <v>8</v>
      </c>
      <c r="I15" s="21">
        <v>8</v>
      </c>
      <c r="J15" s="50"/>
      <c r="K15" s="51"/>
      <c r="L15" s="21"/>
      <c r="M15" s="21">
        <v>8</v>
      </c>
      <c r="N15" s="21"/>
      <c r="O15" s="21">
        <v>8</v>
      </c>
      <c r="P15" s="21">
        <v>8</v>
      </c>
      <c r="Q15" s="50"/>
      <c r="R15" s="51"/>
      <c r="S15" s="21"/>
      <c r="T15" s="21">
        <v>8</v>
      </c>
      <c r="U15" s="21"/>
      <c r="V15" s="21">
        <v>8</v>
      </c>
      <c r="W15" s="21">
        <v>8</v>
      </c>
      <c r="X15" s="50"/>
      <c r="Y15" s="51"/>
      <c r="Z15" s="21"/>
      <c r="AA15" s="21">
        <v>8</v>
      </c>
      <c r="AB15" s="21"/>
      <c r="AC15" s="21">
        <v>8</v>
      </c>
      <c r="AD15" s="21">
        <v>8</v>
      </c>
      <c r="AE15" s="50"/>
      <c r="AF15" s="101">
        <v>96</v>
      </c>
      <c r="AG15" s="40">
        <v>24</v>
      </c>
      <c r="AH15" s="108"/>
      <c r="AI15" s="111"/>
    </row>
    <row r="16" spans="1:35" ht="12">
      <c r="A16" s="48" t="s">
        <v>77</v>
      </c>
      <c r="B16" s="21" t="s">
        <v>192</v>
      </c>
      <c r="C16" s="38" t="s">
        <v>39</v>
      </c>
      <c r="D16" s="55"/>
      <c r="E16" s="21">
        <v>8</v>
      </c>
      <c r="F16" s="21"/>
      <c r="G16" s="21">
        <v>8</v>
      </c>
      <c r="H16" s="21"/>
      <c r="I16" s="21"/>
      <c r="J16" s="21"/>
      <c r="K16" s="22"/>
      <c r="L16" s="21">
        <v>8</v>
      </c>
      <c r="M16" s="21"/>
      <c r="N16" s="21">
        <v>8</v>
      </c>
      <c r="O16" s="21"/>
      <c r="P16" s="21"/>
      <c r="Q16" s="21"/>
      <c r="R16" s="22"/>
      <c r="S16" s="21">
        <v>8</v>
      </c>
      <c r="T16" s="21"/>
      <c r="U16" s="21">
        <v>8</v>
      </c>
      <c r="V16" s="21"/>
      <c r="W16" s="21"/>
      <c r="X16" s="21"/>
      <c r="Y16" s="22"/>
      <c r="Z16" s="21">
        <v>8</v>
      </c>
      <c r="AA16" s="21"/>
      <c r="AB16" s="21">
        <v>8</v>
      </c>
      <c r="AC16" s="21"/>
      <c r="AD16" s="21"/>
      <c r="AE16" s="21"/>
      <c r="AF16" s="105">
        <v>64</v>
      </c>
      <c r="AG16" s="40">
        <v>16</v>
      </c>
      <c r="AH16" s="108"/>
      <c r="AI16" s="112" t="s">
        <v>144</v>
      </c>
    </row>
    <row r="17" spans="1:35" ht="12" customHeight="1">
      <c r="A17" s="22"/>
      <c r="B17" s="21"/>
      <c r="C17" s="38"/>
      <c r="D17" s="55"/>
      <c r="E17" s="21"/>
      <c r="F17" s="21"/>
      <c r="G17" s="21"/>
      <c r="H17" s="21"/>
      <c r="I17" s="21"/>
      <c r="J17" s="21"/>
      <c r="K17" s="22"/>
      <c r="L17" s="21"/>
      <c r="M17" s="21"/>
      <c r="N17" s="21"/>
      <c r="O17" s="21"/>
      <c r="P17" s="21"/>
      <c r="Q17" s="21"/>
      <c r="R17" s="22"/>
      <c r="S17" s="21"/>
      <c r="T17" s="21"/>
      <c r="U17" s="21"/>
      <c r="V17" s="21"/>
      <c r="W17" s="21"/>
      <c r="X17" s="21"/>
      <c r="Y17" s="22"/>
      <c r="Z17" s="21"/>
      <c r="AA17" s="21"/>
      <c r="AB17" s="21"/>
      <c r="AC17" s="21"/>
      <c r="AD17" s="21"/>
      <c r="AE17" s="21"/>
      <c r="AF17" s="105"/>
      <c r="AG17" s="40"/>
      <c r="AH17" s="40"/>
      <c r="AI17" s="111"/>
    </row>
    <row r="18" spans="1:35" ht="12">
      <c r="A18" s="51" t="s">
        <v>154</v>
      </c>
      <c r="B18" s="50"/>
      <c r="C18" s="49"/>
      <c r="D18" s="57"/>
      <c r="E18" s="50"/>
      <c r="F18" s="50"/>
      <c r="G18" s="50"/>
      <c r="H18" s="50"/>
      <c r="I18" s="50"/>
      <c r="J18" s="50"/>
      <c r="K18" s="51"/>
      <c r="L18" s="50"/>
      <c r="M18" s="50"/>
      <c r="N18" s="50"/>
      <c r="O18" s="50"/>
      <c r="P18" s="50"/>
      <c r="Q18" s="50"/>
      <c r="R18" s="51"/>
      <c r="S18" s="50"/>
      <c r="T18" s="50"/>
      <c r="U18" s="50"/>
      <c r="V18" s="50"/>
      <c r="W18" s="50"/>
      <c r="X18" s="50"/>
      <c r="Y18" s="51"/>
      <c r="Z18" s="50"/>
      <c r="AA18" s="50"/>
      <c r="AB18" s="50"/>
      <c r="AC18" s="50"/>
      <c r="AD18" s="50"/>
      <c r="AE18" s="50"/>
      <c r="AF18" s="101"/>
      <c r="AG18" s="107"/>
      <c r="AH18" s="40"/>
      <c r="AI18" s="110"/>
    </row>
    <row r="19" spans="1:35" ht="12">
      <c r="A19" s="48" t="s">
        <v>146</v>
      </c>
      <c r="B19" s="21" t="s">
        <v>139</v>
      </c>
      <c r="C19" s="49" t="s">
        <v>155</v>
      </c>
      <c r="D19" s="57"/>
      <c r="E19" s="50">
        <v>8</v>
      </c>
      <c r="F19" s="50">
        <v>8</v>
      </c>
      <c r="G19" s="50">
        <v>8</v>
      </c>
      <c r="H19" s="50">
        <v>8</v>
      </c>
      <c r="I19" s="50">
        <v>8</v>
      </c>
      <c r="J19" s="50"/>
      <c r="K19" s="51"/>
      <c r="L19" s="50">
        <v>8</v>
      </c>
      <c r="M19" s="50">
        <v>8</v>
      </c>
      <c r="N19" s="50">
        <v>8</v>
      </c>
      <c r="O19" s="50">
        <v>8</v>
      </c>
      <c r="P19" s="50">
        <v>8</v>
      </c>
      <c r="Q19" s="50"/>
      <c r="R19" s="51"/>
      <c r="S19" s="50">
        <v>8</v>
      </c>
      <c r="T19" s="50">
        <v>8</v>
      </c>
      <c r="U19" s="50">
        <v>8</v>
      </c>
      <c r="V19" s="50">
        <v>8</v>
      </c>
      <c r="W19" s="50">
        <v>8</v>
      </c>
      <c r="X19" s="50"/>
      <c r="Y19" s="51"/>
      <c r="Z19" s="50">
        <v>8</v>
      </c>
      <c r="AA19" s="50">
        <v>8</v>
      </c>
      <c r="AB19" s="50">
        <v>8</v>
      </c>
      <c r="AC19" s="50">
        <v>8</v>
      </c>
      <c r="AD19" s="50">
        <v>8</v>
      </c>
      <c r="AE19" s="50"/>
      <c r="AF19" s="101">
        <v>160</v>
      </c>
      <c r="AG19" s="40">
        <v>40</v>
      </c>
      <c r="AH19" s="108"/>
      <c r="AI19" s="110"/>
    </row>
    <row r="20" spans="1:35" ht="12">
      <c r="A20" s="48" t="s">
        <v>149</v>
      </c>
      <c r="B20" s="21" t="s">
        <v>156</v>
      </c>
      <c r="C20" s="38" t="s">
        <v>197</v>
      </c>
      <c r="D20" s="55"/>
      <c r="E20" s="21">
        <v>3</v>
      </c>
      <c r="F20" s="21">
        <v>3</v>
      </c>
      <c r="G20" s="21">
        <v>3</v>
      </c>
      <c r="H20" s="21">
        <v>3</v>
      </c>
      <c r="I20" s="21">
        <v>3</v>
      </c>
      <c r="J20" s="21"/>
      <c r="K20" s="22"/>
      <c r="L20" s="21">
        <v>3</v>
      </c>
      <c r="M20" s="21">
        <v>3</v>
      </c>
      <c r="N20" s="21">
        <v>3</v>
      </c>
      <c r="O20" s="21">
        <v>3</v>
      </c>
      <c r="P20" s="21">
        <v>3</v>
      </c>
      <c r="Q20" s="21"/>
      <c r="R20" s="22"/>
      <c r="S20" s="21">
        <v>3</v>
      </c>
      <c r="T20" s="21">
        <v>3</v>
      </c>
      <c r="U20" s="21">
        <v>3</v>
      </c>
      <c r="V20" s="21">
        <v>3</v>
      </c>
      <c r="W20" s="21">
        <v>3</v>
      </c>
      <c r="X20" s="21"/>
      <c r="Y20" s="22"/>
      <c r="Z20" s="21">
        <v>3</v>
      </c>
      <c r="AA20" s="21">
        <v>3</v>
      </c>
      <c r="AB20" s="21">
        <v>3</v>
      </c>
      <c r="AC20" s="21">
        <v>3</v>
      </c>
      <c r="AD20" s="21">
        <v>3</v>
      </c>
      <c r="AE20" s="21"/>
      <c r="AF20" s="105">
        <v>60</v>
      </c>
      <c r="AG20" s="40">
        <v>15</v>
      </c>
      <c r="AH20" s="108"/>
      <c r="AI20" s="110"/>
    </row>
    <row r="21" spans="1:35" ht="12">
      <c r="A21" s="48" t="s">
        <v>150</v>
      </c>
      <c r="B21" s="21" t="s">
        <v>157</v>
      </c>
      <c r="C21" s="38" t="s">
        <v>197</v>
      </c>
      <c r="D21" s="55"/>
      <c r="E21" s="50">
        <v>3</v>
      </c>
      <c r="F21" s="50">
        <v>3</v>
      </c>
      <c r="G21" s="50">
        <v>3</v>
      </c>
      <c r="H21" s="50">
        <v>3</v>
      </c>
      <c r="I21" s="50">
        <v>3</v>
      </c>
      <c r="J21" s="21"/>
      <c r="K21" s="22"/>
      <c r="L21" s="50">
        <v>3</v>
      </c>
      <c r="M21" s="50">
        <v>3</v>
      </c>
      <c r="N21" s="50">
        <v>3</v>
      </c>
      <c r="O21" s="50">
        <v>3</v>
      </c>
      <c r="P21" s="50">
        <v>3</v>
      </c>
      <c r="Q21" s="21"/>
      <c r="R21" s="22"/>
      <c r="S21" s="50">
        <v>3</v>
      </c>
      <c r="T21" s="50">
        <v>3</v>
      </c>
      <c r="U21" s="50">
        <v>3</v>
      </c>
      <c r="V21" s="50">
        <v>3</v>
      </c>
      <c r="W21" s="50">
        <v>3</v>
      </c>
      <c r="X21" s="21"/>
      <c r="Y21" s="22"/>
      <c r="Z21" s="50">
        <v>3</v>
      </c>
      <c r="AA21" s="50">
        <v>3</v>
      </c>
      <c r="AB21" s="50">
        <v>3</v>
      </c>
      <c r="AC21" s="50">
        <v>3</v>
      </c>
      <c r="AD21" s="50">
        <v>3</v>
      </c>
      <c r="AE21" s="21"/>
      <c r="AF21" s="105">
        <v>60</v>
      </c>
      <c r="AG21" s="40">
        <v>15</v>
      </c>
      <c r="AH21" s="108"/>
      <c r="AI21" s="110"/>
    </row>
    <row r="22" spans="1:35" ht="12">
      <c r="A22" s="48" t="s">
        <v>77</v>
      </c>
      <c r="B22" s="21" t="s">
        <v>141</v>
      </c>
      <c r="C22" s="49" t="s">
        <v>159</v>
      </c>
      <c r="D22" s="57"/>
      <c r="E22" s="21">
        <v>3</v>
      </c>
      <c r="F22" s="21">
        <v>3</v>
      </c>
      <c r="G22" s="21">
        <v>3</v>
      </c>
      <c r="H22" s="21">
        <v>3</v>
      </c>
      <c r="I22" s="21">
        <v>3</v>
      </c>
      <c r="J22" s="50"/>
      <c r="K22" s="51"/>
      <c r="L22" s="50">
        <v>3</v>
      </c>
      <c r="M22" s="50">
        <v>3</v>
      </c>
      <c r="N22" s="50">
        <v>3</v>
      </c>
      <c r="O22" s="50">
        <v>3</v>
      </c>
      <c r="P22" s="50">
        <v>3</v>
      </c>
      <c r="Q22" s="50"/>
      <c r="R22" s="51"/>
      <c r="S22" s="50">
        <v>3</v>
      </c>
      <c r="T22" s="50">
        <v>3</v>
      </c>
      <c r="U22" s="50">
        <v>3</v>
      </c>
      <c r="V22" s="50">
        <v>3</v>
      </c>
      <c r="W22" s="50">
        <v>3</v>
      </c>
      <c r="X22" s="50"/>
      <c r="Y22" s="51"/>
      <c r="Z22" s="50">
        <v>3</v>
      </c>
      <c r="AA22" s="50">
        <v>3</v>
      </c>
      <c r="AB22" s="50">
        <v>3</v>
      </c>
      <c r="AC22" s="50">
        <v>3</v>
      </c>
      <c r="AD22" s="50">
        <v>3</v>
      </c>
      <c r="AE22" s="50"/>
      <c r="AF22" s="105">
        <v>60</v>
      </c>
      <c r="AG22" s="40">
        <v>15</v>
      </c>
      <c r="AH22" s="108"/>
      <c r="AI22" s="111"/>
    </row>
    <row r="23" spans="1:35" ht="12">
      <c r="A23" s="48" t="s">
        <v>77</v>
      </c>
      <c r="B23" s="21" t="s">
        <v>158</v>
      </c>
      <c r="C23" s="49" t="s">
        <v>148</v>
      </c>
      <c r="D23" s="55"/>
      <c r="E23" s="21">
        <v>4</v>
      </c>
      <c r="F23" s="21">
        <v>4</v>
      </c>
      <c r="G23" s="21">
        <v>4</v>
      </c>
      <c r="H23" s="21">
        <v>4</v>
      </c>
      <c r="I23" s="21">
        <v>4</v>
      </c>
      <c r="J23" s="21"/>
      <c r="K23" s="22"/>
      <c r="L23" s="21">
        <v>4</v>
      </c>
      <c r="M23" s="21">
        <v>4</v>
      </c>
      <c r="N23" s="21">
        <v>4</v>
      </c>
      <c r="O23" s="21">
        <v>4</v>
      </c>
      <c r="P23" s="21">
        <v>4</v>
      </c>
      <c r="Q23" s="21"/>
      <c r="R23" s="22"/>
      <c r="S23" s="21">
        <v>4</v>
      </c>
      <c r="T23" s="21">
        <v>4</v>
      </c>
      <c r="U23" s="21">
        <v>4</v>
      </c>
      <c r="V23" s="21">
        <v>4</v>
      </c>
      <c r="W23" s="21">
        <v>4</v>
      </c>
      <c r="X23" s="21"/>
      <c r="Y23" s="22"/>
      <c r="Z23" s="21">
        <v>4</v>
      </c>
      <c r="AA23" s="21">
        <v>4</v>
      </c>
      <c r="AB23" s="21">
        <v>4</v>
      </c>
      <c r="AC23" s="21">
        <v>4</v>
      </c>
      <c r="AD23" s="21">
        <v>4</v>
      </c>
      <c r="AE23" s="21"/>
      <c r="AF23" s="105">
        <v>64</v>
      </c>
      <c r="AG23" s="40">
        <v>16</v>
      </c>
      <c r="AH23" s="108"/>
      <c r="AI23" s="112"/>
    </row>
    <row r="24" spans="1:35" ht="12">
      <c r="A24" s="48"/>
      <c r="B24" s="21"/>
      <c r="C24" s="49"/>
      <c r="D24" s="55"/>
      <c r="E24" s="21"/>
      <c r="F24" s="21"/>
      <c r="G24" s="21"/>
      <c r="H24" s="21"/>
      <c r="I24" s="21"/>
      <c r="J24" s="21"/>
      <c r="K24" s="22"/>
      <c r="L24" s="21"/>
      <c r="M24" s="21"/>
      <c r="N24" s="21"/>
      <c r="O24" s="21"/>
      <c r="P24" s="21"/>
      <c r="Q24" s="21"/>
      <c r="R24" s="22"/>
      <c r="S24" s="21"/>
      <c r="T24" s="21"/>
      <c r="U24" s="21"/>
      <c r="V24" s="21"/>
      <c r="W24" s="21"/>
      <c r="X24" s="21"/>
      <c r="Y24" s="22"/>
      <c r="Z24" s="21"/>
      <c r="AA24" s="21"/>
      <c r="AB24" s="21"/>
      <c r="AC24" s="21"/>
      <c r="AD24" s="21"/>
      <c r="AE24" s="21"/>
      <c r="AF24" s="105"/>
      <c r="AG24" s="40"/>
      <c r="AH24" s="109"/>
      <c r="AI24" s="112"/>
    </row>
    <row r="25" spans="1:35" ht="12">
      <c r="A25" s="22" t="s">
        <v>36</v>
      </c>
      <c r="B25" s="21" t="s">
        <v>35</v>
      </c>
      <c r="C25" s="38" t="s">
        <v>40</v>
      </c>
      <c r="D25" s="55"/>
      <c r="E25" s="21">
        <v>6</v>
      </c>
      <c r="F25" s="21">
        <v>6</v>
      </c>
      <c r="G25" s="21">
        <v>6</v>
      </c>
      <c r="H25" s="21">
        <v>6</v>
      </c>
      <c r="I25" s="21">
        <v>6</v>
      </c>
      <c r="J25" s="21"/>
      <c r="K25" s="22"/>
      <c r="L25" s="21">
        <v>6</v>
      </c>
      <c r="M25" s="21">
        <v>6</v>
      </c>
      <c r="N25" s="21">
        <v>6</v>
      </c>
      <c r="O25" s="21">
        <v>6</v>
      </c>
      <c r="P25" s="21">
        <v>6</v>
      </c>
      <c r="Q25" s="21"/>
      <c r="R25" s="22"/>
      <c r="S25" s="21">
        <v>6</v>
      </c>
      <c r="T25" s="21">
        <v>6</v>
      </c>
      <c r="U25" s="21">
        <v>6</v>
      </c>
      <c r="V25" s="21">
        <v>6</v>
      </c>
      <c r="W25" s="21">
        <v>6</v>
      </c>
      <c r="X25" s="21"/>
      <c r="Y25" s="22"/>
      <c r="Z25" s="21">
        <v>6</v>
      </c>
      <c r="AA25" s="21">
        <v>6</v>
      </c>
      <c r="AB25" s="21">
        <v>6</v>
      </c>
      <c r="AC25" s="21">
        <v>6</v>
      </c>
      <c r="AD25" s="21">
        <v>6</v>
      </c>
      <c r="AE25" s="21"/>
      <c r="AF25" s="105">
        <v>120</v>
      </c>
      <c r="AG25" s="40">
        <v>30</v>
      </c>
      <c r="AH25" s="40"/>
      <c r="AI25" s="111"/>
    </row>
    <row r="26" spans="1:35" ht="12">
      <c r="A26" s="22"/>
      <c r="B26" s="21"/>
      <c r="C26" s="38"/>
      <c r="D26" s="55"/>
      <c r="E26" s="21"/>
      <c r="F26" s="21"/>
      <c r="G26" s="21"/>
      <c r="H26" s="21"/>
      <c r="I26" s="21"/>
      <c r="J26" s="21"/>
      <c r="K26" s="22"/>
      <c r="L26" s="21"/>
      <c r="M26" s="21"/>
      <c r="N26" s="21"/>
      <c r="O26" s="21"/>
      <c r="P26" s="21"/>
      <c r="Q26" s="21"/>
      <c r="R26" s="22"/>
      <c r="S26" s="21"/>
      <c r="T26" s="21"/>
      <c r="U26" s="21"/>
      <c r="V26" s="21"/>
      <c r="W26" s="21"/>
      <c r="X26" s="21"/>
      <c r="Y26" s="22"/>
      <c r="Z26" s="21"/>
      <c r="AA26" s="21"/>
      <c r="AB26" s="21"/>
      <c r="AC26" s="21"/>
      <c r="AD26" s="21"/>
      <c r="AE26" s="21"/>
      <c r="AF26" s="105"/>
      <c r="AG26" s="40"/>
      <c r="AH26" s="40"/>
      <c r="AI26" s="111"/>
    </row>
    <row r="27" spans="1:35" ht="12.75" thickBot="1">
      <c r="A27" s="31"/>
      <c r="B27" s="30"/>
      <c r="C27" s="41"/>
      <c r="D27" s="56"/>
      <c r="E27" s="30"/>
      <c r="F27" s="30"/>
      <c r="G27" s="30"/>
      <c r="H27" s="30"/>
      <c r="I27" s="30"/>
      <c r="J27" s="30"/>
      <c r="K27" s="31"/>
      <c r="L27" s="30"/>
      <c r="M27" s="30"/>
      <c r="N27" s="30"/>
      <c r="O27" s="30"/>
      <c r="P27" s="30"/>
      <c r="Q27" s="30"/>
      <c r="R27" s="31"/>
      <c r="S27" s="30"/>
      <c r="T27" s="30"/>
      <c r="U27" s="30"/>
      <c r="V27" s="30"/>
      <c r="W27" s="30"/>
      <c r="X27" s="30"/>
      <c r="Y27" s="31"/>
      <c r="Z27" s="30"/>
      <c r="AA27" s="30"/>
      <c r="AB27" s="30"/>
      <c r="AC27" s="30"/>
      <c r="AD27" s="30"/>
      <c r="AE27" s="30"/>
      <c r="AF27" s="106"/>
      <c r="AG27" s="43"/>
      <c r="AH27" s="44"/>
      <c r="AI27" s="60"/>
    </row>
  </sheetData>
  <sheetProtection/>
  <printOptions/>
  <pageMargins left="0.75" right="0.75" top="1" bottom="1" header="0.512" footer="0.512"/>
  <pageSetup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L50"/>
  <sheetViews>
    <sheetView zoomScaleSheetLayoutView="90" zoomScalePageLayoutView="0" workbookViewId="0" topLeftCell="A1">
      <selection activeCell="T3" sqref="T3"/>
    </sheetView>
  </sheetViews>
  <sheetFormatPr defaultColWidth="9.140625" defaultRowHeight="12"/>
  <cols>
    <col min="1" max="2" width="6.421875" style="45" customWidth="1"/>
    <col min="3" max="3" width="6.00390625" style="45" bestFit="1" customWidth="1"/>
    <col min="4" max="4" width="3.28125" style="45" bestFit="1" customWidth="1"/>
    <col min="5" max="5" width="9.140625" style="45" customWidth="1"/>
    <col min="6" max="6" width="6.00390625" style="45" bestFit="1" customWidth="1"/>
    <col min="7" max="7" width="20.140625" style="45" customWidth="1"/>
    <col min="8" max="8" width="4.57421875" style="45" customWidth="1"/>
    <col min="9" max="36" width="4.28125" style="45" customWidth="1"/>
    <col min="37" max="37" width="7.7109375" style="45" customWidth="1"/>
    <col min="38" max="38" width="7.421875" style="45" customWidth="1"/>
    <col min="39" max="16384" width="9.140625" style="45" customWidth="1"/>
  </cols>
  <sheetData>
    <row r="1" ht="12">
      <c r="C1" s="65" t="s">
        <v>99</v>
      </c>
    </row>
    <row r="2" spans="3:38" ht="17.25">
      <c r="C2" s="58" t="s">
        <v>42</v>
      </c>
      <c r="J2" s="65" t="s">
        <v>161</v>
      </c>
      <c r="T2" s="66" t="s">
        <v>165</v>
      </c>
      <c r="Z2" s="45" t="s">
        <v>43</v>
      </c>
      <c r="AC2" s="67" t="s">
        <v>44</v>
      </c>
      <c r="AD2" s="295" t="s">
        <v>162</v>
      </c>
      <c r="AE2" s="295"/>
      <c r="AF2" s="295"/>
      <c r="AG2" s="295"/>
      <c r="AH2" s="295"/>
      <c r="AI2" s="295"/>
      <c r="AJ2" s="295"/>
      <c r="AK2" s="295"/>
      <c r="AL2" s="45" t="s">
        <v>100</v>
      </c>
    </row>
    <row r="3" spans="3:38" ht="15" thickBot="1">
      <c r="C3" s="59" t="s">
        <v>45</v>
      </c>
      <c r="Z3" s="45" t="s">
        <v>164</v>
      </c>
      <c r="AC3" s="67" t="s">
        <v>46</v>
      </c>
      <c r="AD3" s="296" t="s">
        <v>163</v>
      </c>
      <c r="AE3" s="296"/>
      <c r="AF3" s="296"/>
      <c r="AG3" s="296"/>
      <c r="AH3" s="296"/>
      <c r="AI3" s="296"/>
      <c r="AJ3" s="296"/>
      <c r="AK3" s="296"/>
      <c r="AL3" s="45" t="s">
        <v>101</v>
      </c>
    </row>
    <row r="4" spans="3:38" ht="12">
      <c r="C4" s="230" t="s">
        <v>47</v>
      </c>
      <c r="D4" s="231"/>
      <c r="E4" s="232"/>
      <c r="F4" s="276" t="s">
        <v>48</v>
      </c>
      <c r="G4" s="261" t="s">
        <v>49</v>
      </c>
      <c r="H4" s="232"/>
      <c r="I4" s="239" t="s">
        <v>50</v>
      </c>
      <c r="J4" s="239"/>
      <c r="K4" s="239"/>
      <c r="L4" s="239"/>
      <c r="M4" s="239"/>
      <c r="N4" s="239"/>
      <c r="O4" s="239"/>
      <c r="P4" s="239" t="s">
        <v>51</v>
      </c>
      <c r="Q4" s="239"/>
      <c r="R4" s="239"/>
      <c r="S4" s="239"/>
      <c r="T4" s="239"/>
      <c r="U4" s="239"/>
      <c r="V4" s="239"/>
      <c r="W4" s="239" t="s">
        <v>52</v>
      </c>
      <c r="X4" s="239"/>
      <c r="Y4" s="239"/>
      <c r="Z4" s="239"/>
      <c r="AA4" s="239"/>
      <c r="AB4" s="239"/>
      <c r="AC4" s="239"/>
      <c r="AD4" s="239" t="s">
        <v>53</v>
      </c>
      <c r="AE4" s="239"/>
      <c r="AF4" s="239"/>
      <c r="AG4" s="239"/>
      <c r="AH4" s="239"/>
      <c r="AI4" s="239"/>
      <c r="AJ4" s="239"/>
      <c r="AK4" s="276" t="s">
        <v>54</v>
      </c>
      <c r="AL4" s="279" t="s">
        <v>55</v>
      </c>
    </row>
    <row r="5" spans="3:38" ht="18" customHeight="1">
      <c r="C5" s="233"/>
      <c r="D5" s="234"/>
      <c r="E5" s="235"/>
      <c r="F5" s="277"/>
      <c r="G5" s="293"/>
      <c r="H5" s="235"/>
      <c r="I5" s="64">
        <v>1</v>
      </c>
      <c r="J5" s="64">
        <v>2</v>
      </c>
      <c r="K5" s="64">
        <v>3</v>
      </c>
      <c r="L5" s="64">
        <v>4</v>
      </c>
      <c r="M5" s="64">
        <v>5</v>
      </c>
      <c r="N5" s="64">
        <v>6</v>
      </c>
      <c r="O5" s="64">
        <v>7</v>
      </c>
      <c r="P5" s="64">
        <v>8</v>
      </c>
      <c r="Q5" s="64">
        <v>9</v>
      </c>
      <c r="R5" s="64">
        <v>10</v>
      </c>
      <c r="S5" s="64">
        <v>11</v>
      </c>
      <c r="T5" s="64">
        <v>12</v>
      </c>
      <c r="U5" s="64">
        <v>13</v>
      </c>
      <c r="V5" s="64">
        <v>14</v>
      </c>
      <c r="W5" s="64">
        <v>15</v>
      </c>
      <c r="X5" s="64">
        <v>16</v>
      </c>
      <c r="Y5" s="64">
        <v>17</v>
      </c>
      <c r="Z5" s="64">
        <v>18</v>
      </c>
      <c r="AA5" s="64">
        <v>19</v>
      </c>
      <c r="AB5" s="64">
        <v>20</v>
      </c>
      <c r="AC5" s="64">
        <v>21</v>
      </c>
      <c r="AD5" s="64">
        <v>22</v>
      </c>
      <c r="AE5" s="64">
        <v>23</v>
      </c>
      <c r="AF5" s="64">
        <v>24</v>
      </c>
      <c r="AG5" s="64">
        <v>25</v>
      </c>
      <c r="AH5" s="64">
        <v>26</v>
      </c>
      <c r="AI5" s="64">
        <v>27</v>
      </c>
      <c r="AJ5" s="64">
        <v>28</v>
      </c>
      <c r="AK5" s="277"/>
      <c r="AL5" s="280"/>
    </row>
    <row r="6" spans="3:38" ht="18" customHeight="1" thickBot="1">
      <c r="C6" s="236"/>
      <c r="D6" s="237"/>
      <c r="E6" s="238"/>
      <c r="F6" s="278"/>
      <c r="G6" s="275"/>
      <c r="H6" s="238"/>
      <c r="I6" s="70" t="s">
        <v>83</v>
      </c>
      <c r="J6" s="70" t="s">
        <v>84</v>
      </c>
      <c r="K6" s="70" t="s">
        <v>85</v>
      </c>
      <c r="L6" s="70" t="s">
        <v>86</v>
      </c>
      <c r="M6" s="70" t="s">
        <v>87</v>
      </c>
      <c r="N6" s="70" t="s">
        <v>88</v>
      </c>
      <c r="O6" s="70" t="s">
        <v>89</v>
      </c>
      <c r="P6" s="70" t="s">
        <v>90</v>
      </c>
      <c r="Q6" s="70" t="s">
        <v>84</v>
      </c>
      <c r="R6" s="70" t="s">
        <v>85</v>
      </c>
      <c r="S6" s="70" t="s">
        <v>86</v>
      </c>
      <c r="T6" s="70" t="s">
        <v>87</v>
      </c>
      <c r="U6" s="70" t="s">
        <v>88</v>
      </c>
      <c r="V6" s="70" t="s">
        <v>89</v>
      </c>
      <c r="W6" s="70" t="s">
        <v>90</v>
      </c>
      <c r="X6" s="70" t="s">
        <v>84</v>
      </c>
      <c r="Y6" s="70" t="s">
        <v>85</v>
      </c>
      <c r="Z6" s="70" t="s">
        <v>86</v>
      </c>
      <c r="AA6" s="70" t="s">
        <v>87</v>
      </c>
      <c r="AB6" s="70" t="s">
        <v>88</v>
      </c>
      <c r="AC6" s="70" t="s">
        <v>89</v>
      </c>
      <c r="AD6" s="70" t="s">
        <v>90</v>
      </c>
      <c r="AE6" s="70" t="s">
        <v>84</v>
      </c>
      <c r="AF6" s="70" t="s">
        <v>85</v>
      </c>
      <c r="AG6" s="70" t="s">
        <v>86</v>
      </c>
      <c r="AH6" s="70" t="s">
        <v>87</v>
      </c>
      <c r="AI6" s="70" t="s">
        <v>88</v>
      </c>
      <c r="AJ6" s="70" t="s">
        <v>89</v>
      </c>
      <c r="AK6" s="278"/>
      <c r="AL6" s="281"/>
    </row>
    <row r="7" spans="2:38" ht="12">
      <c r="B7" s="216" t="s">
        <v>102</v>
      </c>
      <c r="C7" s="219" t="s">
        <v>103</v>
      </c>
      <c r="D7" s="220"/>
      <c r="E7" s="221"/>
      <c r="F7" s="294" t="s">
        <v>104</v>
      </c>
      <c r="G7" s="261" t="s">
        <v>105</v>
      </c>
      <c r="H7" s="72" t="s">
        <v>56</v>
      </c>
      <c r="I7" s="73">
        <v>6</v>
      </c>
      <c r="J7" s="73">
        <v>3</v>
      </c>
      <c r="K7" s="73"/>
      <c r="L7" s="73"/>
      <c r="M7" s="73">
        <v>8</v>
      </c>
      <c r="N7" s="73">
        <v>8</v>
      </c>
      <c r="O7" s="73">
        <v>6</v>
      </c>
      <c r="P7" s="73">
        <v>3</v>
      </c>
      <c r="Q7" s="73"/>
      <c r="R7" s="73"/>
      <c r="S7" s="73">
        <v>8</v>
      </c>
      <c r="T7" s="73">
        <v>8</v>
      </c>
      <c r="U7" s="73">
        <v>6</v>
      </c>
      <c r="V7" s="73">
        <v>3</v>
      </c>
      <c r="W7" s="73"/>
      <c r="X7" s="73">
        <v>8</v>
      </c>
      <c r="Y7" s="73">
        <v>8</v>
      </c>
      <c r="Z7" s="73">
        <v>8</v>
      </c>
      <c r="AA7" s="73">
        <v>6</v>
      </c>
      <c r="AB7" s="73">
        <v>3</v>
      </c>
      <c r="AC7" s="73"/>
      <c r="AD7" s="73"/>
      <c r="AE7" s="73">
        <v>8</v>
      </c>
      <c r="AF7" s="73">
        <v>8</v>
      </c>
      <c r="AG7" s="73">
        <v>6</v>
      </c>
      <c r="AH7" s="73">
        <v>3</v>
      </c>
      <c r="AI7" s="73"/>
      <c r="AJ7" s="73">
        <v>8</v>
      </c>
      <c r="AK7" s="71">
        <f aca="true" t="shared" si="0" ref="AK7:AK14">SUM(I7:AJ7)</f>
        <v>125</v>
      </c>
      <c r="AL7" s="261">
        <v>4</v>
      </c>
    </row>
    <row r="8" spans="2:38" ht="13.5" customHeight="1">
      <c r="B8" s="217"/>
      <c r="C8" s="285"/>
      <c r="D8" s="286"/>
      <c r="E8" s="287"/>
      <c r="F8" s="268"/>
      <c r="G8" s="270"/>
      <c r="H8" s="75" t="s">
        <v>57</v>
      </c>
      <c r="I8" s="76">
        <v>2</v>
      </c>
      <c r="J8" s="76">
        <v>5</v>
      </c>
      <c r="K8" s="76"/>
      <c r="L8" s="76"/>
      <c r="M8" s="76"/>
      <c r="N8" s="76"/>
      <c r="O8" s="76">
        <v>2</v>
      </c>
      <c r="P8" s="76">
        <v>5</v>
      </c>
      <c r="Q8" s="76"/>
      <c r="R8" s="76"/>
      <c r="S8" s="76"/>
      <c r="T8" s="76"/>
      <c r="U8" s="76">
        <v>2</v>
      </c>
      <c r="V8" s="76">
        <v>5</v>
      </c>
      <c r="W8" s="76"/>
      <c r="X8" s="76"/>
      <c r="Y8" s="76"/>
      <c r="Z8" s="76"/>
      <c r="AA8" s="76">
        <v>2</v>
      </c>
      <c r="AB8" s="76">
        <v>5</v>
      </c>
      <c r="AC8" s="76"/>
      <c r="AD8" s="76"/>
      <c r="AE8" s="76"/>
      <c r="AF8" s="76"/>
      <c r="AG8" s="76">
        <v>2</v>
      </c>
      <c r="AH8" s="76">
        <v>5</v>
      </c>
      <c r="AI8" s="76"/>
      <c r="AJ8" s="76"/>
      <c r="AK8" s="62">
        <f t="shared" si="0"/>
        <v>35</v>
      </c>
      <c r="AL8" s="262"/>
    </row>
    <row r="9" spans="2:38" ht="13.5" customHeight="1">
      <c r="B9" s="217"/>
      <c r="C9" s="222" t="s">
        <v>77</v>
      </c>
      <c r="D9" s="223"/>
      <c r="E9" s="224"/>
      <c r="F9" s="267" t="s">
        <v>106</v>
      </c>
      <c r="G9" s="269" t="s">
        <v>107</v>
      </c>
      <c r="H9" s="79" t="s">
        <v>56</v>
      </c>
      <c r="I9" s="80">
        <v>8</v>
      </c>
      <c r="J9" s="80">
        <v>8</v>
      </c>
      <c r="K9" s="80">
        <v>6</v>
      </c>
      <c r="L9" s="80">
        <v>3</v>
      </c>
      <c r="M9" s="80"/>
      <c r="N9" s="80"/>
      <c r="O9" s="80">
        <v>8</v>
      </c>
      <c r="P9" s="80">
        <v>8</v>
      </c>
      <c r="Q9" s="80">
        <v>6</v>
      </c>
      <c r="R9" s="80">
        <v>3</v>
      </c>
      <c r="S9" s="80"/>
      <c r="T9" s="80"/>
      <c r="U9" s="80">
        <v>8</v>
      </c>
      <c r="V9" s="80">
        <v>8</v>
      </c>
      <c r="W9" s="80">
        <v>6</v>
      </c>
      <c r="X9" s="80">
        <v>3</v>
      </c>
      <c r="Y9" s="80"/>
      <c r="Z9" s="80"/>
      <c r="AA9" s="80">
        <v>8</v>
      </c>
      <c r="AB9" s="80">
        <v>8</v>
      </c>
      <c r="AC9" s="80">
        <v>6</v>
      </c>
      <c r="AD9" s="80">
        <v>3</v>
      </c>
      <c r="AE9" s="80"/>
      <c r="AF9" s="80"/>
      <c r="AG9" s="80">
        <v>8</v>
      </c>
      <c r="AH9" s="80">
        <v>8</v>
      </c>
      <c r="AI9" s="80">
        <v>6</v>
      </c>
      <c r="AJ9" s="80">
        <v>3</v>
      </c>
      <c r="AK9" s="77">
        <f t="shared" si="0"/>
        <v>125</v>
      </c>
      <c r="AL9" s="262"/>
    </row>
    <row r="10" spans="2:38" ht="13.5" customHeight="1">
      <c r="B10" s="217"/>
      <c r="C10" s="264"/>
      <c r="D10" s="265"/>
      <c r="E10" s="266"/>
      <c r="F10" s="268"/>
      <c r="G10" s="270"/>
      <c r="H10" s="75" t="s">
        <v>57</v>
      </c>
      <c r="I10" s="76"/>
      <c r="J10" s="76"/>
      <c r="K10" s="76">
        <v>2</v>
      </c>
      <c r="L10" s="76">
        <v>5</v>
      </c>
      <c r="M10" s="76"/>
      <c r="N10" s="76"/>
      <c r="O10" s="76"/>
      <c r="P10" s="76"/>
      <c r="Q10" s="76">
        <v>2</v>
      </c>
      <c r="R10" s="76">
        <v>5</v>
      </c>
      <c r="S10" s="76"/>
      <c r="T10" s="76"/>
      <c r="U10" s="76"/>
      <c r="V10" s="76"/>
      <c r="W10" s="76">
        <v>2</v>
      </c>
      <c r="X10" s="76">
        <v>5</v>
      </c>
      <c r="Y10" s="76"/>
      <c r="Z10" s="76"/>
      <c r="AA10" s="76"/>
      <c r="AB10" s="76"/>
      <c r="AC10" s="76">
        <v>2</v>
      </c>
      <c r="AD10" s="76">
        <v>5</v>
      </c>
      <c r="AE10" s="76"/>
      <c r="AF10" s="76"/>
      <c r="AG10" s="76"/>
      <c r="AH10" s="76"/>
      <c r="AI10" s="76">
        <v>2</v>
      </c>
      <c r="AJ10" s="76">
        <v>5</v>
      </c>
      <c r="AK10" s="77">
        <f t="shared" si="0"/>
        <v>35</v>
      </c>
      <c r="AL10" s="262"/>
    </row>
    <row r="11" spans="2:38" ht="13.5" customHeight="1">
      <c r="B11" s="217"/>
      <c r="C11" s="222" t="s">
        <v>77</v>
      </c>
      <c r="D11" s="223"/>
      <c r="E11" s="224"/>
      <c r="F11" s="267" t="s">
        <v>106</v>
      </c>
      <c r="G11" s="269" t="s">
        <v>107</v>
      </c>
      <c r="H11" s="79" t="s">
        <v>56</v>
      </c>
      <c r="I11" s="80"/>
      <c r="J11" s="80">
        <v>8</v>
      </c>
      <c r="K11" s="80">
        <v>8</v>
      </c>
      <c r="L11" s="80">
        <v>8</v>
      </c>
      <c r="M11" s="80">
        <v>6</v>
      </c>
      <c r="N11" s="80">
        <v>3</v>
      </c>
      <c r="O11" s="80"/>
      <c r="P11" s="80"/>
      <c r="Q11" s="80">
        <v>8</v>
      </c>
      <c r="R11" s="80">
        <v>8</v>
      </c>
      <c r="S11" s="80">
        <v>6</v>
      </c>
      <c r="T11" s="80">
        <v>3</v>
      </c>
      <c r="U11" s="80"/>
      <c r="V11" s="80"/>
      <c r="W11" s="80">
        <v>8</v>
      </c>
      <c r="X11" s="80">
        <v>8</v>
      </c>
      <c r="Y11" s="80">
        <v>6</v>
      </c>
      <c r="Z11" s="80">
        <v>3</v>
      </c>
      <c r="AA11" s="80"/>
      <c r="AB11" s="80">
        <v>8</v>
      </c>
      <c r="AC11" s="80">
        <v>8</v>
      </c>
      <c r="AD11" s="80">
        <v>8</v>
      </c>
      <c r="AE11" s="80">
        <v>6</v>
      </c>
      <c r="AF11" s="80">
        <v>3</v>
      </c>
      <c r="AG11" s="80"/>
      <c r="AH11" s="80"/>
      <c r="AI11" s="80">
        <v>8</v>
      </c>
      <c r="AJ11" s="80">
        <v>8</v>
      </c>
      <c r="AK11" s="77">
        <f t="shared" si="0"/>
        <v>132</v>
      </c>
      <c r="AL11" s="262"/>
    </row>
    <row r="12" spans="2:38" ht="13.5" customHeight="1">
      <c r="B12" s="217"/>
      <c r="C12" s="264"/>
      <c r="D12" s="265"/>
      <c r="E12" s="266"/>
      <c r="F12" s="268"/>
      <c r="G12" s="270"/>
      <c r="H12" s="75" t="s">
        <v>57</v>
      </c>
      <c r="I12" s="76"/>
      <c r="J12" s="76"/>
      <c r="K12" s="76"/>
      <c r="L12" s="76"/>
      <c r="M12" s="76">
        <v>2</v>
      </c>
      <c r="N12" s="76">
        <v>5</v>
      </c>
      <c r="O12" s="76"/>
      <c r="P12" s="76"/>
      <c r="Q12" s="76"/>
      <c r="R12" s="76"/>
      <c r="S12" s="76">
        <v>2</v>
      </c>
      <c r="T12" s="76">
        <v>5</v>
      </c>
      <c r="U12" s="76"/>
      <c r="V12" s="76"/>
      <c r="W12" s="76"/>
      <c r="X12" s="76"/>
      <c r="Y12" s="76">
        <v>2</v>
      </c>
      <c r="Z12" s="76">
        <v>5</v>
      </c>
      <c r="AA12" s="76"/>
      <c r="AB12" s="76"/>
      <c r="AC12" s="76"/>
      <c r="AD12" s="76"/>
      <c r="AE12" s="76">
        <v>2</v>
      </c>
      <c r="AF12" s="76">
        <v>5</v>
      </c>
      <c r="AG12" s="76"/>
      <c r="AH12" s="76"/>
      <c r="AI12" s="76"/>
      <c r="AJ12" s="76"/>
      <c r="AK12" s="77">
        <f t="shared" si="0"/>
        <v>28</v>
      </c>
      <c r="AL12" s="262"/>
    </row>
    <row r="13" spans="2:38" ht="13.5" customHeight="1">
      <c r="B13" s="217"/>
      <c r="C13" s="222" t="s">
        <v>77</v>
      </c>
      <c r="D13" s="223"/>
      <c r="E13" s="224"/>
      <c r="F13" s="267" t="s">
        <v>106</v>
      </c>
      <c r="G13" s="269" t="s">
        <v>107</v>
      </c>
      <c r="H13" s="79" t="s">
        <v>56</v>
      </c>
      <c r="I13" s="80">
        <v>8</v>
      </c>
      <c r="J13" s="80"/>
      <c r="K13" s="80">
        <v>8</v>
      </c>
      <c r="L13" s="80">
        <v>8</v>
      </c>
      <c r="M13" s="80">
        <v>8</v>
      </c>
      <c r="N13" s="80">
        <v>8</v>
      </c>
      <c r="O13" s="80"/>
      <c r="P13" s="80">
        <v>8</v>
      </c>
      <c r="Q13" s="80"/>
      <c r="R13" s="80">
        <v>8</v>
      </c>
      <c r="S13" s="80">
        <v>8</v>
      </c>
      <c r="T13" s="80">
        <v>8</v>
      </c>
      <c r="U13" s="80"/>
      <c r="V13" s="80">
        <v>8</v>
      </c>
      <c r="W13" s="80">
        <v>8</v>
      </c>
      <c r="X13" s="80"/>
      <c r="Y13" s="80">
        <v>8</v>
      </c>
      <c r="Z13" s="80">
        <v>8</v>
      </c>
      <c r="AA13" s="80">
        <v>8</v>
      </c>
      <c r="AB13" s="80"/>
      <c r="AC13" s="80">
        <v>8</v>
      </c>
      <c r="AD13" s="80">
        <v>8</v>
      </c>
      <c r="AE13" s="80"/>
      <c r="AF13" s="80">
        <v>8</v>
      </c>
      <c r="AG13" s="80">
        <v>8</v>
      </c>
      <c r="AH13" s="80">
        <v>8</v>
      </c>
      <c r="AI13" s="80">
        <v>8</v>
      </c>
      <c r="AJ13" s="80"/>
      <c r="AK13" s="77">
        <f t="shared" si="0"/>
        <v>160</v>
      </c>
      <c r="AL13" s="262"/>
    </row>
    <row r="14" spans="2:38" ht="13.5" customHeight="1" thickBot="1">
      <c r="B14" s="218"/>
      <c r="C14" s="233"/>
      <c r="D14" s="234"/>
      <c r="E14" s="235"/>
      <c r="F14" s="288"/>
      <c r="G14" s="275"/>
      <c r="H14" s="81" t="s">
        <v>57</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70">
        <f t="shared" si="0"/>
        <v>0</v>
      </c>
      <c r="AL14" s="263"/>
    </row>
    <row r="15" spans="3:38" ht="14.25" customHeight="1">
      <c r="C15" s="214" t="s">
        <v>91</v>
      </c>
      <c r="D15" s="215"/>
      <c r="E15" s="215"/>
      <c r="F15" s="215"/>
      <c r="G15" s="268" t="s">
        <v>58</v>
      </c>
      <c r="H15" s="268"/>
      <c r="I15" s="83">
        <f aca="true" t="shared" si="1" ref="I15:AK15">SUM(I7+I9+I11+I13)</f>
        <v>22</v>
      </c>
      <c r="J15" s="83">
        <f t="shared" si="1"/>
        <v>19</v>
      </c>
      <c r="K15" s="83">
        <f t="shared" si="1"/>
        <v>22</v>
      </c>
      <c r="L15" s="83">
        <f t="shared" si="1"/>
        <v>19</v>
      </c>
      <c r="M15" s="83">
        <f t="shared" si="1"/>
        <v>22</v>
      </c>
      <c r="N15" s="83">
        <f t="shared" si="1"/>
        <v>19</v>
      </c>
      <c r="O15" s="83">
        <f t="shared" si="1"/>
        <v>14</v>
      </c>
      <c r="P15" s="83">
        <f t="shared" si="1"/>
        <v>19</v>
      </c>
      <c r="Q15" s="83">
        <f t="shared" si="1"/>
        <v>14</v>
      </c>
      <c r="R15" s="83">
        <f t="shared" si="1"/>
        <v>19</v>
      </c>
      <c r="S15" s="83">
        <f t="shared" si="1"/>
        <v>22</v>
      </c>
      <c r="T15" s="83">
        <f t="shared" si="1"/>
        <v>19</v>
      </c>
      <c r="U15" s="83">
        <f t="shared" si="1"/>
        <v>14</v>
      </c>
      <c r="V15" s="83">
        <f t="shared" si="1"/>
        <v>19</v>
      </c>
      <c r="W15" s="83">
        <f t="shared" si="1"/>
        <v>22</v>
      </c>
      <c r="X15" s="83">
        <f t="shared" si="1"/>
        <v>19</v>
      </c>
      <c r="Y15" s="83">
        <f t="shared" si="1"/>
        <v>22</v>
      </c>
      <c r="Z15" s="83">
        <f t="shared" si="1"/>
        <v>19</v>
      </c>
      <c r="AA15" s="83">
        <f t="shared" si="1"/>
        <v>22</v>
      </c>
      <c r="AB15" s="83">
        <f t="shared" si="1"/>
        <v>19</v>
      </c>
      <c r="AC15" s="83">
        <f t="shared" si="1"/>
        <v>22</v>
      </c>
      <c r="AD15" s="83">
        <f t="shared" si="1"/>
        <v>19</v>
      </c>
      <c r="AE15" s="83">
        <f t="shared" si="1"/>
        <v>14</v>
      </c>
      <c r="AF15" s="83">
        <f t="shared" si="1"/>
        <v>19</v>
      </c>
      <c r="AG15" s="83">
        <f t="shared" si="1"/>
        <v>22</v>
      </c>
      <c r="AH15" s="83">
        <f t="shared" si="1"/>
        <v>19</v>
      </c>
      <c r="AI15" s="83">
        <f t="shared" si="1"/>
        <v>22</v>
      </c>
      <c r="AJ15" s="83">
        <f t="shared" si="1"/>
        <v>19</v>
      </c>
      <c r="AK15" s="83">
        <f t="shared" si="1"/>
        <v>542</v>
      </c>
      <c r="AL15" s="74"/>
    </row>
    <row r="16" spans="3:38" ht="14.25" customHeight="1" thickBot="1">
      <c r="C16" s="214" t="s">
        <v>92</v>
      </c>
      <c r="D16" s="215"/>
      <c r="E16" s="215"/>
      <c r="F16" s="215"/>
      <c r="G16" s="289" t="s">
        <v>108</v>
      </c>
      <c r="H16" s="290"/>
      <c r="I16" s="84">
        <f aca="true" t="shared" si="2" ref="I16:AK16">SUM(I8+I10+I12+I14)</f>
        <v>2</v>
      </c>
      <c r="J16" s="84">
        <f t="shared" si="2"/>
        <v>5</v>
      </c>
      <c r="K16" s="84">
        <f t="shared" si="2"/>
        <v>2</v>
      </c>
      <c r="L16" s="84">
        <f t="shared" si="2"/>
        <v>5</v>
      </c>
      <c r="M16" s="84">
        <f t="shared" si="2"/>
        <v>2</v>
      </c>
      <c r="N16" s="84">
        <f t="shared" si="2"/>
        <v>5</v>
      </c>
      <c r="O16" s="84">
        <f t="shared" si="2"/>
        <v>2</v>
      </c>
      <c r="P16" s="84">
        <f t="shared" si="2"/>
        <v>5</v>
      </c>
      <c r="Q16" s="84">
        <f t="shared" si="2"/>
        <v>2</v>
      </c>
      <c r="R16" s="84">
        <f t="shared" si="2"/>
        <v>5</v>
      </c>
      <c r="S16" s="84">
        <f t="shared" si="2"/>
        <v>2</v>
      </c>
      <c r="T16" s="84">
        <f t="shared" si="2"/>
        <v>5</v>
      </c>
      <c r="U16" s="84">
        <f t="shared" si="2"/>
        <v>2</v>
      </c>
      <c r="V16" s="84">
        <f t="shared" si="2"/>
        <v>5</v>
      </c>
      <c r="W16" s="84">
        <f t="shared" si="2"/>
        <v>2</v>
      </c>
      <c r="X16" s="84">
        <f t="shared" si="2"/>
        <v>5</v>
      </c>
      <c r="Y16" s="84">
        <f t="shared" si="2"/>
        <v>2</v>
      </c>
      <c r="Z16" s="84">
        <f t="shared" si="2"/>
        <v>5</v>
      </c>
      <c r="AA16" s="84">
        <f t="shared" si="2"/>
        <v>2</v>
      </c>
      <c r="AB16" s="84">
        <f t="shared" si="2"/>
        <v>5</v>
      </c>
      <c r="AC16" s="84">
        <f t="shared" si="2"/>
        <v>2</v>
      </c>
      <c r="AD16" s="84">
        <f t="shared" si="2"/>
        <v>5</v>
      </c>
      <c r="AE16" s="84">
        <f t="shared" si="2"/>
        <v>2</v>
      </c>
      <c r="AF16" s="84">
        <f t="shared" si="2"/>
        <v>5</v>
      </c>
      <c r="AG16" s="84">
        <f t="shared" si="2"/>
        <v>2</v>
      </c>
      <c r="AH16" s="84">
        <f t="shared" si="2"/>
        <v>5</v>
      </c>
      <c r="AI16" s="84">
        <f t="shared" si="2"/>
        <v>2</v>
      </c>
      <c r="AJ16" s="84">
        <f t="shared" si="2"/>
        <v>5</v>
      </c>
      <c r="AK16" s="84">
        <f t="shared" si="2"/>
        <v>98</v>
      </c>
      <c r="AL16" s="85"/>
    </row>
    <row r="17" spans="2:38" ht="13.5" customHeight="1">
      <c r="B17" s="216" t="s">
        <v>109</v>
      </c>
      <c r="C17" s="282" t="s">
        <v>103</v>
      </c>
      <c r="D17" s="283"/>
      <c r="E17" s="284"/>
      <c r="F17" s="288" t="s">
        <v>110</v>
      </c>
      <c r="G17" s="261" t="s">
        <v>111</v>
      </c>
      <c r="H17" s="72" t="s">
        <v>56</v>
      </c>
      <c r="I17" s="73">
        <v>8</v>
      </c>
      <c r="J17" s="73">
        <v>6</v>
      </c>
      <c r="K17" s="73">
        <v>3</v>
      </c>
      <c r="L17" s="73"/>
      <c r="M17" s="73"/>
      <c r="N17" s="73">
        <v>8</v>
      </c>
      <c r="O17" s="73">
        <v>8</v>
      </c>
      <c r="P17" s="73">
        <v>6</v>
      </c>
      <c r="Q17" s="73">
        <v>3</v>
      </c>
      <c r="R17" s="73"/>
      <c r="S17" s="73">
        <v>8</v>
      </c>
      <c r="T17" s="73">
        <v>8</v>
      </c>
      <c r="U17" s="73">
        <v>8</v>
      </c>
      <c r="V17" s="73">
        <v>6</v>
      </c>
      <c r="W17" s="73">
        <v>3</v>
      </c>
      <c r="X17" s="73"/>
      <c r="Y17" s="73"/>
      <c r="Z17" s="73">
        <v>8</v>
      </c>
      <c r="AA17" s="73">
        <v>8</v>
      </c>
      <c r="AB17" s="73">
        <v>6</v>
      </c>
      <c r="AC17" s="73">
        <v>3</v>
      </c>
      <c r="AD17" s="73"/>
      <c r="AE17" s="73"/>
      <c r="AF17" s="73">
        <v>8</v>
      </c>
      <c r="AG17" s="73">
        <v>8</v>
      </c>
      <c r="AH17" s="73">
        <v>6</v>
      </c>
      <c r="AI17" s="73">
        <v>3</v>
      </c>
      <c r="AJ17" s="73"/>
      <c r="AK17" s="71">
        <f aca="true" t="shared" si="3" ref="AK17:AK24">SUM(I17:AJ17)</f>
        <v>125</v>
      </c>
      <c r="AL17" s="261">
        <v>4</v>
      </c>
    </row>
    <row r="18" spans="2:38" ht="13.5" customHeight="1">
      <c r="B18" s="217"/>
      <c r="C18" s="285"/>
      <c r="D18" s="286"/>
      <c r="E18" s="287"/>
      <c r="F18" s="268"/>
      <c r="G18" s="270"/>
      <c r="H18" s="75" t="s">
        <v>57</v>
      </c>
      <c r="I18" s="76"/>
      <c r="J18" s="76">
        <v>2</v>
      </c>
      <c r="K18" s="76">
        <v>5</v>
      </c>
      <c r="L18" s="76"/>
      <c r="M18" s="76"/>
      <c r="N18" s="76"/>
      <c r="O18" s="76"/>
      <c r="P18" s="76">
        <v>2</v>
      </c>
      <c r="Q18" s="76">
        <v>5</v>
      </c>
      <c r="R18" s="76"/>
      <c r="S18" s="76"/>
      <c r="T18" s="76"/>
      <c r="U18" s="76"/>
      <c r="V18" s="76">
        <v>2</v>
      </c>
      <c r="W18" s="76">
        <v>5</v>
      </c>
      <c r="X18" s="76"/>
      <c r="Y18" s="76"/>
      <c r="Z18" s="76"/>
      <c r="AA18" s="76"/>
      <c r="AB18" s="76">
        <v>2</v>
      </c>
      <c r="AC18" s="76">
        <v>5</v>
      </c>
      <c r="AD18" s="76"/>
      <c r="AE18" s="76"/>
      <c r="AF18" s="76"/>
      <c r="AG18" s="76"/>
      <c r="AH18" s="76">
        <v>2</v>
      </c>
      <c r="AI18" s="76">
        <v>5</v>
      </c>
      <c r="AJ18" s="76"/>
      <c r="AK18" s="77">
        <f t="shared" si="3"/>
        <v>35</v>
      </c>
      <c r="AL18" s="262"/>
    </row>
    <row r="19" spans="2:38" ht="13.5" customHeight="1">
      <c r="B19" s="217"/>
      <c r="C19" s="222" t="s">
        <v>77</v>
      </c>
      <c r="D19" s="223"/>
      <c r="E19" s="224"/>
      <c r="F19" s="267" t="s">
        <v>106</v>
      </c>
      <c r="G19" s="269" t="s">
        <v>107</v>
      </c>
      <c r="H19" s="79" t="s">
        <v>56</v>
      </c>
      <c r="I19" s="80"/>
      <c r="J19" s="80">
        <v>8</v>
      </c>
      <c r="K19" s="80">
        <v>8</v>
      </c>
      <c r="L19" s="80">
        <v>6</v>
      </c>
      <c r="M19" s="80">
        <v>3</v>
      </c>
      <c r="N19" s="80"/>
      <c r="O19" s="80"/>
      <c r="P19" s="80">
        <v>8</v>
      </c>
      <c r="Q19" s="80">
        <v>8</v>
      </c>
      <c r="R19" s="80">
        <v>6</v>
      </c>
      <c r="S19" s="80">
        <v>3</v>
      </c>
      <c r="T19" s="80"/>
      <c r="U19" s="80"/>
      <c r="V19" s="80">
        <v>8</v>
      </c>
      <c r="W19" s="80">
        <v>8</v>
      </c>
      <c r="X19" s="80">
        <v>6</v>
      </c>
      <c r="Y19" s="80">
        <v>3</v>
      </c>
      <c r="Z19" s="80"/>
      <c r="AA19" s="80"/>
      <c r="AB19" s="80">
        <v>8</v>
      </c>
      <c r="AC19" s="80">
        <v>8</v>
      </c>
      <c r="AD19" s="80">
        <v>6</v>
      </c>
      <c r="AE19" s="80">
        <v>3</v>
      </c>
      <c r="AF19" s="80"/>
      <c r="AG19" s="80">
        <v>8</v>
      </c>
      <c r="AH19" s="80">
        <v>8</v>
      </c>
      <c r="AI19" s="80">
        <v>8</v>
      </c>
      <c r="AJ19" s="80">
        <v>6</v>
      </c>
      <c r="AK19" s="77">
        <f t="shared" si="3"/>
        <v>130</v>
      </c>
      <c r="AL19" s="262"/>
    </row>
    <row r="20" spans="2:38" ht="13.5" customHeight="1">
      <c r="B20" s="217"/>
      <c r="C20" s="264"/>
      <c r="D20" s="265"/>
      <c r="E20" s="266"/>
      <c r="F20" s="268"/>
      <c r="G20" s="270"/>
      <c r="H20" s="75" t="s">
        <v>57</v>
      </c>
      <c r="I20" s="76"/>
      <c r="J20" s="76"/>
      <c r="K20" s="76"/>
      <c r="L20" s="76">
        <v>2</v>
      </c>
      <c r="M20" s="76">
        <v>5</v>
      </c>
      <c r="N20" s="76"/>
      <c r="O20" s="76"/>
      <c r="P20" s="76"/>
      <c r="Q20" s="76"/>
      <c r="R20" s="76">
        <v>2</v>
      </c>
      <c r="S20" s="76">
        <v>5</v>
      </c>
      <c r="T20" s="76"/>
      <c r="U20" s="76"/>
      <c r="V20" s="76"/>
      <c r="W20" s="76"/>
      <c r="X20" s="76">
        <v>2</v>
      </c>
      <c r="Y20" s="76">
        <v>5</v>
      </c>
      <c r="Z20" s="76"/>
      <c r="AA20" s="76"/>
      <c r="AB20" s="76"/>
      <c r="AC20" s="76"/>
      <c r="AD20" s="76">
        <v>2</v>
      </c>
      <c r="AE20" s="76">
        <v>5</v>
      </c>
      <c r="AF20" s="76"/>
      <c r="AG20" s="76"/>
      <c r="AH20" s="76"/>
      <c r="AI20" s="76"/>
      <c r="AJ20" s="76">
        <v>2</v>
      </c>
      <c r="AK20" s="77">
        <f t="shared" si="3"/>
        <v>30</v>
      </c>
      <c r="AL20" s="262"/>
    </row>
    <row r="21" spans="2:38" ht="13.5" customHeight="1">
      <c r="B21" s="217"/>
      <c r="C21" s="225" t="s">
        <v>77</v>
      </c>
      <c r="D21" s="214"/>
      <c r="E21" s="226"/>
      <c r="F21" s="214" t="s">
        <v>106</v>
      </c>
      <c r="G21" s="269" t="s">
        <v>107</v>
      </c>
      <c r="H21" s="79" t="s">
        <v>56</v>
      </c>
      <c r="I21" s="80">
        <v>8</v>
      </c>
      <c r="J21" s="80"/>
      <c r="K21" s="80">
        <v>8</v>
      </c>
      <c r="L21" s="80">
        <v>8</v>
      </c>
      <c r="M21" s="80">
        <v>8</v>
      </c>
      <c r="N21" s="80">
        <v>6</v>
      </c>
      <c r="O21" s="80">
        <v>3</v>
      </c>
      <c r="P21" s="80"/>
      <c r="Q21" s="80">
        <v>8</v>
      </c>
      <c r="R21" s="80">
        <v>8</v>
      </c>
      <c r="S21" s="80">
        <v>8</v>
      </c>
      <c r="T21" s="80">
        <v>6</v>
      </c>
      <c r="U21" s="80">
        <v>3</v>
      </c>
      <c r="V21" s="80"/>
      <c r="W21" s="80"/>
      <c r="X21" s="80">
        <v>8</v>
      </c>
      <c r="Y21" s="80">
        <v>8</v>
      </c>
      <c r="Z21" s="80">
        <v>6</v>
      </c>
      <c r="AA21" s="80">
        <v>3</v>
      </c>
      <c r="AB21" s="80"/>
      <c r="AC21" s="80"/>
      <c r="AD21" s="80">
        <v>8</v>
      </c>
      <c r="AE21" s="80">
        <v>8</v>
      </c>
      <c r="AF21" s="80">
        <v>6</v>
      </c>
      <c r="AG21" s="80">
        <v>3</v>
      </c>
      <c r="AH21" s="80"/>
      <c r="AI21" s="80"/>
      <c r="AJ21" s="80">
        <v>8</v>
      </c>
      <c r="AK21" s="77">
        <f t="shared" si="3"/>
        <v>132</v>
      </c>
      <c r="AL21" s="262"/>
    </row>
    <row r="22" spans="2:38" ht="14.25" customHeight="1">
      <c r="B22" s="217"/>
      <c r="C22" s="225"/>
      <c r="D22" s="214"/>
      <c r="E22" s="226"/>
      <c r="F22" s="214"/>
      <c r="G22" s="270"/>
      <c r="H22" s="86" t="s">
        <v>57</v>
      </c>
      <c r="I22" s="87"/>
      <c r="J22" s="87"/>
      <c r="K22" s="87"/>
      <c r="L22" s="87"/>
      <c r="M22" s="87"/>
      <c r="N22" s="87">
        <v>2</v>
      </c>
      <c r="O22" s="87">
        <v>5</v>
      </c>
      <c r="P22" s="87"/>
      <c r="Q22" s="87"/>
      <c r="R22" s="87"/>
      <c r="S22" s="87"/>
      <c r="T22" s="87">
        <v>2</v>
      </c>
      <c r="U22" s="87">
        <v>5</v>
      </c>
      <c r="V22" s="87"/>
      <c r="W22" s="87"/>
      <c r="X22" s="87"/>
      <c r="Y22" s="87"/>
      <c r="Z22" s="87">
        <v>2</v>
      </c>
      <c r="AA22" s="87">
        <v>5</v>
      </c>
      <c r="AB22" s="87"/>
      <c r="AC22" s="87"/>
      <c r="AD22" s="87"/>
      <c r="AE22" s="87"/>
      <c r="AF22" s="87">
        <v>2</v>
      </c>
      <c r="AG22" s="87">
        <v>5</v>
      </c>
      <c r="AH22" s="87"/>
      <c r="AI22" s="87"/>
      <c r="AJ22" s="87"/>
      <c r="AK22" s="77">
        <f t="shared" si="3"/>
        <v>28</v>
      </c>
      <c r="AL22" s="262"/>
    </row>
    <row r="23" spans="2:38" ht="13.5" customHeight="1">
      <c r="B23" s="217"/>
      <c r="C23" s="225" t="s">
        <v>77</v>
      </c>
      <c r="D23" s="214"/>
      <c r="E23" s="226"/>
      <c r="F23" s="214" t="s">
        <v>106</v>
      </c>
      <c r="G23" s="269" t="s">
        <v>107</v>
      </c>
      <c r="H23" s="79" t="s">
        <v>56</v>
      </c>
      <c r="I23" s="80"/>
      <c r="J23" s="80">
        <v>8</v>
      </c>
      <c r="K23" s="80"/>
      <c r="L23" s="80">
        <v>8</v>
      </c>
      <c r="M23" s="80">
        <v>8</v>
      </c>
      <c r="N23" s="80">
        <v>8</v>
      </c>
      <c r="O23" s="80">
        <v>8</v>
      </c>
      <c r="P23" s="80">
        <v>8</v>
      </c>
      <c r="Q23" s="80"/>
      <c r="R23" s="80">
        <v>8</v>
      </c>
      <c r="S23" s="80"/>
      <c r="T23" s="80">
        <v>8</v>
      </c>
      <c r="U23" s="80">
        <v>8</v>
      </c>
      <c r="V23" s="80">
        <v>8</v>
      </c>
      <c r="W23" s="80">
        <v>8</v>
      </c>
      <c r="X23" s="80">
        <v>8</v>
      </c>
      <c r="Y23" s="80">
        <v>8</v>
      </c>
      <c r="Z23" s="80"/>
      <c r="AA23" s="80">
        <v>8</v>
      </c>
      <c r="AB23" s="80"/>
      <c r="AC23" s="80">
        <v>8</v>
      </c>
      <c r="AD23" s="80"/>
      <c r="AE23" s="80">
        <v>8</v>
      </c>
      <c r="AF23" s="80">
        <v>8</v>
      </c>
      <c r="AG23" s="80"/>
      <c r="AH23" s="80">
        <v>8</v>
      </c>
      <c r="AI23" s="80">
        <v>8</v>
      </c>
      <c r="AJ23" s="80">
        <v>8</v>
      </c>
      <c r="AK23" s="77">
        <f t="shared" si="3"/>
        <v>160</v>
      </c>
      <c r="AL23" s="262"/>
    </row>
    <row r="24" spans="2:38" ht="14.25" customHeight="1" thickBot="1">
      <c r="B24" s="218"/>
      <c r="C24" s="271"/>
      <c r="D24" s="267"/>
      <c r="E24" s="272"/>
      <c r="F24" s="267"/>
      <c r="G24" s="275"/>
      <c r="H24" s="81" t="s">
        <v>57</v>
      </c>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70">
        <f t="shared" si="3"/>
        <v>0</v>
      </c>
      <c r="AL24" s="263"/>
    </row>
    <row r="25" spans="3:38" ht="14.25" customHeight="1">
      <c r="C25" s="214" t="s">
        <v>91</v>
      </c>
      <c r="D25" s="215"/>
      <c r="E25" s="215"/>
      <c r="F25" s="215"/>
      <c r="G25" s="268" t="s">
        <v>58</v>
      </c>
      <c r="H25" s="268"/>
      <c r="I25" s="83">
        <f aca="true" t="shared" si="4" ref="I25:AK25">SUM(I17+I19+I21+I23)</f>
        <v>16</v>
      </c>
      <c r="J25" s="83">
        <f t="shared" si="4"/>
        <v>22</v>
      </c>
      <c r="K25" s="83">
        <f t="shared" si="4"/>
        <v>19</v>
      </c>
      <c r="L25" s="83">
        <f t="shared" si="4"/>
        <v>22</v>
      </c>
      <c r="M25" s="83">
        <f t="shared" si="4"/>
        <v>19</v>
      </c>
      <c r="N25" s="83">
        <f t="shared" si="4"/>
        <v>22</v>
      </c>
      <c r="O25" s="83">
        <f t="shared" si="4"/>
        <v>19</v>
      </c>
      <c r="P25" s="83">
        <f t="shared" si="4"/>
        <v>22</v>
      </c>
      <c r="Q25" s="83">
        <f t="shared" si="4"/>
        <v>19</v>
      </c>
      <c r="R25" s="83">
        <f t="shared" si="4"/>
        <v>22</v>
      </c>
      <c r="S25" s="83">
        <f t="shared" si="4"/>
        <v>19</v>
      </c>
      <c r="T25" s="83">
        <f t="shared" si="4"/>
        <v>22</v>
      </c>
      <c r="U25" s="83">
        <f t="shared" si="4"/>
        <v>19</v>
      </c>
      <c r="V25" s="83">
        <f t="shared" si="4"/>
        <v>22</v>
      </c>
      <c r="W25" s="83">
        <f t="shared" si="4"/>
        <v>19</v>
      </c>
      <c r="X25" s="83">
        <f t="shared" si="4"/>
        <v>22</v>
      </c>
      <c r="Y25" s="83">
        <f t="shared" si="4"/>
        <v>19</v>
      </c>
      <c r="Z25" s="83">
        <f t="shared" si="4"/>
        <v>14</v>
      </c>
      <c r="AA25" s="83">
        <f t="shared" si="4"/>
        <v>19</v>
      </c>
      <c r="AB25" s="83">
        <f t="shared" si="4"/>
        <v>14</v>
      </c>
      <c r="AC25" s="83">
        <f t="shared" si="4"/>
        <v>19</v>
      </c>
      <c r="AD25" s="83">
        <f t="shared" si="4"/>
        <v>14</v>
      </c>
      <c r="AE25" s="83">
        <f t="shared" si="4"/>
        <v>19</v>
      </c>
      <c r="AF25" s="83">
        <f t="shared" si="4"/>
        <v>22</v>
      </c>
      <c r="AG25" s="83">
        <f t="shared" si="4"/>
        <v>19</v>
      </c>
      <c r="AH25" s="83">
        <f t="shared" si="4"/>
        <v>22</v>
      </c>
      <c r="AI25" s="83">
        <f t="shared" si="4"/>
        <v>19</v>
      </c>
      <c r="AJ25" s="83">
        <f t="shared" si="4"/>
        <v>22</v>
      </c>
      <c r="AK25" s="83">
        <f t="shared" si="4"/>
        <v>547</v>
      </c>
      <c r="AL25" s="74"/>
    </row>
    <row r="26" spans="3:38" ht="14.25" customHeight="1" thickBot="1">
      <c r="C26" s="214" t="s">
        <v>92</v>
      </c>
      <c r="D26" s="215"/>
      <c r="E26" s="215"/>
      <c r="F26" s="215"/>
      <c r="G26" s="289" t="s">
        <v>108</v>
      </c>
      <c r="H26" s="290"/>
      <c r="I26" s="84">
        <f aca="true" t="shared" si="5" ref="I26:AK26">SUM(I18+I20+I22+I24)</f>
        <v>0</v>
      </c>
      <c r="J26" s="84">
        <f t="shared" si="5"/>
        <v>2</v>
      </c>
      <c r="K26" s="84">
        <f t="shared" si="5"/>
        <v>5</v>
      </c>
      <c r="L26" s="84">
        <f t="shared" si="5"/>
        <v>2</v>
      </c>
      <c r="M26" s="84">
        <f t="shared" si="5"/>
        <v>5</v>
      </c>
      <c r="N26" s="84">
        <f t="shared" si="5"/>
        <v>2</v>
      </c>
      <c r="O26" s="84">
        <f t="shared" si="5"/>
        <v>5</v>
      </c>
      <c r="P26" s="84">
        <f t="shared" si="5"/>
        <v>2</v>
      </c>
      <c r="Q26" s="84">
        <f t="shared" si="5"/>
        <v>5</v>
      </c>
      <c r="R26" s="84">
        <f t="shared" si="5"/>
        <v>2</v>
      </c>
      <c r="S26" s="84">
        <f t="shared" si="5"/>
        <v>5</v>
      </c>
      <c r="T26" s="84">
        <f t="shared" si="5"/>
        <v>2</v>
      </c>
      <c r="U26" s="84">
        <f t="shared" si="5"/>
        <v>5</v>
      </c>
      <c r="V26" s="84">
        <f t="shared" si="5"/>
        <v>2</v>
      </c>
      <c r="W26" s="84">
        <f t="shared" si="5"/>
        <v>5</v>
      </c>
      <c r="X26" s="84">
        <f t="shared" si="5"/>
        <v>2</v>
      </c>
      <c r="Y26" s="84">
        <f t="shared" si="5"/>
        <v>5</v>
      </c>
      <c r="Z26" s="84">
        <f t="shared" si="5"/>
        <v>2</v>
      </c>
      <c r="AA26" s="84">
        <f t="shared" si="5"/>
        <v>5</v>
      </c>
      <c r="AB26" s="84">
        <f t="shared" si="5"/>
        <v>2</v>
      </c>
      <c r="AC26" s="84">
        <f t="shared" si="5"/>
        <v>5</v>
      </c>
      <c r="AD26" s="84">
        <f t="shared" si="5"/>
        <v>2</v>
      </c>
      <c r="AE26" s="84">
        <f t="shared" si="5"/>
        <v>5</v>
      </c>
      <c r="AF26" s="84">
        <f t="shared" si="5"/>
        <v>2</v>
      </c>
      <c r="AG26" s="84">
        <f t="shared" si="5"/>
        <v>5</v>
      </c>
      <c r="AH26" s="84">
        <f t="shared" si="5"/>
        <v>2</v>
      </c>
      <c r="AI26" s="84">
        <f t="shared" si="5"/>
        <v>5</v>
      </c>
      <c r="AJ26" s="84">
        <f t="shared" si="5"/>
        <v>2</v>
      </c>
      <c r="AK26" s="84">
        <f t="shared" si="5"/>
        <v>93</v>
      </c>
      <c r="AL26" s="85"/>
    </row>
    <row r="27" spans="3:38" ht="6" customHeight="1">
      <c r="C27" s="69"/>
      <c r="D27" s="69"/>
      <c r="E27" s="69"/>
      <c r="F27" s="69"/>
      <c r="G27" s="69"/>
      <c r="H27" s="69"/>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row>
    <row r="28" spans="3:35" ht="15" thickBot="1">
      <c r="C28" s="59" t="s">
        <v>59</v>
      </c>
      <c r="AA28" s="67"/>
      <c r="AB28" s="89"/>
      <c r="AC28" s="89"/>
      <c r="AD28" s="89"/>
      <c r="AE28" s="89"/>
      <c r="AF28" s="89"/>
      <c r="AG28" s="89"/>
      <c r="AH28" s="89"/>
      <c r="AI28" s="89"/>
    </row>
    <row r="29" spans="3:38" ht="12">
      <c r="C29" s="230" t="s">
        <v>47</v>
      </c>
      <c r="D29" s="231"/>
      <c r="E29" s="232"/>
      <c r="F29" s="276" t="s">
        <v>48</v>
      </c>
      <c r="G29" s="261" t="s">
        <v>49</v>
      </c>
      <c r="H29" s="232"/>
      <c r="I29" s="239" t="s">
        <v>50</v>
      </c>
      <c r="J29" s="239"/>
      <c r="K29" s="239"/>
      <c r="L29" s="239"/>
      <c r="M29" s="239"/>
      <c r="N29" s="239"/>
      <c r="O29" s="239"/>
      <c r="P29" s="239" t="s">
        <v>51</v>
      </c>
      <c r="Q29" s="239"/>
      <c r="R29" s="239"/>
      <c r="S29" s="239"/>
      <c r="T29" s="239"/>
      <c r="U29" s="239"/>
      <c r="V29" s="239"/>
      <c r="W29" s="239" t="s">
        <v>52</v>
      </c>
      <c r="X29" s="239"/>
      <c r="Y29" s="239"/>
      <c r="Z29" s="239"/>
      <c r="AA29" s="239"/>
      <c r="AB29" s="239"/>
      <c r="AC29" s="239"/>
      <c r="AD29" s="239" t="s">
        <v>53</v>
      </c>
      <c r="AE29" s="239"/>
      <c r="AF29" s="239"/>
      <c r="AG29" s="239"/>
      <c r="AH29" s="239"/>
      <c r="AI29" s="239"/>
      <c r="AJ29" s="239"/>
      <c r="AK29" s="276" t="s">
        <v>54</v>
      </c>
      <c r="AL29" s="279" t="s">
        <v>55</v>
      </c>
    </row>
    <row r="30" spans="3:38" ht="18" customHeight="1">
      <c r="C30" s="233"/>
      <c r="D30" s="234"/>
      <c r="E30" s="235"/>
      <c r="F30" s="277"/>
      <c r="G30" s="293"/>
      <c r="H30" s="235"/>
      <c r="I30" s="64">
        <v>1</v>
      </c>
      <c r="J30" s="64">
        <v>2</v>
      </c>
      <c r="K30" s="64">
        <v>3</v>
      </c>
      <c r="L30" s="64">
        <v>4</v>
      </c>
      <c r="M30" s="64">
        <v>5</v>
      </c>
      <c r="N30" s="64">
        <v>6</v>
      </c>
      <c r="O30" s="64">
        <v>7</v>
      </c>
      <c r="P30" s="64">
        <v>8</v>
      </c>
      <c r="Q30" s="64">
        <v>9</v>
      </c>
      <c r="R30" s="64">
        <v>10</v>
      </c>
      <c r="S30" s="64">
        <v>11</v>
      </c>
      <c r="T30" s="64">
        <v>12</v>
      </c>
      <c r="U30" s="64">
        <v>13</v>
      </c>
      <c r="V30" s="64">
        <v>14</v>
      </c>
      <c r="W30" s="64">
        <v>15</v>
      </c>
      <c r="X30" s="64">
        <v>16</v>
      </c>
      <c r="Y30" s="64">
        <v>17</v>
      </c>
      <c r="Z30" s="64">
        <v>18</v>
      </c>
      <c r="AA30" s="64">
        <v>19</v>
      </c>
      <c r="AB30" s="64">
        <v>20</v>
      </c>
      <c r="AC30" s="64">
        <v>21</v>
      </c>
      <c r="AD30" s="64">
        <v>22</v>
      </c>
      <c r="AE30" s="64">
        <v>23</v>
      </c>
      <c r="AF30" s="64">
        <v>24</v>
      </c>
      <c r="AG30" s="64">
        <v>25</v>
      </c>
      <c r="AH30" s="64">
        <v>26</v>
      </c>
      <c r="AI30" s="64">
        <v>27</v>
      </c>
      <c r="AJ30" s="64">
        <v>28</v>
      </c>
      <c r="AK30" s="277"/>
      <c r="AL30" s="280"/>
    </row>
    <row r="31" spans="3:38" ht="18" customHeight="1" thickBot="1">
      <c r="C31" s="236"/>
      <c r="D31" s="237"/>
      <c r="E31" s="238"/>
      <c r="F31" s="278"/>
      <c r="G31" s="275"/>
      <c r="H31" s="238"/>
      <c r="I31" s="70" t="s">
        <v>83</v>
      </c>
      <c r="J31" s="70" t="s">
        <v>84</v>
      </c>
      <c r="K31" s="70" t="s">
        <v>85</v>
      </c>
      <c r="L31" s="70" t="s">
        <v>86</v>
      </c>
      <c r="M31" s="70" t="s">
        <v>87</v>
      </c>
      <c r="N31" s="70" t="s">
        <v>88</v>
      </c>
      <c r="O31" s="70" t="s">
        <v>89</v>
      </c>
      <c r="P31" s="70" t="s">
        <v>90</v>
      </c>
      <c r="Q31" s="70" t="s">
        <v>84</v>
      </c>
      <c r="R31" s="70" t="s">
        <v>85</v>
      </c>
      <c r="S31" s="70" t="s">
        <v>86</v>
      </c>
      <c r="T31" s="70" t="s">
        <v>87</v>
      </c>
      <c r="U31" s="70" t="s">
        <v>88</v>
      </c>
      <c r="V31" s="70" t="s">
        <v>89</v>
      </c>
      <c r="W31" s="70" t="s">
        <v>90</v>
      </c>
      <c r="X31" s="70" t="s">
        <v>84</v>
      </c>
      <c r="Y31" s="70" t="s">
        <v>85</v>
      </c>
      <c r="Z31" s="70" t="s">
        <v>86</v>
      </c>
      <c r="AA31" s="70" t="s">
        <v>87</v>
      </c>
      <c r="AB31" s="70" t="s">
        <v>88</v>
      </c>
      <c r="AC31" s="70" t="s">
        <v>89</v>
      </c>
      <c r="AD31" s="70" t="s">
        <v>90</v>
      </c>
      <c r="AE31" s="70" t="s">
        <v>84</v>
      </c>
      <c r="AF31" s="70" t="s">
        <v>85</v>
      </c>
      <c r="AG31" s="70" t="s">
        <v>86</v>
      </c>
      <c r="AH31" s="70" t="s">
        <v>87</v>
      </c>
      <c r="AI31" s="70" t="s">
        <v>88</v>
      </c>
      <c r="AJ31" s="70" t="s">
        <v>89</v>
      </c>
      <c r="AK31" s="278"/>
      <c r="AL31" s="281"/>
    </row>
    <row r="32" spans="2:38" ht="26.25" customHeight="1">
      <c r="B32" s="216" t="s">
        <v>102</v>
      </c>
      <c r="C32" s="219" t="s">
        <v>103</v>
      </c>
      <c r="D32" s="220"/>
      <c r="E32" s="221"/>
      <c r="F32" s="71" t="s">
        <v>104</v>
      </c>
      <c r="G32" s="68" t="s">
        <v>105</v>
      </c>
      <c r="H32" s="72"/>
      <c r="I32" s="90" t="s">
        <v>93</v>
      </c>
      <c r="J32" s="90" t="s">
        <v>94</v>
      </c>
      <c r="K32" s="73" t="s">
        <v>112</v>
      </c>
      <c r="L32" s="73" t="s">
        <v>112</v>
      </c>
      <c r="M32" s="73" t="s">
        <v>113</v>
      </c>
      <c r="N32" s="73" t="s">
        <v>114</v>
      </c>
      <c r="O32" s="90" t="s">
        <v>115</v>
      </c>
      <c r="P32" s="90" t="s">
        <v>116</v>
      </c>
      <c r="Q32" s="73" t="s">
        <v>112</v>
      </c>
      <c r="R32" s="73" t="s">
        <v>112</v>
      </c>
      <c r="S32" s="73" t="s">
        <v>113</v>
      </c>
      <c r="T32" s="73" t="s">
        <v>114</v>
      </c>
      <c r="U32" s="91" t="s">
        <v>115</v>
      </c>
      <c r="V32" s="91" t="s">
        <v>116</v>
      </c>
      <c r="W32" s="73" t="s">
        <v>112</v>
      </c>
      <c r="X32" s="73" t="s">
        <v>117</v>
      </c>
      <c r="Y32" s="73" t="s">
        <v>113</v>
      </c>
      <c r="Z32" s="73" t="s">
        <v>114</v>
      </c>
      <c r="AA32" s="91" t="s">
        <v>115</v>
      </c>
      <c r="AB32" s="91" t="s">
        <v>116</v>
      </c>
      <c r="AC32" s="73" t="s">
        <v>112</v>
      </c>
      <c r="AD32" s="73" t="s">
        <v>112</v>
      </c>
      <c r="AE32" s="73" t="s">
        <v>113</v>
      </c>
      <c r="AF32" s="73" t="s">
        <v>114</v>
      </c>
      <c r="AG32" s="91" t="s">
        <v>115</v>
      </c>
      <c r="AH32" s="91" t="s">
        <v>116</v>
      </c>
      <c r="AI32" s="73" t="s">
        <v>112</v>
      </c>
      <c r="AJ32" s="73" t="s">
        <v>117</v>
      </c>
      <c r="AK32" s="71">
        <v>160</v>
      </c>
      <c r="AL32" s="261">
        <v>4</v>
      </c>
    </row>
    <row r="33" spans="2:38" ht="26.25" customHeight="1">
      <c r="B33" s="217"/>
      <c r="C33" s="222" t="s">
        <v>77</v>
      </c>
      <c r="D33" s="223"/>
      <c r="E33" s="224"/>
      <c r="F33" s="77" t="s">
        <v>106</v>
      </c>
      <c r="G33" s="78" t="s">
        <v>107</v>
      </c>
      <c r="H33" s="79"/>
      <c r="I33" s="80" t="s">
        <v>95</v>
      </c>
      <c r="J33" s="80" t="s">
        <v>118</v>
      </c>
      <c r="K33" s="91" t="s">
        <v>119</v>
      </c>
      <c r="L33" s="91" t="s">
        <v>120</v>
      </c>
      <c r="M33" s="80" t="s">
        <v>121</v>
      </c>
      <c r="N33" s="80" t="s">
        <v>121</v>
      </c>
      <c r="O33" s="80" t="s">
        <v>122</v>
      </c>
      <c r="P33" s="80" t="s">
        <v>118</v>
      </c>
      <c r="Q33" s="91" t="s">
        <v>119</v>
      </c>
      <c r="R33" s="91" t="s">
        <v>120</v>
      </c>
      <c r="S33" s="80" t="s">
        <v>121</v>
      </c>
      <c r="T33" s="80" t="s">
        <v>121</v>
      </c>
      <c r="U33" s="80" t="s">
        <v>122</v>
      </c>
      <c r="V33" s="80" t="s">
        <v>118</v>
      </c>
      <c r="W33" s="91" t="s">
        <v>119</v>
      </c>
      <c r="X33" s="91" t="s">
        <v>120</v>
      </c>
      <c r="Y33" s="80" t="s">
        <v>121</v>
      </c>
      <c r="Z33" s="80" t="s">
        <v>121</v>
      </c>
      <c r="AA33" s="80" t="s">
        <v>122</v>
      </c>
      <c r="AB33" s="80" t="s">
        <v>118</v>
      </c>
      <c r="AC33" s="91" t="s">
        <v>119</v>
      </c>
      <c r="AD33" s="91" t="s">
        <v>120</v>
      </c>
      <c r="AE33" s="80" t="s">
        <v>121</v>
      </c>
      <c r="AF33" s="80" t="s">
        <v>121</v>
      </c>
      <c r="AG33" s="80" t="s">
        <v>122</v>
      </c>
      <c r="AH33" s="80" t="s">
        <v>118</v>
      </c>
      <c r="AI33" s="91" t="s">
        <v>119</v>
      </c>
      <c r="AJ33" s="91" t="s">
        <v>120</v>
      </c>
      <c r="AK33" s="77">
        <v>160</v>
      </c>
      <c r="AL33" s="262"/>
    </row>
    <row r="34" spans="2:38" ht="26.25" customHeight="1">
      <c r="B34" s="217"/>
      <c r="C34" s="222" t="s">
        <v>77</v>
      </c>
      <c r="D34" s="223"/>
      <c r="E34" s="224"/>
      <c r="F34" s="77" t="s">
        <v>106</v>
      </c>
      <c r="G34" s="78" t="s">
        <v>107</v>
      </c>
      <c r="H34" s="79"/>
      <c r="I34" s="80" t="s">
        <v>96</v>
      </c>
      <c r="J34" s="80" t="s">
        <v>123</v>
      </c>
      <c r="K34" s="80" t="s">
        <v>122</v>
      </c>
      <c r="L34" s="80" t="s">
        <v>118</v>
      </c>
      <c r="M34" s="91" t="s">
        <v>119</v>
      </c>
      <c r="N34" s="91" t="s">
        <v>120</v>
      </c>
      <c r="O34" s="80" t="s">
        <v>121</v>
      </c>
      <c r="P34" s="80" t="s">
        <v>121</v>
      </c>
      <c r="Q34" s="80" t="s">
        <v>122</v>
      </c>
      <c r="R34" s="80" t="s">
        <v>118</v>
      </c>
      <c r="S34" s="91" t="s">
        <v>119</v>
      </c>
      <c r="T34" s="91" t="s">
        <v>120</v>
      </c>
      <c r="U34" s="80" t="s">
        <v>121</v>
      </c>
      <c r="V34" s="80" t="s">
        <v>121</v>
      </c>
      <c r="W34" s="80" t="s">
        <v>122</v>
      </c>
      <c r="X34" s="80" t="s">
        <v>118</v>
      </c>
      <c r="Y34" s="91" t="s">
        <v>119</v>
      </c>
      <c r="Z34" s="91" t="s">
        <v>120</v>
      </c>
      <c r="AA34" s="80" t="s">
        <v>121</v>
      </c>
      <c r="AB34" s="80" t="s">
        <v>123</v>
      </c>
      <c r="AC34" s="80" t="s">
        <v>122</v>
      </c>
      <c r="AD34" s="80" t="s">
        <v>118</v>
      </c>
      <c r="AE34" s="91" t="s">
        <v>119</v>
      </c>
      <c r="AF34" s="91" t="s">
        <v>120</v>
      </c>
      <c r="AG34" s="80" t="s">
        <v>121</v>
      </c>
      <c r="AH34" s="80" t="s">
        <v>121</v>
      </c>
      <c r="AI34" s="80" t="s">
        <v>122</v>
      </c>
      <c r="AJ34" s="80" t="s">
        <v>118</v>
      </c>
      <c r="AK34" s="77">
        <v>160</v>
      </c>
      <c r="AL34" s="262"/>
    </row>
    <row r="35" spans="2:38" ht="26.25" customHeight="1" thickBot="1">
      <c r="B35" s="217"/>
      <c r="C35" s="222" t="s">
        <v>77</v>
      </c>
      <c r="D35" s="223"/>
      <c r="E35" s="224"/>
      <c r="F35" s="77" t="s">
        <v>106</v>
      </c>
      <c r="G35" s="78" t="s">
        <v>107</v>
      </c>
      <c r="H35" s="79"/>
      <c r="I35" s="80" t="s">
        <v>124</v>
      </c>
      <c r="J35" s="80" t="s">
        <v>125</v>
      </c>
      <c r="K35" s="80" t="s">
        <v>124</v>
      </c>
      <c r="L35" s="80" t="s">
        <v>124</v>
      </c>
      <c r="M35" s="80" t="s">
        <v>124</v>
      </c>
      <c r="N35" s="80" t="s">
        <v>124</v>
      </c>
      <c r="O35" s="80" t="s">
        <v>125</v>
      </c>
      <c r="P35" s="80" t="s">
        <v>124</v>
      </c>
      <c r="Q35" s="80" t="s">
        <v>125</v>
      </c>
      <c r="R35" s="80" t="s">
        <v>124</v>
      </c>
      <c r="S35" s="80" t="s">
        <v>124</v>
      </c>
      <c r="T35" s="80" t="s">
        <v>124</v>
      </c>
      <c r="U35" s="80" t="s">
        <v>125</v>
      </c>
      <c r="V35" s="80" t="s">
        <v>124</v>
      </c>
      <c r="W35" s="80" t="s">
        <v>124</v>
      </c>
      <c r="X35" s="80" t="s">
        <v>125</v>
      </c>
      <c r="Y35" s="80" t="s">
        <v>124</v>
      </c>
      <c r="Z35" s="80" t="s">
        <v>124</v>
      </c>
      <c r="AA35" s="80" t="s">
        <v>124</v>
      </c>
      <c r="AB35" s="80" t="s">
        <v>125</v>
      </c>
      <c r="AC35" s="80" t="s">
        <v>124</v>
      </c>
      <c r="AD35" s="80" t="s">
        <v>124</v>
      </c>
      <c r="AE35" s="80" t="s">
        <v>125</v>
      </c>
      <c r="AF35" s="80" t="s">
        <v>124</v>
      </c>
      <c r="AG35" s="80" t="s">
        <v>124</v>
      </c>
      <c r="AH35" s="80" t="s">
        <v>124</v>
      </c>
      <c r="AI35" s="80" t="s">
        <v>124</v>
      </c>
      <c r="AJ35" s="80" t="s">
        <v>125</v>
      </c>
      <c r="AK35" s="77">
        <v>160</v>
      </c>
      <c r="AL35" s="262"/>
    </row>
    <row r="36" spans="2:38" ht="26.25" customHeight="1">
      <c r="B36" s="216" t="s">
        <v>126</v>
      </c>
      <c r="C36" s="219" t="s">
        <v>103</v>
      </c>
      <c r="D36" s="220"/>
      <c r="E36" s="221"/>
      <c r="F36" s="71" t="s">
        <v>106</v>
      </c>
      <c r="G36" s="68" t="s">
        <v>107</v>
      </c>
      <c r="H36" s="92"/>
      <c r="I36" s="73" t="s">
        <v>97</v>
      </c>
      <c r="J36" s="90" t="s">
        <v>119</v>
      </c>
      <c r="K36" s="90" t="s">
        <v>120</v>
      </c>
      <c r="L36" s="73" t="s">
        <v>121</v>
      </c>
      <c r="M36" s="73" t="s">
        <v>121</v>
      </c>
      <c r="N36" s="73" t="s">
        <v>122</v>
      </c>
      <c r="O36" s="73" t="s">
        <v>118</v>
      </c>
      <c r="P36" s="90" t="s">
        <v>119</v>
      </c>
      <c r="Q36" s="90" t="s">
        <v>120</v>
      </c>
      <c r="R36" s="73" t="s">
        <v>121</v>
      </c>
      <c r="S36" s="73" t="s">
        <v>123</v>
      </c>
      <c r="T36" s="73" t="s">
        <v>122</v>
      </c>
      <c r="U36" s="73" t="s">
        <v>118</v>
      </c>
      <c r="V36" s="91" t="s">
        <v>119</v>
      </c>
      <c r="W36" s="91" t="s">
        <v>120</v>
      </c>
      <c r="X36" s="73" t="s">
        <v>121</v>
      </c>
      <c r="Y36" s="73" t="s">
        <v>121</v>
      </c>
      <c r="Z36" s="73" t="s">
        <v>122</v>
      </c>
      <c r="AA36" s="73" t="s">
        <v>118</v>
      </c>
      <c r="AB36" s="91" t="s">
        <v>119</v>
      </c>
      <c r="AC36" s="91" t="s">
        <v>120</v>
      </c>
      <c r="AD36" s="73" t="s">
        <v>121</v>
      </c>
      <c r="AE36" s="73" t="s">
        <v>121</v>
      </c>
      <c r="AF36" s="73" t="s">
        <v>122</v>
      </c>
      <c r="AG36" s="73" t="s">
        <v>118</v>
      </c>
      <c r="AH36" s="91" t="s">
        <v>119</v>
      </c>
      <c r="AI36" s="91" t="s">
        <v>120</v>
      </c>
      <c r="AJ36" s="73" t="s">
        <v>121</v>
      </c>
      <c r="AK36" s="71">
        <v>160</v>
      </c>
      <c r="AL36" s="261">
        <v>4</v>
      </c>
    </row>
    <row r="37" spans="2:38" ht="26.25" customHeight="1">
      <c r="B37" s="217"/>
      <c r="C37" s="222" t="s">
        <v>77</v>
      </c>
      <c r="D37" s="223"/>
      <c r="E37" s="224"/>
      <c r="F37" s="77" t="s">
        <v>106</v>
      </c>
      <c r="G37" s="78" t="s">
        <v>107</v>
      </c>
      <c r="H37" s="93"/>
      <c r="I37" s="80" t="s">
        <v>96</v>
      </c>
      <c r="J37" s="80" t="s">
        <v>122</v>
      </c>
      <c r="K37" s="80" t="s">
        <v>118</v>
      </c>
      <c r="L37" s="91" t="s">
        <v>119</v>
      </c>
      <c r="M37" s="91" t="s">
        <v>120</v>
      </c>
      <c r="N37" s="80" t="s">
        <v>121</v>
      </c>
      <c r="O37" s="80" t="s">
        <v>121</v>
      </c>
      <c r="P37" s="80" t="s">
        <v>122</v>
      </c>
      <c r="Q37" s="80" t="s">
        <v>118</v>
      </c>
      <c r="R37" s="80" t="s">
        <v>119</v>
      </c>
      <c r="S37" s="80" t="s">
        <v>120</v>
      </c>
      <c r="T37" s="80" t="s">
        <v>121</v>
      </c>
      <c r="U37" s="80" t="s">
        <v>121</v>
      </c>
      <c r="V37" s="80" t="s">
        <v>122</v>
      </c>
      <c r="W37" s="80" t="s">
        <v>118</v>
      </c>
      <c r="X37" s="91" t="s">
        <v>119</v>
      </c>
      <c r="Y37" s="91" t="s">
        <v>120</v>
      </c>
      <c r="Z37" s="80" t="s">
        <v>121</v>
      </c>
      <c r="AA37" s="80" t="s">
        <v>121</v>
      </c>
      <c r="AB37" s="80" t="s">
        <v>122</v>
      </c>
      <c r="AC37" s="80" t="s">
        <v>118</v>
      </c>
      <c r="AD37" s="91" t="s">
        <v>119</v>
      </c>
      <c r="AE37" s="91" t="s">
        <v>120</v>
      </c>
      <c r="AF37" s="80" t="s">
        <v>121</v>
      </c>
      <c r="AG37" s="80" t="s">
        <v>123</v>
      </c>
      <c r="AH37" s="80" t="s">
        <v>122</v>
      </c>
      <c r="AI37" s="80" t="s">
        <v>118</v>
      </c>
      <c r="AJ37" s="91" t="s">
        <v>93</v>
      </c>
      <c r="AK37" s="77">
        <v>160</v>
      </c>
      <c r="AL37" s="262"/>
    </row>
    <row r="38" spans="2:38" ht="26.25" customHeight="1">
      <c r="B38" s="217"/>
      <c r="C38" s="225" t="s">
        <v>77</v>
      </c>
      <c r="D38" s="214"/>
      <c r="E38" s="226"/>
      <c r="F38" s="61" t="s">
        <v>106</v>
      </c>
      <c r="G38" s="78" t="s">
        <v>107</v>
      </c>
      <c r="H38" s="93"/>
      <c r="I38" s="80" t="s">
        <v>95</v>
      </c>
      <c r="J38" s="80" t="s">
        <v>121</v>
      </c>
      <c r="K38" s="80" t="s">
        <v>123</v>
      </c>
      <c r="L38" s="80" t="s">
        <v>122</v>
      </c>
      <c r="M38" s="80" t="s">
        <v>118</v>
      </c>
      <c r="N38" s="91" t="s">
        <v>119</v>
      </c>
      <c r="O38" s="91" t="s">
        <v>120</v>
      </c>
      <c r="P38" s="80" t="s">
        <v>121</v>
      </c>
      <c r="Q38" s="80" t="s">
        <v>123</v>
      </c>
      <c r="R38" s="80" t="s">
        <v>122</v>
      </c>
      <c r="S38" s="80" t="s">
        <v>118</v>
      </c>
      <c r="T38" s="91" t="s">
        <v>119</v>
      </c>
      <c r="U38" s="91" t="s">
        <v>120</v>
      </c>
      <c r="V38" s="80" t="s">
        <v>121</v>
      </c>
      <c r="W38" s="80" t="s">
        <v>121</v>
      </c>
      <c r="X38" s="80" t="s">
        <v>122</v>
      </c>
      <c r="Y38" s="80" t="s">
        <v>118</v>
      </c>
      <c r="Z38" s="91" t="s">
        <v>119</v>
      </c>
      <c r="AA38" s="91" t="s">
        <v>120</v>
      </c>
      <c r="AB38" s="80" t="s">
        <v>121</v>
      </c>
      <c r="AC38" s="80" t="s">
        <v>121</v>
      </c>
      <c r="AD38" s="80" t="s">
        <v>122</v>
      </c>
      <c r="AE38" s="80" t="s">
        <v>118</v>
      </c>
      <c r="AF38" s="91" t="s">
        <v>119</v>
      </c>
      <c r="AG38" s="91" t="s">
        <v>120</v>
      </c>
      <c r="AH38" s="80" t="s">
        <v>121</v>
      </c>
      <c r="AI38" s="80" t="s">
        <v>121</v>
      </c>
      <c r="AJ38" s="80" t="s">
        <v>122</v>
      </c>
      <c r="AK38" s="77">
        <v>160</v>
      </c>
      <c r="AL38" s="262"/>
    </row>
    <row r="39" spans="2:38" ht="26.25" customHeight="1" thickBot="1">
      <c r="B39" s="218"/>
      <c r="C39" s="227" t="s">
        <v>77</v>
      </c>
      <c r="D39" s="228"/>
      <c r="E39" s="229"/>
      <c r="F39" s="70" t="s">
        <v>106</v>
      </c>
      <c r="G39" s="85" t="s">
        <v>107</v>
      </c>
      <c r="H39" s="94"/>
      <c r="I39" s="84" t="s">
        <v>96</v>
      </c>
      <c r="J39" s="84" t="s">
        <v>123</v>
      </c>
      <c r="K39" s="84" t="s">
        <v>121</v>
      </c>
      <c r="L39" s="84" t="s">
        <v>123</v>
      </c>
      <c r="M39" s="84" t="s">
        <v>123</v>
      </c>
      <c r="N39" s="84" t="s">
        <v>123</v>
      </c>
      <c r="O39" s="84" t="s">
        <v>123</v>
      </c>
      <c r="P39" s="84" t="s">
        <v>123</v>
      </c>
      <c r="Q39" s="84" t="s">
        <v>121</v>
      </c>
      <c r="R39" s="84" t="s">
        <v>123</v>
      </c>
      <c r="S39" s="84" t="s">
        <v>121</v>
      </c>
      <c r="T39" s="84" t="s">
        <v>123</v>
      </c>
      <c r="U39" s="84" t="s">
        <v>123</v>
      </c>
      <c r="V39" s="84" t="s">
        <v>123</v>
      </c>
      <c r="W39" s="84" t="s">
        <v>123</v>
      </c>
      <c r="X39" s="84" t="s">
        <v>123</v>
      </c>
      <c r="Y39" s="84" t="s">
        <v>123</v>
      </c>
      <c r="Z39" s="84" t="s">
        <v>121</v>
      </c>
      <c r="AA39" s="84" t="s">
        <v>123</v>
      </c>
      <c r="AB39" s="84" t="s">
        <v>121</v>
      </c>
      <c r="AC39" s="84" t="s">
        <v>123</v>
      </c>
      <c r="AD39" s="84" t="s">
        <v>121</v>
      </c>
      <c r="AE39" s="84" t="s">
        <v>123</v>
      </c>
      <c r="AF39" s="84" t="s">
        <v>123</v>
      </c>
      <c r="AG39" s="84" t="s">
        <v>121</v>
      </c>
      <c r="AH39" s="84" t="s">
        <v>123</v>
      </c>
      <c r="AI39" s="84" t="s">
        <v>123</v>
      </c>
      <c r="AJ39" s="84" t="s">
        <v>123</v>
      </c>
      <c r="AK39" s="70">
        <v>160</v>
      </c>
      <c r="AL39" s="263"/>
    </row>
    <row r="40" spans="3:38" ht="6" customHeight="1">
      <c r="C40" s="69"/>
      <c r="D40" s="69"/>
      <c r="E40" s="69"/>
      <c r="F40" s="69"/>
      <c r="G40" s="69"/>
      <c r="H40" s="69"/>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row>
    <row r="41" spans="3:31" s="95" customFormat="1" ht="14.25" customHeight="1" thickBot="1">
      <c r="C41" s="96" t="s">
        <v>60</v>
      </c>
      <c r="D41" s="96"/>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63"/>
    </row>
    <row r="42" spans="3:38" s="95" customFormat="1" ht="14.25" customHeight="1">
      <c r="C42" s="96"/>
      <c r="D42" s="96">
        <v>1</v>
      </c>
      <c r="E42" s="249" t="s">
        <v>61</v>
      </c>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63"/>
      <c r="AF42" s="97" t="s">
        <v>62</v>
      </c>
      <c r="AG42" s="291" t="s">
        <v>127</v>
      </c>
      <c r="AH42" s="291"/>
      <c r="AI42" s="291"/>
      <c r="AJ42" s="291"/>
      <c r="AK42" s="291"/>
      <c r="AL42" s="292"/>
    </row>
    <row r="43" spans="3:38" s="95" customFormat="1" ht="14.25" customHeight="1">
      <c r="C43" s="96"/>
      <c r="D43" s="96"/>
      <c r="E43" s="273" t="s">
        <v>63</v>
      </c>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63"/>
      <c r="AF43" s="98" t="s">
        <v>56</v>
      </c>
      <c r="AG43" s="250" t="s">
        <v>128</v>
      </c>
      <c r="AH43" s="250"/>
      <c r="AI43" s="250"/>
      <c r="AJ43" s="250"/>
      <c r="AK43" s="250"/>
      <c r="AL43" s="251"/>
    </row>
    <row r="44" spans="3:38" s="95" customFormat="1" ht="14.25" customHeight="1">
      <c r="C44" s="96"/>
      <c r="D44" s="96">
        <v>2</v>
      </c>
      <c r="E44" s="249" t="s">
        <v>64</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63"/>
      <c r="AF44" s="98" t="s">
        <v>66</v>
      </c>
      <c r="AG44" s="250" t="s">
        <v>70</v>
      </c>
      <c r="AH44" s="250"/>
      <c r="AI44" s="250"/>
      <c r="AJ44" s="250"/>
      <c r="AK44" s="250"/>
      <c r="AL44" s="251"/>
    </row>
    <row r="45" spans="3:38" s="95" customFormat="1" ht="14.25" customHeight="1">
      <c r="C45" s="96"/>
      <c r="D45" s="96">
        <v>3</v>
      </c>
      <c r="E45" s="249" t="s">
        <v>65</v>
      </c>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63"/>
      <c r="AF45" s="98" t="s">
        <v>57</v>
      </c>
      <c r="AG45" s="250" t="s">
        <v>129</v>
      </c>
      <c r="AH45" s="250"/>
      <c r="AI45" s="250"/>
      <c r="AJ45" s="250"/>
      <c r="AK45" s="250"/>
      <c r="AL45" s="251"/>
    </row>
    <row r="46" spans="3:38" s="95" customFormat="1" ht="14.25" customHeight="1">
      <c r="C46" s="96"/>
      <c r="D46" s="96"/>
      <c r="E46" s="274" t="s">
        <v>130</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63"/>
      <c r="AF46" s="99" t="s">
        <v>69</v>
      </c>
      <c r="AG46" s="252" t="s">
        <v>131</v>
      </c>
      <c r="AH46" s="252"/>
      <c r="AI46" s="252"/>
      <c r="AJ46" s="252"/>
      <c r="AK46" s="252"/>
      <c r="AL46" s="253"/>
    </row>
    <row r="47" spans="3:38" s="95" customFormat="1" ht="14.25" customHeight="1">
      <c r="C47" s="96"/>
      <c r="D47" s="96">
        <v>4</v>
      </c>
      <c r="E47" s="249" t="s">
        <v>132</v>
      </c>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63"/>
      <c r="AF47" s="256" t="s">
        <v>133</v>
      </c>
      <c r="AG47" s="257"/>
      <c r="AH47" s="257"/>
      <c r="AI47" s="244" t="s">
        <v>134</v>
      </c>
      <c r="AJ47" s="259"/>
      <c r="AK47" s="259"/>
      <c r="AL47" s="260"/>
    </row>
    <row r="48" spans="3:38" s="95" customFormat="1" ht="14.25" customHeight="1">
      <c r="C48" s="96"/>
      <c r="D48" s="96">
        <v>5</v>
      </c>
      <c r="E48" s="249" t="s">
        <v>67</v>
      </c>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63"/>
      <c r="AF48" s="258"/>
      <c r="AG48" s="257"/>
      <c r="AH48" s="257"/>
      <c r="AI48" s="259"/>
      <c r="AJ48" s="259"/>
      <c r="AK48" s="259"/>
      <c r="AL48" s="260"/>
    </row>
    <row r="49" spans="3:38" s="95" customFormat="1" ht="14.25" customHeight="1">
      <c r="C49" s="96"/>
      <c r="D49" s="96">
        <v>6</v>
      </c>
      <c r="E49" s="249" t="s">
        <v>68</v>
      </c>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63"/>
      <c r="AF49" s="240" t="s">
        <v>135</v>
      </c>
      <c r="AG49" s="241"/>
      <c r="AH49" s="241"/>
      <c r="AI49" s="244" t="s">
        <v>136</v>
      </c>
      <c r="AJ49" s="245"/>
      <c r="AK49" s="245"/>
      <c r="AL49" s="246"/>
    </row>
    <row r="50" spans="3:38" s="95" customFormat="1" ht="14.25" customHeight="1" thickBot="1">
      <c r="C50" s="96"/>
      <c r="D50" s="96">
        <v>7</v>
      </c>
      <c r="E50" s="254" t="s">
        <v>98</v>
      </c>
      <c r="F50" s="254"/>
      <c r="G50" s="254"/>
      <c r="H50" s="254"/>
      <c r="I50" s="254"/>
      <c r="J50" s="254"/>
      <c r="K50" s="254"/>
      <c r="L50" s="254"/>
      <c r="M50" s="254"/>
      <c r="N50" s="254"/>
      <c r="O50" s="255"/>
      <c r="P50" s="255"/>
      <c r="Q50" s="255"/>
      <c r="R50" s="255"/>
      <c r="S50" s="255"/>
      <c r="T50" s="255"/>
      <c r="U50" s="45"/>
      <c r="V50" s="45"/>
      <c r="W50" s="45"/>
      <c r="X50" s="45"/>
      <c r="Y50" s="45"/>
      <c r="Z50" s="45"/>
      <c r="AA50" s="45"/>
      <c r="AB50" s="100"/>
      <c r="AC50" s="100"/>
      <c r="AD50" s="100"/>
      <c r="AE50" s="100"/>
      <c r="AF50" s="242"/>
      <c r="AG50" s="243"/>
      <c r="AH50" s="243"/>
      <c r="AI50" s="247"/>
      <c r="AJ50" s="247"/>
      <c r="AK50" s="247"/>
      <c r="AL50" s="248"/>
    </row>
  </sheetData>
  <sheetProtection/>
  <mergeCells count="89">
    <mergeCell ref="C9:E10"/>
    <mergeCell ref="F9:F10"/>
    <mergeCell ref="AL4:AL6"/>
    <mergeCell ref="AD2:AK2"/>
    <mergeCell ref="AD3:AK3"/>
    <mergeCell ref="C4:E6"/>
    <mergeCell ref="F4:F6"/>
    <mergeCell ref="G4:G6"/>
    <mergeCell ref="H4:H6"/>
    <mergeCell ref="I4:O4"/>
    <mergeCell ref="AK4:AK6"/>
    <mergeCell ref="AD4:AJ4"/>
    <mergeCell ref="C7:E8"/>
    <mergeCell ref="F7:F8"/>
    <mergeCell ref="G7:G8"/>
    <mergeCell ref="P4:V4"/>
    <mergeCell ref="W4:AC4"/>
    <mergeCell ref="C11:E12"/>
    <mergeCell ref="F11:F12"/>
    <mergeCell ref="G11:G12"/>
    <mergeCell ref="G15:H15"/>
    <mergeCell ref="C15:F15"/>
    <mergeCell ref="C21:E22"/>
    <mergeCell ref="F21:F22"/>
    <mergeCell ref="G21:G22"/>
    <mergeCell ref="C13:E14"/>
    <mergeCell ref="F13:F14"/>
    <mergeCell ref="G13:G14"/>
    <mergeCell ref="C17:E18"/>
    <mergeCell ref="F17:F18"/>
    <mergeCell ref="G17:G18"/>
    <mergeCell ref="G16:H16"/>
    <mergeCell ref="AG42:AL42"/>
    <mergeCell ref="G25:H25"/>
    <mergeCell ref="G26:H26"/>
    <mergeCell ref="G29:G31"/>
    <mergeCell ref="H29:H31"/>
    <mergeCell ref="G9:G10"/>
    <mergeCell ref="G23:G24"/>
    <mergeCell ref="E41:AD41"/>
    <mergeCell ref="E42:AD42"/>
    <mergeCell ref="AL36:AL39"/>
    <mergeCell ref="AK29:AK31"/>
    <mergeCell ref="AL29:AL31"/>
    <mergeCell ref="AL32:AL35"/>
    <mergeCell ref="C33:E33"/>
    <mergeCell ref="F29:F31"/>
    <mergeCell ref="E43:AD43"/>
    <mergeCell ref="AG43:AL43"/>
    <mergeCell ref="E44:AD44"/>
    <mergeCell ref="E48:AD48"/>
    <mergeCell ref="E45:AD45"/>
    <mergeCell ref="E46:AD46"/>
    <mergeCell ref="AG44:AL44"/>
    <mergeCell ref="B7:B14"/>
    <mergeCell ref="B17:B24"/>
    <mergeCell ref="AL7:AL14"/>
    <mergeCell ref="AL17:AL24"/>
    <mergeCell ref="C19:E20"/>
    <mergeCell ref="F19:F20"/>
    <mergeCell ref="G19:G20"/>
    <mergeCell ref="C23:E24"/>
    <mergeCell ref="F23:F24"/>
    <mergeCell ref="C16:F16"/>
    <mergeCell ref="AF49:AH50"/>
    <mergeCell ref="AI49:AL50"/>
    <mergeCell ref="E49:AD49"/>
    <mergeCell ref="AG45:AL45"/>
    <mergeCell ref="AG46:AL46"/>
    <mergeCell ref="E47:AD47"/>
    <mergeCell ref="E50:T50"/>
    <mergeCell ref="AF47:AH48"/>
    <mergeCell ref="AI47:AL48"/>
    <mergeCell ref="B32:B35"/>
    <mergeCell ref="C32:E32"/>
    <mergeCell ref="AD29:AJ29"/>
    <mergeCell ref="I29:O29"/>
    <mergeCell ref="P29:V29"/>
    <mergeCell ref="W29:AC29"/>
    <mergeCell ref="C25:F25"/>
    <mergeCell ref="C26:F26"/>
    <mergeCell ref="B36:B39"/>
    <mergeCell ref="C36:E36"/>
    <mergeCell ref="C37:E37"/>
    <mergeCell ref="C38:E38"/>
    <mergeCell ref="C39:E39"/>
    <mergeCell ref="C34:E34"/>
    <mergeCell ref="C35:E35"/>
    <mergeCell ref="C29:E31"/>
  </mergeCells>
  <printOptions/>
  <pageMargins left="0.75" right="0.37" top="0.54" bottom="0.56" header="0.512" footer="0.512"/>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金城　英子</dc:creator>
  <cp:keywords/>
  <dc:description/>
  <cp:lastModifiedBy>沖縄県</cp:lastModifiedBy>
  <cp:lastPrinted>2014-04-30T03:51:23Z</cp:lastPrinted>
  <dcterms:created xsi:type="dcterms:W3CDTF">2003-03-31T12:07:54Z</dcterms:created>
  <dcterms:modified xsi:type="dcterms:W3CDTF">2017-02-28T04:03:56Z</dcterms:modified>
  <cp:category/>
  <cp:version/>
  <cp:contentType/>
  <cp:contentStatus/>
</cp:coreProperties>
</file>