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490" tabRatio="710" activeTab="2"/>
  </bookViews>
  <sheets>
    <sheet name="作成に当たっての注意事項 " sheetId="1" r:id="rId1"/>
    <sheet name="算定方法Q&amp;A" sheetId="2" r:id="rId2"/>
    <sheet name="報告書" sheetId="3" r:id="rId3"/>
    <sheet name="別紙(理由)" sheetId="4" r:id="rId4"/>
  </sheets>
  <definedNames>
    <definedName name="_xlfn.IFERROR" hidden="1">#NAME?</definedName>
    <definedName name="_xlnm.Print_Area" localSheetId="0">'作成に当たっての注意事項 '!#REF!</definedName>
    <definedName name="_xlnm.Print_Area" localSheetId="1">'算定方法Q&amp;A'!$A$1:$I$58</definedName>
    <definedName name="_xlnm.Print_Area" localSheetId="3">'別紙(理由)'!$A$1:$F$26</definedName>
    <definedName name="_xlnm.Print_Area" localSheetId="2">'報告書'!$A$1:$P$152</definedName>
  </definedNames>
  <calcPr fullCalcOnLoad="1"/>
</workbook>
</file>

<file path=xl/sharedStrings.xml><?xml version="1.0" encoding="utf-8"?>
<sst xmlns="http://schemas.openxmlformats.org/spreadsheetml/2006/main" count="572" uniqueCount="225">
  <si>
    <t>作成に当たっての注意事項等</t>
  </si>
  <si>
    <t>提出先</t>
  </si>
  <si>
    <t>沖縄県那覇市泉崎1-2-2</t>
  </si>
  <si>
    <t>印</t>
  </si>
  <si>
    <t>計</t>
  </si>
  <si>
    <t>届出者</t>
  </si>
  <si>
    <t>事業所番号</t>
  </si>
  <si>
    <t>通常の事業の実施地域</t>
  </si>
  <si>
    <t>事業所名</t>
  </si>
  <si>
    <t>提出期限</t>
  </si>
  <si>
    <t>正当な理由の判断について</t>
  </si>
  <si>
    <t>正当な理由について</t>
  </si>
  <si>
    <t>判定期間が後期の場合：3月15日まで</t>
  </si>
  <si>
    <t>特定事業所集中減算に関する算定方法について</t>
  </si>
  <si>
    <t>A2</t>
  </si>
  <si>
    <t>C法人=2件</t>
  </si>
  <si>
    <t>「判定期間に作成された居宅サービス計画」の数とは？</t>
  </si>
  <si>
    <t>A1</t>
  </si>
  <si>
    <r>
      <t>Q</t>
    </r>
    <r>
      <rPr>
        <sz val="11"/>
        <rFont val="ＭＳ Ｐゴシック"/>
        <family val="3"/>
      </rPr>
      <t>2</t>
    </r>
  </si>
  <si>
    <t>居宅サービス計画数には介護予防サービスの利用者も含めるのか。</t>
  </si>
  <si>
    <t>含めません。</t>
  </si>
  <si>
    <t>計画とは実績なのか？計画を位置づけたがサービスの利用が無い場合は？</t>
  </si>
  <si>
    <t>この場合の計画とは実績です。</t>
  </si>
  <si>
    <t>利用者の都合でサービスの利用が無かった場合は件数に含めません。</t>
  </si>
  <si>
    <t>月遅れで報酬請求した場合はどう数えるのか。</t>
  </si>
  <si>
    <t>A4</t>
  </si>
  <si>
    <t>サービス提供月で数えます。</t>
  </si>
  <si>
    <t>別法人の運営する複数の事業所を紹介した場合の算定方法どうなるのか。</t>
  </si>
  <si>
    <t>A5</t>
  </si>
  <si>
    <t>それぞれの法人ごとに１件ずつ計上します。</t>
  </si>
  <si>
    <t>例えば２ヶ所の訪問介護事業所を位置づけた場合、それぞれの事業所の法人が</t>
  </si>
  <si>
    <r>
      <t>別であれば、法人ごとに1件ずつ数えます。・・・ケース</t>
    </r>
    <r>
      <rPr>
        <sz val="11"/>
        <rFont val="ＭＳ Ｐゴシック"/>
        <family val="3"/>
      </rPr>
      <t>①</t>
    </r>
  </si>
  <si>
    <t>法人が同じであれば、その法人に１件として数えます。・・・ケース②</t>
  </si>
  <si>
    <t>算定例</t>
  </si>
  <si>
    <t>計画数</t>
  </si>
  <si>
    <t>利用者</t>
  </si>
  <si>
    <t>居宅サービス計画に位置づけたサービス</t>
  </si>
  <si>
    <t>紹介した法人</t>
  </si>
  <si>
    <t>甲</t>
  </si>
  <si>
    <t>Ａ法人○事業所</t>
  </si>
  <si>
    <t>A法人(1件)</t>
  </si>
  <si>
    <t>Ａ法人▲事業所</t>
  </si>
  <si>
    <t>Ｂ法人□事業所</t>
  </si>
  <si>
    <t>B法人(1件)</t>
  </si>
  <si>
    <t>乙</t>
  </si>
  <si>
    <t>・・・ケース②</t>
  </si>
  <si>
    <t>丙</t>
  </si>
  <si>
    <t>・・・ケース①</t>
  </si>
  <si>
    <t>B法人□事業所</t>
  </si>
  <si>
    <t>C法人●事業所</t>
  </si>
  <si>
    <t>C法人(1件)</t>
  </si>
  <si>
    <t>丁</t>
  </si>
  <si>
    <t>上記の場合</t>
  </si>
  <si>
    <t>　計画数　4件</t>
  </si>
  <si>
    <t>　紹介した法人数</t>
  </si>
  <si>
    <r>
      <t>A法人=3件　　　・・・よって</t>
    </r>
    <r>
      <rPr>
        <sz val="11"/>
        <rFont val="ＭＳ Ｐゴシック"/>
        <family val="3"/>
      </rPr>
      <t>A法人(3件)が紹介率最高法人</t>
    </r>
  </si>
  <si>
    <t>B法人=2件</t>
  </si>
  <si>
    <t>紹介率</t>
  </si>
  <si>
    <t>=</t>
  </si>
  <si>
    <t>÷</t>
  </si>
  <si>
    <t>×</t>
  </si>
  <si>
    <t>(紹介率最高法人件数)</t>
  </si>
  <si>
    <t>(計画数)</t>
  </si>
  <si>
    <t>↑</t>
  </si>
  <si>
    <r>
      <t>Q</t>
    </r>
    <r>
      <rPr>
        <sz val="11"/>
        <rFont val="ＭＳ Ｐゴシック"/>
        <family val="3"/>
      </rPr>
      <t>1</t>
    </r>
  </si>
  <si>
    <r>
      <t>Q</t>
    </r>
    <r>
      <rPr>
        <sz val="11"/>
        <rFont val="ＭＳ Ｐゴシック"/>
        <family val="3"/>
      </rPr>
      <t>3</t>
    </r>
  </si>
  <si>
    <t>A3</t>
  </si>
  <si>
    <t>その期間内に「給付管理を行った計画」の数です。（＝実績数）</t>
  </si>
  <si>
    <t>適合
有無</t>
  </si>
  <si>
    <t>該当サービス名</t>
  </si>
  <si>
    <t>その３</t>
  </si>
  <si>
    <r>
      <t xml:space="preserve">特別地域居宅介護支援加算を受けている事業者である場合
</t>
    </r>
    <r>
      <rPr>
        <sz val="8"/>
        <rFont val="ＭＳ Ｐゴシック"/>
        <family val="3"/>
      </rPr>
      <t>※沖縄本島以外の離島</t>
    </r>
  </si>
  <si>
    <t>※実施地域内の事業所名等を明示</t>
  </si>
  <si>
    <t>法人所在地</t>
  </si>
  <si>
    <t>法人名</t>
  </si>
  <si>
    <t>代表者の職・氏名　　　</t>
  </si>
  <si>
    <t>特定事業所集中減算に係る算定結果は以下のとおりです。</t>
  </si>
  <si>
    <t>前期　・　後期</t>
  </si>
  <si>
    <t>紹介率最高法人名</t>
  </si>
  <si>
    <t>法人代表者氏名</t>
  </si>
  <si>
    <t>事業所住所</t>
  </si>
  <si>
    <r>
      <t>（注意）</t>
    </r>
    <r>
      <rPr>
        <sz val="14"/>
        <color indexed="9"/>
        <rFont val="ＭＳ Ｐゴシック"/>
        <family val="3"/>
      </rPr>
      <t>　</t>
    </r>
    <r>
      <rPr>
        <sz val="14"/>
        <rFont val="ＭＳ Ｐゴシック"/>
        <family val="3"/>
      </rPr>
      <t>下記のQ&amp;Aは作成の際に</t>
    </r>
    <r>
      <rPr>
        <u val="single"/>
        <sz val="14"/>
        <color indexed="10"/>
        <rFont val="ＭＳ Ｐゴシック"/>
        <family val="3"/>
      </rPr>
      <t>誤りの多い事項</t>
    </r>
    <r>
      <rPr>
        <sz val="14"/>
        <rFont val="ＭＳ Ｐゴシック"/>
        <family val="3"/>
      </rPr>
      <t>です。
　　　　　 作成の前、作成後に再度ご確認下さい。
　　　　　（集計方法の誤りにより、実際は80％を超えていた場合、
　　　　　　</t>
    </r>
    <r>
      <rPr>
        <u val="single"/>
        <sz val="14"/>
        <color indexed="10"/>
        <rFont val="ＭＳ Ｐゴシック"/>
        <family val="3"/>
      </rPr>
      <t>報酬返還となるケースがあります</t>
    </r>
    <r>
      <rPr>
        <sz val="14"/>
        <rFont val="ＭＳ Ｐゴシック"/>
        <family val="3"/>
      </rPr>
      <t>ので、ご注意下さい）</t>
    </r>
  </si>
  <si>
    <t>３月</t>
  </si>
  <si>
    <t>４月</t>
  </si>
  <si>
    <t>５月</t>
  </si>
  <si>
    <t>６月</t>
  </si>
  <si>
    <t>７月</t>
  </si>
  <si>
    <t>８月</t>
  </si>
  <si>
    <t>９月</t>
  </si>
  <si>
    <t>１０月</t>
  </si>
  <si>
    <t>１１月</t>
  </si>
  <si>
    <t>１２月</t>
  </si>
  <si>
    <t>１月</t>
  </si>
  <si>
    <t>２月</t>
  </si>
  <si>
    <t>TEL</t>
  </si>
  <si>
    <t>FAX</t>
  </si>
  <si>
    <t>管理者氏名</t>
  </si>
  <si>
    <t>〒</t>
  </si>
  <si>
    <t>①　訪問介護</t>
  </si>
  <si>
    <t>法人住所</t>
  </si>
  <si>
    <t>紹介率が80%を超えた介護サービスに○をする</t>
  </si>
  <si>
    <t>集中率</t>
  </si>
  <si>
    <t>②　訪問入浴介護</t>
  </si>
  <si>
    <t>③　訪問看護</t>
  </si>
  <si>
    <t>④　訪問リハビリテーション</t>
  </si>
  <si>
    <t>⑤　通所介護</t>
  </si>
  <si>
    <t>⑥　通所リハビリテーション</t>
  </si>
  <si>
    <t>⑦　短期入所生活介護</t>
  </si>
  <si>
    <t>⑧　短期入所療養介護</t>
  </si>
  <si>
    <t>⑨　特定施設入居者生活介護</t>
  </si>
  <si>
    <t>⑩　福祉用具貸与</t>
  </si>
  <si>
    <t>（様式１）</t>
  </si>
  <si>
    <t>　紹介率の割合が80%を超えた事業所については、各判定期間ごとに、次の期日までに、特定事業所集中減算に係る書類を下記提出先あて提出してください。（郵送可。）</t>
  </si>
  <si>
    <t>地域密着型サービスに係るその他７サービスについては、必要に応じて下記様式に記載下さい。</t>
  </si>
  <si>
    <t>⑪サービス名：</t>
  </si>
  <si>
    <t>訪問介護を位置付けた居宅サービス計画数　・・①</t>
  </si>
  <si>
    <t>紹介率最高法人を位置付けた居宅サービス計画数　・・②</t>
  </si>
  <si>
    <t>※集中率は（②/①)*100にて算出</t>
  </si>
  <si>
    <t>当該サービスを位置付けた居宅サービス計画数　・・①</t>
  </si>
  <si>
    <t>訪問入浴介護を位置付けた居宅サービス計画数　・・①</t>
  </si>
  <si>
    <t>訪問看護を位置付けた居宅サービス計画数　・・①</t>
  </si>
  <si>
    <t>訪問ﾘﾊﾋﾞﾘﾃｰｼｮﾝを位置付けた居宅サービス計画数　・・①</t>
  </si>
  <si>
    <t>通所介護を位置付けた居宅サービス計画数　・・①</t>
  </si>
  <si>
    <t>通所ﾘﾊﾋﾞﾘﾃｰｼｮﾝを位置付けた居宅サービス計画数　・・①</t>
  </si>
  <si>
    <t>短期入所生活介護を位置付けた居宅サービス計画数　・・①</t>
  </si>
  <si>
    <t>短期入所療養介護を位置付けた居宅サービス計画数　・・①</t>
  </si>
  <si>
    <t>特定施設入居者生活介護を位置付けた居宅サービス計画数　・・①</t>
  </si>
  <si>
    <t>福祉用具貸与を位置付けた居宅サービス計画数　・・①</t>
  </si>
  <si>
    <t>Q4</t>
  </si>
  <si>
    <r>
      <t>Q</t>
    </r>
    <r>
      <rPr>
        <sz val="11"/>
        <rFont val="ＭＳ Ｐゴシック"/>
        <family val="3"/>
      </rPr>
      <t>5</t>
    </r>
  </si>
  <si>
    <r>
      <t>Q</t>
    </r>
    <r>
      <rPr>
        <sz val="11"/>
        <rFont val="ＭＳ Ｐゴシック"/>
        <family val="3"/>
      </rPr>
      <t>6</t>
    </r>
  </si>
  <si>
    <t>A6</t>
  </si>
  <si>
    <t>小数点以下はどうするのか。</t>
  </si>
  <si>
    <t>小数点以下は切り上げとなります。それにより８１％以上が報告（減算）対象となります。</t>
  </si>
  <si>
    <t>判定期間が前期の場合：9月15日まで</t>
  </si>
  <si>
    <t>利用者の希望による理由は正当な理由にはあたりません。</t>
  </si>
  <si>
    <t>当該理由について確認することができる資料を必ず添付してください。</t>
  </si>
  <si>
    <t>合計</t>
  </si>
  <si>
    <r>
      <t>居宅介護支援事業者の通常の事業の実施地域に、訪問介護サービス等が各サービスでみた場合に５事業所未満である場合</t>
    </r>
    <r>
      <rPr>
        <sz val="10"/>
        <rFont val="ＭＳ Ｐゴシック"/>
        <family val="3"/>
      </rPr>
      <t xml:space="preserve">
</t>
    </r>
    <r>
      <rPr>
        <sz val="8"/>
        <rFont val="ＭＳ Ｐゴシック"/>
        <family val="3"/>
      </rPr>
      <t>※通常の実施地域とは各事業所の運営規程に準ずる</t>
    </r>
  </si>
  <si>
    <t>サービスの質が高いことにより、特定の事業者に集中していると認められる場合</t>
  </si>
  <si>
    <r>
      <t xml:space="preserve">近隣地域における同種の居宅サービス事業所との比較において設備環境等が充実している事業所
</t>
    </r>
    <r>
      <rPr>
        <sz val="8"/>
        <rFont val="ＭＳ Ｐゴシック"/>
        <family val="3"/>
      </rPr>
      <t xml:space="preserve"> ※利用者による希望のみでは、客観的な検証が困難であるため認めない。</t>
    </r>
  </si>
  <si>
    <t>先駆的・先験的な事業として、国または地方公共団体と連携した事業等を実施している事業所</t>
  </si>
  <si>
    <t>その他正当な理由と沖縄県知事が認めた場合</t>
  </si>
  <si>
    <t>次の①～⑤に示す特段の事情に該当する場合は、サービスの全体計画及び紹介率最高法人へ位置づけた計画から個別のプラン（利用者）毎に除外し、再計算できるものとする。</t>
  </si>
  <si>
    <t>①</t>
  </si>
  <si>
    <t>②</t>
  </si>
  <si>
    <t>③</t>
  </si>
  <si>
    <t>④</t>
  </si>
  <si>
    <t>⑤</t>
  </si>
  <si>
    <t>主治医またはかかりつけ病院等との医療連携を確保し、多職種連携を実施するため、特定の事業所を利用する場合</t>
  </si>
  <si>
    <t>地域包括支援センター等より困難事例を受け入れた場合</t>
  </si>
  <si>
    <t>判定期間中に、廃止等の事情により他の居宅介護支援事業所の利用者を受け入れた場合</t>
  </si>
  <si>
    <t>判定期間中に、利用者から当該サービスを利用したい旨の理由書の提出を受け、地域ケア会議等に当該利用者の居宅サービス計画を提出し、支援内容についての意見・助言を受けている場合</t>
  </si>
  <si>
    <t>※市町村名を記載</t>
  </si>
  <si>
    <t>※事業等の内容が分かる資料を添付</t>
  </si>
  <si>
    <t>その１</t>
  </si>
  <si>
    <t>その２’</t>
  </si>
  <si>
    <t>居宅介護支援における特定事業所集中減算に係る報告書</t>
  </si>
  <si>
    <t>特定事業所集中減算の「正当な理由」</t>
  </si>
  <si>
    <t>（別紙）</t>
  </si>
  <si>
    <r>
      <t>判定期間の１月当たりの平均居宅サービス計画件数が20件以下である場合　　</t>
    </r>
    <r>
      <rPr>
        <sz val="9"/>
        <rFont val="ＭＳ Ｐゴシック"/>
        <family val="3"/>
      </rPr>
      <t>※報告書（１）の月平均</t>
    </r>
  </si>
  <si>
    <t>判定期間の１月当たりの居宅サービス計画のうち、それぞれのサービスが位置づけられた計画件数が１月当たり平均10件以下である場合</t>
  </si>
  <si>
    <t>「正当な理由」は下記のとおりです。</t>
  </si>
  <si>
    <t>「正当な理由」の内容</t>
  </si>
  <si>
    <t>【注２】　備考欄が足りない場合や説明資料がある場合は、任意様式により別添を添付する。</t>
  </si>
  <si>
    <t>【注３参照】</t>
  </si>
  <si>
    <t>※医療機関とサービス事業所が同一敷地内である等のみでは認めない。各利用者が真に医療ケアを必要としている場合を指す。</t>
  </si>
  <si>
    <r>
      <t xml:space="preserve">詳細な理由を記述
</t>
    </r>
    <r>
      <rPr>
        <sz val="9"/>
        <rFont val="ＭＳ Ｐゴシック"/>
        <family val="3"/>
      </rPr>
      <t>※注意書きは削除してよい。</t>
    </r>
  </si>
  <si>
    <t>※他サービス事業所がその資格者を有しないこと等を明示</t>
  </si>
  <si>
    <t>※客観的事実による理由の明示や資料の添付</t>
  </si>
  <si>
    <t>【注４】　６の（１）、（２）については「特段の事情等の考え方（例示）」を参照。</t>
  </si>
  <si>
    <t>(1)事業所名・事業所番号</t>
  </si>
  <si>
    <t>(2)事業所名・事業所番号</t>
  </si>
  <si>
    <t>※事実が分かる資料等を添付</t>
  </si>
  <si>
    <t>※理由書及び地域ケア会議からの意見・助言を添付</t>
  </si>
  <si>
    <t>※特殊な事情が有する事業所がある場合、その内容を明示したリストなどを添付</t>
  </si>
  <si>
    <t>←「合計」セルには計算式が入っています。</t>
  </si>
  <si>
    <t>←「計」セル、「集中率」セルには計算式が入っています。</t>
  </si>
  <si>
    <t>←</t>
  </si>
  <si>
    <t>総　　数</t>
  </si>
  <si>
    <t>→運営規程に基づき記載してください。
　変更があった場合は変更届（運営規程）を提出して下さい。</t>
  </si>
  <si>
    <t>←紹介率最高法人が運営する事業所を記載下さい。
法人が複数の事業所を所有している場合は、最も紹介数の多い事業所から順に記載下さい。上位2事業所で可。</t>
  </si>
  <si>
    <t>【注１】　該当する理由がある場合、「適合有無」欄に○を記載する。</t>
  </si>
  <si>
    <r>
      <t>利用者が必要とする機能訓練等に対し、それが可能となる資格者を有する事業所が、通常の実施地域内において当該サービス事業所のみである場合　　</t>
    </r>
    <r>
      <rPr>
        <sz val="8"/>
        <rFont val="ＭＳ Ｐゴシック"/>
        <family val="3"/>
      </rPr>
      <t>※STなどを想定</t>
    </r>
  </si>
  <si>
    <r>
      <t xml:space="preserve">「正当な理由」の１に関して、通常の実施地域内に５事業所以上ある場合においても、特殊な事情により、５事業所未満と判断する場合がある
</t>
    </r>
    <r>
      <rPr>
        <sz val="8"/>
        <rFont val="ＭＳ Ｐゴシック"/>
        <family val="3"/>
      </rPr>
      <t>※特殊な事情とは、特定の事業所が、新規の受入れを制限している場合や何らかの理由により実質的に稼働していない場合などをいう</t>
    </r>
  </si>
  <si>
    <t>担当者名</t>
  </si>
  <si>
    <t>その２</t>
  </si>
  <si>
    <t>平成　　　年　　　月　　　日</t>
  </si>
  <si>
    <t>【注３】　６の（１）①～⑤については、該当する内容が分かる資料（利用者リストなど）を添付する。県はそれを基に
　　　　再計算する。事業所においては、当初の値で報告するものとし、自ら再計算を行って判断しないよう留意する。</t>
  </si>
  <si>
    <t>Q7</t>
  </si>
  <si>
    <t>A7</t>
  </si>
  <si>
    <r>
      <t>8</t>
    </r>
    <r>
      <rPr>
        <sz val="11"/>
        <rFont val="ＭＳ Ｐゴシック"/>
        <family val="3"/>
      </rPr>
      <t>0%を超えているサービスのみの報告で良いのか。</t>
    </r>
  </si>
  <si>
    <t>この場合、80%を超えているサービス以外も全て報告が必要です。</t>
  </si>
  <si>
    <t>(平成27年度介護報酬改定に関するQ&amp;A vol.2 平成27年4月30日　問.29）</t>
  </si>
  <si>
    <t>Q8</t>
  </si>
  <si>
    <t>A8</t>
  </si>
  <si>
    <t>「通常の実施地域」にあるサービス毎の事業所数が5事業所未満の時の事業所数とは？</t>
  </si>
  <si>
    <t>「介護サービス情報公表システム」で公表されている事業所数で判断します。</t>
  </si>
  <si>
    <t>1</t>
  </si>
  <si>
    <t>報告書</t>
  </si>
  <si>
    <t>　集中減算報告書は、全指定居宅介護支援事業所において作成することになります。
　いずれか一つのサービスでも、特定の法人への紹介率が80％を超えると県へ報告が必要となり、いずれも80％を超えない場合は各事業所にて2年間の保管が必要です。
　明らかに正当な理由に該当する場合でも、80％を超えている場合は報告が必要ですので、各自で判断し、未報告となら内容ご注意下さい。</t>
  </si>
  <si>
    <t>２</t>
  </si>
  <si>
    <t>３</t>
  </si>
  <si>
    <t>４</t>
  </si>
  <si>
    <t>　事業所から提出された正当な理由についての判断は、県知事が行うことになります。その際、不適当であると判断された場合には当該事業所において特定事業所集中減算を適用するものとして取り扱うこととなりますのでご注意願います。※期限の翌月中には減算適用の可否を各事業所へ通知します。</t>
  </si>
  <si>
    <t>５</t>
  </si>
  <si>
    <t>〒900-8570</t>
  </si>
  <si>
    <t xml:space="preserve"> 　　　（電話：098-866-2214　　FAX：098-862-6325）</t>
  </si>
  <si>
    <r>
      <t xml:space="preserve">　　　  （電話：0980-52-0051　 </t>
    </r>
    <r>
      <rPr>
        <sz val="10"/>
        <color indexed="8"/>
        <rFont val="ＭＳ Ｐゴシック"/>
        <family val="3"/>
      </rPr>
      <t>FAX</t>
    </r>
    <r>
      <rPr>
        <sz val="10"/>
        <color indexed="18"/>
        <rFont val="ＭＳ Ｐゴシック"/>
        <family val="3"/>
      </rPr>
      <t>：</t>
    </r>
    <r>
      <rPr>
        <sz val="10"/>
        <rFont val="ＭＳ Ｐゴシック"/>
        <family val="3"/>
      </rPr>
      <t>0980-52-7544）</t>
    </r>
  </si>
  <si>
    <r>
      <t xml:space="preserve">　　　  （電話：098-889-6364　 </t>
    </r>
    <r>
      <rPr>
        <sz val="10"/>
        <color indexed="8"/>
        <rFont val="ＭＳ Ｐゴシック"/>
        <family val="3"/>
      </rPr>
      <t>FAX</t>
    </r>
    <r>
      <rPr>
        <sz val="10"/>
        <color indexed="18"/>
        <rFont val="ＭＳ Ｐゴシック"/>
        <family val="3"/>
      </rPr>
      <t>：</t>
    </r>
    <r>
      <rPr>
        <sz val="10"/>
        <rFont val="ＭＳ Ｐゴシック"/>
        <family val="3"/>
      </rPr>
      <t>098-889-6366）</t>
    </r>
  </si>
  <si>
    <t>　　　  （電話：0980-82-2330   FAX：0980-83-5949）</t>
  </si>
  <si>
    <r>
      <t xml:space="preserve">　　　  （電話：0980-72-3771　 </t>
    </r>
    <r>
      <rPr>
        <sz val="10"/>
        <color indexed="8"/>
        <rFont val="ＭＳ Ｐゴシック"/>
        <family val="3"/>
      </rPr>
      <t>FAX</t>
    </r>
    <r>
      <rPr>
        <sz val="10"/>
        <color indexed="18"/>
        <rFont val="ＭＳ Ｐゴシック"/>
        <family val="3"/>
      </rPr>
      <t>：</t>
    </r>
    <r>
      <rPr>
        <sz val="10"/>
        <rFont val="ＭＳ Ｐゴシック"/>
        <family val="3"/>
      </rPr>
      <t>0980-73-2131）</t>
    </r>
  </si>
  <si>
    <t>※集中率は自動計算。（②/①)*100にて算出されます。</t>
  </si>
  <si>
    <t>①訪問介護　②訪問入浴介護　③訪問看護　④訪問ﾘﾊﾋﾞﾘﾃｰｼｮﾝ　⑤通所介護　⑥通所ﾘﾊﾋﾞﾘﾃｰｼｮﾝ　
⑦短期入所生活介護　⑧短期入所療養介護　⑨特定施設入居者生活介護　⑩福祉用具貸与
⑪その他の７サービス（定期巡回・随時対応型訪問介護看護、夜間対応型訪問介護、
認知症対応型通所介護、小規模多機能型居宅介護、認知症対応型共同生活介護、
地域密着型特定施設入居者生活介護、看護小規模多機能型居宅介護、地域密着型通所介護）</t>
  </si>
  <si>
    <r>
      <t xml:space="preserve">　　　  （電話：098-989-6603　 </t>
    </r>
    <r>
      <rPr>
        <sz val="10"/>
        <color indexed="8"/>
        <rFont val="ＭＳ Ｐゴシック"/>
        <family val="3"/>
      </rPr>
      <t>FAX</t>
    </r>
    <r>
      <rPr>
        <sz val="10"/>
        <color indexed="18"/>
        <rFont val="ＭＳ Ｐゴシック"/>
        <family val="3"/>
      </rPr>
      <t>：</t>
    </r>
    <r>
      <rPr>
        <sz val="10"/>
        <rFont val="ＭＳ Ｐゴシック"/>
        <family val="3"/>
      </rPr>
      <t xml:space="preserve">098-938-9789）  </t>
    </r>
  </si>
  <si>
    <t>(http://www.kaigokensaku.mhlw.go.jp/47/index.php)</t>
  </si>
  <si>
    <t>【各福祉事務所】※施設系併設以外の居宅介護支援事業所は下記へ</t>
  </si>
  <si>
    <t>（80%未満なので減算対象にならない）</t>
  </si>
  <si>
    <r>
      <t xml:space="preserve">  </t>
    </r>
    <r>
      <rPr>
        <b/>
        <sz val="11"/>
        <rFont val="ＭＳ Ｐゴシック"/>
        <family val="3"/>
      </rPr>
      <t>北部福祉事務所</t>
    </r>
    <r>
      <rPr>
        <sz val="11"/>
        <rFont val="ＭＳ Ｐゴシック"/>
        <family val="3"/>
      </rPr>
      <t>　    〒905-0017　沖縄県名護市大中2 -13-1</t>
    </r>
  </si>
  <si>
    <r>
      <t xml:space="preserve">  </t>
    </r>
    <r>
      <rPr>
        <b/>
        <sz val="11"/>
        <rFont val="ＭＳ Ｐゴシック"/>
        <family val="3"/>
      </rPr>
      <t>中部福祉事務所</t>
    </r>
    <r>
      <rPr>
        <sz val="11"/>
        <rFont val="ＭＳ Ｐゴシック"/>
        <family val="3"/>
      </rPr>
      <t>      〒904-2155　沖縄県沖縄市美原1-6-28</t>
    </r>
  </si>
  <si>
    <r>
      <t xml:space="preserve">  </t>
    </r>
    <r>
      <rPr>
        <b/>
        <sz val="11"/>
        <rFont val="ＭＳ Ｐゴシック"/>
        <family val="3"/>
      </rPr>
      <t>南部福祉事務所</t>
    </r>
    <r>
      <rPr>
        <sz val="11"/>
        <rFont val="ＭＳ Ｐゴシック"/>
        <family val="3"/>
      </rPr>
      <t>　    〒901-1104　沖縄県島尻郡南風原町宮平212</t>
    </r>
  </si>
  <si>
    <r>
      <t xml:space="preserve">  </t>
    </r>
    <r>
      <rPr>
        <b/>
        <sz val="11"/>
        <rFont val="ＭＳ Ｐゴシック"/>
        <family val="3"/>
      </rPr>
      <t>宮古福祉事務所</t>
    </r>
    <r>
      <rPr>
        <sz val="11"/>
        <rFont val="ＭＳ Ｐゴシック"/>
        <family val="3"/>
      </rPr>
      <t>　    〒906-0007　沖縄県宮古島市平良字東仲宗根476</t>
    </r>
  </si>
  <si>
    <r>
      <t xml:space="preserve">  </t>
    </r>
    <r>
      <rPr>
        <b/>
        <sz val="11"/>
        <rFont val="ＭＳ Ｐゴシック"/>
        <family val="3"/>
      </rPr>
      <t>八重山福祉事務所</t>
    </r>
    <r>
      <rPr>
        <sz val="11"/>
        <rFont val="ＭＳ Ｐゴシック"/>
        <family val="3"/>
      </rPr>
      <t>　〒907-0002　沖縄県石垣市真栄里438-1</t>
    </r>
  </si>
  <si>
    <t>沖縄県子ども生活福祉部高齢者福祉介護課介護指導班</t>
  </si>
  <si>
    <t>（１）居宅サービス計画の総数
　　　　　　　　　　（平成29年度後期分）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</si>
</sst>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00_ "/>
    <numFmt numFmtId="180" formatCode="0.0000_ "/>
    <numFmt numFmtId="181" formatCode="0.00000_ "/>
    <numFmt numFmtId="182" formatCode="0.000000_ "/>
    <numFmt numFmtId="183" formatCode="0.0000000_ "/>
    <numFmt numFmtId="184" formatCode="0.00000000_ "/>
    <numFmt numFmtId="185" formatCode="0.000000000_ "/>
    <numFmt numFmtId="186" formatCode="0.00000000000000000000_ "/>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
    <numFmt numFmtId="192" formatCode="0_ "/>
    <numFmt numFmtId="193" formatCode="0_);\(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u val="single"/>
      <sz val="11"/>
      <name val="ＭＳ Ｐゴシック"/>
      <family val="3"/>
    </font>
    <font>
      <sz val="10"/>
      <name val="ＭＳ Ｐゴシック"/>
      <family val="3"/>
    </font>
    <font>
      <sz val="10"/>
      <color indexed="8"/>
      <name val="ＭＳ Ｐゴシック"/>
      <family val="3"/>
    </font>
    <font>
      <sz val="10"/>
      <color indexed="18"/>
      <name val="ＭＳ Ｐゴシック"/>
      <family val="3"/>
    </font>
    <font>
      <sz val="12"/>
      <name val="ＭＳ Ｐゴシック"/>
      <family val="3"/>
    </font>
    <font>
      <sz val="9"/>
      <name val="ＭＳ Ｐゴシック"/>
      <family val="3"/>
    </font>
    <font>
      <u val="single"/>
      <sz val="11"/>
      <name val="ＭＳ Ｐゴシック"/>
      <family val="3"/>
    </font>
    <font>
      <sz val="8"/>
      <name val="ＭＳ Ｐゴシック"/>
      <family val="3"/>
    </font>
    <font>
      <sz val="11"/>
      <color indexed="10"/>
      <name val="ＭＳ Ｐゴシック"/>
      <family val="3"/>
    </font>
    <font>
      <u val="single"/>
      <sz val="14"/>
      <color indexed="10"/>
      <name val="ＭＳ Ｐゴシック"/>
      <family val="3"/>
    </font>
    <font>
      <sz val="14"/>
      <color indexed="9"/>
      <name val="ＭＳ Ｐゴシック"/>
      <family val="3"/>
    </font>
    <font>
      <sz val="14"/>
      <name val="ＭＳ Ｐゴシック"/>
      <family val="3"/>
    </font>
    <font>
      <b/>
      <sz val="14"/>
      <color indexed="10"/>
      <name val="ＭＳ Ｐゴシック"/>
      <family val="3"/>
    </font>
    <font>
      <sz val="10.5"/>
      <name val="ＭＳ Ｐゴシック"/>
      <family val="3"/>
    </font>
    <font>
      <b/>
      <sz val="12"/>
      <name val="ＭＳ Ｐゴシック"/>
      <family val="3"/>
    </font>
    <font>
      <b/>
      <sz val="14"/>
      <name val="ＭＳ Ｐゴシック"/>
      <family val="3"/>
    </font>
    <font>
      <sz val="13"/>
      <name val="ＭＳ Ｐゴシック"/>
      <family val="3"/>
    </font>
    <font>
      <b/>
      <sz val="12"/>
      <color indexed="10"/>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b/>
      <sz val="14"/>
      <color indexed="56"/>
      <name val="ＭＳ Ｐゴシック"/>
      <family val="3"/>
    </font>
    <font>
      <b/>
      <sz val="14"/>
      <color indexed="56"/>
      <name val="ＭＳ Ｐ明朝"/>
      <family val="1"/>
    </font>
    <font>
      <b/>
      <sz val="12"/>
      <color indexed="8"/>
      <name val="ＭＳ Ｐゴシック"/>
      <family val="3"/>
    </font>
    <font>
      <b/>
      <sz val="14"/>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3"/>
      <name val="ＭＳ Ｐゴシック"/>
      <family val="3"/>
    </font>
    <font>
      <sz val="11"/>
      <color theme="1"/>
      <name val="ＭＳ Ｐゴシック"/>
      <family val="3"/>
    </font>
    <font>
      <sz val="11"/>
      <color theme="1"/>
      <name val="ＭＳ Ｐ明朝"/>
      <family val="1"/>
    </font>
    <font>
      <sz val="9"/>
      <color theme="1"/>
      <name val="ＭＳ Ｐ明朝"/>
      <family val="1"/>
    </font>
    <font>
      <b/>
      <sz val="14"/>
      <color rgb="FF002060"/>
      <name val="ＭＳ Ｐゴシック"/>
      <family val="3"/>
    </font>
    <font>
      <b/>
      <sz val="14"/>
      <color rgb="FF002060"/>
      <name val="ＭＳ Ｐ明朝"/>
      <family val="1"/>
    </font>
    <font>
      <sz val="11"/>
      <color rgb="FFFF0000"/>
      <name val="ＭＳ Ｐゴシック"/>
      <family val="3"/>
    </font>
    <font>
      <b/>
      <sz val="12"/>
      <color theme="1"/>
      <name val="ＭＳ Ｐゴシック"/>
      <family val="3"/>
    </font>
    <font>
      <b/>
      <sz val="14"/>
      <color rgb="FFFFFF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hair"/>
      <bottom style="thin"/>
    </border>
    <border>
      <left style="thin"/>
      <right style="thin"/>
      <top>
        <color indexed="63"/>
      </top>
      <bottom style="hair"/>
    </border>
    <border>
      <left>
        <color indexed="63"/>
      </left>
      <right>
        <color indexed="63"/>
      </right>
      <top>
        <color indexed="63"/>
      </top>
      <bottom style="dotted"/>
    </border>
    <border>
      <left style="medium"/>
      <right style="medium"/>
      <top style="medium"/>
      <bottom style="medium"/>
    </border>
    <border>
      <left style="hair"/>
      <right style="hair"/>
      <top>
        <color indexed="63"/>
      </top>
      <bottom style="medium"/>
    </border>
    <border>
      <left style="hair"/>
      <right>
        <color indexed="63"/>
      </right>
      <top>
        <color indexed="63"/>
      </top>
      <bottom style="medium"/>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thin"/>
      <top style="thin"/>
      <bottom style="hair"/>
    </border>
    <border diagonalDown="1">
      <left style="thin"/>
      <right style="thin"/>
      <top style="thin"/>
      <bottom style="hair"/>
      <diagonal style="thin"/>
    </border>
    <border>
      <left style="thin"/>
      <right style="thin"/>
      <top style="hair"/>
      <bottom style="hair"/>
    </border>
    <border diagonalDown="1">
      <left style="thin"/>
      <right style="thin"/>
      <top style="hair"/>
      <bottom style="hair"/>
      <diagonal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style="hair"/>
      <bottom style="hair"/>
    </border>
    <border>
      <left style="hair"/>
      <right>
        <color indexed="63"/>
      </right>
      <top style="thin"/>
      <bottom style="hair"/>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hair"/>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otted"/>
      <right>
        <color indexed="63"/>
      </right>
      <top style="thin"/>
      <bottom style="thin"/>
    </border>
    <border>
      <left style="thin"/>
      <right>
        <color indexed="63"/>
      </right>
      <top style="medium"/>
      <bottom style="hair"/>
    </border>
    <border>
      <left>
        <color indexed="63"/>
      </left>
      <right style="medium"/>
      <top style="medium"/>
      <bottom style="hair"/>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hair"/>
      <top>
        <color indexed="63"/>
      </top>
      <bottom style="thin"/>
    </border>
    <border>
      <left style="hair"/>
      <right>
        <color indexed="63"/>
      </right>
      <top>
        <color indexed="63"/>
      </top>
      <bottom style="thin"/>
    </border>
    <border>
      <left style="hair"/>
      <right style="hair"/>
      <top style="medium"/>
      <bottom style="hair"/>
    </border>
    <border>
      <left style="hair"/>
      <right>
        <color indexed="63"/>
      </right>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289">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quotePrefix="1">
      <alignment vertical="center"/>
    </xf>
    <xf numFmtId="0" fontId="4" fillId="0" borderId="0" xfId="0" applyFont="1" applyAlignment="1">
      <alignment vertical="top" wrapText="1"/>
    </xf>
    <xf numFmtId="0" fontId="4" fillId="0" borderId="0" xfId="0" applyFont="1" applyAlignment="1">
      <alignment vertical="top"/>
    </xf>
    <xf numFmtId="0" fontId="0" fillId="0" borderId="0" xfId="0" applyFont="1" applyAlignment="1">
      <alignment horizontal="left" vertical="center" indent="1"/>
    </xf>
    <xf numFmtId="0" fontId="0" fillId="0" borderId="0" xfId="0" applyFont="1" applyAlignment="1">
      <alignment vertical="top"/>
    </xf>
    <xf numFmtId="0" fontId="9" fillId="0" borderId="0" xfId="0" applyFont="1" applyAlignment="1">
      <alignment vertical="top"/>
    </xf>
    <xf numFmtId="0" fontId="8" fillId="0" borderId="0" xfId="0" applyFont="1" applyAlignment="1">
      <alignment vertical="center"/>
    </xf>
    <xf numFmtId="0" fontId="8" fillId="0" borderId="0" xfId="0" applyFont="1" applyAlignment="1">
      <alignment vertical="top"/>
    </xf>
    <xf numFmtId="0" fontId="10" fillId="0" borderId="0" xfId="0" applyFont="1" applyAlignment="1">
      <alignment vertical="center"/>
    </xf>
    <xf numFmtId="0" fontId="14" fillId="33" borderId="10" xfId="0" applyFont="1" applyFill="1" applyBorder="1" applyAlignment="1">
      <alignment horizontal="center" vertical="center"/>
    </xf>
    <xf numFmtId="0" fontId="14" fillId="33" borderId="11"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horizontal="center" vertical="center"/>
    </xf>
    <xf numFmtId="0" fontId="17" fillId="33" borderId="0" xfId="0" applyFont="1" applyFill="1" applyAlignment="1">
      <alignment horizontal="center" vertical="center"/>
    </xf>
    <xf numFmtId="0" fontId="17" fillId="33" borderId="0" xfId="0" applyFont="1" applyFill="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horizontal="center" vertical="center"/>
    </xf>
    <xf numFmtId="0" fontId="0" fillId="33" borderId="12" xfId="0" applyFont="1" applyFill="1" applyBorder="1" applyAlignment="1">
      <alignment vertical="center" shrinkToFit="1"/>
    </xf>
    <xf numFmtId="0" fontId="0" fillId="33" borderId="12" xfId="0" applyFont="1" applyFill="1" applyBorder="1" applyAlignment="1">
      <alignment horizontal="center" vertical="center"/>
    </xf>
    <xf numFmtId="0" fontId="14" fillId="33" borderId="14" xfId="0" applyFont="1" applyFill="1" applyBorder="1" applyAlignment="1">
      <alignment horizontal="center" vertical="center" shrinkToFit="1"/>
    </xf>
    <xf numFmtId="0" fontId="14" fillId="33" borderId="15"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0" xfId="0" applyFont="1" applyFill="1" applyBorder="1" applyAlignment="1">
      <alignment horizontal="center" vertical="center"/>
    </xf>
    <xf numFmtId="0" fontId="0" fillId="33" borderId="16" xfId="0" applyFont="1" applyFill="1" applyBorder="1" applyAlignment="1">
      <alignment horizontal="right" vertical="center"/>
    </xf>
    <xf numFmtId="0" fontId="0" fillId="33" borderId="16" xfId="0" applyFont="1" applyFill="1" applyBorder="1" applyAlignment="1">
      <alignment horizontal="center" vertical="center"/>
    </xf>
    <xf numFmtId="0" fontId="15" fillId="33" borderId="16" xfId="0" applyFont="1" applyFill="1" applyBorder="1" applyAlignment="1">
      <alignment horizontal="center" vertical="center"/>
    </xf>
    <xf numFmtId="9" fontId="0" fillId="33" borderId="17" xfId="0" applyNumberFormat="1" applyFont="1" applyFill="1" applyBorder="1" applyAlignment="1">
      <alignment horizontal="center" vertical="center"/>
    </xf>
    <xf numFmtId="10" fontId="0" fillId="33"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13"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textRotation="255"/>
    </xf>
    <xf numFmtId="0" fontId="0" fillId="0" borderId="0" xfId="0" applyFill="1" applyBorder="1" applyAlignment="1">
      <alignment vertical="center"/>
    </xf>
    <xf numFmtId="0" fontId="0" fillId="0" borderId="0" xfId="0" applyBorder="1" applyAlignment="1">
      <alignment vertical="center"/>
    </xf>
    <xf numFmtId="0" fontId="0" fillId="0" borderId="12" xfId="0" applyFill="1" applyBorder="1" applyAlignment="1">
      <alignment horizontal="center" vertical="center" wrapText="1"/>
    </xf>
    <xf numFmtId="0" fontId="0" fillId="0" borderId="12"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22"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9" fontId="0" fillId="0" borderId="0" xfId="0" applyNumberFormat="1" applyFill="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textRotation="255" wrapText="1"/>
    </xf>
    <xf numFmtId="0" fontId="23" fillId="0" borderId="0" xfId="0" applyFont="1" applyFill="1" applyBorder="1" applyAlignment="1">
      <alignment horizontal="right" vertical="center"/>
    </xf>
    <xf numFmtId="0" fontId="23" fillId="0" borderId="0" xfId="0" applyFont="1" applyFill="1" applyBorder="1" applyAlignment="1">
      <alignment vertical="center"/>
    </xf>
    <xf numFmtId="0" fontId="10" fillId="0" borderId="0" xfId="0" applyFont="1" applyAlignment="1">
      <alignment vertical="center" wrapText="1"/>
    </xf>
    <xf numFmtId="0" fontId="10" fillId="0" borderId="12" xfId="0"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10" fillId="0" borderId="0" xfId="0" applyFont="1" applyBorder="1" applyAlignment="1">
      <alignment vertical="center" wrapText="1"/>
    </xf>
    <xf numFmtId="0" fontId="0" fillId="0" borderId="12" xfId="0" applyBorder="1" applyAlignment="1">
      <alignment horizontal="center" vertical="center"/>
    </xf>
    <xf numFmtId="0" fontId="13" fillId="0" borderId="13" xfId="0" applyFont="1"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right" vertical="center"/>
    </xf>
    <xf numFmtId="0" fontId="67" fillId="0" borderId="21" xfId="0" applyFont="1" applyBorder="1" applyAlignment="1">
      <alignment horizontal="right" vertical="center"/>
    </xf>
    <xf numFmtId="0" fontId="0" fillId="0" borderId="22" xfId="0" applyBorder="1" applyAlignment="1">
      <alignment horizontal="right" vertical="center"/>
    </xf>
    <xf numFmtId="0" fontId="67" fillId="0" borderId="23" xfId="0" applyFont="1" applyBorder="1" applyAlignment="1">
      <alignment horizontal="right" vertical="center"/>
    </xf>
    <xf numFmtId="0" fontId="0" fillId="33" borderId="0" xfId="0" applyFont="1" applyFill="1" applyAlignment="1">
      <alignment horizontal="center" vertical="center"/>
    </xf>
    <xf numFmtId="0" fontId="0" fillId="33" borderId="0" xfId="0" applyFont="1" applyFill="1" applyAlignment="1">
      <alignment vertical="center"/>
    </xf>
    <xf numFmtId="0" fontId="68" fillId="0" borderId="0" xfId="0" applyFont="1" applyAlignment="1">
      <alignment horizontal="left" vertical="center" indent="1"/>
    </xf>
    <xf numFmtId="0" fontId="69" fillId="0" borderId="0" xfId="0" applyFont="1" applyAlignment="1">
      <alignment vertical="center"/>
    </xf>
    <xf numFmtId="0" fontId="70" fillId="0" borderId="0" xfId="0" applyFont="1" applyAlignment="1">
      <alignment vertical="center"/>
    </xf>
    <xf numFmtId="0" fontId="69" fillId="0" borderId="0" xfId="0" applyFont="1" applyAlignment="1" quotePrefix="1">
      <alignment vertical="center"/>
    </xf>
    <xf numFmtId="0" fontId="16" fillId="0" borderId="12" xfId="0" applyFont="1" applyFill="1" applyBorder="1" applyAlignment="1">
      <alignment vertical="top" wrapText="1"/>
    </xf>
    <xf numFmtId="0" fontId="13" fillId="0" borderId="12" xfId="0" applyFont="1" applyFill="1" applyBorder="1" applyAlignment="1">
      <alignment horizontal="center" vertical="center" textRotation="255" wrapText="1"/>
    </xf>
    <xf numFmtId="0" fontId="13" fillId="0" borderId="24" xfId="0" applyFont="1" applyFill="1" applyBorder="1" applyAlignment="1">
      <alignment horizontal="center" vertical="center" textRotation="255" shrinkToFit="1"/>
    </xf>
    <xf numFmtId="0" fontId="10" fillId="0" borderId="24" xfId="0" applyFont="1" applyFill="1" applyBorder="1" applyAlignment="1">
      <alignment horizontal="lef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16" fillId="0" borderId="24" xfId="0" applyFont="1" applyFill="1" applyBorder="1" applyAlignment="1">
      <alignment vertical="top" wrapText="1"/>
    </xf>
    <xf numFmtId="0" fontId="13" fillId="0" borderId="26" xfId="0" applyFont="1" applyFill="1" applyBorder="1" applyAlignment="1">
      <alignment horizontal="center" vertical="center" shrinkToFit="1"/>
    </xf>
    <xf numFmtId="0" fontId="10" fillId="0" borderId="26" xfId="0" applyFont="1" applyFill="1" applyBorder="1" applyAlignment="1">
      <alignment horizontal="left" vertical="center"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14" fillId="0" borderId="26" xfId="0" applyFont="1" applyFill="1" applyBorder="1" applyAlignment="1">
      <alignment vertical="top" wrapText="1"/>
    </xf>
    <xf numFmtId="0" fontId="10" fillId="0" borderId="14" xfId="0" applyFont="1" applyFill="1" applyBorder="1" applyAlignment="1">
      <alignment horizontal="left" vertical="center" wrapText="1"/>
    </xf>
    <xf numFmtId="193" fontId="13" fillId="0" borderId="26" xfId="0" applyNumberFormat="1" applyFont="1" applyFill="1" applyBorder="1" applyAlignment="1">
      <alignment horizontal="center" vertical="center" shrinkToFit="1"/>
    </xf>
    <xf numFmtId="0" fontId="10" fillId="0" borderId="26" xfId="0" applyFont="1" applyFill="1" applyBorder="1" applyAlignment="1">
      <alignment vertical="center" wrapText="1"/>
    </xf>
    <xf numFmtId="0" fontId="16" fillId="0" borderId="26" xfId="0" applyFont="1" applyFill="1" applyBorder="1" applyAlignment="1">
      <alignment vertical="top" wrapText="1"/>
    </xf>
    <xf numFmtId="0" fontId="10" fillId="0" borderId="26" xfId="0" applyFont="1" applyFill="1" applyBorder="1" applyAlignment="1">
      <alignment horizontal="center" vertical="center" wrapText="1"/>
    </xf>
    <xf numFmtId="193" fontId="13" fillId="0" borderId="14" xfId="0" applyNumberFormat="1" applyFont="1" applyFill="1" applyBorder="1" applyAlignment="1">
      <alignment horizontal="right" vertical="center" shrinkToFit="1"/>
    </xf>
    <xf numFmtId="0" fontId="10" fillId="0" borderId="14" xfId="0" applyFont="1" applyFill="1" applyBorder="1" applyAlignment="1">
      <alignment vertical="center" wrapText="1"/>
    </xf>
    <xf numFmtId="0" fontId="16" fillId="0" borderId="14" xfId="0" applyFont="1" applyFill="1" applyBorder="1" applyAlignment="1">
      <alignment vertical="top" wrapText="1"/>
    </xf>
    <xf numFmtId="0" fontId="71" fillId="0" borderId="0" xfId="0" applyFont="1" applyBorder="1" applyAlignment="1">
      <alignment vertical="center" wrapText="1"/>
    </xf>
    <xf numFmtId="0" fontId="72" fillId="0" borderId="0" xfId="0" applyFont="1" applyBorder="1" applyAlignment="1">
      <alignment vertical="center" wrapText="1"/>
    </xf>
    <xf numFmtId="0" fontId="25" fillId="0" borderId="0" xfId="0" applyFont="1" applyAlignment="1">
      <alignment vertical="center"/>
    </xf>
    <xf numFmtId="0" fontId="10" fillId="0" borderId="12" xfId="0" applyFont="1" applyFill="1" applyBorder="1" applyAlignment="1">
      <alignment vertical="center" wrapText="1"/>
    </xf>
    <xf numFmtId="0" fontId="10" fillId="0" borderId="14" xfId="0" applyFont="1" applyFill="1" applyBorder="1" applyAlignment="1">
      <alignment horizontal="center" vertical="center" wrapText="1"/>
    </xf>
    <xf numFmtId="193" fontId="0" fillId="0" borderId="26" xfId="0" applyNumberFormat="1" applyFont="1" applyFill="1" applyBorder="1" applyAlignment="1">
      <alignment horizontal="center" vertical="center" shrinkToFit="1"/>
    </xf>
    <xf numFmtId="0" fontId="0" fillId="0" borderId="12" xfId="0" applyFill="1" applyBorder="1" applyAlignment="1">
      <alignment horizontal="left" vertical="center"/>
    </xf>
    <xf numFmtId="0" fontId="10" fillId="0" borderId="0" xfId="0" applyFont="1" applyBorder="1" applyAlignment="1">
      <alignment horizontal="left" vertical="center"/>
    </xf>
    <xf numFmtId="0" fontId="0" fillId="0" borderId="0" xfId="0" applyBorder="1" applyAlignment="1">
      <alignment horizontal="center" vertical="center" shrinkToFit="1"/>
    </xf>
    <xf numFmtId="0" fontId="14" fillId="0" borderId="0"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right" vertical="center"/>
    </xf>
    <xf numFmtId="0" fontId="16" fillId="33" borderId="0" xfId="0" applyFont="1" applyFill="1" applyAlignment="1">
      <alignment vertical="center" wrapText="1"/>
    </xf>
    <xf numFmtId="0" fontId="73" fillId="33" borderId="0" xfId="0" applyFont="1" applyFill="1" applyAlignment="1">
      <alignment horizontal="center" vertical="center"/>
    </xf>
    <xf numFmtId="0" fontId="73" fillId="33" borderId="0" xfId="0" applyFont="1" applyFill="1" applyAlignment="1">
      <alignment vertical="center"/>
    </xf>
    <xf numFmtId="0" fontId="74" fillId="0" borderId="0" xfId="0" applyFont="1" applyAlignment="1" quotePrefix="1">
      <alignment vertical="center"/>
    </xf>
    <xf numFmtId="0" fontId="74" fillId="0" borderId="0" xfId="0" applyFont="1" applyAlignment="1">
      <alignment vertical="center"/>
    </xf>
    <xf numFmtId="0" fontId="26" fillId="0" borderId="0" xfId="0" applyFont="1" applyAlignment="1">
      <alignment vertical="center"/>
    </xf>
    <xf numFmtId="0" fontId="5" fillId="0" borderId="0" xfId="0" applyFont="1" applyAlignment="1">
      <alignment vertical="center"/>
    </xf>
    <xf numFmtId="0" fontId="23" fillId="0" borderId="0" xfId="0" applyFont="1" applyAlignment="1" quotePrefix="1">
      <alignment vertical="center"/>
    </xf>
    <xf numFmtId="0" fontId="23" fillId="0" borderId="0" xfId="0" applyFont="1" applyAlignment="1">
      <alignment vertical="center"/>
    </xf>
    <xf numFmtId="0" fontId="27" fillId="0" borderId="0" xfId="0" applyFont="1" applyAlignment="1">
      <alignment vertical="center"/>
    </xf>
    <xf numFmtId="191" fontId="4" fillId="0" borderId="0" xfId="0" applyNumberFormat="1" applyFont="1" applyAlignment="1">
      <alignment horizontal="right" vertical="center"/>
    </xf>
    <xf numFmtId="0" fontId="5" fillId="0" borderId="0" xfId="0" applyFont="1" applyAlignment="1">
      <alignment horizontal="center" vertical="center"/>
    </xf>
    <xf numFmtId="0" fontId="69" fillId="0" borderId="0" xfId="0" applyFont="1" applyAlignment="1">
      <alignment vertical="top" wrapText="1"/>
    </xf>
    <xf numFmtId="0" fontId="9" fillId="0" borderId="0" xfId="0" applyFont="1" applyAlignment="1">
      <alignment vertical="top" wrapText="1"/>
    </xf>
    <xf numFmtId="0" fontId="0" fillId="0" borderId="0" xfId="0" applyFont="1" applyAlignment="1">
      <alignment vertical="top" wrapText="1"/>
    </xf>
    <xf numFmtId="0" fontId="4" fillId="0" borderId="0" xfId="0" applyFont="1" applyAlignment="1">
      <alignment vertical="top" wrapText="1"/>
    </xf>
    <xf numFmtId="0" fontId="21" fillId="34" borderId="28" xfId="0" applyFont="1" applyFill="1" applyBorder="1" applyAlignment="1">
      <alignment horizontal="left" vertical="center" wrapText="1" indent="2"/>
    </xf>
    <xf numFmtId="0" fontId="19" fillId="34" borderId="29" xfId="0" applyFont="1" applyFill="1" applyBorder="1" applyAlignment="1">
      <alignment horizontal="left" vertical="center" wrapText="1" indent="2"/>
    </xf>
    <xf numFmtId="0" fontId="19" fillId="34" borderId="30" xfId="0" applyFont="1" applyFill="1" applyBorder="1" applyAlignment="1">
      <alignment horizontal="left" vertical="center" wrapText="1" indent="2"/>
    </xf>
    <xf numFmtId="0" fontId="19" fillId="34" borderId="31" xfId="0" applyFont="1" applyFill="1" applyBorder="1" applyAlignment="1">
      <alignment horizontal="left" vertical="center" wrapText="1" indent="2"/>
    </xf>
    <xf numFmtId="0" fontId="19" fillId="34" borderId="0" xfId="0" applyFont="1" applyFill="1" applyBorder="1" applyAlignment="1">
      <alignment horizontal="left" vertical="center" wrapText="1" indent="2"/>
    </xf>
    <xf numFmtId="0" fontId="19" fillId="34" borderId="32" xfId="0" applyFont="1" applyFill="1" applyBorder="1" applyAlignment="1">
      <alignment horizontal="left" vertical="center" wrapText="1" indent="2"/>
    </xf>
    <xf numFmtId="0" fontId="19" fillId="34" borderId="33" xfId="0" applyFont="1" applyFill="1" applyBorder="1" applyAlignment="1">
      <alignment horizontal="left" vertical="center" wrapText="1" indent="2"/>
    </xf>
    <xf numFmtId="0" fontId="19" fillId="34" borderId="34" xfId="0" applyFont="1" applyFill="1" applyBorder="1" applyAlignment="1">
      <alignment horizontal="left" vertical="center" wrapText="1" indent="2"/>
    </xf>
    <xf numFmtId="0" fontId="19" fillId="34" borderId="35" xfId="0" applyFont="1" applyFill="1" applyBorder="1" applyAlignment="1">
      <alignment horizontal="left" vertical="center" wrapText="1" indent="2"/>
    </xf>
    <xf numFmtId="0" fontId="14" fillId="33" borderId="36"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3" fillId="33" borderId="0"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14" fillId="33" borderId="36" xfId="0" applyFont="1" applyFill="1" applyBorder="1" applyAlignment="1">
      <alignment vertical="center" wrapText="1"/>
    </xf>
    <xf numFmtId="0" fontId="14" fillId="33" borderId="36" xfId="0" applyFont="1" applyFill="1" applyBorder="1" applyAlignment="1">
      <alignment vertical="center"/>
    </xf>
    <xf numFmtId="0" fontId="0" fillId="33" borderId="1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8" xfId="0" applyFont="1" applyFill="1" applyBorder="1" applyAlignment="1">
      <alignment horizontal="center" vertical="center"/>
    </xf>
    <xf numFmtId="0" fontId="16" fillId="33" borderId="0" xfId="0" applyFont="1" applyFill="1" applyAlignment="1">
      <alignment horizontal="right" vertical="center" wrapText="1"/>
    </xf>
    <xf numFmtId="0" fontId="14" fillId="33" borderId="10" xfId="0" applyFont="1" applyFill="1" applyBorder="1" applyAlignment="1">
      <alignment horizontal="center" vertical="center" wrapText="1" shrinkToFit="1"/>
    </xf>
    <xf numFmtId="0" fontId="14" fillId="33" borderId="42" xfId="0" applyFont="1" applyFill="1" applyBorder="1" applyAlignment="1">
      <alignment horizontal="center" vertical="center" wrapText="1" shrinkToFit="1"/>
    </xf>
    <xf numFmtId="0" fontId="14" fillId="33" borderId="10" xfId="0" applyFont="1" applyFill="1" applyBorder="1" applyAlignment="1">
      <alignment horizontal="center" vertical="center"/>
    </xf>
    <xf numFmtId="0" fontId="14" fillId="33" borderId="1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10" fillId="0" borderId="58" xfId="0" applyFont="1" applyBorder="1" applyAlignment="1">
      <alignment horizontal="left" vertical="center" wrapText="1"/>
    </xf>
    <xf numFmtId="0" fontId="10" fillId="0" borderId="51" xfId="0" applyFont="1" applyBorder="1" applyAlignment="1">
      <alignment horizontal="left" vertical="center" wrapText="1"/>
    </xf>
    <xf numFmtId="0" fontId="0" fillId="0" borderId="58" xfId="0" applyBorder="1" applyAlignment="1">
      <alignment horizontal="center" vertical="center" shrinkToFit="1"/>
    </xf>
    <xf numFmtId="0" fontId="0" fillId="0" borderId="50" xfId="0" applyBorder="1" applyAlignment="1">
      <alignment horizontal="center" vertical="center" shrinkToFi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xf>
    <xf numFmtId="0" fontId="14" fillId="0" borderId="50" xfId="0" applyFont="1" applyBorder="1" applyAlignment="1">
      <alignment horizontal="left" vertical="center"/>
    </xf>
    <xf numFmtId="0" fontId="14" fillId="0" borderId="59" xfId="0" applyFont="1" applyBorder="1" applyAlignment="1">
      <alignment horizontal="left" vertical="center"/>
    </xf>
    <xf numFmtId="0" fontId="14" fillId="0" borderId="52" xfId="0" applyFont="1" applyBorder="1" applyAlignment="1">
      <alignment horizontal="left" vertical="center"/>
    </xf>
    <xf numFmtId="0" fontId="14" fillId="0" borderId="53" xfId="0" applyFont="1" applyBorder="1" applyAlignment="1">
      <alignment horizontal="left" vertical="center"/>
    </xf>
    <xf numFmtId="0" fontId="14" fillId="0" borderId="60" xfId="0" applyFont="1" applyBorder="1" applyAlignment="1">
      <alignment horizontal="left" vertical="center"/>
    </xf>
    <xf numFmtId="0" fontId="0" fillId="0" borderId="61" xfId="0" applyBorder="1" applyAlignment="1">
      <alignment horizontal="center" vertical="center" shrinkToFit="1"/>
    </xf>
    <xf numFmtId="0" fontId="0" fillId="0" borderId="47" xfId="0" applyBorder="1" applyAlignment="1">
      <alignment horizontal="center" vertical="center" shrinkToFit="1"/>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2" xfId="0" applyBorder="1" applyAlignment="1">
      <alignment horizontal="left" vertical="center" shrinkToFit="1"/>
    </xf>
    <xf numFmtId="0" fontId="0" fillId="0" borderId="53" xfId="0" applyBorder="1" applyAlignment="1">
      <alignment horizontal="left" vertical="center" shrinkToFit="1"/>
    </xf>
    <xf numFmtId="0" fontId="0" fillId="0" borderId="60" xfId="0" applyBorder="1" applyAlignment="1">
      <alignment horizontal="left" vertical="center" shrinkToFit="1"/>
    </xf>
    <xf numFmtId="0" fontId="10" fillId="0" borderId="62" xfId="0" applyFont="1" applyBorder="1" applyAlignment="1">
      <alignment horizontal="left" vertical="center"/>
    </xf>
    <xf numFmtId="0" fontId="10" fillId="0" borderId="54" xfId="0" applyFont="1" applyBorder="1" applyAlignment="1">
      <alignment horizontal="left" vertical="center"/>
    </xf>
    <xf numFmtId="9" fontId="73" fillId="0" borderId="36" xfId="0" applyNumberFormat="1" applyFont="1" applyFill="1" applyBorder="1" applyAlignment="1">
      <alignment horizontal="center" vertical="center"/>
    </xf>
    <xf numFmtId="9" fontId="73" fillId="0" borderId="63" xfId="0" applyNumberFormat="1" applyFont="1" applyFill="1" applyBorder="1" applyAlignment="1">
      <alignment horizontal="center" vertical="center"/>
    </xf>
    <xf numFmtId="9" fontId="73" fillId="0" borderId="39" xfId="0" applyNumberFormat="1" applyFont="1" applyFill="1" applyBorder="1" applyAlignment="1">
      <alignment horizontal="center" vertical="center"/>
    </xf>
    <xf numFmtId="9" fontId="73" fillId="0" borderId="41" xfId="0" applyNumberFormat="1" applyFont="1" applyFill="1" applyBorder="1" applyAlignment="1">
      <alignment horizontal="center" vertical="center"/>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0" fillId="0" borderId="59" xfId="0" applyBorder="1" applyAlignment="1">
      <alignment horizontal="left" vertical="center" shrinkToFit="1"/>
    </xf>
    <xf numFmtId="0" fontId="10" fillId="0" borderId="52" xfId="0" applyFont="1" applyBorder="1" applyAlignment="1">
      <alignment horizontal="left" vertical="center"/>
    </xf>
    <xf numFmtId="0" fontId="10" fillId="0" borderId="60" xfId="0" applyFont="1" applyBorder="1" applyAlignment="1">
      <alignment horizontal="left" vertical="center"/>
    </xf>
    <xf numFmtId="0" fontId="0" fillId="0" borderId="62" xfId="0" applyBorder="1" applyAlignment="1">
      <alignment horizontal="center" vertical="center" shrinkToFit="1"/>
    </xf>
    <xf numFmtId="0" fontId="0" fillId="0" borderId="53" xfId="0" applyBorder="1" applyAlignment="1">
      <alignment horizontal="center" vertical="center" shrinkToFit="1"/>
    </xf>
    <xf numFmtId="0" fontId="20" fillId="0" borderId="43" xfId="0" applyFont="1" applyBorder="1" applyAlignment="1">
      <alignment horizontal="left" vertical="center"/>
    </xf>
    <xf numFmtId="0" fontId="20" fillId="0" borderId="44" xfId="0" applyFont="1" applyBorder="1" applyAlignment="1">
      <alignment horizontal="left" vertical="center"/>
    </xf>
    <xf numFmtId="0" fontId="20" fillId="0" borderId="64" xfId="0" applyFont="1" applyBorder="1" applyAlignment="1">
      <alignment horizontal="left" vertical="center"/>
    </xf>
    <xf numFmtId="0" fontId="20" fillId="0" borderId="39" xfId="0" applyFont="1" applyBorder="1" applyAlignment="1">
      <alignment horizontal="left" vertical="center"/>
    </xf>
    <xf numFmtId="0" fontId="20" fillId="0" borderId="40" xfId="0" applyFont="1" applyBorder="1" applyAlignment="1">
      <alignment horizontal="left" vertical="center"/>
    </xf>
    <xf numFmtId="0" fontId="20" fillId="0" borderId="65" xfId="0" applyFont="1" applyBorder="1" applyAlignment="1">
      <alignment horizontal="left"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10" fillId="0" borderId="49" xfId="0" applyFont="1" applyBorder="1" applyAlignment="1">
      <alignment horizontal="left" vertical="center"/>
    </xf>
    <xf numFmtId="0" fontId="10" fillId="0" borderId="59" xfId="0" applyFont="1" applyBorder="1" applyAlignment="1">
      <alignment horizontal="left" vertical="center"/>
    </xf>
    <xf numFmtId="0" fontId="10" fillId="0" borderId="46" xfId="0" applyFont="1" applyBorder="1" applyAlignment="1">
      <alignment horizontal="left" vertical="center"/>
    </xf>
    <xf numFmtId="0" fontId="10" fillId="0" borderId="68" xfId="0" applyFont="1" applyBorder="1" applyAlignment="1">
      <alignment horizontal="left" vertical="center"/>
    </xf>
    <xf numFmtId="0" fontId="0" fillId="0" borderId="0" xfId="0" applyAlignment="1">
      <alignment horizontal="center" vertical="center"/>
    </xf>
    <xf numFmtId="0" fontId="71" fillId="0" borderId="0" xfId="0" applyFont="1" applyAlignment="1">
      <alignment horizontal="left" vertical="center"/>
    </xf>
    <xf numFmtId="0" fontId="71" fillId="0" borderId="36" xfId="0" applyFont="1" applyBorder="1" applyAlignment="1">
      <alignment horizontal="left" vertical="center"/>
    </xf>
    <xf numFmtId="0" fontId="71" fillId="0" borderId="0" xfId="0" applyFont="1" applyBorder="1" applyAlignment="1">
      <alignment horizontal="left" vertical="center"/>
    </xf>
    <xf numFmtId="0" fontId="75" fillId="0" borderId="0" xfId="0" applyFont="1" applyBorder="1" applyAlignment="1">
      <alignment horizontal="left" vertical="center" wrapText="1"/>
    </xf>
    <xf numFmtId="0" fontId="10" fillId="0" borderId="0" xfId="0" applyFont="1" applyAlignment="1">
      <alignment horizontal="left" vertical="center"/>
    </xf>
    <xf numFmtId="0" fontId="24" fillId="0" borderId="0" xfId="0" applyFont="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12"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49" fontId="0" fillId="0" borderId="13" xfId="0" applyNumberFormat="1" applyBorder="1" applyAlignment="1">
      <alignment horizontal="left" vertical="center"/>
    </xf>
    <xf numFmtId="49" fontId="0" fillId="0" borderId="37" xfId="0" applyNumberFormat="1" applyBorder="1" applyAlignment="1">
      <alignment horizontal="left" vertical="center"/>
    </xf>
    <xf numFmtId="49" fontId="0" fillId="0" borderId="38" xfId="0" applyNumberFormat="1" applyBorder="1" applyAlignment="1">
      <alignment horizontal="left" vertical="center"/>
    </xf>
    <xf numFmtId="0" fontId="0" fillId="0" borderId="12"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38" xfId="0" applyBorder="1" applyAlignment="1">
      <alignment horizontal="center" vertical="center"/>
    </xf>
    <xf numFmtId="0" fontId="10" fillId="0" borderId="69" xfId="0" applyFont="1" applyBorder="1" applyAlignment="1">
      <alignment horizontal="left" vertical="distributed" wrapText="1"/>
    </xf>
    <xf numFmtId="0" fontId="10" fillId="0" borderId="70" xfId="0" applyFont="1" applyBorder="1" applyAlignment="1">
      <alignment horizontal="left" vertical="distributed" wrapText="1"/>
    </xf>
    <xf numFmtId="0" fontId="10" fillId="0" borderId="77" xfId="0" applyFont="1" applyBorder="1" applyAlignment="1">
      <alignment horizontal="left" vertical="distributed" wrapText="1"/>
    </xf>
    <xf numFmtId="0" fontId="10" fillId="0" borderId="36" xfId="0" applyFont="1" applyBorder="1" applyAlignment="1">
      <alignment horizontal="left" vertical="distributed" wrapText="1"/>
    </xf>
    <xf numFmtId="0" fontId="10" fillId="0" borderId="0" xfId="0" applyFont="1" applyBorder="1" applyAlignment="1">
      <alignment horizontal="left" vertical="distributed" wrapText="1"/>
    </xf>
    <xf numFmtId="0" fontId="10" fillId="0" borderId="78" xfId="0" applyFont="1" applyBorder="1" applyAlignment="1">
      <alignment horizontal="left" vertical="distributed" wrapText="1"/>
    </xf>
    <xf numFmtId="0" fontId="10" fillId="0" borderId="79" xfId="0" applyFont="1" applyBorder="1" applyAlignment="1">
      <alignment horizontal="left" vertical="distributed" wrapText="1"/>
    </xf>
    <xf numFmtId="0" fontId="10" fillId="0" borderId="80" xfId="0" applyFont="1" applyBorder="1" applyAlignment="1">
      <alignment horizontal="left" vertical="distributed" wrapText="1"/>
    </xf>
    <xf numFmtId="0" fontId="10" fillId="0" borderId="81" xfId="0" applyFont="1" applyBorder="1" applyAlignment="1">
      <alignment horizontal="left" vertical="distributed" wrapText="1"/>
    </xf>
    <xf numFmtId="0" fontId="0" fillId="0" borderId="82" xfId="0" applyBorder="1" applyAlignment="1">
      <alignment horizontal="left" vertical="center" wrapText="1"/>
    </xf>
    <xf numFmtId="0" fontId="0" fillId="0" borderId="70"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0" xfId="0" applyBorder="1" applyAlignment="1">
      <alignment horizontal="left" vertical="center"/>
    </xf>
    <xf numFmtId="0" fontId="0" fillId="0" borderId="63" xfId="0" applyBorder="1" applyAlignment="1">
      <alignment horizontal="left" vertical="center"/>
    </xf>
    <xf numFmtId="0" fontId="0" fillId="0" borderId="85" xfId="0" applyBorder="1" applyAlignment="1">
      <alignment horizontal="left" vertical="center"/>
    </xf>
    <xf numFmtId="0" fontId="0" fillId="0" borderId="80" xfId="0" applyBorder="1" applyAlignment="1">
      <alignment horizontal="left" vertical="center"/>
    </xf>
    <xf numFmtId="0" fontId="0" fillId="0" borderId="86" xfId="0" applyBorder="1" applyAlignment="1">
      <alignment horizontal="left" vertical="center"/>
    </xf>
    <xf numFmtId="49" fontId="0" fillId="0" borderId="87" xfId="0" applyNumberFormat="1" applyBorder="1" applyAlignment="1">
      <alignment horizontal="left" vertical="center"/>
    </xf>
    <xf numFmtId="0" fontId="14" fillId="0" borderId="13"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49" xfId="0" applyFill="1" applyBorder="1" applyAlignment="1">
      <alignment horizontal="center" vertical="center"/>
    </xf>
    <xf numFmtId="0" fontId="0" fillId="0" borderId="90" xfId="0" applyFill="1" applyBorder="1" applyAlignment="1">
      <alignment horizontal="center" vertical="center"/>
    </xf>
    <xf numFmtId="0" fontId="67" fillId="0" borderId="79" xfId="0" applyFont="1" applyBorder="1" applyAlignment="1">
      <alignment horizontal="center" vertical="center"/>
    </xf>
    <xf numFmtId="0" fontId="67" fillId="0" borderId="81"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71" fillId="0" borderId="0" xfId="0" applyFont="1" applyBorder="1" applyAlignment="1">
      <alignment horizontal="left" vertical="center" wrapText="1"/>
    </xf>
    <xf numFmtId="0" fontId="72" fillId="0" borderId="0" xfId="0" applyFont="1" applyBorder="1" applyAlignment="1">
      <alignment horizontal="left" vertical="center" wrapText="1"/>
    </xf>
    <xf numFmtId="0" fontId="0" fillId="0" borderId="0" xfId="0" applyFill="1" applyBorder="1" applyAlignment="1">
      <alignment horizontal="left" vertical="center"/>
    </xf>
    <xf numFmtId="0" fontId="23" fillId="0" borderId="0" xfId="0" applyFont="1" applyAlignment="1">
      <alignment horizontal="center" vertical="center"/>
    </xf>
    <xf numFmtId="0" fontId="0" fillId="0" borderId="12" xfId="0" applyFill="1" applyBorder="1" applyAlignment="1">
      <alignment horizontal="center" vertical="center"/>
    </xf>
    <xf numFmtId="0" fontId="10" fillId="35" borderId="46" xfId="0" applyFont="1" applyFill="1" applyBorder="1" applyAlignment="1">
      <alignment horizontal="center" vertical="center" wrapText="1"/>
    </xf>
    <xf numFmtId="0" fontId="10" fillId="35" borderId="47" xfId="0" applyFont="1" applyFill="1" applyBorder="1" applyAlignment="1">
      <alignment horizontal="center" vertical="center" wrapText="1"/>
    </xf>
    <xf numFmtId="0" fontId="10" fillId="35" borderId="48"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0" fillId="0" borderId="0" xfId="0" applyFill="1" applyBorder="1" applyAlignment="1">
      <alignment horizontal="left" vertical="center" wrapText="1"/>
    </xf>
    <xf numFmtId="0" fontId="14" fillId="35" borderId="94" xfId="0" applyFont="1" applyFill="1" applyBorder="1" applyAlignment="1">
      <alignment horizontal="center" vertical="center" shrinkToFit="1"/>
    </xf>
    <xf numFmtId="0" fontId="14" fillId="35" borderId="95" xfId="0" applyFont="1" applyFill="1" applyBorder="1" applyAlignment="1">
      <alignment horizontal="center" vertical="center" shrinkToFit="1"/>
    </xf>
    <xf numFmtId="0" fontId="14" fillId="36" borderId="20" xfId="0" applyFont="1" applyFill="1" applyBorder="1" applyAlignment="1">
      <alignment horizontal="center" vertical="center" shrinkToFit="1"/>
    </xf>
    <xf numFmtId="0" fontId="14" fillId="36" borderId="96" xfId="0" applyFont="1" applyFill="1" applyBorder="1" applyAlignment="1">
      <alignment horizontal="center" vertical="center" shrinkToFit="1"/>
    </xf>
    <xf numFmtId="0" fontId="14" fillId="36" borderId="9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120</xdr:row>
      <xdr:rowOff>38100</xdr:rowOff>
    </xdr:from>
    <xdr:to>
      <xdr:col>4</xdr:col>
      <xdr:colOff>285750</xdr:colOff>
      <xdr:row>120</xdr:row>
      <xdr:rowOff>133350</xdr:rowOff>
    </xdr:to>
    <xdr:sp>
      <xdr:nvSpPr>
        <xdr:cNvPr id="1" name="AutoShape 4"/>
        <xdr:cNvSpPr>
          <a:spLocks/>
        </xdr:cNvSpPr>
      </xdr:nvSpPr>
      <xdr:spPr>
        <a:xfrm>
          <a:off x="5162550" y="36471225"/>
          <a:ext cx="21907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121</xdr:row>
      <xdr:rowOff>47625</xdr:rowOff>
    </xdr:from>
    <xdr:to>
      <xdr:col>4</xdr:col>
      <xdr:colOff>295275</xdr:colOff>
      <xdr:row>121</xdr:row>
      <xdr:rowOff>200025</xdr:rowOff>
    </xdr:to>
    <xdr:sp>
      <xdr:nvSpPr>
        <xdr:cNvPr id="2" name="AutoShape 5"/>
        <xdr:cNvSpPr>
          <a:spLocks/>
        </xdr:cNvSpPr>
      </xdr:nvSpPr>
      <xdr:spPr>
        <a:xfrm>
          <a:off x="5172075" y="36614100"/>
          <a:ext cx="2190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AF44"/>
  <sheetViews>
    <sheetView showGridLines="0" zoomScalePageLayoutView="0" workbookViewId="0" topLeftCell="A22">
      <selection activeCell="F31" sqref="F31"/>
    </sheetView>
  </sheetViews>
  <sheetFormatPr defaultColWidth="9.00390625" defaultRowHeight="13.5"/>
  <cols>
    <col min="1" max="1" width="3.625" style="1" customWidth="1"/>
    <col min="2" max="2" width="3.125" style="1" customWidth="1"/>
    <col min="3" max="3" width="2.625" style="1" customWidth="1"/>
    <col min="4" max="4" width="4.50390625" style="1" customWidth="1"/>
    <col min="5" max="5" width="3.125" style="1" customWidth="1"/>
    <col min="6" max="6" width="4.625" style="1" customWidth="1"/>
    <col min="7" max="7" width="1.625" style="1" customWidth="1"/>
    <col min="8" max="8" width="3.875" style="1" customWidth="1"/>
    <col min="9" max="9" width="5.625" style="1" customWidth="1"/>
    <col min="10" max="10" width="3.875" style="1" customWidth="1"/>
    <col min="11" max="11" width="4.625" style="1" customWidth="1"/>
    <col min="12" max="12" width="2.125" style="1" customWidth="1"/>
    <col min="13" max="13" width="0.875" style="1" customWidth="1"/>
    <col min="14" max="14" width="2.625" style="1" customWidth="1"/>
    <col min="15" max="15" width="2.125" style="1" customWidth="1"/>
    <col min="16" max="16" width="0.875" style="1" customWidth="1"/>
    <col min="17" max="17" width="5.125" style="1" customWidth="1"/>
    <col min="18" max="18" width="1.625" style="1" customWidth="1"/>
    <col min="19" max="19" width="2.625" style="1" customWidth="1"/>
    <col min="20" max="20" width="1.625" style="1" customWidth="1"/>
    <col min="21" max="21" width="2.125" style="1" customWidth="1"/>
    <col min="22" max="22" width="4.125" style="1" customWidth="1"/>
    <col min="23" max="23" width="3.625" style="1" customWidth="1"/>
    <col min="24" max="24" width="2.625" style="1" customWidth="1"/>
    <col min="25" max="25" width="1.625" style="1" customWidth="1"/>
    <col min="26" max="26" width="3.125" style="1" customWidth="1"/>
    <col min="27" max="28" width="1.625" style="1" customWidth="1"/>
    <col min="29" max="29" width="3.125" style="1" customWidth="1"/>
    <col min="30" max="30" width="0.875" style="1" customWidth="1"/>
    <col min="31" max="31" width="1.625" style="1" customWidth="1"/>
    <col min="32" max="32" width="4.125" style="1" customWidth="1"/>
    <col min="33" max="16384" width="9.00390625" style="1" customWidth="1"/>
  </cols>
  <sheetData>
    <row r="1" spans="1:29" ht="13.5">
      <c r="A1" s="121">
        <v>42955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32" s="3" customFormat="1" ht="15" customHeight="1">
      <c r="A2" s="122" t="s">
        <v>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2"/>
      <c r="AE2" s="2"/>
      <c r="AF2" s="2"/>
    </row>
    <row r="3" spans="1:32" s="3" customFormat="1"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s="3"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s="117" customFormat="1" ht="15" customHeight="1">
      <c r="A5" s="114" t="s">
        <v>198</v>
      </c>
      <c r="B5" s="115" t="s">
        <v>199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6"/>
      <c r="AE5" s="116"/>
      <c r="AF5" s="116"/>
    </row>
    <row r="6" spans="1:32" s="3" customFormat="1" ht="15" customHeight="1">
      <c r="A6" s="77"/>
      <c r="B6" s="123" t="s">
        <v>200</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6"/>
      <c r="AE6" s="6"/>
      <c r="AF6" s="6"/>
    </row>
    <row r="7" spans="1:32" s="3" customFormat="1" ht="15" customHeight="1">
      <c r="A7" s="77"/>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6"/>
      <c r="AE7" s="6"/>
      <c r="AF7" s="6"/>
    </row>
    <row r="8" spans="1:32" s="3" customFormat="1" ht="15" customHeight="1">
      <c r="A8" s="77"/>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6"/>
      <c r="AE8" s="6"/>
      <c r="AF8" s="6"/>
    </row>
    <row r="9" spans="1:32" s="3" customFormat="1" ht="15" customHeight="1">
      <c r="A9" s="77"/>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6"/>
      <c r="AE9" s="6"/>
      <c r="AF9" s="6"/>
    </row>
    <row r="10" spans="1:32" s="3" customFormat="1" ht="15" customHeight="1">
      <c r="A10" s="77"/>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6"/>
      <c r="AE10" s="6"/>
      <c r="AF10" s="6"/>
    </row>
    <row r="11" spans="1:32" s="3" customFormat="1" ht="15" customHeight="1">
      <c r="A11" s="75"/>
      <c r="B11" s="76"/>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1"/>
      <c r="AE11" s="1"/>
      <c r="AF11" s="1"/>
    </row>
    <row r="12" spans="1:32" s="117" customFormat="1" ht="15" customHeight="1">
      <c r="A12" s="114" t="s">
        <v>201</v>
      </c>
      <c r="B12" s="115" t="s">
        <v>9</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6"/>
      <c r="AE12" s="116"/>
      <c r="AF12" s="116"/>
    </row>
    <row r="13" spans="1:32" s="3" customFormat="1" ht="15" customHeight="1">
      <c r="A13" s="77"/>
      <c r="B13" s="123" t="s">
        <v>112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6"/>
      <c r="AE13" s="6"/>
      <c r="AF13" s="6"/>
    </row>
    <row r="14" spans="1:32" s="3" customFormat="1" ht="15" customHeight="1">
      <c r="A14" s="77"/>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6"/>
      <c r="AE14" s="6"/>
      <c r="AF14" s="6"/>
    </row>
    <row r="15" spans="1:32" s="3" customFormat="1" ht="15" customHeight="1">
      <c r="A15" s="1"/>
      <c r="B15" s="74" t="s">
        <v>134</v>
      </c>
      <c r="C15" s="74"/>
      <c r="D15" s="7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1:32" s="3" customFormat="1" ht="15" customHeight="1">
      <c r="A16" s="1"/>
      <c r="B16" s="74" t="s">
        <v>12</v>
      </c>
      <c r="C16" s="74"/>
      <c r="D16" s="7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s="3" customFormat="1" ht="15" customHeight="1">
      <c r="A17" s="1"/>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row>
    <row r="18" spans="1:32" s="120" customFormat="1" ht="15" customHeight="1">
      <c r="A18" s="118" t="s">
        <v>202</v>
      </c>
      <c r="B18" s="119" t="s">
        <v>11</v>
      </c>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row>
    <row r="19" spans="1:32" s="3" customFormat="1" ht="15" customHeight="1">
      <c r="A19" s="5"/>
      <c r="B19" s="124" t="s">
        <v>135</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6"/>
      <c r="AE19" s="6"/>
      <c r="AF19" s="6"/>
    </row>
    <row r="20" spans="1:32" s="3" customFormat="1" ht="15" customHeight="1">
      <c r="A20" s="5"/>
      <c r="B20" s="10" t="s">
        <v>136</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s="3" customFormat="1" ht="15" customHeight="1">
      <c r="A21" s="5"/>
      <c r="B21" s="7"/>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row>
    <row r="22" spans="1:32" s="120" customFormat="1" ht="15" customHeight="1">
      <c r="A22" s="118" t="s">
        <v>203</v>
      </c>
      <c r="B22" s="119" t="s">
        <v>10</v>
      </c>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1:32" s="3" customFormat="1" ht="15" customHeight="1">
      <c r="A23" s="5"/>
      <c r="B23" s="126" t="s">
        <v>204</v>
      </c>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6"/>
      <c r="AE23" s="6"/>
      <c r="AF23" s="6"/>
    </row>
    <row r="24" spans="1:32" s="3" customFormat="1" ht="15" customHeight="1">
      <c r="A24" s="5"/>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6"/>
      <c r="AE24" s="6"/>
      <c r="AF24" s="6"/>
    </row>
    <row r="25" spans="1:32" s="3" customFormat="1" ht="15" customHeight="1">
      <c r="A25" s="5"/>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6"/>
      <c r="AE25" s="6"/>
      <c r="AF25" s="6"/>
    </row>
    <row r="26" spans="2:32" ht="15" customHeight="1">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6"/>
      <c r="AE26" s="6"/>
      <c r="AF26" s="6"/>
    </row>
    <row r="27" ht="15" customHeight="1"/>
    <row r="28" spans="1:32" s="120" customFormat="1" ht="15" customHeight="1">
      <c r="A28" s="118" t="s">
        <v>205</v>
      </c>
      <c r="B28" s="119" t="s">
        <v>1</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1:32" s="3" customFormat="1" ht="15" customHeight="1">
      <c r="A29" s="5"/>
      <c r="B29" s="9" t="s">
        <v>206</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row>
    <row r="30" ht="15" customHeight="1">
      <c r="B30" s="1" t="s">
        <v>2</v>
      </c>
    </row>
    <row r="31" ht="15" customHeight="1">
      <c r="B31" s="12" t="s">
        <v>223</v>
      </c>
    </row>
    <row r="32" ht="15" customHeight="1">
      <c r="B32" s="4" t="s">
        <v>207</v>
      </c>
    </row>
    <row r="33" ht="15" customHeight="1"/>
    <row r="34" ht="15" customHeight="1">
      <c r="B34" s="11" t="s">
        <v>216</v>
      </c>
    </row>
    <row r="35" ht="15" customHeight="1">
      <c r="B35" t="s">
        <v>218</v>
      </c>
    </row>
    <row r="36" ht="15" customHeight="1">
      <c r="B36" s="13" t="s">
        <v>208</v>
      </c>
    </row>
    <row r="37" ht="13.5">
      <c r="B37" t="s">
        <v>219</v>
      </c>
    </row>
    <row r="38" ht="13.5">
      <c r="B38" s="13" t="s">
        <v>214</v>
      </c>
    </row>
    <row r="39" ht="13.5">
      <c r="B39" t="s">
        <v>220</v>
      </c>
    </row>
    <row r="40" ht="13.5">
      <c r="B40" s="13" t="s">
        <v>209</v>
      </c>
    </row>
    <row r="41" ht="13.5">
      <c r="B41" t="s">
        <v>221</v>
      </c>
    </row>
    <row r="42" ht="13.5">
      <c r="B42" s="13" t="s">
        <v>211</v>
      </c>
    </row>
    <row r="43" ht="13.5">
      <c r="B43" t="s">
        <v>222</v>
      </c>
    </row>
    <row r="44" ht="13.5">
      <c r="B44" s="13" t="s">
        <v>210</v>
      </c>
    </row>
  </sheetData>
  <sheetProtection/>
  <mergeCells count="6">
    <mergeCell ref="A1:AC1"/>
    <mergeCell ref="A2:AC2"/>
    <mergeCell ref="B6:AC10"/>
    <mergeCell ref="B13:AC14"/>
    <mergeCell ref="B19:AC19"/>
    <mergeCell ref="B23:AC26"/>
  </mergeCells>
  <printOptions horizontalCentered="1"/>
  <pageMargins left="0.7874015748031497" right="0.79" top="0.59" bottom="0.61" header="0.5118110236220472"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1:I59"/>
  <sheetViews>
    <sheetView view="pageBreakPreview" zoomScaleNormal="85" zoomScaleSheetLayoutView="100" zoomScalePageLayoutView="0" workbookViewId="0" topLeftCell="A10">
      <selection activeCell="E32" sqref="E32"/>
    </sheetView>
  </sheetViews>
  <sheetFormatPr defaultColWidth="9.00390625" defaultRowHeight="13.5"/>
  <cols>
    <col min="1" max="1" width="8.00390625" style="16" customWidth="1"/>
    <col min="2" max="16384" width="9.00390625" style="16" customWidth="1"/>
  </cols>
  <sheetData>
    <row r="1" spans="1:9" ht="14.25" thickTop="1">
      <c r="A1" s="127" t="s">
        <v>81</v>
      </c>
      <c r="B1" s="128"/>
      <c r="C1" s="128"/>
      <c r="D1" s="128"/>
      <c r="E1" s="128"/>
      <c r="F1" s="128"/>
      <c r="G1" s="128"/>
      <c r="H1" s="128"/>
      <c r="I1" s="129"/>
    </row>
    <row r="2" spans="1:9" ht="13.5">
      <c r="A2" s="130"/>
      <c r="B2" s="131"/>
      <c r="C2" s="131"/>
      <c r="D2" s="131"/>
      <c r="E2" s="131"/>
      <c r="F2" s="131"/>
      <c r="G2" s="131"/>
      <c r="H2" s="131"/>
      <c r="I2" s="132"/>
    </row>
    <row r="3" spans="1:9" ht="13.5">
      <c r="A3" s="130"/>
      <c r="B3" s="131"/>
      <c r="C3" s="131"/>
      <c r="D3" s="131"/>
      <c r="E3" s="131"/>
      <c r="F3" s="131"/>
      <c r="G3" s="131"/>
      <c r="H3" s="131"/>
      <c r="I3" s="132"/>
    </row>
    <row r="4" spans="1:9" ht="13.5">
      <c r="A4" s="130"/>
      <c r="B4" s="131"/>
      <c r="C4" s="131"/>
      <c r="D4" s="131"/>
      <c r="E4" s="131"/>
      <c r="F4" s="131"/>
      <c r="G4" s="131"/>
      <c r="H4" s="131"/>
      <c r="I4" s="132"/>
    </row>
    <row r="5" spans="1:9" ht="13.5">
      <c r="A5" s="130"/>
      <c r="B5" s="131"/>
      <c r="C5" s="131"/>
      <c r="D5" s="131"/>
      <c r="E5" s="131"/>
      <c r="F5" s="131"/>
      <c r="G5" s="131"/>
      <c r="H5" s="131"/>
      <c r="I5" s="132"/>
    </row>
    <row r="6" spans="1:9" ht="14.25" thickBot="1">
      <c r="A6" s="133"/>
      <c r="B6" s="134"/>
      <c r="C6" s="134"/>
      <c r="D6" s="134"/>
      <c r="E6" s="134"/>
      <c r="F6" s="134"/>
      <c r="G6" s="134"/>
      <c r="H6" s="134"/>
      <c r="I6" s="135"/>
    </row>
    <row r="7" spans="1:9" ht="21" customHeight="1" thickTop="1">
      <c r="A7" s="140" t="s">
        <v>13</v>
      </c>
      <c r="B7" s="140"/>
      <c r="C7" s="140"/>
      <c r="D7" s="140"/>
      <c r="E7" s="140"/>
      <c r="F7" s="140"/>
      <c r="G7" s="140"/>
      <c r="H7" s="140"/>
      <c r="I7" s="140"/>
    </row>
    <row r="8" ht="15" customHeight="1"/>
    <row r="9" spans="1:2" ht="15" customHeight="1">
      <c r="A9" s="17" t="s">
        <v>64</v>
      </c>
      <c r="B9" s="16" t="s">
        <v>16</v>
      </c>
    </row>
    <row r="10" spans="1:2" ht="15" customHeight="1">
      <c r="A10" s="18" t="s">
        <v>17</v>
      </c>
      <c r="B10" s="19" t="s">
        <v>67</v>
      </c>
    </row>
    <row r="11" ht="15" customHeight="1"/>
    <row r="12" spans="1:2" ht="15" customHeight="1">
      <c r="A12" s="17" t="s">
        <v>18</v>
      </c>
      <c r="B12" s="16" t="s">
        <v>19</v>
      </c>
    </row>
    <row r="13" spans="1:2" ht="15" customHeight="1">
      <c r="A13" s="18" t="s">
        <v>14</v>
      </c>
      <c r="B13" s="19" t="s">
        <v>20</v>
      </c>
    </row>
    <row r="14" ht="15" customHeight="1"/>
    <row r="15" spans="1:2" ht="15" customHeight="1">
      <c r="A15" s="17" t="s">
        <v>65</v>
      </c>
      <c r="B15" s="16" t="s">
        <v>21</v>
      </c>
    </row>
    <row r="16" spans="1:2" ht="15" customHeight="1">
      <c r="A16" s="18" t="s">
        <v>66</v>
      </c>
      <c r="B16" s="19" t="s">
        <v>22</v>
      </c>
    </row>
    <row r="17" ht="15" customHeight="1">
      <c r="B17" s="19" t="s">
        <v>23</v>
      </c>
    </row>
    <row r="18" ht="15" customHeight="1"/>
    <row r="19" spans="1:2" ht="15" customHeight="1">
      <c r="A19" s="72" t="s">
        <v>128</v>
      </c>
      <c r="B19" s="73" t="s">
        <v>191</v>
      </c>
    </row>
    <row r="20" spans="1:2" ht="15" customHeight="1">
      <c r="A20" s="18" t="s">
        <v>25</v>
      </c>
      <c r="B20" s="19" t="s">
        <v>192</v>
      </c>
    </row>
    <row r="21" spans="1:2" ht="15" customHeight="1">
      <c r="A21" s="18"/>
      <c r="B21" s="19" t="s">
        <v>193</v>
      </c>
    </row>
    <row r="22" ht="15" customHeight="1"/>
    <row r="23" spans="1:2" ht="15" customHeight="1">
      <c r="A23" s="72" t="s">
        <v>129</v>
      </c>
      <c r="B23" s="73" t="s">
        <v>132</v>
      </c>
    </row>
    <row r="24" spans="1:2" ht="15" customHeight="1">
      <c r="A24" s="18" t="s">
        <v>28</v>
      </c>
      <c r="B24" s="19" t="s">
        <v>133</v>
      </c>
    </row>
    <row r="25" ht="15" customHeight="1"/>
    <row r="26" spans="1:2" ht="15" customHeight="1">
      <c r="A26" s="72" t="s">
        <v>130</v>
      </c>
      <c r="B26" s="16" t="s">
        <v>24</v>
      </c>
    </row>
    <row r="27" spans="1:2" ht="15" customHeight="1">
      <c r="A27" s="18" t="s">
        <v>131</v>
      </c>
      <c r="B27" s="19" t="s">
        <v>26</v>
      </c>
    </row>
    <row r="28" spans="1:2" ht="15" customHeight="1">
      <c r="A28" s="18"/>
      <c r="B28" s="19"/>
    </row>
    <row r="29" spans="1:2" ht="15" customHeight="1">
      <c r="A29" s="72" t="s">
        <v>189</v>
      </c>
      <c r="B29" s="73" t="s">
        <v>196</v>
      </c>
    </row>
    <row r="30" spans="1:2" ht="15" customHeight="1">
      <c r="A30" s="112" t="s">
        <v>190</v>
      </c>
      <c r="B30" s="113" t="s">
        <v>197</v>
      </c>
    </row>
    <row r="31" spans="1:2" ht="15" customHeight="1">
      <c r="A31" s="112"/>
      <c r="B31" s="113" t="s">
        <v>215</v>
      </c>
    </row>
    <row r="32" spans="1:2" ht="15" customHeight="1">
      <c r="A32" s="112"/>
      <c r="B32" s="113"/>
    </row>
    <row r="33" spans="1:2" ht="15" customHeight="1">
      <c r="A33" s="72" t="s">
        <v>194</v>
      </c>
      <c r="B33" s="16" t="s">
        <v>27</v>
      </c>
    </row>
    <row r="34" spans="1:2" ht="15" customHeight="1">
      <c r="A34" s="18" t="s">
        <v>195</v>
      </c>
      <c r="B34" s="19" t="s">
        <v>29</v>
      </c>
    </row>
    <row r="35" ht="15" customHeight="1">
      <c r="B35" s="16" t="s">
        <v>30</v>
      </c>
    </row>
    <row r="36" ht="15" customHeight="1">
      <c r="B36" s="16" t="s">
        <v>31</v>
      </c>
    </row>
    <row r="37" ht="15" customHeight="1">
      <c r="B37" s="16" t="s">
        <v>32</v>
      </c>
    </row>
    <row r="38" ht="15" customHeight="1"/>
    <row r="39" ht="15" customHeight="1">
      <c r="B39" s="16" t="s">
        <v>33</v>
      </c>
    </row>
    <row r="40" spans="2:8" ht="15" customHeight="1">
      <c r="B40" s="20" t="s">
        <v>34</v>
      </c>
      <c r="C40" s="20" t="s">
        <v>35</v>
      </c>
      <c r="D40" s="137" t="s">
        <v>36</v>
      </c>
      <c r="E40" s="138"/>
      <c r="F40" s="138"/>
      <c r="G40" s="139"/>
      <c r="H40" s="22" t="s">
        <v>37</v>
      </c>
    </row>
    <row r="41" spans="2:9" ht="15" customHeight="1">
      <c r="B41" s="150">
        <v>1</v>
      </c>
      <c r="C41" s="150" t="s">
        <v>38</v>
      </c>
      <c r="D41" s="151" t="s">
        <v>39</v>
      </c>
      <c r="E41" s="152"/>
      <c r="F41" s="152"/>
      <c r="G41" s="153"/>
      <c r="H41" s="158" t="s">
        <v>40</v>
      </c>
      <c r="I41" s="141"/>
    </row>
    <row r="42" spans="2:9" ht="15" customHeight="1">
      <c r="B42" s="150"/>
      <c r="C42" s="150"/>
      <c r="D42" s="154" t="s">
        <v>41</v>
      </c>
      <c r="E42" s="155"/>
      <c r="F42" s="155"/>
      <c r="G42" s="156"/>
      <c r="H42" s="159"/>
      <c r="I42" s="141"/>
    </row>
    <row r="43" spans="2:8" ht="15" customHeight="1">
      <c r="B43" s="150"/>
      <c r="C43" s="150"/>
      <c r="D43" s="142" t="s">
        <v>42</v>
      </c>
      <c r="E43" s="143"/>
      <c r="F43" s="143"/>
      <c r="G43" s="144"/>
      <c r="H43" s="24" t="s">
        <v>43</v>
      </c>
    </row>
    <row r="44" spans="2:9" ht="15" customHeight="1">
      <c r="B44" s="150">
        <v>2</v>
      </c>
      <c r="C44" s="150" t="s">
        <v>44</v>
      </c>
      <c r="D44" s="151" t="s">
        <v>39</v>
      </c>
      <c r="E44" s="152"/>
      <c r="F44" s="152"/>
      <c r="G44" s="153"/>
      <c r="H44" s="160" t="s">
        <v>40</v>
      </c>
      <c r="I44" s="145" t="s">
        <v>45</v>
      </c>
    </row>
    <row r="45" spans="2:9" ht="15" customHeight="1">
      <c r="B45" s="150"/>
      <c r="C45" s="150"/>
      <c r="D45" s="162" t="s">
        <v>41</v>
      </c>
      <c r="E45" s="163"/>
      <c r="F45" s="163"/>
      <c r="G45" s="164"/>
      <c r="H45" s="161"/>
      <c r="I45" s="146"/>
    </row>
    <row r="46" spans="2:9" ht="15" customHeight="1">
      <c r="B46" s="147">
        <v>3</v>
      </c>
      <c r="C46" s="147" t="s">
        <v>46</v>
      </c>
      <c r="D46" s="165" t="s">
        <v>39</v>
      </c>
      <c r="E46" s="166"/>
      <c r="F46" s="166"/>
      <c r="G46" s="167"/>
      <c r="H46" s="14" t="s">
        <v>40</v>
      </c>
      <c r="I46" s="136" t="s">
        <v>47</v>
      </c>
    </row>
    <row r="47" spans="2:9" ht="15" customHeight="1">
      <c r="B47" s="148"/>
      <c r="C47" s="148"/>
      <c r="D47" s="168" t="s">
        <v>48</v>
      </c>
      <c r="E47" s="169"/>
      <c r="F47" s="169"/>
      <c r="G47" s="170"/>
      <c r="H47" s="25" t="s">
        <v>43</v>
      </c>
      <c r="I47" s="136"/>
    </row>
    <row r="48" spans="2:9" ht="15" customHeight="1">
      <c r="B48" s="149"/>
      <c r="C48" s="149"/>
      <c r="D48" s="142" t="s">
        <v>49</v>
      </c>
      <c r="E48" s="143"/>
      <c r="F48" s="143"/>
      <c r="G48" s="144"/>
      <c r="H48" s="15" t="s">
        <v>50</v>
      </c>
      <c r="I48" s="136"/>
    </row>
    <row r="49" spans="2:9" ht="15" customHeight="1">
      <c r="B49" s="21">
        <v>4</v>
      </c>
      <c r="C49" s="23" t="s">
        <v>51</v>
      </c>
      <c r="D49" s="137" t="s">
        <v>49</v>
      </c>
      <c r="E49" s="138"/>
      <c r="F49" s="138"/>
      <c r="G49" s="139"/>
      <c r="H49" s="26" t="s">
        <v>50</v>
      </c>
      <c r="I49" s="27"/>
    </row>
    <row r="50" ht="15" customHeight="1">
      <c r="B50" s="16" t="s">
        <v>52</v>
      </c>
    </row>
    <row r="51" ht="15" customHeight="1">
      <c r="B51" s="16" t="s">
        <v>53</v>
      </c>
    </row>
    <row r="52" ht="15" customHeight="1">
      <c r="B52" s="16" t="s">
        <v>54</v>
      </c>
    </row>
    <row r="53" ht="15" customHeight="1">
      <c r="C53" s="16" t="s">
        <v>55</v>
      </c>
    </row>
    <row r="54" ht="15" customHeight="1">
      <c r="C54" s="16" t="s">
        <v>56</v>
      </c>
    </row>
    <row r="55" ht="15" customHeight="1" thickBot="1">
      <c r="C55" s="16" t="s">
        <v>15</v>
      </c>
    </row>
    <row r="56" spans="1:9" ht="15" customHeight="1" thickBot="1">
      <c r="A56" s="28" t="s">
        <v>57</v>
      </c>
      <c r="B56" s="29" t="s">
        <v>58</v>
      </c>
      <c r="C56" s="30">
        <v>3</v>
      </c>
      <c r="D56" s="29" t="s">
        <v>59</v>
      </c>
      <c r="E56" s="30">
        <v>4</v>
      </c>
      <c r="F56" s="29" t="s">
        <v>60</v>
      </c>
      <c r="G56" s="29">
        <v>100</v>
      </c>
      <c r="H56" s="29" t="s">
        <v>58</v>
      </c>
      <c r="I56" s="31">
        <f>C56/E56</f>
        <v>0.75</v>
      </c>
    </row>
    <row r="57" spans="3:9" ht="15" customHeight="1">
      <c r="C57" s="17" t="s">
        <v>61</v>
      </c>
      <c r="D57" s="32"/>
      <c r="E57" s="17" t="s">
        <v>62</v>
      </c>
      <c r="I57" s="17" t="s">
        <v>63</v>
      </c>
    </row>
    <row r="58" spans="7:9" ht="13.5" customHeight="1">
      <c r="G58" s="157" t="s">
        <v>217</v>
      </c>
      <c r="H58" s="157"/>
      <c r="I58" s="157"/>
    </row>
    <row r="59" spans="8:9" ht="13.5">
      <c r="H59" s="111"/>
      <c r="I59" s="111"/>
    </row>
  </sheetData>
  <sheetProtection/>
  <mergeCells count="24">
    <mergeCell ref="G58:I58"/>
    <mergeCell ref="H41:H42"/>
    <mergeCell ref="C44:C45"/>
    <mergeCell ref="H44:H45"/>
    <mergeCell ref="D44:G44"/>
    <mergeCell ref="D45:G45"/>
    <mergeCell ref="D46:G46"/>
    <mergeCell ref="D47:G47"/>
    <mergeCell ref="B44:B45"/>
    <mergeCell ref="C41:C43"/>
    <mergeCell ref="D40:G40"/>
    <mergeCell ref="D41:G41"/>
    <mergeCell ref="D42:G42"/>
    <mergeCell ref="D43:G43"/>
    <mergeCell ref="A1:I6"/>
    <mergeCell ref="I46:I48"/>
    <mergeCell ref="D49:G49"/>
    <mergeCell ref="A7:I7"/>
    <mergeCell ref="I41:I42"/>
    <mergeCell ref="D48:G48"/>
    <mergeCell ref="I44:I45"/>
    <mergeCell ref="B46:B48"/>
    <mergeCell ref="C46:C48"/>
    <mergeCell ref="B41:B43"/>
  </mergeCells>
  <printOptions/>
  <pageMargins left="0.6299212598425197" right="0.2362204724409449" top="0.7480314960629921" bottom="0.7480314960629921" header="0.31496062992125984" footer="0.31496062992125984"/>
  <pageSetup fitToWidth="0" fitToHeight="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FFF00"/>
  </sheetPr>
  <dimension ref="A1:Z151"/>
  <sheetViews>
    <sheetView tabSelected="1" view="pageBreakPreview" zoomScale="85" zoomScaleSheetLayoutView="85" zoomScalePageLayoutView="0" workbookViewId="0" topLeftCell="A10">
      <selection activeCell="M23" sqref="M23"/>
    </sheetView>
  </sheetViews>
  <sheetFormatPr defaultColWidth="9.00390625" defaultRowHeight="13.5"/>
  <cols>
    <col min="1" max="1" width="5.875" style="0" customWidth="1"/>
    <col min="2" max="2" width="11.375" style="0" customWidth="1"/>
    <col min="3" max="3" width="6.00390625" style="0" customWidth="1"/>
    <col min="4" max="18" width="5.875" style="0" customWidth="1"/>
  </cols>
  <sheetData>
    <row r="1" ht="13.5">
      <c r="P1" s="108" t="s">
        <v>155</v>
      </c>
    </row>
    <row r="2" spans="1:16" ht="18" customHeight="1">
      <c r="A2" t="s">
        <v>111</v>
      </c>
      <c r="G2" s="217"/>
      <c r="H2" s="217"/>
      <c r="P2" s="110" t="s">
        <v>187</v>
      </c>
    </row>
    <row r="3" spans="1:16" s="36" customFormat="1" ht="16.5" customHeight="1">
      <c r="A3" s="223" t="s">
        <v>157</v>
      </c>
      <c r="B3" s="223"/>
      <c r="C3" s="223"/>
      <c r="D3" s="223"/>
      <c r="E3" s="223"/>
      <c r="F3" s="223"/>
      <c r="G3" s="223"/>
      <c r="H3" s="223"/>
      <c r="I3" s="223"/>
      <c r="J3" s="223"/>
      <c r="K3" s="223"/>
      <c r="L3" s="223"/>
      <c r="M3" s="223"/>
      <c r="N3" s="223"/>
      <c r="O3" s="223"/>
      <c r="P3" s="223"/>
    </row>
    <row r="4" spans="7:16" ht="26.25" customHeight="1">
      <c r="G4" s="217" t="s">
        <v>5</v>
      </c>
      <c r="H4" s="217"/>
      <c r="I4" s="240" t="s">
        <v>73</v>
      </c>
      <c r="J4" s="240"/>
      <c r="K4" s="240"/>
      <c r="L4" s="240"/>
      <c r="M4" s="240"/>
      <c r="N4" s="240"/>
      <c r="O4" s="240"/>
      <c r="P4" s="240"/>
    </row>
    <row r="5" spans="9:16" ht="26.25" customHeight="1">
      <c r="I5" s="240" t="s">
        <v>74</v>
      </c>
      <c r="J5" s="240"/>
      <c r="K5" s="240"/>
      <c r="L5" s="240"/>
      <c r="M5" s="240"/>
      <c r="N5" s="240"/>
      <c r="O5" s="240"/>
      <c r="P5" s="240"/>
    </row>
    <row r="6" spans="9:18" ht="26.25" customHeight="1">
      <c r="I6" s="222" t="s">
        <v>75</v>
      </c>
      <c r="J6" s="222"/>
      <c r="K6" s="222"/>
      <c r="L6" s="240"/>
      <c r="M6" s="240"/>
      <c r="N6" s="240"/>
      <c r="O6" s="240"/>
      <c r="P6" s="34" t="s">
        <v>3</v>
      </c>
      <c r="Q6" s="62"/>
      <c r="R6" s="62"/>
    </row>
    <row r="7" spans="1:18" ht="21" customHeight="1">
      <c r="A7" t="s">
        <v>76</v>
      </c>
      <c r="Q7" s="62"/>
      <c r="R7" s="62"/>
    </row>
    <row r="8" spans="1:18" ht="26.25" customHeight="1">
      <c r="A8" s="241" t="s">
        <v>80</v>
      </c>
      <c r="B8" s="242"/>
      <c r="C8" s="236" t="s">
        <v>97</v>
      </c>
      <c r="D8" s="237"/>
      <c r="E8" s="237"/>
      <c r="F8" s="237"/>
      <c r="G8" s="237"/>
      <c r="H8" s="237"/>
      <c r="I8" s="237"/>
      <c r="J8" s="238"/>
      <c r="K8" s="239" t="s">
        <v>6</v>
      </c>
      <c r="L8" s="239"/>
      <c r="M8" s="65">
        <v>47</v>
      </c>
      <c r="N8" s="261"/>
      <c r="O8" s="237"/>
      <c r="P8" s="238"/>
      <c r="Q8" s="42"/>
      <c r="R8" s="42"/>
    </row>
    <row r="9" spans="1:18" ht="26.25" customHeight="1">
      <c r="A9" s="241" t="s">
        <v>8</v>
      </c>
      <c r="B9" s="242"/>
      <c r="C9" s="236"/>
      <c r="D9" s="237"/>
      <c r="E9" s="237"/>
      <c r="F9" s="237"/>
      <c r="G9" s="237"/>
      <c r="H9" s="238"/>
      <c r="I9" s="64" t="s">
        <v>94</v>
      </c>
      <c r="J9" s="236"/>
      <c r="K9" s="237"/>
      <c r="L9" s="238"/>
      <c r="M9" s="64" t="s">
        <v>95</v>
      </c>
      <c r="N9" s="236"/>
      <c r="O9" s="237"/>
      <c r="P9" s="238"/>
      <c r="Q9" s="62"/>
      <c r="R9" s="62"/>
    </row>
    <row r="10" spans="1:26" ht="26.25" customHeight="1">
      <c r="A10" s="241" t="s">
        <v>96</v>
      </c>
      <c r="B10" s="242"/>
      <c r="C10" s="236"/>
      <c r="D10" s="237"/>
      <c r="E10" s="237"/>
      <c r="F10" s="238"/>
      <c r="G10" s="262" t="s">
        <v>7</v>
      </c>
      <c r="H10" s="263"/>
      <c r="I10" s="264"/>
      <c r="J10" s="236"/>
      <c r="K10" s="237"/>
      <c r="L10" s="237"/>
      <c r="M10" s="237"/>
      <c r="N10" s="237"/>
      <c r="O10" s="237"/>
      <c r="P10" s="238"/>
      <c r="Q10" s="275" t="s">
        <v>180</v>
      </c>
      <c r="R10" s="275"/>
      <c r="S10" s="275"/>
      <c r="T10" s="275"/>
      <c r="U10" s="275"/>
      <c r="V10" s="275"/>
      <c r="W10" s="275"/>
      <c r="X10" s="275"/>
      <c r="Y10" s="99"/>
      <c r="Z10" s="99"/>
    </row>
    <row r="11" spans="17:26" ht="9.75" customHeight="1" thickBot="1">
      <c r="Q11" s="275"/>
      <c r="R11" s="275"/>
      <c r="S11" s="275"/>
      <c r="T11" s="275"/>
      <c r="U11" s="275"/>
      <c r="V11" s="275"/>
      <c r="W11" s="275"/>
      <c r="X11" s="275"/>
      <c r="Y11" s="99"/>
      <c r="Z11" s="99"/>
    </row>
    <row r="12" spans="1:16" ht="31.5" customHeight="1">
      <c r="A12" s="230" t="s">
        <v>100</v>
      </c>
      <c r="B12" s="231"/>
      <c r="C12" s="243" t="s">
        <v>213</v>
      </c>
      <c r="D12" s="244"/>
      <c r="E12" s="244"/>
      <c r="F12" s="244"/>
      <c r="G12" s="244"/>
      <c r="H12" s="244"/>
      <c r="I12" s="244"/>
      <c r="J12" s="244"/>
      <c r="K12" s="244"/>
      <c r="L12" s="244"/>
      <c r="M12" s="244"/>
      <c r="N12" s="244"/>
      <c r="O12" s="244"/>
      <c r="P12" s="245"/>
    </row>
    <row r="13" spans="1:16" ht="31.5" customHeight="1">
      <c r="A13" s="232"/>
      <c r="B13" s="233"/>
      <c r="C13" s="246"/>
      <c r="D13" s="247"/>
      <c r="E13" s="247"/>
      <c r="F13" s="247"/>
      <c r="G13" s="247"/>
      <c r="H13" s="247"/>
      <c r="I13" s="247"/>
      <c r="J13" s="247"/>
      <c r="K13" s="247"/>
      <c r="L13" s="247"/>
      <c r="M13" s="247"/>
      <c r="N13" s="247"/>
      <c r="O13" s="247"/>
      <c r="P13" s="248"/>
    </row>
    <row r="14" spans="1:16" ht="31.5" customHeight="1" thickBot="1">
      <c r="A14" s="234"/>
      <c r="B14" s="235"/>
      <c r="C14" s="249"/>
      <c r="D14" s="250"/>
      <c r="E14" s="250"/>
      <c r="F14" s="250"/>
      <c r="G14" s="250"/>
      <c r="H14" s="250"/>
      <c r="I14" s="250"/>
      <c r="J14" s="250"/>
      <c r="K14" s="250"/>
      <c r="L14" s="250"/>
      <c r="M14" s="250"/>
      <c r="N14" s="250"/>
      <c r="O14" s="250"/>
      <c r="P14" s="251"/>
    </row>
    <row r="15" ht="6" customHeight="1" thickBot="1"/>
    <row r="16" spans="1:15" ht="10.5" customHeight="1">
      <c r="A16" s="252" t="s">
        <v>224</v>
      </c>
      <c r="B16" s="253"/>
      <c r="C16" s="253"/>
      <c r="D16" s="254"/>
      <c r="E16" s="224" t="s">
        <v>77</v>
      </c>
      <c r="F16" s="225"/>
      <c r="G16" s="226"/>
      <c r="H16" s="287" t="s">
        <v>82</v>
      </c>
      <c r="I16" s="287" t="s">
        <v>83</v>
      </c>
      <c r="J16" s="287" t="s">
        <v>84</v>
      </c>
      <c r="K16" s="287" t="s">
        <v>85</v>
      </c>
      <c r="L16" s="287" t="s">
        <v>86</v>
      </c>
      <c r="M16" s="288" t="s">
        <v>87</v>
      </c>
      <c r="N16" s="265" t="s">
        <v>137</v>
      </c>
      <c r="O16" s="266"/>
    </row>
    <row r="17" spans="1:15" ht="10.5" customHeight="1">
      <c r="A17" s="255"/>
      <c r="B17" s="256"/>
      <c r="C17" s="256"/>
      <c r="D17" s="257"/>
      <c r="E17" s="227"/>
      <c r="F17" s="228"/>
      <c r="G17" s="229"/>
      <c r="H17" s="284" t="s">
        <v>88</v>
      </c>
      <c r="I17" s="284" t="s">
        <v>89</v>
      </c>
      <c r="J17" s="284" t="s">
        <v>90</v>
      </c>
      <c r="K17" s="284" t="s">
        <v>91</v>
      </c>
      <c r="L17" s="284" t="s">
        <v>92</v>
      </c>
      <c r="M17" s="285" t="s">
        <v>93</v>
      </c>
      <c r="N17" s="267"/>
      <c r="O17" s="268"/>
    </row>
    <row r="18" spans="1:26" ht="31.5" customHeight="1" thickBot="1">
      <c r="A18" s="258"/>
      <c r="B18" s="259"/>
      <c r="C18" s="259"/>
      <c r="D18" s="260"/>
      <c r="E18" s="271" t="s">
        <v>179</v>
      </c>
      <c r="F18" s="272"/>
      <c r="G18" s="273"/>
      <c r="H18" s="66"/>
      <c r="I18" s="66"/>
      <c r="J18" s="66"/>
      <c r="K18" s="66"/>
      <c r="L18" s="66"/>
      <c r="M18" s="67"/>
      <c r="N18" s="269">
        <f>SUM(H18:M18)</f>
        <v>0</v>
      </c>
      <c r="O18" s="270"/>
      <c r="Q18" s="218" t="s">
        <v>176</v>
      </c>
      <c r="R18" s="218"/>
      <c r="S18" s="218"/>
      <c r="T18" s="218"/>
      <c r="U18" s="218"/>
      <c r="V18" s="218"/>
      <c r="W18" s="218"/>
      <c r="X18" s="218"/>
      <c r="Y18" s="218"/>
      <c r="Z18" s="218"/>
    </row>
    <row r="19" spans="1:11" ht="6.75" customHeight="1">
      <c r="A19" s="60"/>
      <c r="B19" s="60"/>
      <c r="C19" s="60"/>
      <c r="D19" s="61"/>
      <c r="E19" s="62"/>
      <c r="F19" s="62"/>
      <c r="G19" s="62"/>
      <c r="H19" s="62"/>
      <c r="I19" s="62"/>
      <c r="J19" s="62"/>
      <c r="K19" s="62"/>
    </row>
    <row r="20" spans="1:16" ht="12.75" customHeight="1">
      <c r="A20" s="205" t="s">
        <v>98</v>
      </c>
      <c r="B20" s="206"/>
      <c r="C20" s="206"/>
      <c r="D20" s="206"/>
      <c r="E20" s="206"/>
      <c r="F20" s="206"/>
      <c r="G20" s="207"/>
      <c r="H20" s="286" t="s">
        <v>82</v>
      </c>
      <c r="I20" s="286" t="s">
        <v>83</v>
      </c>
      <c r="J20" s="286" t="s">
        <v>84</v>
      </c>
      <c r="K20" s="286" t="s">
        <v>85</v>
      </c>
      <c r="L20" s="286" t="s">
        <v>86</v>
      </c>
      <c r="M20" s="286" t="s">
        <v>87</v>
      </c>
      <c r="N20" s="211" t="s">
        <v>4</v>
      </c>
      <c r="O20" s="185" t="s">
        <v>101</v>
      </c>
      <c r="P20" s="186"/>
    </row>
    <row r="21" spans="1:16" ht="12.75" customHeight="1">
      <c r="A21" s="208"/>
      <c r="B21" s="209"/>
      <c r="C21" s="209"/>
      <c r="D21" s="209"/>
      <c r="E21" s="209"/>
      <c r="F21" s="209"/>
      <c r="G21" s="210"/>
      <c r="H21" s="284" t="s">
        <v>88</v>
      </c>
      <c r="I21" s="284" t="s">
        <v>89</v>
      </c>
      <c r="J21" s="284" t="s">
        <v>90</v>
      </c>
      <c r="K21" s="284" t="s">
        <v>91</v>
      </c>
      <c r="L21" s="284" t="s">
        <v>92</v>
      </c>
      <c r="M21" s="284" t="s">
        <v>93</v>
      </c>
      <c r="N21" s="212"/>
      <c r="O21" s="187"/>
      <c r="P21" s="188"/>
    </row>
    <row r="22" spans="1:26" ht="21.75" customHeight="1">
      <c r="A22" s="189" t="s">
        <v>115</v>
      </c>
      <c r="B22" s="190"/>
      <c r="C22" s="190"/>
      <c r="D22" s="190"/>
      <c r="E22" s="190"/>
      <c r="F22" s="190"/>
      <c r="G22" s="191"/>
      <c r="H22" s="68"/>
      <c r="I22" s="68"/>
      <c r="J22" s="68"/>
      <c r="K22" s="68"/>
      <c r="L22" s="68"/>
      <c r="M22" s="68"/>
      <c r="N22" s="69"/>
      <c r="O22" s="194" t="e">
        <f>ROUNDUP(N23/N22,2)</f>
        <v>#DIV/0!</v>
      </c>
      <c r="P22" s="195"/>
      <c r="Q22" s="219" t="s">
        <v>177</v>
      </c>
      <c r="R22" s="220"/>
      <c r="S22" s="220"/>
      <c r="T22" s="220"/>
      <c r="U22" s="220"/>
      <c r="V22" s="220"/>
      <c r="W22" s="220"/>
      <c r="X22" s="220"/>
      <c r="Y22" s="220"/>
      <c r="Z22" s="220"/>
    </row>
    <row r="23" spans="1:26" ht="21.75" customHeight="1">
      <c r="A23" s="198" t="s">
        <v>116</v>
      </c>
      <c r="B23" s="199"/>
      <c r="C23" s="199"/>
      <c r="D23" s="199"/>
      <c r="E23" s="199"/>
      <c r="F23" s="199"/>
      <c r="G23" s="200"/>
      <c r="H23" s="70"/>
      <c r="I23" s="70"/>
      <c r="J23" s="70"/>
      <c r="K23" s="70"/>
      <c r="L23" s="70"/>
      <c r="M23" s="70"/>
      <c r="N23" s="71"/>
      <c r="O23" s="196"/>
      <c r="P23" s="197"/>
      <c r="Q23" s="219"/>
      <c r="R23" s="220"/>
      <c r="S23" s="220"/>
      <c r="T23" s="220"/>
      <c r="U23" s="220"/>
      <c r="V23" s="220"/>
      <c r="W23" s="220"/>
      <c r="X23" s="220"/>
      <c r="Y23" s="220"/>
      <c r="Z23" s="220"/>
    </row>
    <row r="24" spans="1:26" ht="21.75" customHeight="1">
      <c r="A24" s="201" t="s">
        <v>78</v>
      </c>
      <c r="B24" s="202"/>
      <c r="C24" s="203"/>
      <c r="D24" s="204"/>
      <c r="E24" s="204"/>
      <c r="F24" s="204"/>
      <c r="G24" s="204"/>
      <c r="H24" s="180" t="s">
        <v>171</v>
      </c>
      <c r="I24" s="181"/>
      <c r="J24" s="182"/>
      <c r="K24" s="204"/>
      <c r="L24" s="204"/>
      <c r="M24" s="204"/>
      <c r="N24" s="204"/>
      <c r="O24" s="192">
        <v>47</v>
      </c>
      <c r="P24" s="193"/>
      <c r="Q24" s="274" t="s">
        <v>181</v>
      </c>
      <c r="R24" s="274"/>
      <c r="S24" s="274"/>
      <c r="T24" s="274"/>
      <c r="U24" s="274"/>
      <c r="V24" s="274"/>
      <c r="W24" s="274"/>
      <c r="X24" s="274"/>
      <c r="Y24" s="98"/>
      <c r="Z24" s="98"/>
    </row>
    <row r="25" spans="1:26" ht="21.75" customHeight="1">
      <c r="A25" s="215" t="s">
        <v>99</v>
      </c>
      <c r="B25" s="216"/>
      <c r="C25" s="183"/>
      <c r="D25" s="184"/>
      <c r="E25" s="184"/>
      <c r="F25" s="184"/>
      <c r="G25" s="184"/>
      <c r="H25" s="177" t="s">
        <v>172</v>
      </c>
      <c r="I25" s="178"/>
      <c r="J25" s="179"/>
      <c r="K25" s="174"/>
      <c r="L25" s="174"/>
      <c r="M25" s="174"/>
      <c r="N25" s="174"/>
      <c r="O25" s="171">
        <v>47</v>
      </c>
      <c r="P25" s="172"/>
      <c r="Q25" s="274"/>
      <c r="R25" s="274"/>
      <c r="S25" s="274"/>
      <c r="T25" s="274"/>
      <c r="U25" s="274"/>
      <c r="V25" s="274"/>
      <c r="W25" s="274"/>
      <c r="X25" s="274"/>
      <c r="Y25" s="98"/>
      <c r="Z25" s="98"/>
    </row>
    <row r="26" spans="1:26" ht="21.75" customHeight="1">
      <c r="A26" s="213" t="s">
        <v>79</v>
      </c>
      <c r="B26" s="214"/>
      <c r="C26" s="173"/>
      <c r="D26" s="174"/>
      <c r="E26" s="174"/>
      <c r="F26" s="174"/>
      <c r="G26" s="174"/>
      <c r="H26" s="175" t="s">
        <v>212</v>
      </c>
      <c r="I26" s="176"/>
      <c r="J26" s="176"/>
      <c r="K26" s="176"/>
      <c r="L26" s="176"/>
      <c r="M26" s="176"/>
      <c r="N26" s="176"/>
      <c r="O26" s="176"/>
      <c r="P26" s="176"/>
      <c r="Q26" s="274"/>
      <c r="R26" s="274"/>
      <c r="S26" s="274"/>
      <c r="T26" s="274"/>
      <c r="U26" s="274"/>
      <c r="V26" s="274"/>
      <c r="W26" s="274"/>
      <c r="X26" s="274"/>
      <c r="Y26" s="98"/>
      <c r="Z26" s="98"/>
    </row>
    <row r="27" ht="10.5" customHeight="1"/>
    <row r="28" spans="1:16" ht="12.75" customHeight="1">
      <c r="A28" s="205" t="s">
        <v>102</v>
      </c>
      <c r="B28" s="206"/>
      <c r="C28" s="206"/>
      <c r="D28" s="206"/>
      <c r="E28" s="206"/>
      <c r="F28" s="206"/>
      <c r="G28" s="207"/>
      <c r="H28" s="286" t="s">
        <v>82</v>
      </c>
      <c r="I28" s="286" t="s">
        <v>83</v>
      </c>
      <c r="J28" s="286" t="s">
        <v>84</v>
      </c>
      <c r="K28" s="286" t="s">
        <v>85</v>
      </c>
      <c r="L28" s="286" t="s">
        <v>86</v>
      </c>
      <c r="M28" s="286" t="s">
        <v>87</v>
      </c>
      <c r="N28" s="211" t="s">
        <v>4</v>
      </c>
      <c r="O28" s="185" t="s">
        <v>101</v>
      </c>
      <c r="P28" s="186"/>
    </row>
    <row r="29" spans="1:16" ht="12.75" customHeight="1">
      <c r="A29" s="208"/>
      <c r="B29" s="209"/>
      <c r="C29" s="209"/>
      <c r="D29" s="209"/>
      <c r="E29" s="209"/>
      <c r="F29" s="209"/>
      <c r="G29" s="210"/>
      <c r="H29" s="284" t="s">
        <v>88</v>
      </c>
      <c r="I29" s="284" t="s">
        <v>89</v>
      </c>
      <c r="J29" s="284" t="s">
        <v>90</v>
      </c>
      <c r="K29" s="284" t="s">
        <v>91</v>
      </c>
      <c r="L29" s="284" t="s">
        <v>92</v>
      </c>
      <c r="M29" s="284" t="s">
        <v>93</v>
      </c>
      <c r="N29" s="212"/>
      <c r="O29" s="187"/>
      <c r="P29" s="188"/>
    </row>
    <row r="30" spans="1:16" ht="21.75" customHeight="1">
      <c r="A30" s="189" t="s">
        <v>119</v>
      </c>
      <c r="B30" s="190"/>
      <c r="C30" s="190"/>
      <c r="D30" s="190"/>
      <c r="E30" s="190"/>
      <c r="F30" s="190"/>
      <c r="G30" s="191"/>
      <c r="H30" s="68"/>
      <c r="I30" s="68"/>
      <c r="J30" s="68"/>
      <c r="K30" s="68"/>
      <c r="L30" s="68"/>
      <c r="M30" s="68"/>
      <c r="N30" s="69">
        <f>SUM(H30:M30)</f>
        <v>0</v>
      </c>
      <c r="O30" s="194" t="e">
        <f>ROUNDUP(N31/N30,2)</f>
        <v>#DIV/0!</v>
      </c>
      <c r="P30" s="195"/>
    </row>
    <row r="31" spans="1:16" ht="21.75" customHeight="1">
      <c r="A31" s="198" t="s">
        <v>116</v>
      </c>
      <c r="B31" s="199"/>
      <c r="C31" s="199"/>
      <c r="D31" s="199"/>
      <c r="E31" s="199"/>
      <c r="F31" s="199"/>
      <c r="G31" s="200"/>
      <c r="H31" s="70"/>
      <c r="I31" s="70"/>
      <c r="J31" s="70"/>
      <c r="K31" s="70"/>
      <c r="L31" s="70"/>
      <c r="M31" s="70"/>
      <c r="N31" s="71">
        <f>SUM(H31:M31)</f>
        <v>0</v>
      </c>
      <c r="O31" s="196"/>
      <c r="P31" s="197"/>
    </row>
    <row r="32" spans="1:16" ht="21.75" customHeight="1">
      <c r="A32" s="201" t="s">
        <v>78</v>
      </c>
      <c r="B32" s="202"/>
      <c r="C32" s="203"/>
      <c r="D32" s="204"/>
      <c r="E32" s="204"/>
      <c r="F32" s="204"/>
      <c r="G32" s="204"/>
      <c r="H32" s="180" t="s">
        <v>171</v>
      </c>
      <c r="I32" s="181"/>
      <c r="J32" s="182"/>
      <c r="K32" s="204"/>
      <c r="L32" s="204"/>
      <c r="M32" s="204"/>
      <c r="N32" s="204"/>
      <c r="O32" s="192">
        <v>47</v>
      </c>
      <c r="P32" s="193"/>
    </row>
    <row r="33" spans="1:16" ht="21.75" customHeight="1">
      <c r="A33" s="215" t="s">
        <v>99</v>
      </c>
      <c r="B33" s="216"/>
      <c r="C33" s="183"/>
      <c r="D33" s="184"/>
      <c r="E33" s="184"/>
      <c r="F33" s="184"/>
      <c r="G33" s="184"/>
      <c r="H33" s="177" t="s">
        <v>172</v>
      </c>
      <c r="I33" s="178"/>
      <c r="J33" s="179"/>
      <c r="K33" s="174"/>
      <c r="L33" s="174"/>
      <c r="M33" s="174"/>
      <c r="N33" s="174"/>
      <c r="O33" s="171">
        <v>47</v>
      </c>
      <c r="P33" s="172"/>
    </row>
    <row r="34" spans="1:17" ht="21.75" customHeight="1">
      <c r="A34" s="213" t="s">
        <v>79</v>
      </c>
      <c r="B34" s="214"/>
      <c r="C34" s="173"/>
      <c r="D34" s="174"/>
      <c r="E34" s="174"/>
      <c r="F34" s="174"/>
      <c r="G34" s="174"/>
      <c r="H34" s="175" t="s">
        <v>212</v>
      </c>
      <c r="I34" s="176"/>
      <c r="J34" s="176"/>
      <c r="K34" s="176"/>
      <c r="L34" s="176"/>
      <c r="M34" s="176"/>
      <c r="N34" s="176"/>
      <c r="O34" s="176"/>
      <c r="P34" s="176"/>
      <c r="Q34" s="63"/>
    </row>
    <row r="35" ht="10.5" customHeight="1"/>
    <row r="36" spans="1:16" ht="12.75" customHeight="1">
      <c r="A36" s="205" t="s">
        <v>103</v>
      </c>
      <c r="B36" s="206"/>
      <c r="C36" s="206"/>
      <c r="D36" s="206"/>
      <c r="E36" s="206"/>
      <c r="F36" s="206"/>
      <c r="G36" s="207"/>
      <c r="H36" s="286" t="s">
        <v>82</v>
      </c>
      <c r="I36" s="286" t="s">
        <v>83</v>
      </c>
      <c r="J36" s="286" t="s">
        <v>84</v>
      </c>
      <c r="K36" s="286" t="s">
        <v>85</v>
      </c>
      <c r="L36" s="286" t="s">
        <v>86</v>
      </c>
      <c r="M36" s="286" t="s">
        <v>87</v>
      </c>
      <c r="N36" s="211" t="s">
        <v>4</v>
      </c>
      <c r="O36" s="185" t="s">
        <v>101</v>
      </c>
      <c r="P36" s="186"/>
    </row>
    <row r="37" spans="1:16" ht="12.75" customHeight="1">
      <c r="A37" s="208"/>
      <c r="B37" s="209"/>
      <c r="C37" s="209"/>
      <c r="D37" s="209"/>
      <c r="E37" s="209"/>
      <c r="F37" s="209"/>
      <c r="G37" s="210"/>
      <c r="H37" s="284" t="s">
        <v>88</v>
      </c>
      <c r="I37" s="284" t="s">
        <v>89</v>
      </c>
      <c r="J37" s="284" t="s">
        <v>90</v>
      </c>
      <c r="K37" s="284" t="s">
        <v>91</v>
      </c>
      <c r="L37" s="284" t="s">
        <v>92</v>
      </c>
      <c r="M37" s="284" t="s">
        <v>93</v>
      </c>
      <c r="N37" s="212"/>
      <c r="O37" s="187"/>
      <c r="P37" s="188"/>
    </row>
    <row r="38" spans="1:16" ht="21.75" customHeight="1">
      <c r="A38" s="189" t="s">
        <v>120</v>
      </c>
      <c r="B38" s="190"/>
      <c r="C38" s="190"/>
      <c r="D38" s="190"/>
      <c r="E38" s="190"/>
      <c r="F38" s="190"/>
      <c r="G38" s="191"/>
      <c r="H38" s="68"/>
      <c r="I38" s="68"/>
      <c r="J38" s="68"/>
      <c r="K38" s="68"/>
      <c r="L38" s="68"/>
      <c r="M38" s="68"/>
      <c r="N38" s="69">
        <f>SUM(H38:M38)</f>
        <v>0</v>
      </c>
      <c r="O38" s="194" t="e">
        <f>ROUNDUP(N39/N38,2)</f>
        <v>#DIV/0!</v>
      </c>
      <c r="P38" s="195"/>
    </row>
    <row r="39" spans="1:16" ht="21.75" customHeight="1">
      <c r="A39" s="198" t="s">
        <v>116</v>
      </c>
      <c r="B39" s="199"/>
      <c r="C39" s="199"/>
      <c r="D39" s="199"/>
      <c r="E39" s="199"/>
      <c r="F39" s="199"/>
      <c r="G39" s="200"/>
      <c r="H39" s="70"/>
      <c r="I39" s="70"/>
      <c r="J39" s="70"/>
      <c r="K39" s="70"/>
      <c r="L39" s="70"/>
      <c r="M39" s="70"/>
      <c r="N39" s="71">
        <f>SUM(H39:M39)</f>
        <v>0</v>
      </c>
      <c r="O39" s="196"/>
      <c r="P39" s="197"/>
    </row>
    <row r="40" spans="1:16" ht="21.75" customHeight="1">
      <c r="A40" s="201" t="s">
        <v>78</v>
      </c>
      <c r="B40" s="202"/>
      <c r="C40" s="203"/>
      <c r="D40" s="204"/>
      <c r="E40" s="204"/>
      <c r="F40" s="204"/>
      <c r="G40" s="204"/>
      <c r="H40" s="180" t="s">
        <v>171</v>
      </c>
      <c r="I40" s="181"/>
      <c r="J40" s="182"/>
      <c r="K40" s="204"/>
      <c r="L40" s="204"/>
      <c r="M40" s="204"/>
      <c r="N40" s="204"/>
      <c r="O40" s="192">
        <v>47</v>
      </c>
      <c r="P40" s="193"/>
    </row>
    <row r="41" spans="1:16" ht="21.75" customHeight="1">
      <c r="A41" s="215" t="s">
        <v>99</v>
      </c>
      <c r="B41" s="216"/>
      <c r="C41" s="183"/>
      <c r="D41" s="184"/>
      <c r="E41" s="184"/>
      <c r="F41" s="184"/>
      <c r="G41" s="184"/>
      <c r="H41" s="177" t="s">
        <v>172</v>
      </c>
      <c r="I41" s="178"/>
      <c r="J41" s="179"/>
      <c r="K41" s="174"/>
      <c r="L41" s="174"/>
      <c r="M41" s="174"/>
      <c r="N41" s="174"/>
      <c r="O41" s="171">
        <v>47</v>
      </c>
      <c r="P41" s="172"/>
    </row>
    <row r="42" spans="1:17" ht="21.75" customHeight="1">
      <c r="A42" s="213" t="s">
        <v>79</v>
      </c>
      <c r="B42" s="214"/>
      <c r="C42" s="173"/>
      <c r="D42" s="174"/>
      <c r="E42" s="174"/>
      <c r="F42" s="174"/>
      <c r="G42" s="174"/>
      <c r="H42" s="175" t="s">
        <v>117</v>
      </c>
      <c r="I42" s="176"/>
      <c r="J42" s="176"/>
      <c r="K42" s="176"/>
      <c r="L42" s="176"/>
      <c r="M42" s="176"/>
      <c r="N42" s="176"/>
      <c r="O42" s="176"/>
      <c r="P42" s="176"/>
      <c r="Q42" s="63"/>
    </row>
    <row r="43" ht="10.5" customHeight="1"/>
    <row r="44" spans="1:16" ht="12.75" customHeight="1">
      <c r="A44" s="205" t="s">
        <v>104</v>
      </c>
      <c r="B44" s="206"/>
      <c r="C44" s="206"/>
      <c r="D44" s="206"/>
      <c r="E44" s="206"/>
      <c r="F44" s="206"/>
      <c r="G44" s="207"/>
      <c r="H44" s="286" t="s">
        <v>82</v>
      </c>
      <c r="I44" s="286" t="s">
        <v>83</v>
      </c>
      <c r="J44" s="286" t="s">
        <v>84</v>
      </c>
      <c r="K44" s="286" t="s">
        <v>85</v>
      </c>
      <c r="L44" s="286" t="s">
        <v>86</v>
      </c>
      <c r="M44" s="286" t="s">
        <v>87</v>
      </c>
      <c r="N44" s="211" t="s">
        <v>4</v>
      </c>
      <c r="O44" s="185" t="s">
        <v>101</v>
      </c>
      <c r="P44" s="186"/>
    </row>
    <row r="45" spans="1:16" ht="12.75" customHeight="1">
      <c r="A45" s="208"/>
      <c r="B45" s="209"/>
      <c r="C45" s="209"/>
      <c r="D45" s="209"/>
      <c r="E45" s="209"/>
      <c r="F45" s="209"/>
      <c r="G45" s="210"/>
      <c r="H45" s="284" t="s">
        <v>88</v>
      </c>
      <c r="I45" s="284" t="s">
        <v>89</v>
      </c>
      <c r="J45" s="284" t="s">
        <v>90</v>
      </c>
      <c r="K45" s="284" t="s">
        <v>91</v>
      </c>
      <c r="L45" s="284" t="s">
        <v>92</v>
      </c>
      <c r="M45" s="284" t="s">
        <v>93</v>
      </c>
      <c r="N45" s="212"/>
      <c r="O45" s="187"/>
      <c r="P45" s="188"/>
    </row>
    <row r="46" spans="1:16" ht="21.75" customHeight="1">
      <c r="A46" s="189" t="s">
        <v>121</v>
      </c>
      <c r="B46" s="190"/>
      <c r="C46" s="190"/>
      <c r="D46" s="190"/>
      <c r="E46" s="190"/>
      <c r="F46" s="190"/>
      <c r="G46" s="191"/>
      <c r="H46" s="68"/>
      <c r="I46" s="68"/>
      <c r="J46" s="68"/>
      <c r="K46" s="68"/>
      <c r="L46" s="68"/>
      <c r="M46" s="68"/>
      <c r="N46" s="69">
        <f>SUM(H46:M46)</f>
        <v>0</v>
      </c>
      <c r="O46" s="194" t="e">
        <f>ROUNDUP(N47/N46,2)</f>
        <v>#DIV/0!</v>
      </c>
      <c r="P46" s="195"/>
    </row>
    <row r="47" spans="1:16" ht="21.75" customHeight="1">
      <c r="A47" s="198" t="s">
        <v>116</v>
      </c>
      <c r="B47" s="199"/>
      <c r="C47" s="199"/>
      <c r="D47" s="199"/>
      <c r="E47" s="199"/>
      <c r="F47" s="199"/>
      <c r="G47" s="200"/>
      <c r="H47" s="70"/>
      <c r="I47" s="70"/>
      <c r="J47" s="70"/>
      <c r="K47" s="70"/>
      <c r="L47" s="70"/>
      <c r="M47" s="70"/>
      <c r="N47" s="71">
        <f>SUM(H47:M47)</f>
        <v>0</v>
      </c>
      <c r="O47" s="196"/>
      <c r="P47" s="197"/>
    </row>
    <row r="48" spans="1:16" ht="21.75" customHeight="1">
      <c r="A48" s="201" t="s">
        <v>78</v>
      </c>
      <c r="B48" s="202"/>
      <c r="C48" s="203"/>
      <c r="D48" s="204"/>
      <c r="E48" s="204"/>
      <c r="F48" s="204"/>
      <c r="G48" s="204"/>
      <c r="H48" s="180" t="s">
        <v>171</v>
      </c>
      <c r="I48" s="181"/>
      <c r="J48" s="182"/>
      <c r="K48" s="204"/>
      <c r="L48" s="204"/>
      <c r="M48" s="204"/>
      <c r="N48" s="204"/>
      <c r="O48" s="192">
        <v>47</v>
      </c>
      <c r="P48" s="193"/>
    </row>
    <row r="49" spans="1:16" ht="21.75" customHeight="1">
      <c r="A49" s="215" t="s">
        <v>99</v>
      </c>
      <c r="B49" s="216"/>
      <c r="C49" s="183"/>
      <c r="D49" s="184"/>
      <c r="E49" s="184"/>
      <c r="F49" s="184"/>
      <c r="G49" s="184"/>
      <c r="H49" s="177" t="s">
        <v>172</v>
      </c>
      <c r="I49" s="178"/>
      <c r="J49" s="179"/>
      <c r="K49" s="174"/>
      <c r="L49" s="174"/>
      <c r="M49" s="174"/>
      <c r="N49" s="174"/>
      <c r="O49" s="171">
        <v>47</v>
      </c>
      <c r="P49" s="172"/>
    </row>
    <row r="50" spans="1:17" ht="21.75" customHeight="1">
      <c r="A50" s="213" t="s">
        <v>79</v>
      </c>
      <c r="B50" s="214"/>
      <c r="C50" s="173"/>
      <c r="D50" s="174"/>
      <c r="E50" s="174"/>
      <c r="F50" s="174"/>
      <c r="G50" s="174"/>
      <c r="H50" s="175" t="s">
        <v>212</v>
      </c>
      <c r="I50" s="176"/>
      <c r="J50" s="176"/>
      <c r="K50" s="176"/>
      <c r="L50" s="176"/>
      <c r="M50" s="176"/>
      <c r="N50" s="176"/>
      <c r="O50" s="176"/>
      <c r="P50" s="176"/>
      <c r="Q50" s="63"/>
    </row>
    <row r="51" spans="1:17" ht="21.75" customHeight="1">
      <c r="A51" s="105"/>
      <c r="B51" s="105"/>
      <c r="C51" s="106"/>
      <c r="D51" s="106"/>
      <c r="E51" s="106"/>
      <c r="F51" s="106"/>
      <c r="G51" s="106"/>
      <c r="H51" s="107"/>
      <c r="I51" s="107"/>
      <c r="J51" s="107"/>
      <c r="K51" s="107"/>
      <c r="L51" s="107"/>
      <c r="M51" s="107"/>
      <c r="N51" s="107"/>
      <c r="O51" s="107"/>
      <c r="P51" s="109" t="s">
        <v>186</v>
      </c>
      <c r="Q51" s="63"/>
    </row>
    <row r="52" spans="1:17" ht="21.75" customHeight="1">
      <c r="A52" s="105"/>
      <c r="B52" s="105"/>
      <c r="C52" s="106"/>
      <c r="D52" s="106"/>
      <c r="E52" s="106"/>
      <c r="F52" s="106"/>
      <c r="G52" s="106"/>
      <c r="H52" s="107"/>
      <c r="I52" s="107"/>
      <c r="J52" s="107"/>
      <c r="K52" s="107"/>
      <c r="L52" s="107"/>
      <c r="M52" s="107"/>
      <c r="N52" s="107"/>
      <c r="O52" s="107"/>
      <c r="P52" s="107"/>
      <c r="Q52" s="63"/>
    </row>
    <row r="53" ht="10.5" customHeight="1"/>
    <row r="54" spans="1:16" ht="12.75" customHeight="1">
      <c r="A54" s="205" t="s">
        <v>105</v>
      </c>
      <c r="B54" s="206"/>
      <c r="C54" s="206"/>
      <c r="D54" s="206"/>
      <c r="E54" s="206"/>
      <c r="F54" s="206"/>
      <c r="G54" s="207"/>
      <c r="H54" s="286" t="s">
        <v>82</v>
      </c>
      <c r="I54" s="286" t="s">
        <v>83</v>
      </c>
      <c r="J54" s="286" t="s">
        <v>84</v>
      </c>
      <c r="K54" s="286" t="s">
        <v>85</v>
      </c>
      <c r="L54" s="286" t="s">
        <v>86</v>
      </c>
      <c r="M54" s="286" t="s">
        <v>87</v>
      </c>
      <c r="N54" s="211" t="s">
        <v>4</v>
      </c>
      <c r="O54" s="185" t="s">
        <v>101</v>
      </c>
      <c r="P54" s="186"/>
    </row>
    <row r="55" spans="1:16" ht="12.75" customHeight="1">
      <c r="A55" s="208"/>
      <c r="B55" s="209"/>
      <c r="C55" s="209"/>
      <c r="D55" s="209"/>
      <c r="E55" s="209"/>
      <c r="F55" s="209"/>
      <c r="G55" s="210"/>
      <c r="H55" s="284" t="s">
        <v>88</v>
      </c>
      <c r="I55" s="284" t="s">
        <v>89</v>
      </c>
      <c r="J55" s="284" t="s">
        <v>90</v>
      </c>
      <c r="K55" s="284" t="s">
        <v>91</v>
      </c>
      <c r="L55" s="284" t="s">
        <v>92</v>
      </c>
      <c r="M55" s="284" t="s">
        <v>93</v>
      </c>
      <c r="N55" s="212"/>
      <c r="O55" s="187"/>
      <c r="P55" s="188"/>
    </row>
    <row r="56" spans="1:16" ht="21.75" customHeight="1">
      <c r="A56" s="189" t="s">
        <v>122</v>
      </c>
      <c r="B56" s="190"/>
      <c r="C56" s="190"/>
      <c r="D56" s="190"/>
      <c r="E56" s="190"/>
      <c r="F56" s="190"/>
      <c r="G56" s="191"/>
      <c r="H56" s="68"/>
      <c r="I56" s="68"/>
      <c r="J56" s="68"/>
      <c r="K56" s="68"/>
      <c r="L56" s="68"/>
      <c r="M56" s="68"/>
      <c r="N56" s="69">
        <f>SUM(H56:M56)</f>
        <v>0</v>
      </c>
      <c r="O56" s="194" t="e">
        <f>ROUNDUP(N57/N56,2)</f>
        <v>#DIV/0!</v>
      </c>
      <c r="P56" s="195"/>
    </row>
    <row r="57" spans="1:16" ht="21.75" customHeight="1">
      <c r="A57" s="198" t="s">
        <v>116</v>
      </c>
      <c r="B57" s="199"/>
      <c r="C57" s="199"/>
      <c r="D57" s="199"/>
      <c r="E57" s="199"/>
      <c r="F57" s="199"/>
      <c r="G57" s="200"/>
      <c r="H57" s="70"/>
      <c r="I57" s="70"/>
      <c r="J57" s="70"/>
      <c r="K57" s="70"/>
      <c r="L57" s="70"/>
      <c r="M57" s="70"/>
      <c r="N57" s="71">
        <f>SUM(H57:M57)</f>
        <v>0</v>
      </c>
      <c r="O57" s="196"/>
      <c r="P57" s="197"/>
    </row>
    <row r="58" spans="1:16" ht="21.75" customHeight="1">
      <c r="A58" s="201" t="s">
        <v>78</v>
      </c>
      <c r="B58" s="202"/>
      <c r="C58" s="203"/>
      <c r="D58" s="204"/>
      <c r="E58" s="204"/>
      <c r="F58" s="204"/>
      <c r="G58" s="204"/>
      <c r="H58" s="180" t="s">
        <v>171</v>
      </c>
      <c r="I58" s="181"/>
      <c r="J58" s="182"/>
      <c r="K58" s="204"/>
      <c r="L58" s="204"/>
      <c r="M58" s="204"/>
      <c r="N58" s="204"/>
      <c r="O58" s="192">
        <v>47</v>
      </c>
      <c r="P58" s="193"/>
    </row>
    <row r="59" spans="1:16" ht="21.75" customHeight="1">
      <c r="A59" s="215" t="s">
        <v>99</v>
      </c>
      <c r="B59" s="216"/>
      <c r="C59" s="183"/>
      <c r="D59" s="184"/>
      <c r="E59" s="184"/>
      <c r="F59" s="184"/>
      <c r="G59" s="184"/>
      <c r="H59" s="177" t="s">
        <v>172</v>
      </c>
      <c r="I59" s="178"/>
      <c r="J59" s="179"/>
      <c r="K59" s="174"/>
      <c r="L59" s="174"/>
      <c r="M59" s="174"/>
      <c r="N59" s="174"/>
      <c r="O59" s="171">
        <v>47</v>
      </c>
      <c r="P59" s="172"/>
    </row>
    <row r="60" spans="1:17" ht="21.75" customHeight="1">
      <c r="A60" s="213" t="s">
        <v>79</v>
      </c>
      <c r="B60" s="214"/>
      <c r="C60" s="173"/>
      <c r="D60" s="174"/>
      <c r="E60" s="174"/>
      <c r="F60" s="174"/>
      <c r="G60" s="174"/>
      <c r="H60" s="175" t="s">
        <v>117</v>
      </c>
      <c r="I60" s="176"/>
      <c r="J60" s="176"/>
      <c r="K60" s="176"/>
      <c r="L60" s="176"/>
      <c r="M60" s="176"/>
      <c r="N60" s="176"/>
      <c r="O60" s="176"/>
      <c r="P60" s="176"/>
      <c r="Q60" s="63"/>
    </row>
    <row r="61" ht="10.5" customHeight="1"/>
    <row r="62" spans="1:16" ht="12.75" customHeight="1">
      <c r="A62" s="205" t="s">
        <v>106</v>
      </c>
      <c r="B62" s="206"/>
      <c r="C62" s="206"/>
      <c r="D62" s="206"/>
      <c r="E62" s="206"/>
      <c r="F62" s="206"/>
      <c r="G62" s="207"/>
      <c r="H62" s="286" t="s">
        <v>82</v>
      </c>
      <c r="I62" s="286" t="s">
        <v>83</v>
      </c>
      <c r="J62" s="286" t="s">
        <v>84</v>
      </c>
      <c r="K62" s="286" t="s">
        <v>85</v>
      </c>
      <c r="L62" s="286" t="s">
        <v>86</v>
      </c>
      <c r="M62" s="286" t="s">
        <v>87</v>
      </c>
      <c r="N62" s="211" t="s">
        <v>4</v>
      </c>
      <c r="O62" s="185" t="s">
        <v>101</v>
      </c>
      <c r="P62" s="186"/>
    </row>
    <row r="63" spans="1:16" ht="12.75" customHeight="1">
      <c r="A63" s="208"/>
      <c r="B63" s="209"/>
      <c r="C63" s="209"/>
      <c r="D63" s="209"/>
      <c r="E63" s="209"/>
      <c r="F63" s="209"/>
      <c r="G63" s="210"/>
      <c r="H63" s="284" t="s">
        <v>88</v>
      </c>
      <c r="I63" s="284" t="s">
        <v>89</v>
      </c>
      <c r="J63" s="284" t="s">
        <v>90</v>
      </c>
      <c r="K63" s="284" t="s">
        <v>91</v>
      </c>
      <c r="L63" s="284" t="s">
        <v>92</v>
      </c>
      <c r="M63" s="284" t="s">
        <v>93</v>
      </c>
      <c r="N63" s="212"/>
      <c r="O63" s="187"/>
      <c r="P63" s="188"/>
    </row>
    <row r="64" spans="1:16" ht="21.75" customHeight="1">
      <c r="A64" s="189" t="s">
        <v>123</v>
      </c>
      <c r="B64" s="190"/>
      <c r="C64" s="190"/>
      <c r="D64" s="190"/>
      <c r="E64" s="190"/>
      <c r="F64" s="190"/>
      <c r="G64" s="191"/>
      <c r="H64" s="68"/>
      <c r="I64" s="68"/>
      <c r="J64" s="68"/>
      <c r="K64" s="68"/>
      <c r="L64" s="68"/>
      <c r="M64" s="68"/>
      <c r="N64" s="69">
        <f>SUM(H64:M64)</f>
        <v>0</v>
      </c>
      <c r="O64" s="194" t="e">
        <f>ROUNDUP(N65/N64,2)</f>
        <v>#DIV/0!</v>
      </c>
      <c r="P64" s="195"/>
    </row>
    <row r="65" spans="1:16" ht="21.75" customHeight="1">
      <c r="A65" s="198" t="s">
        <v>116</v>
      </c>
      <c r="B65" s="199"/>
      <c r="C65" s="199"/>
      <c r="D65" s="199"/>
      <c r="E65" s="199"/>
      <c r="F65" s="199"/>
      <c r="G65" s="200"/>
      <c r="H65" s="70"/>
      <c r="I65" s="70"/>
      <c r="J65" s="70"/>
      <c r="K65" s="70"/>
      <c r="L65" s="70"/>
      <c r="M65" s="70"/>
      <c r="N65" s="71">
        <f>SUM(H65:M65)</f>
        <v>0</v>
      </c>
      <c r="O65" s="196"/>
      <c r="P65" s="197"/>
    </row>
    <row r="66" spans="1:16" ht="21.75" customHeight="1">
      <c r="A66" s="201" t="s">
        <v>78</v>
      </c>
      <c r="B66" s="202"/>
      <c r="C66" s="203"/>
      <c r="D66" s="204"/>
      <c r="E66" s="204"/>
      <c r="F66" s="204"/>
      <c r="G66" s="204"/>
      <c r="H66" s="180" t="s">
        <v>171</v>
      </c>
      <c r="I66" s="181"/>
      <c r="J66" s="182"/>
      <c r="K66" s="204"/>
      <c r="L66" s="204"/>
      <c r="M66" s="204"/>
      <c r="N66" s="204"/>
      <c r="O66" s="192">
        <v>47</v>
      </c>
      <c r="P66" s="193"/>
    </row>
    <row r="67" spans="1:16" ht="21.75" customHeight="1">
      <c r="A67" s="215" t="s">
        <v>99</v>
      </c>
      <c r="B67" s="216"/>
      <c r="C67" s="183"/>
      <c r="D67" s="184"/>
      <c r="E67" s="184"/>
      <c r="F67" s="184"/>
      <c r="G67" s="184"/>
      <c r="H67" s="177" t="s">
        <v>172</v>
      </c>
      <c r="I67" s="178"/>
      <c r="J67" s="179"/>
      <c r="K67" s="174"/>
      <c r="L67" s="174"/>
      <c r="M67" s="174"/>
      <c r="N67" s="174"/>
      <c r="O67" s="171">
        <v>47</v>
      </c>
      <c r="P67" s="172"/>
    </row>
    <row r="68" spans="1:17" ht="21.75" customHeight="1">
      <c r="A68" s="213" t="s">
        <v>79</v>
      </c>
      <c r="B68" s="214"/>
      <c r="C68" s="173"/>
      <c r="D68" s="174"/>
      <c r="E68" s="174"/>
      <c r="F68" s="174"/>
      <c r="G68" s="174"/>
      <c r="H68" s="175" t="s">
        <v>212</v>
      </c>
      <c r="I68" s="176"/>
      <c r="J68" s="176"/>
      <c r="K68" s="176"/>
      <c r="L68" s="176"/>
      <c r="M68" s="176"/>
      <c r="N68" s="176"/>
      <c r="O68" s="176"/>
      <c r="P68" s="176"/>
      <c r="Q68" s="63"/>
    </row>
    <row r="69" ht="10.5" customHeight="1"/>
    <row r="70" spans="1:16" ht="12.75" customHeight="1">
      <c r="A70" s="205" t="s">
        <v>107</v>
      </c>
      <c r="B70" s="206"/>
      <c r="C70" s="206"/>
      <c r="D70" s="206"/>
      <c r="E70" s="206"/>
      <c r="F70" s="206"/>
      <c r="G70" s="207"/>
      <c r="H70" s="286" t="s">
        <v>82</v>
      </c>
      <c r="I70" s="286" t="s">
        <v>83</v>
      </c>
      <c r="J70" s="286" t="s">
        <v>84</v>
      </c>
      <c r="K70" s="286" t="s">
        <v>85</v>
      </c>
      <c r="L70" s="286" t="s">
        <v>86</v>
      </c>
      <c r="M70" s="286" t="s">
        <v>87</v>
      </c>
      <c r="N70" s="211" t="s">
        <v>4</v>
      </c>
      <c r="O70" s="185" t="s">
        <v>101</v>
      </c>
      <c r="P70" s="186"/>
    </row>
    <row r="71" spans="1:16" ht="12.75" customHeight="1">
      <c r="A71" s="208"/>
      <c r="B71" s="209"/>
      <c r="C71" s="209"/>
      <c r="D71" s="209"/>
      <c r="E71" s="209"/>
      <c r="F71" s="209"/>
      <c r="G71" s="210"/>
      <c r="H71" s="284" t="s">
        <v>88</v>
      </c>
      <c r="I71" s="284" t="s">
        <v>89</v>
      </c>
      <c r="J71" s="284" t="s">
        <v>90</v>
      </c>
      <c r="K71" s="284" t="s">
        <v>91</v>
      </c>
      <c r="L71" s="284" t="s">
        <v>92</v>
      </c>
      <c r="M71" s="284" t="s">
        <v>93</v>
      </c>
      <c r="N71" s="212"/>
      <c r="O71" s="187"/>
      <c r="P71" s="188"/>
    </row>
    <row r="72" spans="1:16" ht="21.75" customHeight="1">
      <c r="A72" s="189" t="s">
        <v>124</v>
      </c>
      <c r="B72" s="190"/>
      <c r="C72" s="190"/>
      <c r="D72" s="190"/>
      <c r="E72" s="190"/>
      <c r="F72" s="190"/>
      <c r="G72" s="191"/>
      <c r="H72" s="68"/>
      <c r="I72" s="68"/>
      <c r="J72" s="68"/>
      <c r="K72" s="68"/>
      <c r="L72" s="68"/>
      <c r="M72" s="68"/>
      <c r="N72" s="69">
        <f>SUM(H72:M72)</f>
        <v>0</v>
      </c>
      <c r="O72" s="194" t="e">
        <f>ROUNDUP(N73/N72,2)</f>
        <v>#DIV/0!</v>
      </c>
      <c r="P72" s="195"/>
    </row>
    <row r="73" spans="1:16" ht="21.75" customHeight="1">
      <c r="A73" s="198" t="s">
        <v>116</v>
      </c>
      <c r="B73" s="199"/>
      <c r="C73" s="199"/>
      <c r="D73" s="199"/>
      <c r="E73" s="199"/>
      <c r="F73" s="199"/>
      <c r="G73" s="200"/>
      <c r="H73" s="70"/>
      <c r="I73" s="70"/>
      <c r="J73" s="70"/>
      <c r="K73" s="70"/>
      <c r="L73" s="70"/>
      <c r="M73" s="70"/>
      <c r="N73" s="71">
        <f>SUM(H73:M73)</f>
        <v>0</v>
      </c>
      <c r="O73" s="196"/>
      <c r="P73" s="197"/>
    </row>
    <row r="74" spans="1:16" ht="21.75" customHeight="1">
      <c r="A74" s="201" t="s">
        <v>78</v>
      </c>
      <c r="B74" s="202"/>
      <c r="C74" s="203"/>
      <c r="D74" s="204"/>
      <c r="E74" s="204"/>
      <c r="F74" s="204"/>
      <c r="G74" s="204"/>
      <c r="H74" s="180" t="s">
        <v>171</v>
      </c>
      <c r="I74" s="181"/>
      <c r="J74" s="182"/>
      <c r="K74" s="204"/>
      <c r="L74" s="204"/>
      <c r="M74" s="204"/>
      <c r="N74" s="204"/>
      <c r="O74" s="192">
        <v>47</v>
      </c>
      <c r="P74" s="193"/>
    </row>
    <row r="75" spans="1:16" ht="21.75" customHeight="1">
      <c r="A75" s="215" t="s">
        <v>99</v>
      </c>
      <c r="B75" s="216"/>
      <c r="C75" s="183"/>
      <c r="D75" s="184"/>
      <c r="E75" s="184"/>
      <c r="F75" s="184"/>
      <c r="G75" s="184"/>
      <c r="H75" s="177" t="s">
        <v>172</v>
      </c>
      <c r="I75" s="178"/>
      <c r="J75" s="179"/>
      <c r="K75" s="174"/>
      <c r="L75" s="174"/>
      <c r="M75" s="174"/>
      <c r="N75" s="174"/>
      <c r="O75" s="171">
        <v>47</v>
      </c>
      <c r="P75" s="172"/>
    </row>
    <row r="76" spans="1:17" ht="21.75" customHeight="1">
      <c r="A76" s="213" t="s">
        <v>79</v>
      </c>
      <c r="B76" s="214"/>
      <c r="C76" s="173"/>
      <c r="D76" s="174"/>
      <c r="E76" s="174"/>
      <c r="F76" s="174"/>
      <c r="G76" s="174"/>
      <c r="H76" s="175" t="s">
        <v>117</v>
      </c>
      <c r="I76" s="176"/>
      <c r="J76" s="176"/>
      <c r="K76" s="176"/>
      <c r="L76" s="176"/>
      <c r="M76" s="176"/>
      <c r="N76" s="176"/>
      <c r="O76" s="176"/>
      <c r="P76" s="176"/>
      <c r="Q76" s="63"/>
    </row>
    <row r="77" ht="10.5" customHeight="1"/>
    <row r="78" spans="1:16" ht="12.75" customHeight="1">
      <c r="A78" s="205" t="s">
        <v>108</v>
      </c>
      <c r="B78" s="206"/>
      <c r="C78" s="206"/>
      <c r="D78" s="206"/>
      <c r="E78" s="206"/>
      <c r="F78" s="206"/>
      <c r="G78" s="207"/>
      <c r="H78" s="286" t="s">
        <v>82</v>
      </c>
      <c r="I78" s="286" t="s">
        <v>83</v>
      </c>
      <c r="J78" s="286" t="s">
        <v>84</v>
      </c>
      <c r="K78" s="286" t="s">
        <v>85</v>
      </c>
      <c r="L78" s="286" t="s">
        <v>86</v>
      </c>
      <c r="M78" s="286" t="s">
        <v>87</v>
      </c>
      <c r="N78" s="211" t="s">
        <v>4</v>
      </c>
      <c r="O78" s="185" t="s">
        <v>101</v>
      </c>
      <c r="P78" s="186"/>
    </row>
    <row r="79" spans="1:16" ht="12.75" customHeight="1">
      <c r="A79" s="208"/>
      <c r="B79" s="209"/>
      <c r="C79" s="209"/>
      <c r="D79" s="209"/>
      <c r="E79" s="209"/>
      <c r="F79" s="209"/>
      <c r="G79" s="210"/>
      <c r="H79" s="284" t="s">
        <v>88</v>
      </c>
      <c r="I79" s="284" t="s">
        <v>89</v>
      </c>
      <c r="J79" s="284" t="s">
        <v>90</v>
      </c>
      <c r="K79" s="284" t="s">
        <v>91</v>
      </c>
      <c r="L79" s="284" t="s">
        <v>92</v>
      </c>
      <c r="M79" s="284" t="s">
        <v>93</v>
      </c>
      <c r="N79" s="212"/>
      <c r="O79" s="187"/>
      <c r="P79" s="188"/>
    </row>
    <row r="80" spans="1:16" ht="21.75" customHeight="1">
      <c r="A80" s="189" t="s">
        <v>125</v>
      </c>
      <c r="B80" s="190"/>
      <c r="C80" s="190"/>
      <c r="D80" s="190"/>
      <c r="E80" s="190"/>
      <c r="F80" s="190"/>
      <c r="G80" s="191"/>
      <c r="H80" s="68"/>
      <c r="I80" s="68"/>
      <c r="J80" s="68"/>
      <c r="K80" s="68"/>
      <c r="L80" s="68"/>
      <c r="M80" s="68"/>
      <c r="N80" s="69">
        <f>SUM(H80:M80)</f>
        <v>0</v>
      </c>
      <c r="O80" s="194" t="e">
        <f>ROUNDUP(N81/N80,2)</f>
        <v>#DIV/0!</v>
      </c>
      <c r="P80" s="195"/>
    </row>
    <row r="81" spans="1:16" ht="21.75" customHeight="1">
      <c r="A81" s="198" t="s">
        <v>116</v>
      </c>
      <c r="B81" s="199"/>
      <c r="C81" s="199"/>
      <c r="D81" s="199"/>
      <c r="E81" s="199"/>
      <c r="F81" s="199"/>
      <c r="G81" s="200"/>
      <c r="H81" s="70"/>
      <c r="I81" s="70"/>
      <c r="J81" s="70"/>
      <c r="K81" s="70"/>
      <c r="L81" s="70"/>
      <c r="M81" s="70"/>
      <c r="N81" s="71">
        <f>SUM(H81:M81)</f>
        <v>0</v>
      </c>
      <c r="O81" s="196"/>
      <c r="P81" s="197"/>
    </row>
    <row r="82" spans="1:16" ht="21.75" customHeight="1">
      <c r="A82" s="201" t="s">
        <v>78</v>
      </c>
      <c r="B82" s="202"/>
      <c r="C82" s="203"/>
      <c r="D82" s="204"/>
      <c r="E82" s="204"/>
      <c r="F82" s="204"/>
      <c r="G82" s="204"/>
      <c r="H82" s="180" t="s">
        <v>171</v>
      </c>
      <c r="I82" s="181"/>
      <c r="J82" s="182"/>
      <c r="K82" s="204"/>
      <c r="L82" s="204"/>
      <c r="M82" s="204"/>
      <c r="N82" s="204"/>
      <c r="O82" s="192">
        <v>47</v>
      </c>
      <c r="P82" s="193"/>
    </row>
    <row r="83" spans="1:16" ht="21.75" customHeight="1">
      <c r="A83" s="215" t="s">
        <v>99</v>
      </c>
      <c r="B83" s="216"/>
      <c r="C83" s="183"/>
      <c r="D83" s="184"/>
      <c r="E83" s="184"/>
      <c r="F83" s="184"/>
      <c r="G83" s="184"/>
      <c r="H83" s="177" t="s">
        <v>172</v>
      </c>
      <c r="I83" s="178"/>
      <c r="J83" s="179"/>
      <c r="K83" s="174"/>
      <c r="L83" s="174"/>
      <c r="M83" s="174"/>
      <c r="N83" s="174"/>
      <c r="O83" s="171">
        <v>47</v>
      </c>
      <c r="P83" s="172"/>
    </row>
    <row r="84" spans="1:17" ht="21.75" customHeight="1">
      <c r="A84" s="213" t="s">
        <v>79</v>
      </c>
      <c r="B84" s="214"/>
      <c r="C84" s="173"/>
      <c r="D84" s="174"/>
      <c r="E84" s="174"/>
      <c r="F84" s="174"/>
      <c r="G84" s="174"/>
      <c r="H84" s="175" t="s">
        <v>212</v>
      </c>
      <c r="I84" s="176"/>
      <c r="J84" s="176"/>
      <c r="K84" s="176"/>
      <c r="L84" s="176"/>
      <c r="M84" s="176"/>
      <c r="N84" s="176"/>
      <c r="O84" s="176"/>
      <c r="P84" s="176"/>
      <c r="Q84" s="63"/>
    </row>
    <row r="85" ht="10.5" customHeight="1"/>
    <row r="86" spans="1:16" ht="12.75" customHeight="1">
      <c r="A86" s="205" t="s">
        <v>109</v>
      </c>
      <c r="B86" s="206"/>
      <c r="C86" s="206"/>
      <c r="D86" s="206"/>
      <c r="E86" s="206"/>
      <c r="F86" s="206"/>
      <c r="G86" s="207"/>
      <c r="H86" s="286" t="s">
        <v>82</v>
      </c>
      <c r="I86" s="286" t="s">
        <v>83</v>
      </c>
      <c r="J86" s="286" t="s">
        <v>84</v>
      </c>
      <c r="K86" s="286" t="s">
        <v>85</v>
      </c>
      <c r="L86" s="286" t="s">
        <v>86</v>
      </c>
      <c r="M86" s="286" t="s">
        <v>87</v>
      </c>
      <c r="N86" s="211" t="s">
        <v>4</v>
      </c>
      <c r="O86" s="185" t="s">
        <v>101</v>
      </c>
      <c r="P86" s="186"/>
    </row>
    <row r="87" spans="1:16" ht="12.75" customHeight="1">
      <c r="A87" s="208"/>
      <c r="B87" s="209"/>
      <c r="C87" s="209"/>
      <c r="D87" s="209"/>
      <c r="E87" s="209"/>
      <c r="F87" s="209"/>
      <c r="G87" s="210"/>
      <c r="H87" s="284" t="s">
        <v>88</v>
      </c>
      <c r="I87" s="284" t="s">
        <v>89</v>
      </c>
      <c r="J87" s="284" t="s">
        <v>90</v>
      </c>
      <c r="K87" s="284" t="s">
        <v>91</v>
      </c>
      <c r="L87" s="284" t="s">
        <v>92</v>
      </c>
      <c r="M87" s="284" t="s">
        <v>93</v>
      </c>
      <c r="N87" s="212"/>
      <c r="O87" s="187"/>
      <c r="P87" s="188"/>
    </row>
    <row r="88" spans="1:16" ht="21.75" customHeight="1">
      <c r="A88" s="189" t="s">
        <v>126</v>
      </c>
      <c r="B88" s="190"/>
      <c r="C88" s="190"/>
      <c r="D88" s="190"/>
      <c r="E88" s="190"/>
      <c r="F88" s="190"/>
      <c r="G88" s="191"/>
      <c r="H88" s="68"/>
      <c r="I88" s="68"/>
      <c r="J88" s="68"/>
      <c r="K88" s="68"/>
      <c r="L88" s="68"/>
      <c r="M88" s="68"/>
      <c r="N88" s="69">
        <f>SUM(H88:M88)</f>
        <v>0</v>
      </c>
      <c r="O88" s="194" t="e">
        <f>ROUNDUP(N89/N88,2)</f>
        <v>#DIV/0!</v>
      </c>
      <c r="P88" s="195"/>
    </row>
    <row r="89" spans="1:16" ht="21.75" customHeight="1">
      <c r="A89" s="198" t="s">
        <v>116</v>
      </c>
      <c r="B89" s="199"/>
      <c r="C89" s="199"/>
      <c r="D89" s="199"/>
      <c r="E89" s="199"/>
      <c r="F89" s="199"/>
      <c r="G89" s="200"/>
      <c r="H89" s="70"/>
      <c r="I89" s="70"/>
      <c r="J89" s="70"/>
      <c r="K89" s="70"/>
      <c r="L89" s="70"/>
      <c r="M89" s="70"/>
      <c r="N89" s="71">
        <f>SUM(H89:M89)</f>
        <v>0</v>
      </c>
      <c r="O89" s="196"/>
      <c r="P89" s="197"/>
    </row>
    <row r="90" spans="1:16" ht="21.75" customHeight="1">
      <c r="A90" s="201" t="s">
        <v>78</v>
      </c>
      <c r="B90" s="202"/>
      <c r="C90" s="203"/>
      <c r="D90" s="204"/>
      <c r="E90" s="204"/>
      <c r="F90" s="204"/>
      <c r="G90" s="204"/>
      <c r="H90" s="180" t="s">
        <v>171</v>
      </c>
      <c r="I90" s="181"/>
      <c r="J90" s="182"/>
      <c r="K90" s="204"/>
      <c r="L90" s="204"/>
      <c r="M90" s="204"/>
      <c r="N90" s="204"/>
      <c r="O90" s="192">
        <v>47</v>
      </c>
      <c r="P90" s="193"/>
    </row>
    <row r="91" spans="1:16" ht="21.75" customHeight="1">
      <c r="A91" s="215" t="s">
        <v>99</v>
      </c>
      <c r="B91" s="216"/>
      <c r="C91" s="183"/>
      <c r="D91" s="184"/>
      <c r="E91" s="184"/>
      <c r="F91" s="184"/>
      <c r="G91" s="184"/>
      <c r="H91" s="177" t="s">
        <v>172</v>
      </c>
      <c r="I91" s="178"/>
      <c r="J91" s="179"/>
      <c r="K91" s="174"/>
      <c r="L91" s="174"/>
      <c r="M91" s="174"/>
      <c r="N91" s="174"/>
      <c r="O91" s="171">
        <v>47</v>
      </c>
      <c r="P91" s="172"/>
    </row>
    <row r="92" spans="1:17" ht="21.75" customHeight="1">
      <c r="A92" s="213" t="s">
        <v>79</v>
      </c>
      <c r="B92" s="214"/>
      <c r="C92" s="173"/>
      <c r="D92" s="174"/>
      <c r="E92" s="174"/>
      <c r="F92" s="174"/>
      <c r="G92" s="174"/>
      <c r="H92" s="175" t="s">
        <v>117</v>
      </c>
      <c r="I92" s="176"/>
      <c r="J92" s="176"/>
      <c r="K92" s="176"/>
      <c r="L92" s="176"/>
      <c r="M92" s="176"/>
      <c r="N92" s="176"/>
      <c r="O92" s="176"/>
      <c r="P92" s="176"/>
      <c r="Q92" s="63"/>
    </row>
    <row r="93" ht="10.5" customHeight="1"/>
    <row r="94" spans="1:16" ht="12.75" customHeight="1">
      <c r="A94" s="205" t="s">
        <v>110</v>
      </c>
      <c r="B94" s="206"/>
      <c r="C94" s="206"/>
      <c r="D94" s="206"/>
      <c r="E94" s="206"/>
      <c r="F94" s="206"/>
      <c r="G94" s="207"/>
      <c r="H94" s="286" t="s">
        <v>82</v>
      </c>
      <c r="I94" s="286" t="s">
        <v>83</v>
      </c>
      <c r="J94" s="286" t="s">
        <v>84</v>
      </c>
      <c r="K94" s="286" t="s">
        <v>85</v>
      </c>
      <c r="L94" s="286" t="s">
        <v>86</v>
      </c>
      <c r="M94" s="286" t="s">
        <v>87</v>
      </c>
      <c r="N94" s="211" t="s">
        <v>4</v>
      </c>
      <c r="O94" s="185" t="s">
        <v>101</v>
      </c>
      <c r="P94" s="186"/>
    </row>
    <row r="95" spans="1:16" ht="12.75" customHeight="1">
      <c r="A95" s="208"/>
      <c r="B95" s="209"/>
      <c r="C95" s="209"/>
      <c r="D95" s="209"/>
      <c r="E95" s="209"/>
      <c r="F95" s="209"/>
      <c r="G95" s="210"/>
      <c r="H95" s="284" t="s">
        <v>88</v>
      </c>
      <c r="I95" s="284" t="s">
        <v>89</v>
      </c>
      <c r="J95" s="284" t="s">
        <v>90</v>
      </c>
      <c r="K95" s="284" t="s">
        <v>91</v>
      </c>
      <c r="L95" s="284" t="s">
        <v>92</v>
      </c>
      <c r="M95" s="284" t="s">
        <v>93</v>
      </c>
      <c r="N95" s="212"/>
      <c r="O95" s="187"/>
      <c r="P95" s="188"/>
    </row>
    <row r="96" spans="1:16" ht="21.75" customHeight="1">
      <c r="A96" s="189" t="s">
        <v>127</v>
      </c>
      <c r="B96" s="190"/>
      <c r="C96" s="190"/>
      <c r="D96" s="190"/>
      <c r="E96" s="190"/>
      <c r="F96" s="190"/>
      <c r="G96" s="191"/>
      <c r="H96" s="68"/>
      <c r="I96" s="68"/>
      <c r="J96" s="68"/>
      <c r="K96" s="68"/>
      <c r="L96" s="68"/>
      <c r="M96" s="68"/>
      <c r="N96" s="69">
        <f>SUM(H96:M96)</f>
        <v>0</v>
      </c>
      <c r="O96" s="194" t="e">
        <f>ROUNDUP(N97/N96,2)</f>
        <v>#DIV/0!</v>
      </c>
      <c r="P96" s="195"/>
    </row>
    <row r="97" spans="1:16" ht="21.75" customHeight="1">
      <c r="A97" s="198" t="s">
        <v>116</v>
      </c>
      <c r="B97" s="199"/>
      <c r="C97" s="199"/>
      <c r="D97" s="199"/>
      <c r="E97" s="199"/>
      <c r="F97" s="199"/>
      <c r="G97" s="200"/>
      <c r="H97" s="70"/>
      <c r="I97" s="70"/>
      <c r="J97" s="70"/>
      <c r="K97" s="70"/>
      <c r="L97" s="70"/>
      <c r="M97" s="70"/>
      <c r="N97" s="71">
        <f>SUM(H97:M97)</f>
        <v>0</v>
      </c>
      <c r="O97" s="196"/>
      <c r="P97" s="197"/>
    </row>
    <row r="98" spans="1:16" ht="21.75" customHeight="1">
      <c r="A98" s="201" t="s">
        <v>78</v>
      </c>
      <c r="B98" s="202"/>
      <c r="C98" s="203"/>
      <c r="D98" s="204"/>
      <c r="E98" s="204"/>
      <c r="F98" s="204"/>
      <c r="G98" s="204"/>
      <c r="H98" s="180" t="s">
        <v>171</v>
      </c>
      <c r="I98" s="181"/>
      <c r="J98" s="182"/>
      <c r="K98" s="204"/>
      <c r="L98" s="204"/>
      <c r="M98" s="204"/>
      <c r="N98" s="204"/>
      <c r="O98" s="192">
        <v>47</v>
      </c>
      <c r="P98" s="193"/>
    </row>
    <row r="99" spans="1:16" ht="21.75" customHeight="1">
      <c r="A99" s="215" t="s">
        <v>99</v>
      </c>
      <c r="B99" s="216"/>
      <c r="C99" s="183"/>
      <c r="D99" s="184"/>
      <c r="E99" s="184"/>
      <c r="F99" s="184"/>
      <c r="G99" s="184"/>
      <c r="H99" s="177" t="s">
        <v>172</v>
      </c>
      <c r="I99" s="178"/>
      <c r="J99" s="179"/>
      <c r="K99" s="174"/>
      <c r="L99" s="174"/>
      <c r="M99" s="174"/>
      <c r="N99" s="174"/>
      <c r="O99" s="171">
        <v>47</v>
      </c>
      <c r="P99" s="172"/>
    </row>
    <row r="100" spans="1:17" ht="21.75" customHeight="1">
      <c r="A100" s="213" t="s">
        <v>79</v>
      </c>
      <c r="B100" s="214"/>
      <c r="C100" s="173"/>
      <c r="D100" s="174"/>
      <c r="E100" s="174"/>
      <c r="F100" s="174"/>
      <c r="G100" s="174"/>
      <c r="H100" s="175" t="s">
        <v>212</v>
      </c>
      <c r="I100" s="176"/>
      <c r="J100" s="176"/>
      <c r="K100" s="176"/>
      <c r="L100" s="176"/>
      <c r="M100" s="176"/>
      <c r="N100" s="176"/>
      <c r="O100" s="176"/>
      <c r="P100" s="176"/>
      <c r="Q100" s="63"/>
    </row>
    <row r="101" ht="10.5" customHeight="1"/>
    <row r="102" ht="10.5" customHeight="1">
      <c r="P102" s="108" t="s">
        <v>156</v>
      </c>
    </row>
    <row r="103" spans="17:26" ht="22.5" customHeight="1">
      <c r="Q103" s="221" t="s">
        <v>178</v>
      </c>
      <c r="R103" s="221"/>
      <c r="S103" s="221"/>
      <c r="T103" s="221"/>
      <c r="U103" s="221"/>
      <c r="V103" s="221"/>
      <c r="W103" s="221"/>
      <c r="X103" s="221"/>
      <c r="Y103" s="221"/>
      <c r="Z103" s="221"/>
    </row>
    <row r="104" spans="1:26" ht="22.5" customHeight="1">
      <c r="A104" s="100" t="s">
        <v>113</v>
      </c>
      <c r="Q104" s="221"/>
      <c r="R104" s="221"/>
      <c r="S104" s="221"/>
      <c r="T104" s="221"/>
      <c r="U104" s="221"/>
      <c r="V104" s="221"/>
      <c r="W104" s="221"/>
      <c r="X104" s="221"/>
      <c r="Y104" s="221"/>
      <c r="Z104" s="221"/>
    </row>
    <row r="105" spans="1:26" ht="12.75" customHeight="1">
      <c r="A105" s="205" t="s">
        <v>114</v>
      </c>
      <c r="B105" s="206"/>
      <c r="C105" s="206"/>
      <c r="D105" s="206"/>
      <c r="E105" s="206"/>
      <c r="F105" s="206"/>
      <c r="G105" s="207"/>
      <c r="H105" s="286" t="s">
        <v>82</v>
      </c>
      <c r="I105" s="286" t="s">
        <v>83</v>
      </c>
      <c r="J105" s="286" t="s">
        <v>84</v>
      </c>
      <c r="K105" s="286" t="s">
        <v>85</v>
      </c>
      <c r="L105" s="286" t="s">
        <v>86</v>
      </c>
      <c r="M105" s="286" t="s">
        <v>87</v>
      </c>
      <c r="N105" s="211" t="s">
        <v>4</v>
      </c>
      <c r="O105" s="185" t="s">
        <v>101</v>
      </c>
      <c r="P105" s="186"/>
      <c r="Q105" s="221"/>
      <c r="R105" s="221"/>
      <c r="S105" s="221"/>
      <c r="T105" s="221"/>
      <c r="U105" s="221"/>
      <c r="V105" s="221"/>
      <c r="W105" s="221"/>
      <c r="X105" s="221"/>
      <c r="Y105" s="221"/>
      <c r="Z105" s="221"/>
    </row>
    <row r="106" spans="1:16" ht="12.75" customHeight="1">
      <c r="A106" s="208"/>
      <c r="B106" s="209"/>
      <c r="C106" s="209"/>
      <c r="D106" s="209"/>
      <c r="E106" s="209"/>
      <c r="F106" s="209"/>
      <c r="G106" s="210"/>
      <c r="H106" s="284" t="s">
        <v>88</v>
      </c>
      <c r="I106" s="284" t="s">
        <v>89</v>
      </c>
      <c r="J106" s="284" t="s">
        <v>90</v>
      </c>
      <c r="K106" s="284" t="s">
        <v>91</v>
      </c>
      <c r="L106" s="284" t="s">
        <v>92</v>
      </c>
      <c r="M106" s="284" t="s">
        <v>93</v>
      </c>
      <c r="N106" s="212"/>
      <c r="O106" s="187"/>
      <c r="P106" s="188"/>
    </row>
    <row r="107" spans="1:16" ht="21.75" customHeight="1">
      <c r="A107" s="189" t="s">
        <v>118</v>
      </c>
      <c r="B107" s="190"/>
      <c r="C107" s="190"/>
      <c r="D107" s="190"/>
      <c r="E107" s="190"/>
      <c r="F107" s="190"/>
      <c r="G107" s="191"/>
      <c r="H107" s="68"/>
      <c r="I107" s="68"/>
      <c r="J107" s="68"/>
      <c r="K107" s="68"/>
      <c r="L107" s="68"/>
      <c r="M107" s="68"/>
      <c r="N107" s="69">
        <f>SUM(H107:M107)</f>
        <v>0</v>
      </c>
      <c r="O107" s="194" t="e">
        <f>ROUNDUP(N108/N107,2)</f>
        <v>#DIV/0!</v>
      </c>
      <c r="P107" s="195"/>
    </row>
    <row r="108" spans="1:16" ht="21.75" customHeight="1">
      <c r="A108" s="198" t="s">
        <v>116</v>
      </c>
      <c r="B108" s="199"/>
      <c r="C108" s="199"/>
      <c r="D108" s="199"/>
      <c r="E108" s="199"/>
      <c r="F108" s="199"/>
      <c r="G108" s="200"/>
      <c r="H108" s="70"/>
      <c r="I108" s="70"/>
      <c r="J108" s="70"/>
      <c r="K108" s="70"/>
      <c r="L108" s="70"/>
      <c r="M108" s="70"/>
      <c r="N108" s="71">
        <f>SUM(H108:M108)</f>
        <v>0</v>
      </c>
      <c r="O108" s="196"/>
      <c r="P108" s="197"/>
    </row>
    <row r="109" spans="1:16" ht="21.75" customHeight="1">
      <c r="A109" s="201" t="s">
        <v>78</v>
      </c>
      <c r="B109" s="202"/>
      <c r="C109" s="203"/>
      <c r="D109" s="204"/>
      <c r="E109" s="204"/>
      <c r="F109" s="204"/>
      <c r="G109" s="204"/>
      <c r="H109" s="180" t="s">
        <v>171</v>
      </c>
      <c r="I109" s="181"/>
      <c r="J109" s="182"/>
      <c r="K109" s="204"/>
      <c r="L109" s="204"/>
      <c r="M109" s="204"/>
      <c r="N109" s="204"/>
      <c r="O109" s="192">
        <v>47</v>
      </c>
      <c r="P109" s="193"/>
    </row>
    <row r="110" spans="1:16" ht="21.75" customHeight="1">
      <c r="A110" s="215" t="s">
        <v>99</v>
      </c>
      <c r="B110" s="216"/>
      <c r="C110" s="183"/>
      <c r="D110" s="184"/>
      <c r="E110" s="184"/>
      <c r="F110" s="184"/>
      <c r="G110" s="184"/>
      <c r="H110" s="177" t="s">
        <v>172</v>
      </c>
      <c r="I110" s="178"/>
      <c r="J110" s="179"/>
      <c r="K110" s="174"/>
      <c r="L110" s="174"/>
      <c r="M110" s="174"/>
      <c r="N110" s="174"/>
      <c r="O110" s="171">
        <v>47</v>
      </c>
      <c r="P110" s="172"/>
    </row>
    <row r="111" spans="1:17" ht="21.75" customHeight="1">
      <c r="A111" s="213" t="s">
        <v>79</v>
      </c>
      <c r="B111" s="214"/>
      <c r="C111" s="173"/>
      <c r="D111" s="174"/>
      <c r="E111" s="174"/>
      <c r="F111" s="174"/>
      <c r="G111" s="174"/>
      <c r="H111" s="175" t="s">
        <v>212</v>
      </c>
      <c r="I111" s="176"/>
      <c r="J111" s="176"/>
      <c r="K111" s="176"/>
      <c r="L111" s="176"/>
      <c r="M111" s="176"/>
      <c r="N111" s="176"/>
      <c r="O111" s="176"/>
      <c r="P111" s="176"/>
      <c r="Q111" s="63"/>
    </row>
    <row r="112" ht="10.5" customHeight="1"/>
    <row r="113" spans="1:16" ht="12.75" customHeight="1">
      <c r="A113" s="205" t="s">
        <v>114</v>
      </c>
      <c r="B113" s="206"/>
      <c r="C113" s="206"/>
      <c r="D113" s="206"/>
      <c r="E113" s="206"/>
      <c r="F113" s="206"/>
      <c r="G113" s="207"/>
      <c r="H113" s="286" t="s">
        <v>82</v>
      </c>
      <c r="I113" s="286" t="s">
        <v>83</v>
      </c>
      <c r="J113" s="286" t="s">
        <v>84</v>
      </c>
      <c r="K113" s="286" t="s">
        <v>85</v>
      </c>
      <c r="L113" s="286" t="s">
        <v>86</v>
      </c>
      <c r="M113" s="286" t="s">
        <v>87</v>
      </c>
      <c r="N113" s="211" t="s">
        <v>4</v>
      </c>
      <c r="O113" s="185" t="s">
        <v>101</v>
      </c>
      <c r="P113" s="186"/>
    </row>
    <row r="114" spans="1:16" ht="12.75" customHeight="1">
      <c r="A114" s="208"/>
      <c r="B114" s="209"/>
      <c r="C114" s="209"/>
      <c r="D114" s="209"/>
      <c r="E114" s="209"/>
      <c r="F114" s="209"/>
      <c r="G114" s="210"/>
      <c r="H114" s="284" t="s">
        <v>88</v>
      </c>
      <c r="I114" s="284" t="s">
        <v>89</v>
      </c>
      <c r="J114" s="284" t="s">
        <v>90</v>
      </c>
      <c r="K114" s="284" t="s">
        <v>91</v>
      </c>
      <c r="L114" s="284" t="s">
        <v>92</v>
      </c>
      <c r="M114" s="284" t="s">
        <v>93</v>
      </c>
      <c r="N114" s="212"/>
      <c r="O114" s="187"/>
      <c r="P114" s="188"/>
    </row>
    <row r="115" spans="1:16" ht="21.75" customHeight="1">
      <c r="A115" s="189" t="s">
        <v>118</v>
      </c>
      <c r="B115" s="190"/>
      <c r="C115" s="190"/>
      <c r="D115" s="190"/>
      <c r="E115" s="190"/>
      <c r="F115" s="190"/>
      <c r="G115" s="191"/>
      <c r="H115" s="68"/>
      <c r="I115" s="68"/>
      <c r="J115" s="68"/>
      <c r="K115" s="68"/>
      <c r="L115" s="68"/>
      <c r="M115" s="68"/>
      <c r="N115" s="69">
        <f>SUM(H115:M115)</f>
        <v>0</v>
      </c>
      <c r="O115" s="194" t="e">
        <f>ROUNDUP(N116/N115,2)</f>
        <v>#DIV/0!</v>
      </c>
      <c r="P115" s="195"/>
    </row>
    <row r="116" spans="1:16" ht="21.75" customHeight="1">
      <c r="A116" s="198" t="s">
        <v>116</v>
      </c>
      <c r="B116" s="199"/>
      <c r="C116" s="199"/>
      <c r="D116" s="199"/>
      <c r="E116" s="199"/>
      <c r="F116" s="199"/>
      <c r="G116" s="200"/>
      <c r="H116" s="70"/>
      <c r="I116" s="70"/>
      <c r="J116" s="70"/>
      <c r="K116" s="70"/>
      <c r="L116" s="70"/>
      <c r="M116" s="70"/>
      <c r="N116" s="71">
        <f>SUM(H116:M116)</f>
        <v>0</v>
      </c>
      <c r="O116" s="196"/>
      <c r="P116" s="197"/>
    </row>
    <row r="117" spans="1:16" ht="21.75" customHeight="1">
      <c r="A117" s="201" t="s">
        <v>78</v>
      </c>
      <c r="B117" s="202"/>
      <c r="C117" s="203"/>
      <c r="D117" s="204"/>
      <c r="E117" s="204"/>
      <c r="F117" s="204"/>
      <c r="G117" s="204"/>
      <c r="H117" s="180" t="s">
        <v>171</v>
      </c>
      <c r="I117" s="181"/>
      <c r="J117" s="182"/>
      <c r="K117" s="204"/>
      <c r="L117" s="204"/>
      <c r="M117" s="204"/>
      <c r="N117" s="204"/>
      <c r="O117" s="192">
        <v>47</v>
      </c>
      <c r="P117" s="193"/>
    </row>
    <row r="118" spans="1:16" ht="21.75" customHeight="1">
      <c r="A118" s="215" t="s">
        <v>99</v>
      </c>
      <c r="B118" s="216"/>
      <c r="C118" s="183"/>
      <c r="D118" s="184"/>
      <c r="E118" s="184"/>
      <c r="F118" s="184"/>
      <c r="G118" s="184"/>
      <c r="H118" s="177" t="s">
        <v>172</v>
      </c>
      <c r="I118" s="178"/>
      <c r="J118" s="179"/>
      <c r="K118" s="174"/>
      <c r="L118" s="174"/>
      <c r="M118" s="174"/>
      <c r="N118" s="174"/>
      <c r="O118" s="171">
        <v>47</v>
      </c>
      <c r="P118" s="172"/>
    </row>
    <row r="119" spans="1:17" ht="21.75" customHeight="1">
      <c r="A119" s="213" t="s">
        <v>79</v>
      </c>
      <c r="B119" s="214"/>
      <c r="C119" s="173"/>
      <c r="D119" s="174"/>
      <c r="E119" s="174"/>
      <c r="F119" s="174"/>
      <c r="G119" s="174"/>
      <c r="H119" s="175" t="s">
        <v>117</v>
      </c>
      <c r="I119" s="176"/>
      <c r="J119" s="176"/>
      <c r="K119" s="176"/>
      <c r="L119" s="176"/>
      <c r="M119" s="176"/>
      <c r="N119" s="176"/>
      <c r="O119" s="176"/>
      <c r="P119" s="176"/>
      <c r="Q119" s="63"/>
    </row>
    <row r="120" ht="10.5" customHeight="1"/>
    <row r="121" spans="1:16" ht="12.75" customHeight="1">
      <c r="A121" s="205" t="s">
        <v>114</v>
      </c>
      <c r="B121" s="206"/>
      <c r="C121" s="206"/>
      <c r="D121" s="206"/>
      <c r="E121" s="206"/>
      <c r="F121" s="206"/>
      <c r="G121" s="207"/>
      <c r="H121" s="286" t="s">
        <v>82</v>
      </c>
      <c r="I121" s="286" t="s">
        <v>83</v>
      </c>
      <c r="J121" s="286" t="s">
        <v>84</v>
      </c>
      <c r="K121" s="286" t="s">
        <v>85</v>
      </c>
      <c r="L121" s="286" t="s">
        <v>86</v>
      </c>
      <c r="M121" s="286" t="s">
        <v>87</v>
      </c>
      <c r="N121" s="211" t="s">
        <v>4</v>
      </c>
      <c r="O121" s="185" t="s">
        <v>101</v>
      </c>
      <c r="P121" s="186"/>
    </row>
    <row r="122" spans="1:16" ht="12.75" customHeight="1">
      <c r="A122" s="208"/>
      <c r="B122" s="209"/>
      <c r="C122" s="209"/>
      <c r="D122" s="209"/>
      <c r="E122" s="209"/>
      <c r="F122" s="209"/>
      <c r="G122" s="210"/>
      <c r="H122" s="284" t="s">
        <v>88</v>
      </c>
      <c r="I122" s="284" t="s">
        <v>89</v>
      </c>
      <c r="J122" s="284" t="s">
        <v>90</v>
      </c>
      <c r="K122" s="284" t="s">
        <v>91</v>
      </c>
      <c r="L122" s="284" t="s">
        <v>92</v>
      </c>
      <c r="M122" s="284" t="s">
        <v>93</v>
      </c>
      <c r="N122" s="212"/>
      <c r="O122" s="187"/>
      <c r="P122" s="188"/>
    </row>
    <row r="123" spans="1:16" ht="21.75" customHeight="1">
      <c r="A123" s="189" t="s">
        <v>118</v>
      </c>
      <c r="B123" s="190"/>
      <c r="C123" s="190"/>
      <c r="D123" s="190"/>
      <c r="E123" s="190"/>
      <c r="F123" s="190"/>
      <c r="G123" s="191"/>
      <c r="H123" s="68"/>
      <c r="I123" s="68"/>
      <c r="J123" s="68"/>
      <c r="K123" s="68"/>
      <c r="L123" s="68"/>
      <c r="M123" s="68"/>
      <c r="N123" s="69">
        <f>SUM(H123:M123)</f>
        <v>0</v>
      </c>
      <c r="O123" s="194" t="e">
        <f>ROUNDUP(N124/N123,2)</f>
        <v>#DIV/0!</v>
      </c>
      <c r="P123" s="195"/>
    </row>
    <row r="124" spans="1:16" ht="21.75" customHeight="1">
      <c r="A124" s="198" t="s">
        <v>116</v>
      </c>
      <c r="B124" s="199"/>
      <c r="C124" s="199"/>
      <c r="D124" s="199"/>
      <c r="E124" s="199"/>
      <c r="F124" s="199"/>
      <c r="G124" s="200"/>
      <c r="H124" s="70"/>
      <c r="I124" s="70"/>
      <c r="J124" s="70"/>
      <c r="K124" s="70"/>
      <c r="L124" s="70"/>
      <c r="M124" s="70"/>
      <c r="N124" s="71">
        <f>SUM(H124:M124)</f>
        <v>0</v>
      </c>
      <c r="O124" s="196"/>
      <c r="P124" s="197"/>
    </row>
    <row r="125" spans="1:16" ht="21.75" customHeight="1">
      <c r="A125" s="201" t="s">
        <v>78</v>
      </c>
      <c r="B125" s="202"/>
      <c r="C125" s="203"/>
      <c r="D125" s="204"/>
      <c r="E125" s="204"/>
      <c r="F125" s="204"/>
      <c r="G125" s="204"/>
      <c r="H125" s="180" t="s">
        <v>171</v>
      </c>
      <c r="I125" s="181"/>
      <c r="J125" s="182"/>
      <c r="K125" s="204"/>
      <c r="L125" s="204"/>
      <c r="M125" s="204"/>
      <c r="N125" s="204"/>
      <c r="O125" s="192">
        <v>47</v>
      </c>
      <c r="P125" s="193"/>
    </row>
    <row r="126" spans="1:16" ht="21.75" customHeight="1">
      <c r="A126" s="215" t="s">
        <v>99</v>
      </c>
      <c r="B126" s="216"/>
      <c r="C126" s="183"/>
      <c r="D126" s="184"/>
      <c r="E126" s="184"/>
      <c r="F126" s="184"/>
      <c r="G126" s="184"/>
      <c r="H126" s="177" t="s">
        <v>172</v>
      </c>
      <c r="I126" s="178"/>
      <c r="J126" s="179"/>
      <c r="K126" s="174"/>
      <c r="L126" s="174"/>
      <c r="M126" s="174"/>
      <c r="N126" s="174"/>
      <c r="O126" s="171">
        <v>47</v>
      </c>
      <c r="P126" s="172"/>
    </row>
    <row r="127" spans="1:17" ht="21.75" customHeight="1">
      <c r="A127" s="213" t="s">
        <v>79</v>
      </c>
      <c r="B127" s="214"/>
      <c r="C127" s="173"/>
      <c r="D127" s="174"/>
      <c r="E127" s="174"/>
      <c r="F127" s="174"/>
      <c r="G127" s="174"/>
      <c r="H127" s="175" t="s">
        <v>212</v>
      </c>
      <c r="I127" s="176"/>
      <c r="J127" s="176"/>
      <c r="K127" s="176"/>
      <c r="L127" s="176"/>
      <c r="M127" s="176"/>
      <c r="N127" s="176"/>
      <c r="O127" s="176"/>
      <c r="P127" s="176"/>
      <c r="Q127" s="63"/>
    </row>
    <row r="128" ht="10.5" customHeight="1"/>
    <row r="129" spans="1:16" ht="12.75" customHeight="1">
      <c r="A129" s="205" t="s">
        <v>114</v>
      </c>
      <c r="B129" s="206"/>
      <c r="C129" s="206"/>
      <c r="D129" s="206"/>
      <c r="E129" s="206"/>
      <c r="F129" s="206"/>
      <c r="G129" s="207"/>
      <c r="H129" s="286" t="s">
        <v>82</v>
      </c>
      <c r="I129" s="286" t="s">
        <v>83</v>
      </c>
      <c r="J129" s="286" t="s">
        <v>84</v>
      </c>
      <c r="K129" s="286" t="s">
        <v>85</v>
      </c>
      <c r="L129" s="286" t="s">
        <v>86</v>
      </c>
      <c r="M129" s="286" t="s">
        <v>87</v>
      </c>
      <c r="N129" s="211" t="s">
        <v>4</v>
      </c>
      <c r="O129" s="185" t="s">
        <v>101</v>
      </c>
      <c r="P129" s="186"/>
    </row>
    <row r="130" spans="1:16" ht="12.75" customHeight="1">
      <c r="A130" s="208"/>
      <c r="B130" s="209"/>
      <c r="C130" s="209"/>
      <c r="D130" s="209"/>
      <c r="E130" s="209"/>
      <c r="F130" s="209"/>
      <c r="G130" s="210"/>
      <c r="H130" s="284" t="s">
        <v>88</v>
      </c>
      <c r="I130" s="284" t="s">
        <v>89</v>
      </c>
      <c r="J130" s="284" t="s">
        <v>90</v>
      </c>
      <c r="K130" s="284" t="s">
        <v>91</v>
      </c>
      <c r="L130" s="284" t="s">
        <v>92</v>
      </c>
      <c r="M130" s="284" t="s">
        <v>93</v>
      </c>
      <c r="N130" s="212"/>
      <c r="O130" s="187"/>
      <c r="P130" s="188"/>
    </row>
    <row r="131" spans="1:16" ht="21.75" customHeight="1">
      <c r="A131" s="189" t="s">
        <v>118</v>
      </c>
      <c r="B131" s="190"/>
      <c r="C131" s="190"/>
      <c r="D131" s="190"/>
      <c r="E131" s="190"/>
      <c r="F131" s="190"/>
      <c r="G131" s="191"/>
      <c r="H131" s="68"/>
      <c r="I131" s="68"/>
      <c r="J131" s="68"/>
      <c r="K131" s="68"/>
      <c r="L131" s="68"/>
      <c r="M131" s="68"/>
      <c r="N131" s="69">
        <f>SUM(H131:M131)</f>
        <v>0</v>
      </c>
      <c r="O131" s="194" t="e">
        <f>ROUNDUP(N132/N131,2)</f>
        <v>#DIV/0!</v>
      </c>
      <c r="P131" s="195"/>
    </row>
    <row r="132" spans="1:16" ht="21.75" customHeight="1">
      <c r="A132" s="198" t="s">
        <v>116</v>
      </c>
      <c r="B132" s="199"/>
      <c r="C132" s="199"/>
      <c r="D132" s="199"/>
      <c r="E132" s="199"/>
      <c r="F132" s="199"/>
      <c r="G132" s="200"/>
      <c r="H132" s="70"/>
      <c r="I132" s="70"/>
      <c r="J132" s="70"/>
      <c r="K132" s="70"/>
      <c r="L132" s="70"/>
      <c r="M132" s="70"/>
      <c r="N132" s="71">
        <f>SUM(H132:M132)</f>
        <v>0</v>
      </c>
      <c r="O132" s="196"/>
      <c r="P132" s="197"/>
    </row>
    <row r="133" spans="1:16" ht="21.75" customHeight="1">
      <c r="A133" s="201" t="s">
        <v>78</v>
      </c>
      <c r="B133" s="202"/>
      <c r="C133" s="203"/>
      <c r="D133" s="204"/>
      <c r="E133" s="204"/>
      <c r="F133" s="204"/>
      <c r="G133" s="204"/>
      <c r="H133" s="180" t="s">
        <v>171</v>
      </c>
      <c r="I133" s="181"/>
      <c r="J133" s="182"/>
      <c r="K133" s="204"/>
      <c r="L133" s="204"/>
      <c r="M133" s="204"/>
      <c r="N133" s="204"/>
      <c r="O133" s="192">
        <v>47</v>
      </c>
      <c r="P133" s="193"/>
    </row>
    <row r="134" spans="1:16" ht="21.75" customHeight="1">
      <c r="A134" s="215" t="s">
        <v>99</v>
      </c>
      <c r="B134" s="216"/>
      <c r="C134" s="183"/>
      <c r="D134" s="184"/>
      <c r="E134" s="184"/>
      <c r="F134" s="184"/>
      <c r="G134" s="184"/>
      <c r="H134" s="177" t="s">
        <v>172</v>
      </c>
      <c r="I134" s="178"/>
      <c r="J134" s="179"/>
      <c r="K134" s="174"/>
      <c r="L134" s="174"/>
      <c r="M134" s="174"/>
      <c r="N134" s="174"/>
      <c r="O134" s="171">
        <v>47</v>
      </c>
      <c r="P134" s="172"/>
    </row>
    <row r="135" spans="1:17" ht="21.75" customHeight="1">
      <c r="A135" s="213" t="s">
        <v>79</v>
      </c>
      <c r="B135" s="214"/>
      <c r="C135" s="173"/>
      <c r="D135" s="174"/>
      <c r="E135" s="174"/>
      <c r="F135" s="174"/>
      <c r="G135" s="174"/>
      <c r="H135" s="175" t="s">
        <v>212</v>
      </c>
      <c r="I135" s="176"/>
      <c r="J135" s="176"/>
      <c r="K135" s="176"/>
      <c r="L135" s="176"/>
      <c r="M135" s="176"/>
      <c r="N135" s="176"/>
      <c r="O135" s="176"/>
      <c r="P135" s="176"/>
      <c r="Q135" s="63"/>
    </row>
    <row r="136" ht="10.5" customHeight="1"/>
    <row r="137" spans="1:16" ht="12.75" customHeight="1">
      <c r="A137" s="205" t="s">
        <v>114</v>
      </c>
      <c r="B137" s="206"/>
      <c r="C137" s="206"/>
      <c r="D137" s="206"/>
      <c r="E137" s="206"/>
      <c r="F137" s="206"/>
      <c r="G137" s="207"/>
      <c r="H137" s="286" t="s">
        <v>82</v>
      </c>
      <c r="I137" s="286" t="s">
        <v>83</v>
      </c>
      <c r="J137" s="286" t="s">
        <v>84</v>
      </c>
      <c r="K137" s="286" t="s">
        <v>85</v>
      </c>
      <c r="L137" s="286" t="s">
        <v>86</v>
      </c>
      <c r="M137" s="286" t="s">
        <v>87</v>
      </c>
      <c r="N137" s="211" t="s">
        <v>4</v>
      </c>
      <c r="O137" s="185" t="s">
        <v>101</v>
      </c>
      <c r="P137" s="186"/>
    </row>
    <row r="138" spans="1:16" ht="12.75" customHeight="1">
      <c r="A138" s="208"/>
      <c r="B138" s="209"/>
      <c r="C138" s="209"/>
      <c r="D138" s="209"/>
      <c r="E138" s="209"/>
      <c r="F138" s="209"/>
      <c r="G138" s="210"/>
      <c r="H138" s="284" t="s">
        <v>88</v>
      </c>
      <c r="I138" s="284" t="s">
        <v>89</v>
      </c>
      <c r="J138" s="284" t="s">
        <v>90</v>
      </c>
      <c r="K138" s="284" t="s">
        <v>91</v>
      </c>
      <c r="L138" s="284" t="s">
        <v>92</v>
      </c>
      <c r="M138" s="284" t="s">
        <v>93</v>
      </c>
      <c r="N138" s="212"/>
      <c r="O138" s="187"/>
      <c r="P138" s="188"/>
    </row>
    <row r="139" spans="1:16" ht="21.75" customHeight="1">
      <c r="A139" s="189" t="s">
        <v>118</v>
      </c>
      <c r="B139" s="190"/>
      <c r="C139" s="190"/>
      <c r="D139" s="190"/>
      <c r="E139" s="190"/>
      <c r="F139" s="190"/>
      <c r="G139" s="191"/>
      <c r="H139" s="68"/>
      <c r="I139" s="68"/>
      <c r="J139" s="68"/>
      <c r="K139" s="68"/>
      <c r="L139" s="68"/>
      <c r="M139" s="68"/>
      <c r="N139" s="69">
        <f>SUM(H139:M139)</f>
        <v>0</v>
      </c>
      <c r="O139" s="194" t="e">
        <f>ROUNDUP(N140/N139,2)</f>
        <v>#DIV/0!</v>
      </c>
      <c r="P139" s="195"/>
    </row>
    <row r="140" spans="1:16" ht="21.75" customHeight="1">
      <c r="A140" s="198" t="s">
        <v>116</v>
      </c>
      <c r="B140" s="199"/>
      <c r="C140" s="199"/>
      <c r="D140" s="199"/>
      <c r="E140" s="199"/>
      <c r="F140" s="199"/>
      <c r="G140" s="200"/>
      <c r="H140" s="70"/>
      <c r="I140" s="70"/>
      <c r="J140" s="70"/>
      <c r="K140" s="70"/>
      <c r="L140" s="70"/>
      <c r="M140" s="70"/>
      <c r="N140" s="71">
        <f>SUM(H140:M140)</f>
        <v>0</v>
      </c>
      <c r="O140" s="196"/>
      <c r="P140" s="197"/>
    </row>
    <row r="141" spans="1:16" ht="21.75" customHeight="1">
      <c r="A141" s="201" t="s">
        <v>78</v>
      </c>
      <c r="B141" s="202"/>
      <c r="C141" s="203"/>
      <c r="D141" s="204"/>
      <c r="E141" s="204"/>
      <c r="F141" s="204"/>
      <c r="G141" s="204"/>
      <c r="H141" s="180" t="s">
        <v>171</v>
      </c>
      <c r="I141" s="181"/>
      <c r="J141" s="182"/>
      <c r="K141" s="204"/>
      <c r="L141" s="204"/>
      <c r="M141" s="204"/>
      <c r="N141" s="204"/>
      <c r="O141" s="192">
        <v>47</v>
      </c>
      <c r="P141" s="193"/>
    </row>
    <row r="142" spans="1:16" ht="21.75" customHeight="1">
      <c r="A142" s="215" t="s">
        <v>99</v>
      </c>
      <c r="B142" s="216"/>
      <c r="C142" s="183"/>
      <c r="D142" s="184"/>
      <c r="E142" s="184"/>
      <c r="F142" s="184"/>
      <c r="G142" s="184"/>
      <c r="H142" s="177" t="s">
        <v>172</v>
      </c>
      <c r="I142" s="178"/>
      <c r="J142" s="179"/>
      <c r="K142" s="174"/>
      <c r="L142" s="174"/>
      <c r="M142" s="174"/>
      <c r="N142" s="174"/>
      <c r="O142" s="171">
        <v>47</v>
      </c>
      <c r="P142" s="172"/>
    </row>
    <row r="143" spans="1:17" ht="21.75" customHeight="1">
      <c r="A143" s="213" t="s">
        <v>79</v>
      </c>
      <c r="B143" s="214"/>
      <c r="C143" s="173"/>
      <c r="D143" s="174"/>
      <c r="E143" s="174"/>
      <c r="F143" s="174"/>
      <c r="G143" s="174"/>
      <c r="H143" s="175" t="s">
        <v>212</v>
      </c>
      <c r="I143" s="176"/>
      <c r="J143" s="176"/>
      <c r="K143" s="176"/>
      <c r="L143" s="176"/>
      <c r="M143" s="176"/>
      <c r="N143" s="176"/>
      <c r="O143" s="176"/>
      <c r="P143" s="176"/>
      <c r="Q143" s="63"/>
    </row>
    <row r="144" ht="10.5" customHeight="1"/>
    <row r="145" spans="1:16" ht="12.75" customHeight="1">
      <c r="A145" s="205" t="s">
        <v>114</v>
      </c>
      <c r="B145" s="206"/>
      <c r="C145" s="206"/>
      <c r="D145" s="206"/>
      <c r="E145" s="206"/>
      <c r="F145" s="206"/>
      <c r="G145" s="207"/>
      <c r="H145" s="286" t="s">
        <v>82</v>
      </c>
      <c r="I145" s="286" t="s">
        <v>83</v>
      </c>
      <c r="J145" s="286" t="s">
        <v>84</v>
      </c>
      <c r="K145" s="286" t="s">
        <v>85</v>
      </c>
      <c r="L145" s="286" t="s">
        <v>86</v>
      </c>
      <c r="M145" s="286" t="s">
        <v>87</v>
      </c>
      <c r="N145" s="211" t="s">
        <v>4</v>
      </c>
      <c r="O145" s="185" t="s">
        <v>101</v>
      </c>
      <c r="P145" s="186"/>
    </row>
    <row r="146" spans="1:16" ht="12.75" customHeight="1">
      <c r="A146" s="208"/>
      <c r="B146" s="209"/>
      <c r="C146" s="209"/>
      <c r="D146" s="209"/>
      <c r="E146" s="209"/>
      <c r="F146" s="209"/>
      <c r="G146" s="210"/>
      <c r="H146" s="284" t="s">
        <v>88</v>
      </c>
      <c r="I146" s="284" t="s">
        <v>89</v>
      </c>
      <c r="J146" s="284" t="s">
        <v>90</v>
      </c>
      <c r="K146" s="284" t="s">
        <v>91</v>
      </c>
      <c r="L146" s="284" t="s">
        <v>92</v>
      </c>
      <c r="M146" s="284" t="s">
        <v>93</v>
      </c>
      <c r="N146" s="212"/>
      <c r="O146" s="187"/>
      <c r="P146" s="188"/>
    </row>
    <row r="147" spans="1:16" ht="21.75" customHeight="1">
      <c r="A147" s="189" t="s">
        <v>118</v>
      </c>
      <c r="B147" s="190"/>
      <c r="C147" s="190"/>
      <c r="D147" s="190"/>
      <c r="E147" s="190"/>
      <c r="F147" s="190"/>
      <c r="G147" s="191"/>
      <c r="H147" s="68"/>
      <c r="I147" s="68"/>
      <c r="J147" s="68"/>
      <c r="K147" s="68"/>
      <c r="L147" s="68"/>
      <c r="M147" s="68"/>
      <c r="N147" s="69">
        <f>SUM(H147:M147)</f>
        <v>0</v>
      </c>
      <c r="O147" s="194" t="e">
        <f>ROUNDUP(N148/N147,2)</f>
        <v>#DIV/0!</v>
      </c>
      <c r="P147" s="195"/>
    </row>
    <row r="148" spans="1:16" ht="21.75" customHeight="1">
      <c r="A148" s="198" t="s">
        <v>116</v>
      </c>
      <c r="B148" s="199"/>
      <c r="C148" s="199"/>
      <c r="D148" s="199"/>
      <c r="E148" s="199"/>
      <c r="F148" s="199"/>
      <c r="G148" s="200"/>
      <c r="H148" s="70"/>
      <c r="I148" s="70"/>
      <c r="J148" s="70"/>
      <c r="K148" s="70"/>
      <c r="L148" s="70"/>
      <c r="M148" s="70"/>
      <c r="N148" s="71">
        <f>SUM(H148:M148)</f>
        <v>0</v>
      </c>
      <c r="O148" s="196"/>
      <c r="P148" s="197"/>
    </row>
    <row r="149" spans="1:16" ht="21.75" customHeight="1">
      <c r="A149" s="201" t="s">
        <v>78</v>
      </c>
      <c r="B149" s="202"/>
      <c r="C149" s="203"/>
      <c r="D149" s="204"/>
      <c r="E149" s="204"/>
      <c r="F149" s="204"/>
      <c r="G149" s="204"/>
      <c r="H149" s="180" t="s">
        <v>171</v>
      </c>
      <c r="I149" s="181"/>
      <c r="J149" s="182"/>
      <c r="K149" s="204"/>
      <c r="L149" s="204"/>
      <c r="M149" s="204"/>
      <c r="N149" s="204"/>
      <c r="O149" s="192">
        <v>47</v>
      </c>
      <c r="P149" s="193"/>
    </row>
    <row r="150" spans="1:16" ht="21.75" customHeight="1">
      <c r="A150" s="215" t="s">
        <v>99</v>
      </c>
      <c r="B150" s="216"/>
      <c r="C150" s="183"/>
      <c r="D150" s="184"/>
      <c r="E150" s="184"/>
      <c r="F150" s="184"/>
      <c r="G150" s="184"/>
      <c r="H150" s="177" t="s">
        <v>172</v>
      </c>
      <c r="I150" s="178"/>
      <c r="J150" s="179"/>
      <c r="K150" s="174"/>
      <c r="L150" s="174"/>
      <c r="M150" s="174"/>
      <c r="N150" s="174"/>
      <c r="O150" s="171">
        <v>47</v>
      </c>
      <c r="P150" s="172"/>
    </row>
    <row r="151" spans="1:17" ht="21.75" customHeight="1">
      <c r="A151" s="213" t="s">
        <v>79</v>
      </c>
      <c r="B151" s="214"/>
      <c r="C151" s="173"/>
      <c r="D151" s="174"/>
      <c r="E151" s="174"/>
      <c r="F151" s="174"/>
      <c r="G151" s="174"/>
      <c r="H151" s="175" t="s">
        <v>212</v>
      </c>
      <c r="I151" s="176"/>
      <c r="J151" s="176"/>
      <c r="K151" s="176"/>
      <c r="L151" s="176"/>
      <c r="M151" s="176"/>
      <c r="N151" s="176"/>
      <c r="O151" s="176"/>
      <c r="P151" s="176"/>
      <c r="Q151" s="63"/>
    </row>
    <row r="152" ht="10.5" customHeight="1"/>
  </sheetData>
  <sheetProtection/>
  <mergeCells count="337">
    <mergeCell ref="C141:G141"/>
    <mergeCell ref="A143:B143"/>
    <mergeCell ref="G2:H2"/>
    <mergeCell ref="Q24:X26"/>
    <mergeCell ref="Q10:X11"/>
    <mergeCell ref="A149:B149"/>
    <mergeCell ref="C149:G149"/>
    <mergeCell ref="H149:J149"/>
    <mergeCell ref="K149:N149"/>
    <mergeCell ref="A141:B141"/>
    <mergeCell ref="A142:B142"/>
    <mergeCell ref="C142:G142"/>
    <mergeCell ref="A151:B151"/>
    <mergeCell ref="N145:N146"/>
    <mergeCell ref="O145:P146"/>
    <mergeCell ref="C143:G143"/>
    <mergeCell ref="H143:P143"/>
    <mergeCell ref="A147:G147"/>
    <mergeCell ref="O147:P148"/>
    <mergeCell ref="A148:G148"/>
    <mergeCell ref="O149:P149"/>
    <mergeCell ref="H135:P135"/>
    <mergeCell ref="A145:G146"/>
    <mergeCell ref="A134:B134"/>
    <mergeCell ref="A135:B135"/>
    <mergeCell ref="A137:G138"/>
    <mergeCell ref="O141:P141"/>
    <mergeCell ref="O137:P138"/>
    <mergeCell ref="O139:P140"/>
    <mergeCell ref="O134:P134"/>
    <mergeCell ref="A150:B150"/>
    <mergeCell ref="N137:N138"/>
    <mergeCell ref="C134:G134"/>
    <mergeCell ref="H134:J134"/>
    <mergeCell ref="K134:N134"/>
    <mergeCell ref="A131:G131"/>
    <mergeCell ref="K133:N133"/>
    <mergeCell ref="K141:N141"/>
    <mergeCell ref="A139:G139"/>
    <mergeCell ref="A140:G140"/>
    <mergeCell ref="O131:P132"/>
    <mergeCell ref="A132:G132"/>
    <mergeCell ref="A133:B133"/>
    <mergeCell ref="C133:G133"/>
    <mergeCell ref="O133:P133"/>
    <mergeCell ref="A127:B127"/>
    <mergeCell ref="A129:G130"/>
    <mergeCell ref="N129:N130"/>
    <mergeCell ref="O129:P130"/>
    <mergeCell ref="H133:J133"/>
    <mergeCell ref="C125:G125"/>
    <mergeCell ref="H125:J125"/>
    <mergeCell ref="K125:N125"/>
    <mergeCell ref="C127:G127"/>
    <mergeCell ref="H127:P127"/>
    <mergeCell ref="O121:P122"/>
    <mergeCell ref="O123:P124"/>
    <mergeCell ref="A124:G124"/>
    <mergeCell ref="A126:B126"/>
    <mergeCell ref="N121:N122"/>
    <mergeCell ref="C119:G119"/>
    <mergeCell ref="H119:P119"/>
    <mergeCell ref="A125:B125"/>
    <mergeCell ref="A118:B118"/>
    <mergeCell ref="C118:G118"/>
    <mergeCell ref="H118:J118"/>
    <mergeCell ref="K118:N118"/>
    <mergeCell ref="O118:P118"/>
    <mergeCell ref="A119:B119"/>
    <mergeCell ref="A121:G122"/>
    <mergeCell ref="A109:B109"/>
    <mergeCell ref="C109:G109"/>
    <mergeCell ref="H109:J109"/>
    <mergeCell ref="K109:N109"/>
    <mergeCell ref="O109:P109"/>
    <mergeCell ref="A111:B111"/>
    <mergeCell ref="C110:G110"/>
    <mergeCell ref="H110:J110"/>
    <mergeCell ref="K110:N110"/>
    <mergeCell ref="O110:P110"/>
    <mergeCell ref="A105:G106"/>
    <mergeCell ref="N105:N106"/>
    <mergeCell ref="O105:P106"/>
    <mergeCell ref="O107:P108"/>
    <mergeCell ref="A108:G108"/>
    <mergeCell ref="C100:G100"/>
    <mergeCell ref="H100:P100"/>
    <mergeCell ref="A97:G97"/>
    <mergeCell ref="A98:B98"/>
    <mergeCell ref="C98:G98"/>
    <mergeCell ref="H98:J98"/>
    <mergeCell ref="K98:N98"/>
    <mergeCell ref="A100:B100"/>
    <mergeCell ref="A90:B90"/>
    <mergeCell ref="A91:B91"/>
    <mergeCell ref="A92:B92"/>
    <mergeCell ref="A94:G95"/>
    <mergeCell ref="N94:N95"/>
    <mergeCell ref="O94:P95"/>
    <mergeCell ref="C92:G92"/>
    <mergeCell ref="H92:P92"/>
    <mergeCell ref="C91:G91"/>
    <mergeCell ref="H91:J91"/>
    <mergeCell ref="A83:B83"/>
    <mergeCell ref="A82:B82"/>
    <mergeCell ref="C82:G82"/>
    <mergeCell ref="H82:J82"/>
    <mergeCell ref="A86:G87"/>
    <mergeCell ref="N86:N87"/>
    <mergeCell ref="C83:G83"/>
    <mergeCell ref="H83:J83"/>
    <mergeCell ref="K83:N83"/>
    <mergeCell ref="A84:B84"/>
    <mergeCell ref="A76:B76"/>
    <mergeCell ref="A78:G79"/>
    <mergeCell ref="N78:N79"/>
    <mergeCell ref="O78:P79"/>
    <mergeCell ref="A80:G80"/>
    <mergeCell ref="O80:P81"/>
    <mergeCell ref="A81:G81"/>
    <mergeCell ref="A72:G72"/>
    <mergeCell ref="C74:G74"/>
    <mergeCell ref="H74:J74"/>
    <mergeCell ref="K74:N74"/>
    <mergeCell ref="O74:P74"/>
    <mergeCell ref="A75:B75"/>
    <mergeCell ref="C75:G75"/>
    <mergeCell ref="H75:J75"/>
    <mergeCell ref="A74:B74"/>
    <mergeCell ref="A62:G63"/>
    <mergeCell ref="A68:B68"/>
    <mergeCell ref="A70:G71"/>
    <mergeCell ref="N70:N71"/>
    <mergeCell ref="O70:P71"/>
    <mergeCell ref="A67:B67"/>
    <mergeCell ref="A64:G64"/>
    <mergeCell ref="C67:G67"/>
    <mergeCell ref="H67:J67"/>
    <mergeCell ref="K67:N67"/>
    <mergeCell ref="A58:B58"/>
    <mergeCell ref="A59:B59"/>
    <mergeCell ref="A60:B60"/>
    <mergeCell ref="C59:G59"/>
    <mergeCell ref="H59:J59"/>
    <mergeCell ref="K59:N59"/>
    <mergeCell ref="C58:G58"/>
    <mergeCell ref="H58:J58"/>
    <mergeCell ref="K58:N58"/>
    <mergeCell ref="C60:G60"/>
    <mergeCell ref="O46:P47"/>
    <mergeCell ref="A47:G47"/>
    <mergeCell ref="A48:B48"/>
    <mergeCell ref="A44:G45"/>
    <mergeCell ref="C48:G48"/>
    <mergeCell ref="H48:J48"/>
    <mergeCell ref="K48:N48"/>
    <mergeCell ref="O48:P48"/>
    <mergeCell ref="N28:N29"/>
    <mergeCell ref="O28:P29"/>
    <mergeCell ref="C26:G26"/>
    <mergeCell ref="H24:J24"/>
    <mergeCell ref="A23:G23"/>
    <mergeCell ref="N44:N45"/>
    <mergeCell ref="O44:P45"/>
    <mergeCell ref="A25:B25"/>
    <mergeCell ref="N36:N37"/>
    <mergeCell ref="O36:P37"/>
    <mergeCell ref="C9:H9"/>
    <mergeCell ref="C10:F10"/>
    <mergeCell ref="N16:O17"/>
    <mergeCell ref="N18:O18"/>
    <mergeCell ref="O20:P21"/>
    <mergeCell ref="O22:P23"/>
    <mergeCell ref="A22:G22"/>
    <mergeCell ref="N20:N21"/>
    <mergeCell ref="E18:G18"/>
    <mergeCell ref="N9:P9"/>
    <mergeCell ref="A8:B8"/>
    <mergeCell ref="A9:B9"/>
    <mergeCell ref="A24:B24"/>
    <mergeCell ref="C12:P14"/>
    <mergeCell ref="A20:G21"/>
    <mergeCell ref="A16:D18"/>
    <mergeCell ref="C8:J8"/>
    <mergeCell ref="A10:B10"/>
    <mergeCell ref="N8:P8"/>
    <mergeCell ref="G10:I10"/>
    <mergeCell ref="J9:L9"/>
    <mergeCell ref="K8:L8"/>
    <mergeCell ref="J10:P10"/>
    <mergeCell ref="H25:J25"/>
    <mergeCell ref="O24:P24"/>
    <mergeCell ref="K4:P4"/>
    <mergeCell ref="K5:P5"/>
    <mergeCell ref="L6:O6"/>
    <mergeCell ref="I4:J4"/>
    <mergeCell ref="I5:J5"/>
    <mergeCell ref="I6:K6"/>
    <mergeCell ref="A3:P3"/>
    <mergeCell ref="E16:G17"/>
    <mergeCell ref="A26:B26"/>
    <mergeCell ref="A30:G30"/>
    <mergeCell ref="O30:P31"/>
    <mergeCell ref="A31:G31"/>
    <mergeCell ref="A12:B14"/>
    <mergeCell ref="C24:G24"/>
    <mergeCell ref="C25:G25"/>
    <mergeCell ref="G4:H4"/>
    <mergeCell ref="Q18:Z18"/>
    <mergeCell ref="Q22:Z23"/>
    <mergeCell ref="Q103:Z105"/>
    <mergeCell ref="A123:G123"/>
    <mergeCell ref="A99:B99"/>
    <mergeCell ref="A107:G107"/>
    <mergeCell ref="A110:B110"/>
    <mergeCell ref="A34:B34"/>
    <mergeCell ref="A36:G37"/>
    <mergeCell ref="H40:J40"/>
    <mergeCell ref="K40:N40"/>
    <mergeCell ref="O40:P40"/>
    <mergeCell ref="C32:G32"/>
    <mergeCell ref="H32:J32"/>
    <mergeCell ref="A32:B32"/>
    <mergeCell ref="A33:B33"/>
    <mergeCell ref="K32:N32"/>
    <mergeCell ref="C34:G34"/>
    <mergeCell ref="H34:P34"/>
    <mergeCell ref="K33:N33"/>
    <mergeCell ref="O33:P33"/>
    <mergeCell ref="A28:G29"/>
    <mergeCell ref="A41:B41"/>
    <mergeCell ref="A42:B42"/>
    <mergeCell ref="A38:G38"/>
    <mergeCell ref="O38:P39"/>
    <mergeCell ref="A39:G39"/>
    <mergeCell ref="A40:B40"/>
    <mergeCell ref="C40:G40"/>
    <mergeCell ref="O41:P41"/>
    <mergeCell ref="C42:G42"/>
    <mergeCell ref="H42:P42"/>
    <mergeCell ref="O25:P25"/>
    <mergeCell ref="K24:N24"/>
    <mergeCell ref="K25:N25"/>
    <mergeCell ref="H26:P26"/>
    <mergeCell ref="O32:P32"/>
    <mergeCell ref="C33:G33"/>
    <mergeCell ref="H33:J33"/>
    <mergeCell ref="A50:B50"/>
    <mergeCell ref="A54:G55"/>
    <mergeCell ref="N54:N55"/>
    <mergeCell ref="C41:G41"/>
    <mergeCell ref="H41:J41"/>
    <mergeCell ref="K41:N41"/>
    <mergeCell ref="A46:G46"/>
    <mergeCell ref="A49:B49"/>
    <mergeCell ref="C49:G49"/>
    <mergeCell ref="H49:J49"/>
    <mergeCell ref="K49:N49"/>
    <mergeCell ref="O49:P49"/>
    <mergeCell ref="C50:G50"/>
    <mergeCell ref="H50:P50"/>
    <mergeCell ref="O58:P58"/>
    <mergeCell ref="O59:P59"/>
    <mergeCell ref="O54:P55"/>
    <mergeCell ref="A56:G56"/>
    <mergeCell ref="O56:P57"/>
    <mergeCell ref="A57:G57"/>
    <mergeCell ref="H60:P60"/>
    <mergeCell ref="C66:G66"/>
    <mergeCell ref="H66:J66"/>
    <mergeCell ref="K66:N66"/>
    <mergeCell ref="O66:P66"/>
    <mergeCell ref="N62:N63"/>
    <mergeCell ref="O62:P63"/>
    <mergeCell ref="O64:P65"/>
    <mergeCell ref="A65:G65"/>
    <mergeCell ref="A66:B66"/>
    <mergeCell ref="O88:P89"/>
    <mergeCell ref="O67:P67"/>
    <mergeCell ref="C68:G68"/>
    <mergeCell ref="H68:P68"/>
    <mergeCell ref="K75:N75"/>
    <mergeCell ref="O75:P75"/>
    <mergeCell ref="C76:G76"/>
    <mergeCell ref="H76:P76"/>
    <mergeCell ref="O72:P73"/>
    <mergeCell ref="A73:G73"/>
    <mergeCell ref="K91:N91"/>
    <mergeCell ref="K82:N82"/>
    <mergeCell ref="O82:P82"/>
    <mergeCell ref="O83:P83"/>
    <mergeCell ref="H84:P84"/>
    <mergeCell ref="C90:G90"/>
    <mergeCell ref="H90:J90"/>
    <mergeCell ref="K90:N90"/>
    <mergeCell ref="O90:P90"/>
    <mergeCell ref="A88:G88"/>
    <mergeCell ref="N113:N114"/>
    <mergeCell ref="A89:G89"/>
    <mergeCell ref="C84:G84"/>
    <mergeCell ref="O91:P91"/>
    <mergeCell ref="O86:P87"/>
    <mergeCell ref="O98:P98"/>
    <mergeCell ref="C99:G99"/>
    <mergeCell ref="H99:J99"/>
    <mergeCell ref="K99:N99"/>
    <mergeCell ref="O99:P99"/>
    <mergeCell ref="A117:B117"/>
    <mergeCell ref="A96:G96"/>
    <mergeCell ref="O96:P97"/>
    <mergeCell ref="C111:G111"/>
    <mergeCell ref="H111:P111"/>
    <mergeCell ref="C117:G117"/>
    <mergeCell ref="H117:J117"/>
    <mergeCell ref="K117:N117"/>
    <mergeCell ref="O117:P117"/>
    <mergeCell ref="A113:G114"/>
    <mergeCell ref="K150:N150"/>
    <mergeCell ref="O113:P114"/>
    <mergeCell ref="A115:G115"/>
    <mergeCell ref="O125:P125"/>
    <mergeCell ref="C126:G126"/>
    <mergeCell ref="H126:J126"/>
    <mergeCell ref="K126:N126"/>
    <mergeCell ref="O126:P126"/>
    <mergeCell ref="O115:P116"/>
    <mergeCell ref="A116:G116"/>
    <mergeCell ref="O150:P150"/>
    <mergeCell ref="C135:G135"/>
    <mergeCell ref="C151:G151"/>
    <mergeCell ref="H151:P151"/>
    <mergeCell ref="H142:J142"/>
    <mergeCell ref="K142:N142"/>
    <mergeCell ref="O142:P142"/>
    <mergeCell ref="H141:J141"/>
    <mergeCell ref="C150:G150"/>
    <mergeCell ref="H150:J150"/>
  </mergeCells>
  <conditionalFormatting sqref="N18">
    <cfRule type="cellIs" priority="58" dxfId="17" operator="equal" stopIfTrue="1">
      <formula>0</formula>
    </cfRule>
  </conditionalFormatting>
  <conditionalFormatting sqref="N22:N23">
    <cfRule type="cellIs" priority="57" dxfId="17" operator="equal" stopIfTrue="1">
      <formula>0</formula>
    </cfRule>
  </conditionalFormatting>
  <conditionalFormatting sqref="N30:N31">
    <cfRule type="cellIs" priority="15" dxfId="17" operator="equal" stopIfTrue="1">
      <formula>0</formula>
    </cfRule>
  </conditionalFormatting>
  <conditionalFormatting sqref="N38:N39">
    <cfRule type="cellIs" priority="14" dxfId="17" operator="equal" stopIfTrue="1">
      <formula>0</formula>
    </cfRule>
  </conditionalFormatting>
  <conditionalFormatting sqref="N46:N47">
    <cfRule type="cellIs" priority="13" dxfId="17" operator="equal" stopIfTrue="1">
      <formula>0</formula>
    </cfRule>
  </conditionalFormatting>
  <conditionalFormatting sqref="N56:N57">
    <cfRule type="cellIs" priority="12" dxfId="17" operator="equal" stopIfTrue="1">
      <formula>0</formula>
    </cfRule>
  </conditionalFormatting>
  <conditionalFormatting sqref="N64:N65">
    <cfRule type="cellIs" priority="11" dxfId="17" operator="equal" stopIfTrue="1">
      <formula>0</formula>
    </cfRule>
  </conditionalFormatting>
  <conditionalFormatting sqref="N72:N73">
    <cfRule type="cellIs" priority="10" dxfId="17" operator="equal" stopIfTrue="1">
      <formula>0</formula>
    </cfRule>
  </conditionalFormatting>
  <conditionalFormatting sqref="N80:N81">
    <cfRule type="cellIs" priority="9" dxfId="17" operator="equal" stopIfTrue="1">
      <formula>0</formula>
    </cfRule>
  </conditionalFormatting>
  <conditionalFormatting sqref="N88:N89">
    <cfRule type="cellIs" priority="8" dxfId="17" operator="equal" stopIfTrue="1">
      <formula>0</formula>
    </cfRule>
  </conditionalFormatting>
  <conditionalFormatting sqref="N96:N97">
    <cfRule type="cellIs" priority="7" dxfId="17" operator="equal" stopIfTrue="1">
      <formula>0</formula>
    </cfRule>
  </conditionalFormatting>
  <conditionalFormatting sqref="N107:N108">
    <cfRule type="cellIs" priority="6" dxfId="17" operator="equal" stopIfTrue="1">
      <formula>0</formula>
    </cfRule>
  </conditionalFormatting>
  <conditionalFormatting sqref="N115:N116">
    <cfRule type="cellIs" priority="5" dxfId="17" operator="equal" stopIfTrue="1">
      <formula>0</formula>
    </cfRule>
  </conditionalFormatting>
  <conditionalFormatting sqref="N123:N124">
    <cfRule type="cellIs" priority="4" dxfId="17" operator="equal" stopIfTrue="1">
      <formula>0</formula>
    </cfRule>
  </conditionalFormatting>
  <conditionalFormatting sqref="N131:N132">
    <cfRule type="cellIs" priority="3" dxfId="17" operator="equal" stopIfTrue="1">
      <formula>0</formula>
    </cfRule>
  </conditionalFormatting>
  <conditionalFormatting sqref="N139:N140">
    <cfRule type="cellIs" priority="2" dxfId="17" operator="equal" stopIfTrue="1">
      <formula>0</formula>
    </cfRule>
  </conditionalFormatting>
  <conditionalFormatting sqref="N147:N148">
    <cfRule type="cellIs" priority="1" dxfId="17" operator="equal" stopIfTrue="1">
      <formula>0</formula>
    </cfRule>
  </conditionalFormatting>
  <printOptions/>
  <pageMargins left="0.7874015748031497" right="0.3937007874015748" top="0.4724409448818898" bottom="0.3937007874015748" header="0.5118110236220472" footer="0.5118110236220472"/>
  <pageSetup horizontalDpi="600" verticalDpi="600" orientation="portrait" paperSize="9" scale="89" r:id="rId1"/>
  <rowBreaks count="2" manualBreakCount="2">
    <brk id="50" max="15" man="1"/>
    <brk id="101" max="15" man="1"/>
  </rowBreaks>
</worksheet>
</file>

<file path=xl/worksheets/sheet4.xml><?xml version="1.0" encoding="utf-8"?>
<worksheet xmlns="http://schemas.openxmlformats.org/spreadsheetml/2006/main" xmlns:r="http://schemas.openxmlformats.org/officeDocument/2006/relationships">
  <sheetPr>
    <tabColor rgb="FFFFFF00"/>
  </sheetPr>
  <dimension ref="A1:I128"/>
  <sheetViews>
    <sheetView view="pageBreakPreview" zoomScale="85" zoomScaleSheetLayoutView="85" zoomScalePageLayoutView="0" workbookViewId="0" topLeftCell="A1">
      <selection activeCell="B7" sqref="B7"/>
    </sheetView>
  </sheetViews>
  <sheetFormatPr defaultColWidth="9.00390625" defaultRowHeight="13.5"/>
  <cols>
    <col min="1" max="1" width="3.00390625" style="33" customWidth="1"/>
    <col min="2" max="2" width="49.375" style="0" customWidth="1"/>
    <col min="3" max="3" width="5.375" style="0" customWidth="1"/>
    <col min="4" max="4" width="9.125" style="0" customWidth="1"/>
    <col min="5" max="5" width="31.875" style="0" customWidth="1"/>
    <col min="6" max="7" width="2.625" style="0" customWidth="1"/>
  </cols>
  <sheetData>
    <row r="1" spans="1:6" ht="13.5">
      <c r="A1" s="59" t="s">
        <v>159</v>
      </c>
      <c r="E1" s="34"/>
      <c r="F1" s="34" t="s">
        <v>70</v>
      </c>
    </row>
    <row r="2" spans="1:5" s="36" customFormat="1" ht="16.5" customHeight="1">
      <c r="A2" s="277" t="s">
        <v>158</v>
      </c>
      <c r="B2" s="277"/>
      <c r="C2" s="277"/>
      <c r="D2" s="277"/>
      <c r="E2" s="277"/>
    </row>
    <row r="3" spans="1:6" s="36" customFormat="1" ht="10.5" customHeight="1">
      <c r="A3" s="35"/>
      <c r="B3" s="35"/>
      <c r="C3" s="35"/>
      <c r="D3" s="35"/>
      <c r="E3" s="35"/>
      <c r="F3" s="37"/>
    </row>
    <row r="4" spans="1:6" ht="21" customHeight="1">
      <c r="A4" s="38"/>
      <c r="B4" s="39"/>
      <c r="C4" s="278" t="s">
        <v>6</v>
      </c>
      <c r="D4" s="278"/>
      <c r="E4" s="104"/>
      <c r="F4" s="39"/>
    </row>
    <row r="5" spans="1:7" ht="23.25" customHeight="1">
      <c r="A5" s="40"/>
      <c r="B5" s="41" t="s">
        <v>162</v>
      </c>
      <c r="C5" s="278" t="s">
        <v>185</v>
      </c>
      <c r="D5" s="278"/>
      <c r="E5" s="104"/>
      <c r="F5" s="41"/>
      <c r="G5" s="42"/>
    </row>
    <row r="6" spans="1:7" ht="48" customHeight="1">
      <c r="A6" s="278" t="s">
        <v>163</v>
      </c>
      <c r="B6" s="278"/>
      <c r="C6" s="43" t="s">
        <v>68</v>
      </c>
      <c r="D6" s="43" t="s">
        <v>69</v>
      </c>
      <c r="E6" s="43" t="s">
        <v>167</v>
      </c>
      <c r="F6" s="41"/>
      <c r="G6" s="42"/>
    </row>
    <row r="7" spans="1:9" s="47" customFormat="1" ht="45.75" customHeight="1">
      <c r="A7" s="79">
        <v>1</v>
      </c>
      <c r="B7" s="58" t="s">
        <v>138</v>
      </c>
      <c r="C7" s="44"/>
      <c r="D7" s="101"/>
      <c r="E7" s="78" t="s">
        <v>72</v>
      </c>
      <c r="F7" s="45"/>
      <c r="G7" s="46"/>
      <c r="I7" s="57"/>
    </row>
    <row r="8" spans="1:9" s="47" customFormat="1" ht="45.75" customHeight="1">
      <c r="A8" s="80">
        <v>2</v>
      </c>
      <c r="B8" s="81" t="s">
        <v>71</v>
      </c>
      <c r="C8" s="82"/>
      <c r="D8" s="83"/>
      <c r="E8" s="84" t="s">
        <v>153</v>
      </c>
      <c r="F8" s="45"/>
      <c r="G8" s="46"/>
      <c r="I8" s="57"/>
    </row>
    <row r="9" spans="1:9" s="47" customFormat="1" ht="45.75" customHeight="1">
      <c r="A9" s="85">
        <v>3</v>
      </c>
      <c r="B9" s="86" t="s">
        <v>160</v>
      </c>
      <c r="C9" s="87"/>
      <c r="D9" s="88"/>
      <c r="E9" s="89"/>
      <c r="F9" s="45"/>
      <c r="I9" s="57"/>
    </row>
    <row r="10" spans="1:9" s="47" customFormat="1" ht="45.75" customHeight="1">
      <c r="A10" s="85">
        <v>4</v>
      </c>
      <c r="B10" s="86" t="s">
        <v>161</v>
      </c>
      <c r="C10" s="87"/>
      <c r="D10" s="92"/>
      <c r="E10" s="89"/>
      <c r="F10" s="45"/>
      <c r="I10" s="57"/>
    </row>
    <row r="11" spans="1:9" s="47" customFormat="1" ht="36.75" customHeight="1">
      <c r="A11" s="85">
        <v>5</v>
      </c>
      <c r="B11" s="86" t="s">
        <v>139</v>
      </c>
      <c r="C11" s="279"/>
      <c r="D11" s="280"/>
      <c r="E11" s="281"/>
      <c r="F11" s="48"/>
      <c r="I11" s="57"/>
    </row>
    <row r="12" spans="1:6" s="47" customFormat="1" ht="45.75" customHeight="1">
      <c r="A12" s="91">
        <v>-1</v>
      </c>
      <c r="B12" s="86" t="s">
        <v>140</v>
      </c>
      <c r="C12" s="92"/>
      <c r="D12" s="92"/>
      <c r="E12" s="93" t="s">
        <v>169</v>
      </c>
      <c r="F12" s="48"/>
    </row>
    <row r="13" spans="1:6" s="47" customFormat="1" ht="45.75" customHeight="1">
      <c r="A13" s="91">
        <v>-2</v>
      </c>
      <c r="B13" s="86" t="s">
        <v>141</v>
      </c>
      <c r="C13" s="92"/>
      <c r="D13" s="92"/>
      <c r="E13" s="93" t="s">
        <v>154</v>
      </c>
      <c r="F13" s="48"/>
    </row>
    <row r="14" spans="1:9" s="47" customFormat="1" ht="36.75" customHeight="1">
      <c r="A14" s="85">
        <v>6</v>
      </c>
      <c r="B14" s="86" t="s">
        <v>142</v>
      </c>
      <c r="C14" s="279"/>
      <c r="D14" s="280"/>
      <c r="E14" s="281"/>
      <c r="F14" s="48"/>
      <c r="I14" s="57"/>
    </row>
    <row r="15" spans="1:9" s="47" customFormat="1" ht="45.75" customHeight="1">
      <c r="A15" s="91">
        <v>-1</v>
      </c>
      <c r="B15" s="86" t="s">
        <v>143</v>
      </c>
      <c r="C15" s="282" t="s">
        <v>165</v>
      </c>
      <c r="D15" s="282"/>
      <c r="E15" s="282"/>
      <c r="F15" s="48"/>
      <c r="I15" s="57"/>
    </row>
    <row r="16" spans="1:9" s="47" customFormat="1" ht="45.75" customHeight="1">
      <c r="A16" s="103" t="s">
        <v>144</v>
      </c>
      <c r="B16" s="86" t="s">
        <v>149</v>
      </c>
      <c r="C16" s="94"/>
      <c r="D16" s="94"/>
      <c r="E16" s="93" t="s">
        <v>166</v>
      </c>
      <c r="F16" s="48"/>
      <c r="I16" s="57"/>
    </row>
    <row r="17" spans="1:9" s="47" customFormat="1" ht="45.75" customHeight="1">
      <c r="A17" s="103" t="s">
        <v>145</v>
      </c>
      <c r="B17" s="86" t="s">
        <v>183</v>
      </c>
      <c r="C17" s="94"/>
      <c r="D17" s="94"/>
      <c r="E17" s="93" t="s">
        <v>168</v>
      </c>
      <c r="F17" s="48"/>
      <c r="I17" s="57"/>
    </row>
    <row r="18" spans="1:9" s="47" customFormat="1" ht="45.75" customHeight="1">
      <c r="A18" s="103" t="s">
        <v>146</v>
      </c>
      <c r="B18" s="86" t="s">
        <v>150</v>
      </c>
      <c r="C18" s="94"/>
      <c r="D18" s="94"/>
      <c r="E18" s="93" t="s">
        <v>173</v>
      </c>
      <c r="F18" s="48"/>
      <c r="I18" s="57"/>
    </row>
    <row r="19" spans="1:9" s="47" customFormat="1" ht="45.75" customHeight="1">
      <c r="A19" s="103" t="s">
        <v>147</v>
      </c>
      <c r="B19" s="86" t="s">
        <v>151</v>
      </c>
      <c r="C19" s="94"/>
      <c r="D19" s="94"/>
      <c r="E19" s="93" t="s">
        <v>173</v>
      </c>
      <c r="F19" s="48"/>
      <c r="I19" s="57"/>
    </row>
    <row r="20" spans="1:9" s="47" customFormat="1" ht="45.75" customHeight="1">
      <c r="A20" s="103" t="s">
        <v>148</v>
      </c>
      <c r="B20" s="86" t="s">
        <v>152</v>
      </c>
      <c r="C20" s="94"/>
      <c r="D20" s="94"/>
      <c r="E20" s="93" t="s">
        <v>174</v>
      </c>
      <c r="F20" s="48"/>
      <c r="I20" s="57"/>
    </row>
    <row r="21" spans="1:6" s="47" customFormat="1" ht="81" customHeight="1">
      <c r="A21" s="95">
        <v>-2</v>
      </c>
      <c r="B21" s="90" t="s">
        <v>184</v>
      </c>
      <c r="C21" s="96"/>
      <c r="D21" s="102"/>
      <c r="E21" s="97" t="s">
        <v>175</v>
      </c>
      <c r="F21" s="48"/>
    </row>
    <row r="22" spans="1:6" s="47" customFormat="1" ht="22.5" customHeight="1">
      <c r="A22" s="40"/>
      <c r="B22" s="39" t="s">
        <v>182</v>
      </c>
      <c r="C22" s="41"/>
      <c r="D22" s="41"/>
      <c r="E22" s="41"/>
      <c r="F22" s="48"/>
    </row>
    <row r="23" spans="1:6" ht="22.5" customHeight="1">
      <c r="A23" s="38"/>
      <c r="B23" s="39" t="s">
        <v>164</v>
      </c>
      <c r="C23" s="39"/>
      <c r="D23" s="39"/>
      <c r="E23" s="39"/>
      <c r="F23" s="49"/>
    </row>
    <row r="24" spans="1:6" ht="17.25" customHeight="1">
      <c r="A24" s="40"/>
      <c r="B24" s="283" t="s">
        <v>188</v>
      </c>
      <c r="C24" s="283"/>
      <c r="D24" s="283"/>
      <c r="E24" s="283"/>
      <c r="F24" s="283"/>
    </row>
    <row r="25" spans="1:6" ht="17.25" customHeight="1">
      <c r="A25" s="40"/>
      <c r="B25" s="283"/>
      <c r="C25" s="283"/>
      <c r="D25" s="283"/>
      <c r="E25" s="283"/>
      <c r="F25" s="283"/>
    </row>
    <row r="26" spans="1:6" ht="20.25" customHeight="1">
      <c r="A26" s="40"/>
      <c r="B26" s="276" t="s">
        <v>170</v>
      </c>
      <c r="C26" s="276"/>
      <c r="D26" s="276"/>
      <c r="E26" s="276"/>
      <c r="F26" s="39"/>
    </row>
    <row r="27" spans="1:6" ht="20.25" customHeight="1">
      <c r="A27" s="40"/>
      <c r="B27" s="51"/>
      <c r="C27" s="51"/>
      <c r="D27" s="51"/>
      <c r="E27" s="38"/>
      <c r="F27" s="38"/>
    </row>
    <row r="28" spans="1:6" ht="20.25" customHeight="1">
      <c r="A28" s="40"/>
      <c r="B28" s="39"/>
      <c r="C28" s="41"/>
      <c r="D28" s="41"/>
      <c r="E28" s="41"/>
      <c r="F28" s="52"/>
    </row>
    <row r="29" spans="1:6" ht="20.25" customHeight="1">
      <c r="A29" s="40"/>
      <c r="B29" s="39"/>
      <c r="C29" s="41"/>
      <c r="D29" s="41"/>
      <c r="E29" s="41"/>
      <c r="F29" s="49"/>
    </row>
    <row r="30" spans="1:6" ht="20.25" customHeight="1">
      <c r="A30" s="38"/>
      <c r="B30" s="39"/>
      <c r="C30" s="39"/>
      <c r="D30" s="39"/>
      <c r="E30" s="39"/>
      <c r="F30" s="49"/>
    </row>
    <row r="31" spans="1:6" ht="20.25" customHeight="1">
      <c r="A31" s="40"/>
      <c r="B31" s="41"/>
      <c r="C31" s="41"/>
      <c r="D31" s="41"/>
      <c r="E31" s="50"/>
      <c r="F31" s="39"/>
    </row>
    <row r="32" spans="1:6" ht="20.25" customHeight="1">
      <c r="A32" s="40"/>
      <c r="B32" s="51"/>
      <c r="C32" s="51"/>
      <c r="D32" s="51"/>
      <c r="E32" s="39"/>
      <c r="F32" s="38"/>
    </row>
    <row r="33" spans="1:6" ht="20.25" customHeight="1">
      <c r="A33" s="40"/>
      <c r="B33" s="51"/>
      <c r="C33" s="51"/>
      <c r="D33" s="51"/>
      <c r="E33" s="39"/>
      <c r="F33" s="41"/>
    </row>
    <row r="34" spans="1:6" ht="21.75" customHeight="1">
      <c r="A34" s="40"/>
      <c r="B34" s="39"/>
      <c r="C34" s="41"/>
      <c r="D34" s="41"/>
      <c r="E34" s="41"/>
      <c r="F34" s="41"/>
    </row>
    <row r="35" spans="1:6" ht="21.75" customHeight="1">
      <c r="A35" s="40"/>
      <c r="B35" s="39"/>
      <c r="C35" s="41"/>
      <c r="D35" s="41"/>
      <c r="E35" s="41"/>
      <c r="F35" s="49"/>
    </row>
    <row r="36" spans="1:6" ht="21.75" customHeight="1">
      <c r="A36" s="40"/>
      <c r="B36" s="39"/>
      <c r="C36" s="41"/>
      <c r="D36" s="41"/>
      <c r="E36" s="41"/>
      <c r="F36" s="49"/>
    </row>
    <row r="37" spans="1:6" ht="21.75" customHeight="1">
      <c r="A37" s="40"/>
      <c r="B37" s="39"/>
      <c r="C37" s="41"/>
      <c r="D37" s="41"/>
      <c r="E37" s="41"/>
      <c r="F37" s="49"/>
    </row>
    <row r="38" spans="1:6" ht="21.75" customHeight="1">
      <c r="A38" s="40"/>
      <c r="B38" s="39"/>
      <c r="C38" s="41"/>
      <c r="D38" s="41"/>
      <c r="E38" s="41"/>
      <c r="F38" s="49"/>
    </row>
    <row r="39" spans="1:6" ht="21.75" customHeight="1">
      <c r="A39" s="38"/>
      <c r="B39" s="39"/>
      <c r="C39" s="39"/>
      <c r="D39" s="39"/>
      <c r="E39" s="39"/>
      <c r="F39" s="49"/>
    </row>
    <row r="40" spans="1:6" ht="10.5" customHeight="1">
      <c r="A40" s="40"/>
      <c r="B40" s="41"/>
      <c r="C40" s="41"/>
      <c r="D40" s="41"/>
      <c r="E40" s="50"/>
      <c r="F40" s="39"/>
    </row>
    <row r="41" spans="1:6" ht="21.75" customHeight="1">
      <c r="A41" s="40"/>
      <c r="B41" s="51"/>
      <c r="C41" s="51"/>
      <c r="D41" s="51"/>
      <c r="E41" s="39"/>
      <c r="F41" s="38"/>
    </row>
    <row r="42" spans="1:6" ht="21.75" customHeight="1">
      <c r="A42" s="40"/>
      <c r="B42" s="51"/>
      <c r="C42" s="51"/>
      <c r="D42" s="51"/>
      <c r="E42" s="39"/>
      <c r="F42" s="53"/>
    </row>
    <row r="43" spans="1:6" ht="21.75" customHeight="1">
      <c r="A43" s="40"/>
      <c r="B43" s="39"/>
      <c r="C43" s="41"/>
      <c r="D43" s="41"/>
      <c r="E43" s="41"/>
      <c r="F43" s="53"/>
    </row>
    <row r="44" spans="1:6" ht="21.75" customHeight="1">
      <c r="A44" s="40"/>
      <c r="B44" s="39"/>
      <c r="C44" s="41"/>
      <c r="D44" s="41"/>
      <c r="E44" s="41"/>
      <c r="F44" s="49"/>
    </row>
    <row r="45" spans="1:6" ht="21.75" customHeight="1">
      <c r="A45" s="40"/>
      <c r="B45" s="39"/>
      <c r="C45" s="41"/>
      <c r="D45" s="41"/>
      <c r="E45" s="41"/>
      <c r="F45" s="49"/>
    </row>
    <row r="46" spans="1:6" ht="21.75" customHeight="1">
      <c r="A46" s="40"/>
      <c r="B46" s="39"/>
      <c r="C46" s="41"/>
      <c r="D46" s="41"/>
      <c r="E46" s="41"/>
      <c r="F46" s="49"/>
    </row>
    <row r="47" spans="1:6" ht="21.75" customHeight="1">
      <c r="A47" s="40"/>
      <c r="B47" s="39"/>
      <c r="C47" s="41"/>
      <c r="D47" s="41"/>
      <c r="E47" s="41"/>
      <c r="F47" s="49"/>
    </row>
    <row r="48" spans="1:6" ht="21.75" customHeight="1">
      <c r="A48" s="38"/>
      <c r="B48" s="39"/>
      <c r="C48" s="39"/>
      <c r="D48" s="39"/>
      <c r="E48" s="39"/>
      <c r="F48" s="49"/>
    </row>
    <row r="49" spans="1:6" ht="10.5" customHeight="1">
      <c r="A49" s="40"/>
      <c r="B49" s="41"/>
      <c r="C49" s="41"/>
      <c r="D49" s="41"/>
      <c r="E49" s="50"/>
      <c r="F49" s="39"/>
    </row>
    <row r="50" spans="1:6" ht="21.75" customHeight="1">
      <c r="A50" s="40"/>
      <c r="B50" s="51"/>
      <c r="C50" s="51"/>
      <c r="D50" s="51"/>
      <c r="E50" s="39"/>
      <c r="F50" s="38"/>
    </row>
    <row r="51" spans="1:6" ht="21.75" customHeight="1">
      <c r="A51" s="40"/>
      <c r="B51" s="51"/>
      <c r="C51" s="51"/>
      <c r="D51" s="51"/>
      <c r="E51" s="39"/>
      <c r="F51" s="53"/>
    </row>
    <row r="52" spans="1:6" ht="21.75" customHeight="1">
      <c r="A52" s="40"/>
      <c r="B52" s="39"/>
      <c r="C52" s="41"/>
      <c r="D52" s="41"/>
      <c r="E52" s="41"/>
      <c r="F52" s="53"/>
    </row>
    <row r="53" spans="1:6" ht="21.75" customHeight="1">
      <c r="A53" s="40"/>
      <c r="B53" s="39"/>
      <c r="C53" s="41"/>
      <c r="D53" s="41"/>
      <c r="E53" s="41"/>
      <c r="F53" s="49"/>
    </row>
    <row r="54" spans="1:6" ht="21.75" customHeight="1">
      <c r="A54" s="40"/>
      <c r="B54" s="39"/>
      <c r="C54" s="41"/>
      <c r="D54" s="41"/>
      <c r="E54" s="41"/>
      <c r="F54" s="49"/>
    </row>
    <row r="55" spans="1:6" ht="21.75" customHeight="1">
      <c r="A55" s="40"/>
      <c r="B55" s="39"/>
      <c r="C55" s="41"/>
      <c r="D55" s="41"/>
      <c r="E55" s="41"/>
      <c r="F55" s="49"/>
    </row>
    <row r="56" spans="1:6" ht="21.75" customHeight="1">
      <c r="A56" s="40"/>
      <c r="B56" s="39"/>
      <c r="C56" s="41"/>
      <c r="D56" s="41"/>
      <c r="E56" s="41"/>
      <c r="F56" s="49"/>
    </row>
    <row r="57" spans="1:6" ht="21.75" customHeight="1">
      <c r="A57" s="38"/>
      <c r="B57" s="39"/>
      <c r="C57" s="39"/>
      <c r="D57" s="39"/>
      <c r="E57" s="39"/>
      <c r="F57" s="49"/>
    </row>
    <row r="58" spans="1:6" ht="10.5" customHeight="1">
      <c r="A58" s="40"/>
      <c r="B58" s="41"/>
      <c r="C58" s="41"/>
      <c r="D58" s="41"/>
      <c r="E58" s="50"/>
      <c r="F58" s="39"/>
    </row>
    <row r="59" spans="1:6" ht="21.75" customHeight="1">
      <c r="A59" s="40"/>
      <c r="B59" s="51"/>
      <c r="C59" s="51"/>
      <c r="D59" s="51"/>
      <c r="E59" s="39"/>
      <c r="F59" s="38"/>
    </row>
    <row r="60" spans="1:6" ht="21.75" customHeight="1">
      <c r="A60" s="40"/>
      <c r="B60" s="51"/>
      <c r="C60" s="51"/>
      <c r="D60" s="51"/>
      <c r="E60" s="39"/>
      <c r="F60" s="53"/>
    </row>
    <row r="61" spans="1:6" ht="21.75" customHeight="1">
      <c r="A61" s="40"/>
      <c r="B61" s="39"/>
      <c r="C61" s="41"/>
      <c r="D61" s="41"/>
      <c r="E61" s="41"/>
      <c r="F61" s="53"/>
    </row>
    <row r="62" spans="1:6" ht="21.75" customHeight="1">
      <c r="A62" s="40"/>
      <c r="B62" s="39"/>
      <c r="C62" s="41"/>
      <c r="D62" s="41"/>
      <c r="E62" s="41"/>
      <c r="F62" s="49"/>
    </row>
    <row r="63" spans="1:6" ht="21.75" customHeight="1">
      <c r="A63" s="40"/>
      <c r="B63" s="39"/>
      <c r="C63" s="41"/>
      <c r="D63" s="41"/>
      <c r="E63" s="41"/>
      <c r="F63" s="49"/>
    </row>
    <row r="64" spans="1:6" ht="21.75" customHeight="1">
      <c r="A64" s="40"/>
      <c r="B64" s="39"/>
      <c r="C64" s="41"/>
      <c r="D64" s="41"/>
      <c r="E64" s="41"/>
      <c r="F64" s="49"/>
    </row>
    <row r="65" spans="1:6" ht="21.75" customHeight="1">
      <c r="A65" s="40"/>
      <c r="B65" s="39"/>
      <c r="C65" s="41"/>
      <c r="D65" s="41"/>
      <c r="E65" s="41"/>
      <c r="F65" s="49"/>
    </row>
    <row r="66" spans="1:6" ht="21.75" customHeight="1">
      <c r="A66" s="38"/>
      <c r="B66" s="39"/>
      <c r="C66" s="39"/>
      <c r="D66" s="39"/>
      <c r="E66" s="39"/>
      <c r="F66" s="49"/>
    </row>
    <row r="67" spans="1:6" ht="10.5" customHeight="1">
      <c r="A67" s="40"/>
      <c r="B67" s="41"/>
      <c r="C67" s="41"/>
      <c r="D67" s="41"/>
      <c r="E67" s="50"/>
      <c r="F67" s="39"/>
    </row>
    <row r="68" spans="1:6" ht="21.75" customHeight="1">
      <c r="A68" s="40"/>
      <c r="B68" s="51"/>
      <c r="C68" s="51"/>
      <c r="D68" s="51"/>
      <c r="E68" s="39"/>
      <c r="F68" s="38"/>
    </row>
    <row r="69" spans="1:6" ht="21.75" customHeight="1">
      <c r="A69" s="40"/>
      <c r="B69" s="51"/>
      <c r="C69" s="51"/>
      <c r="D69" s="51"/>
      <c r="E69" s="39"/>
      <c r="F69" s="53"/>
    </row>
    <row r="70" spans="1:6" ht="21.75" customHeight="1">
      <c r="A70" s="40"/>
      <c r="B70" s="39"/>
      <c r="C70" s="41"/>
      <c r="D70" s="41"/>
      <c r="E70" s="41"/>
      <c r="F70" s="53"/>
    </row>
    <row r="71" spans="1:6" ht="21.75" customHeight="1">
      <c r="A71" s="40"/>
      <c r="B71" s="39"/>
      <c r="C71" s="41"/>
      <c r="D71" s="41"/>
      <c r="E71" s="41"/>
      <c r="F71" s="49"/>
    </row>
    <row r="72" spans="1:6" ht="21.75" customHeight="1">
      <c r="A72" s="40"/>
      <c r="B72" s="39"/>
      <c r="C72" s="41"/>
      <c r="D72" s="41"/>
      <c r="E72" s="41"/>
      <c r="F72" s="49"/>
    </row>
    <row r="73" spans="1:6" ht="21.75" customHeight="1">
      <c r="A73" s="40"/>
      <c r="B73" s="39"/>
      <c r="C73" s="41"/>
      <c r="D73" s="41"/>
      <c r="E73" s="41"/>
      <c r="F73" s="49"/>
    </row>
    <row r="74" spans="1:6" ht="21.75" customHeight="1">
      <c r="A74" s="40"/>
      <c r="B74" s="39"/>
      <c r="C74" s="41"/>
      <c r="D74" s="41"/>
      <c r="E74" s="41"/>
      <c r="F74" s="49"/>
    </row>
    <row r="75" spans="1:6" ht="21.75" customHeight="1">
      <c r="A75" s="38"/>
      <c r="B75" s="39"/>
      <c r="C75" s="39"/>
      <c r="D75" s="39"/>
      <c r="E75" s="39"/>
      <c r="F75" s="49"/>
    </row>
    <row r="76" spans="1:6" ht="10.5" customHeight="1">
      <c r="A76" s="40"/>
      <c r="B76" s="41"/>
      <c r="C76" s="41"/>
      <c r="D76" s="41"/>
      <c r="E76" s="50"/>
      <c r="F76" s="39"/>
    </row>
    <row r="77" spans="1:6" ht="21.75" customHeight="1">
      <c r="A77" s="40"/>
      <c r="B77" s="51"/>
      <c r="C77" s="51"/>
      <c r="D77" s="51"/>
      <c r="E77" s="39"/>
      <c r="F77" s="38"/>
    </row>
    <row r="78" spans="1:6" ht="21.75" customHeight="1">
      <c r="A78" s="40"/>
      <c r="B78" s="51"/>
      <c r="C78" s="51"/>
      <c r="D78" s="51"/>
      <c r="E78" s="39"/>
      <c r="F78" s="53"/>
    </row>
    <row r="79" spans="1:6" ht="21.75" customHeight="1">
      <c r="A79" s="40"/>
      <c r="B79" s="39"/>
      <c r="C79" s="41"/>
      <c r="D79" s="41"/>
      <c r="E79" s="41"/>
      <c r="F79" s="53"/>
    </row>
    <row r="80" spans="1:6" ht="21.75" customHeight="1">
      <c r="A80" s="40"/>
      <c r="B80" s="39"/>
      <c r="C80" s="41"/>
      <c r="D80" s="41"/>
      <c r="E80" s="41"/>
      <c r="F80" s="49"/>
    </row>
    <row r="81" spans="1:6" ht="21.75" customHeight="1">
      <c r="A81" s="40"/>
      <c r="B81" s="39"/>
      <c r="C81" s="41"/>
      <c r="D81" s="41"/>
      <c r="E81" s="41"/>
      <c r="F81" s="49"/>
    </row>
    <row r="82" spans="1:6" ht="21.75" customHeight="1">
      <c r="A82" s="40"/>
      <c r="B82" s="39"/>
      <c r="C82" s="41"/>
      <c r="D82" s="41"/>
      <c r="E82" s="41"/>
      <c r="F82" s="49"/>
    </row>
    <row r="83" spans="1:6" ht="21.75" customHeight="1">
      <c r="A83" s="40"/>
      <c r="B83" s="39"/>
      <c r="C83" s="41"/>
      <c r="D83" s="41"/>
      <c r="E83" s="41"/>
      <c r="F83" s="49"/>
    </row>
    <row r="84" spans="1:6" ht="21.75" customHeight="1">
      <c r="A84" s="38"/>
      <c r="B84" s="39"/>
      <c r="C84" s="39"/>
      <c r="D84" s="39"/>
      <c r="E84" s="39"/>
      <c r="F84" s="49"/>
    </row>
    <row r="85" spans="1:6" ht="10.5" customHeight="1">
      <c r="A85" s="40"/>
      <c r="B85" s="41"/>
      <c r="C85" s="41"/>
      <c r="D85" s="41"/>
      <c r="E85" s="50"/>
      <c r="F85" s="39"/>
    </row>
    <row r="86" spans="1:6" ht="21.75" customHeight="1">
      <c r="A86" s="40"/>
      <c r="B86" s="51"/>
      <c r="C86" s="51"/>
      <c r="D86" s="51"/>
      <c r="E86" s="39"/>
      <c r="F86" s="38"/>
    </row>
    <row r="87" spans="1:6" ht="21.75" customHeight="1">
      <c r="A87" s="40"/>
      <c r="B87" s="51"/>
      <c r="C87" s="51"/>
      <c r="D87" s="51"/>
      <c r="E87" s="39"/>
      <c r="F87" s="53"/>
    </row>
    <row r="88" spans="1:6" ht="21.75" customHeight="1">
      <c r="A88" s="40"/>
      <c r="B88" s="39"/>
      <c r="C88" s="41"/>
      <c r="D88" s="41"/>
      <c r="E88" s="41"/>
      <c r="F88" s="53"/>
    </row>
    <row r="89" spans="1:6" ht="21.75" customHeight="1">
      <c r="A89" s="40"/>
      <c r="B89" s="39"/>
      <c r="C89" s="41"/>
      <c r="D89" s="41"/>
      <c r="E89" s="41"/>
      <c r="F89" s="49"/>
    </row>
    <row r="90" spans="1:6" ht="21.75" customHeight="1">
      <c r="A90" s="40"/>
      <c r="B90" s="39"/>
      <c r="C90" s="41"/>
      <c r="D90" s="41"/>
      <c r="E90" s="41"/>
      <c r="F90" s="49"/>
    </row>
    <row r="91" spans="1:6" ht="21.75" customHeight="1">
      <c r="A91" s="40"/>
      <c r="B91" s="39"/>
      <c r="C91" s="41"/>
      <c r="D91" s="41"/>
      <c r="E91" s="41"/>
      <c r="F91" s="49"/>
    </row>
    <row r="92" spans="1:6" ht="21.75" customHeight="1">
      <c r="A92" s="40"/>
      <c r="B92" s="39"/>
      <c r="C92" s="41"/>
      <c r="D92" s="41"/>
      <c r="E92" s="41"/>
      <c r="F92" s="49"/>
    </row>
    <row r="93" spans="1:6" ht="21.75" customHeight="1">
      <c r="A93" s="38"/>
      <c r="B93" s="39"/>
      <c r="C93" s="39"/>
      <c r="D93" s="39"/>
      <c r="E93" s="39"/>
      <c r="F93" s="49"/>
    </row>
    <row r="94" spans="1:6" ht="10.5" customHeight="1">
      <c r="A94" s="40"/>
      <c r="B94" s="41"/>
      <c r="C94" s="41"/>
      <c r="D94" s="41"/>
      <c r="E94" s="50"/>
      <c r="F94" s="39"/>
    </row>
    <row r="95" spans="1:6" ht="21.75" customHeight="1">
      <c r="A95" s="40"/>
      <c r="B95" s="51"/>
      <c r="C95" s="51"/>
      <c r="D95" s="51"/>
      <c r="E95" s="39"/>
      <c r="F95" s="38"/>
    </row>
    <row r="96" spans="1:6" ht="21.75" customHeight="1">
      <c r="A96" s="40"/>
      <c r="B96" s="51"/>
      <c r="C96" s="51"/>
      <c r="D96" s="51"/>
      <c r="E96" s="39"/>
      <c r="F96" s="53"/>
    </row>
    <row r="97" spans="1:6" ht="21.75" customHeight="1">
      <c r="A97" s="40"/>
      <c r="B97" s="39"/>
      <c r="C97" s="41"/>
      <c r="D97" s="41"/>
      <c r="E97" s="41"/>
      <c r="F97" s="53"/>
    </row>
    <row r="98" spans="1:6" ht="21.75" customHeight="1">
      <c r="A98" s="40"/>
      <c r="B98" s="39"/>
      <c r="C98" s="41"/>
      <c r="D98" s="41"/>
      <c r="E98" s="41"/>
      <c r="F98" s="49"/>
    </row>
    <row r="99" spans="1:6" ht="21.75" customHeight="1">
      <c r="A99" s="40"/>
      <c r="B99" s="39"/>
      <c r="C99" s="41"/>
      <c r="D99" s="41"/>
      <c r="E99" s="41"/>
      <c r="F99" s="49"/>
    </row>
    <row r="100" spans="1:6" ht="21.75" customHeight="1">
      <c r="A100" s="40"/>
      <c r="B100" s="39"/>
      <c r="C100" s="41"/>
      <c r="D100" s="41"/>
      <c r="E100" s="41"/>
      <c r="F100" s="49"/>
    </row>
    <row r="101" spans="1:6" ht="21.75" customHeight="1">
      <c r="A101" s="40"/>
      <c r="B101" s="39"/>
      <c r="C101" s="41"/>
      <c r="D101" s="41"/>
      <c r="E101" s="41"/>
      <c r="F101" s="49"/>
    </row>
    <row r="102" spans="1:6" ht="21.75" customHeight="1">
      <c r="A102" s="38"/>
      <c r="B102" s="39"/>
      <c r="C102" s="39"/>
      <c r="D102" s="39"/>
      <c r="E102" s="39"/>
      <c r="F102" s="49"/>
    </row>
    <row r="103" spans="1:6" ht="10.5" customHeight="1">
      <c r="A103" s="40"/>
      <c r="B103" s="41"/>
      <c r="C103" s="41"/>
      <c r="D103" s="41"/>
      <c r="E103" s="50"/>
      <c r="F103" s="39"/>
    </row>
    <row r="104" spans="1:6" ht="21.75" customHeight="1">
      <c r="A104" s="40"/>
      <c r="B104" s="51"/>
      <c r="C104" s="51"/>
      <c r="D104" s="51"/>
      <c r="E104" s="39"/>
      <c r="F104" s="38"/>
    </row>
    <row r="105" spans="1:6" ht="21.75" customHeight="1">
      <c r="A105" s="40"/>
      <c r="B105" s="51"/>
      <c r="C105" s="51"/>
      <c r="D105" s="51"/>
      <c r="E105" s="39"/>
      <c r="F105" s="53"/>
    </row>
    <row r="106" spans="1:6" ht="21.75" customHeight="1">
      <c r="A106" s="40"/>
      <c r="B106" s="39"/>
      <c r="C106" s="41"/>
      <c r="D106" s="41"/>
      <c r="E106" s="41"/>
      <c r="F106" s="53"/>
    </row>
    <row r="107" spans="1:6" ht="21.75" customHeight="1">
      <c r="A107" s="40"/>
      <c r="B107" s="39"/>
      <c r="C107" s="41"/>
      <c r="D107" s="41"/>
      <c r="E107" s="41"/>
      <c r="F107" s="49"/>
    </row>
    <row r="108" spans="1:6" ht="21.75" customHeight="1">
      <c r="A108" s="40"/>
      <c r="B108" s="39"/>
      <c r="C108" s="41"/>
      <c r="D108" s="41"/>
      <c r="E108" s="41"/>
      <c r="F108" s="49"/>
    </row>
    <row r="109" spans="1:6" ht="21.75" customHeight="1">
      <c r="A109" s="40"/>
      <c r="B109" s="39"/>
      <c r="C109" s="41"/>
      <c r="D109" s="41"/>
      <c r="E109" s="41"/>
      <c r="F109" s="49"/>
    </row>
    <row r="110" spans="1:6" ht="21.75" customHeight="1">
      <c r="A110" s="40"/>
      <c r="B110" s="39"/>
      <c r="C110" s="41"/>
      <c r="D110" s="41"/>
      <c r="E110" s="41"/>
      <c r="F110" s="49"/>
    </row>
    <row r="111" spans="1:6" ht="21.75" customHeight="1">
      <c r="A111" s="38"/>
      <c r="B111" s="39"/>
      <c r="C111" s="39"/>
      <c r="D111" s="39"/>
      <c r="E111" s="39"/>
      <c r="F111" s="49"/>
    </row>
    <row r="112" spans="1:6" ht="10.5" customHeight="1">
      <c r="A112" s="40"/>
      <c r="B112" s="41"/>
      <c r="C112" s="41"/>
      <c r="D112" s="41"/>
      <c r="E112" s="50"/>
      <c r="F112" s="39"/>
    </row>
    <row r="113" spans="1:6" ht="21.75" customHeight="1">
      <c r="A113" s="40"/>
      <c r="B113" s="51"/>
      <c r="C113" s="51"/>
      <c r="D113" s="51"/>
      <c r="E113" s="39"/>
      <c r="F113" s="38"/>
    </row>
    <row r="114" spans="1:6" ht="21.75" customHeight="1">
      <c r="A114" s="40"/>
      <c r="B114" s="51"/>
      <c r="C114" s="51"/>
      <c r="D114" s="51"/>
      <c r="E114" s="39"/>
      <c r="F114" s="53"/>
    </row>
    <row r="115" spans="1:6" ht="21.75" customHeight="1">
      <c r="A115" s="40"/>
      <c r="B115" s="39"/>
      <c r="C115" s="41"/>
      <c r="D115" s="41"/>
      <c r="E115" s="41"/>
      <c r="F115" s="53"/>
    </row>
    <row r="116" spans="1:6" ht="21.75" customHeight="1">
      <c r="A116" s="40"/>
      <c r="B116" s="39"/>
      <c r="C116" s="41"/>
      <c r="D116" s="41"/>
      <c r="E116" s="41"/>
      <c r="F116" s="49"/>
    </row>
    <row r="117" spans="1:6" ht="21.75" customHeight="1">
      <c r="A117" s="40"/>
      <c r="B117" s="39"/>
      <c r="C117" s="41"/>
      <c r="D117" s="41"/>
      <c r="E117" s="41"/>
      <c r="F117" s="49"/>
    </row>
    <row r="118" spans="1:6" ht="21.75" customHeight="1">
      <c r="A118" s="40"/>
      <c r="B118" s="39"/>
      <c r="C118" s="41"/>
      <c r="D118" s="41"/>
      <c r="E118" s="41"/>
      <c r="F118" s="49"/>
    </row>
    <row r="119" spans="1:6" ht="21.75" customHeight="1">
      <c r="A119" s="40"/>
      <c r="B119" s="39"/>
      <c r="C119" s="41"/>
      <c r="D119" s="41"/>
      <c r="E119" s="41"/>
      <c r="F119" s="49"/>
    </row>
    <row r="120" spans="1:6" ht="21.75" customHeight="1">
      <c r="A120" s="38"/>
      <c r="B120" s="39"/>
      <c r="C120" s="39"/>
      <c r="D120" s="39"/>
      <c r="E120" s="39"/>
      <c r="F120" s="49"/>
    </row>
    <row r="121" spans="1:6" ht="10.5" customHeight="1">
      <c r="A121" s="54"/>
      <c r="B121" s="48"/>
      <c r="C121" s="48"/>
      <c r="D121" s="48"/>
      <c r="E121" s="41"/>
      <c r="F121" s="39"/>
    </row>
    <row r="122" spans="1:6" ht="20.25" customHeight="1">
      <c r="A122" s="54"/>
      <c r="B122" s="48"/>
      <c r="C122" s="48"/>
      <c r="D122" s="48"/>
      <c r="E122" s="41"/>
      <c r="F122" s="55"/>
    </row>
    <row r="123" spans="1:6" ht="20.25" customHeight="1">
      <c r="A123" s="54"/>
      <c r="B123" s="48"/>
      <c r="C123" s="48"/>
      <c r="D123" s="48"/>
      <c r="E123" s="56"/>
      <c r="F123" s="55"/>
    </row>
    <row r="124" spans="1:6" ht="18.75" customHeight="1">
      <c r="A124" s="54"/>
      <c r="B124" s="48"/>
      <c r="C124" s="48"/>
      <c r="D124" s="48"/>
      <c r="E124" s="56"/>
      <c r="F124" s="56"/>
    </row>
    <row r="125" spans="1:6" ht="18.75" customHeight="1">
      <c r="A125" s="38"/>
      <c r="B125" s="39"/>
      <c r="C125" s="39"/>
      <c r="D125" s="39"/>
      <c r="E125" s="39"/>
      <c r="F125" s="56"/>
    </row>
    <row r="126" spans="1:6" ht="13.5">
      <c r="A126" s="38"/>
      <c r="B126" s="39"/>
      <c r="C126" s="39"/>
      <c r="D126" s="39"/>
      <c r="E126" s="39"/>
      <c r="F126" s="39"/>
    </row>
    <row r="127" spans="1:6" ht="13.5">
      <c r="A127" s="38"/>
      <c r="B127" s="39"/>
      <c r="C127" s="39"/>
      <c r="D127" s="39"/>
      <c r="E127" s="39"/>
      <c r="F127" s="39"/>
    </row>
    <row r="128" ht="13.5">
      <c r="F128" s="39"/>
    </row>
  </sheetData>
  <sheetProtection/>
  <mergeCells count="9">
    <mergeCell ref="B26:E26"/>
    <mergeCell ref="A2:E2"/>
    <mergeCell ref="A6:B6"/>
    <mergeCell ref="C11:E11"/>
    <mergeCell ref="C4:D4"/>
    <mergeCell ref="C15:E15"/>
    <mergeCell ref="C14:E14"/>
    <mergeCell ref="B24:F25"/>
    <mergeCell ref="C5:D5"/>
  </mergeCells>
  <printOptions/>
  <pageMargins left="0.5905511811023623" right="0.3937007874015748" top="0.6692913385826772" bottom="0.3937007874015748"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28沖縄県</cp:lastModifiedBy>
  <cp:lastPrinted>2018-02-23T12:00:46Z</cp:lastPrinted>
  <dcterms:created xsi:type="dcterms:W3CDTF">2006-06-26T13:02:04Z</dcterms:created>
  <dcterms:modified xsi:type="dcterms:W3CDTF">2018-02-23T12:15:39Z</dcterms:modified>
  <cp:category/>
  <cp:version/>
  <cp:contentType/>
  <cp:contentStatus/>
</cp:coreProperties>
</file>