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参考様式8" sheetId="2" r:id="rId1"/>
    <sheet name="記載例" sheetId="1" r:id="rId2"/>
  </sheets>
  <definedNames>
    <definedName name="_xlnm.Print_Area" localSheetId="1">記載例!$A$1:$O$21</definedName>
    <definedName name="_xlnm.Print_Area" localSheetId="0">参考様式8!$A$1:$O$21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" l="1"/>
  <c r="N15" i="2" s="1"/>
  <c r="M14" i="2"/>
  <c r="L14" i="2"/>
  <c r="K14" i="2"/>
  <c r="J14" i="2"/>
  <c r="J15" i="2" s="1"/>
  <c r="I14" i="2"/>
  <c r="H14" i="2"/>
  <c r="G14" i="2"/>
  <c r="F14" i="2"/>
  <c r="F15" i="2" s="1"/>
  <c r="E14" i="2"/>
  <c r="D14" i="2"/>
  <c r="C14" i="2"/>
  <c r="O14" i="2" s="1"/>
  <c r="O13" i="2"/>
  <c r="O12" i="2"/>
  <c r="O11" i="2"/>
  <c r="O10" i="2"/>
  <c r="O9" i="2"/>
  <c r="N8" i="2"/>
  <c r="M8" i="2"/>
  <c r="M15" i="2" s="1"/>
  <c r="L8" i="2"/>
  <c r="L15" i="2" s="1"/>
  <c r="K8" i="2"/>
  <c r="J8" i="2"/>
  <c r="I8" i="2"/>
  <c r="I15" i="2" s="1"/>
  <c r="H8" i="2"/>
  <c r="H15" i="2" s="1"/>
  <c r="G8" i="2"/>
  <c r="F8" i="2"/>
  <c r="E8" i="2"/>
  <c r="E15" i="2" s="1"/>
  <c r="D8" i="2"/>
  <c r="D15" i="2" s="1"/>
  <c r="C8" i="2"/>
  <c r="O8" i="2" s="1"/>
  <c r="O6" i="2"/>
  <c r="D17" i="1"/>
  <c r="C17" i="1"/>
  <c r="E16" i="1"/>
  <c r="E17" i="1" s="1"/>
  <c r="D16" i="1"/>
  <c r="D15" i="1"/>
  <c r="E15" i="1"/>
  <c r="G15" i="1"/>
  <c r="H15" i="1"/>
  <c r="I15" i="1"/>
  <c r="J15" i="1"/>
  <c r="K15" i="1"/>
  <c r="L15" i="1"/>
  <c r="M15" i="1"/>
  <c r="N15" i="1"/>
  <c r="C15" i="1"/>
  <c r="D14" i="1"/>
  <c r="O14" i="1" s="1"/>
  <c r="E14" i="1"/>
  <c r="F14" i="1"/>
  <c r="G14" i="1"/>
  <c r="H14" i="1"/>
  <c r="I14" i="1"/>
  <c r="J14" i="1"/>
  <c r="K14" i="1"/>
  <c r="L14" i="1"/>
  <c r="M14" i="1"/>
  <c r="N14" i="1"/>
  <c r="C14" i="1"/>
  <c r="O12" i="1"/>
  <c r="D8" i="1"/>
  <c r="E8" i="1"/>
  <c r="F8" i="1"/>
  <c r="F15" i="1" s="1"/>
  <c r="G8" i="1"/>
  <c r="H8" i="1"/>
  <c r="I8" i="1"/>
  <c r="J8" i="1"/>
  <c r="K8" i="1"/>
  <c r="L8" i="1"/>
  <c r="M8" i="1"/>
  <c r="N8" i="1"/>
  <c r="C8" i="1"/>
  <c r="O9" i="1"/>
  <c r="O10" i="1"/>
  <c r="O11" i="1"/>
  <c r="O13" i="1"/>
  <c r="O6" i="1"/>
  <c r="G15" i="2" l="1"/>
  <c r="K15" i="2"/>
  <c r="C15" i="2"/>
  <c r="F16" i="1"/>
  <c r="O8" i="1"/>
  <c r="O15" i="1"/>
  <c r="C17" i="2" l="1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5" i="2"/>
  <c r="F17" i="1"/>
  <c r="G16" i="1" s="1"/>
  <c r="G17" i="1" l="1"/>
  <c r="H16" i="1" s="1"/>
  <c r="H17" i="1" l="1"/>
  <c r="I16" i="1" s="1"/>
  <c r="I17" i="1" l="1"/>
  <c r="J16" i="1" s="1"/>
  <c r="J17" i="1" l="1"/>
  <c r="K16" i="1" s="1"/>
  <c r="K17" i="1" l="1"/>
  <c r="L16" i="1" s="1"/>
  <c r="L17" i="1" l="1"/>
  <c r="M16" i="1" s="1"/>
  <c r="M17" i="1" l="1"/>
  <c r="N16" i="1" s="1"/>
  <c r="N17" i="1" s="1"/>
</calcChain>
</file>

<file path=xl/comments1.xml><?xml version="1.0" encoding="utf-8"?>
<comments xmlns="http://schemas.openxmlformats.org/spreadsheetml/2006/main">
  <authors>
    <author>作成者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開所予定月</t>
        </r>
      </text>
    </comment>
  </commentList>
</comments>
</file>

<file path=xl/sharedStrings.xml><?xml version="1.0" encoding="utf-8"?>
<sst xmlns="http://schemas.openxmlformats.org/spreadsheetml/2006/main" count="67" uniqueCount="35">
  <si>
    <t>8月</t>
  </si>
  <si>
    <t>9月</t>
  </si>
  <si>
    <t>10月</t>
  </si>
  <si>
    <t>11月</t>
  </si>
  <si>
    <t>12月</t>
  </si>
  <si>
    <t>1月</t>
  </si>
  <si>
    <t>2月</t>
  </si>
  <si>
    <t>3月</t>
  </si>
  <si>
    <t>利用者数（１日当たり）</t>
    <rPh sb="0" eb="3">
      <t>リヨウシャ</t>
    </rPh>
    <rPh sb="3" eb="4">
      <t>スウ</t>
    </rPh>
    <rPh sb="6" eb="7">
      <t>ニチ</t>
    </rPh>
    <rPh sb="7" eb="8">
      <t>ア</t>
    </rPh>
    <phoneticPr fontId="2"/>
  </si>
  <si>
    <t>給付費</t>
    <rPh sb="0" eb="3">
      <t>キュウフヒ</t>
    </rPh>
    <phoneticPr fontId="2"/>
  </si>
  <si>
    <t>合計</t>
    <rPh sb="0" eb="2">
      <t>ゴウケイ</t>
    </rPh>
    <phoneticPr fontId="2"/>
  </si>
  <si>
    <t>合計（Ａ）</t>
    <rPh sb="0" eb="2">
      <t>ゴウケイ</t>
    </rPh>
    <phoneticPr fontId="2"/>
  </si>
  <si>
    <t>収入見込</t>
    <rPh sb="0" eb="2">
      <t>シュウニュウ</t>
    </rPh>
    <rPh sb="2" eb="4">
      <t>ミコ</t>
    </rPh>
    <phoneticPr fontId="2"/>
  </si>
  <si>
    <t>支出見込</t>
    <rPh sb="0" eb="2">
      <t>シシュツ</t>
    </rPh>
    <rPh sb="2" eb="4">
      <t>ミコ</t>
    </rPh>
    <phoneticPr fontId="2"/>
  </si>
  <si>
    <t>人件費</t>
    <rPh sb="0" eb="3">
      <t>ジンケンヒ</t>
    </rPh>
    <phoneticPr fontId="2"/>
  </si>
  <si>
    <t>賃貸料</t>
    <rPh sb="0" eb="3">
      <t>チンタイリョウ</t>
    </rPh>
    <phoneticPr fontId="2"/>
  </si>
  <si>
    <t>○○費</t>
    <rPh sb="2" eb="3">
      <t>ヒ</t>
    </rPh>
    <phoneticPr fontId="2"/>
  </si>
  <si>
    <t>合計（Ｂ）</t>
    <rPh sb="0" eb="2">
      <t>ゴウケイ</t>
    </rPh>
    <phoneticPr fontId="2"/>
  </si>
  <si>
    <t>利益（Ａ－Ｂ）</t>
    <rPh sb="0" eb="2">
      <t>リエキ</t>
    </rPh>
    <phoneticPr fontId="2"/>
  </si>
  <si>
    <t>運転資金</t>
    <rPh sb="0" eb="2">
      <t>ウンテン</t>
    </rPh>
    <rPh sb="2" eb="4">
      <t>シキン</t>
    </rPh>
    <phoneticPr fontId="2"/>
  </si>
  <si>
    <t>残額</t>
    <rPh sb="0" eb="2">
      <t>ザンガク</t>
    </rPh>
    <phoneticPr fontId="2"/>
  </si>
  <si>
    <t>（参考様式８）</t>
    <rPh sb="1" eb="3">
      <t>サンコウ</t>
    </rPh>
    <rPh sb="3" eb="5">
      <t>ヨウシキ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</si>
  <si>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</si>
  <si>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水道光熱費</t>
    <rPh sb="0" eb="2">
      <t>スイドウ</t>
    </rPh>
    <rPh sb="2" eb="5">
      <t>コウネツヒ</t>
    </rPh>
    <phoneticPr fontId="2"/>
  </si>
  <si>
    <t>通信費</t>
    <rPh sb="0" eb="3">
      <t>ツウシンヒ</t>
    </rPh>
    <phoneticPr fontId="2"/>
  </si>
  <si>
    <t>※給付費の支払いは利用月の２ヶ月後となりますので、指定当初の支出を賄える額の運転資金を設定してください。</t>
    <rPh sb="1" eb="4">
      <t>キュウフヒ</t>
    </rPh>
    <rPh sb="5" eb="7">
      <t>シハラ</t>
    </rPh>
    <rPh sb="9" eb="11">
      <t>リヨウ</t>
    </rPh>
    <rPh sb="11" eb="12">
      <t>ヅキ</t>
    </rPh>
    <rPh sb="15" eb="17">
      <t>ゲツゴ</t>
    </rPh>
    <rPh sb="16" eb="17">
      <t>ゴ</t>
    </rPh>
    <rPh sb="25" eb="27">
      <t>シテイ</t>
    </rPh>
    <rPh sb="27" eb="29">
      <t>トウショ</t>
    </rPh>
    <rPh sb="30" eb="32">
      <t>シシュツ</t>
    </rPh>
    <rPh sb="33" eb="34">
      <t>マカナ</t>
    </rPh>
    <rPh sb="36" eb="37">
      <t>ガク</t>
    </rPh>
    <rPh sb="38" eb="40">
      <t>ウンテン</t>
    </rPh>
    <rPh sb="40" eb="42">
      <t>シキン</t>
    </rPh>
    <rPh sb="43" eb="45">
      <t>セッテイ</t>
    </rPh>
    <phoneticPr fontId="2"/>
  </si>
  <si>
    <t>※必要に応じて経費項目や行を追加してください。</t>
    <rPh sb="1" eb="3">
      <t>ヒツヨウ</t>
    </rPh>
    <rPh sb="4" eb="5">
      <t>オウ</t>
    </rPh>
    <rPh sb="7" eb="9">
      <t>ケイヒ</t>
    </rPh>
    <rPh sb="9" eb="11">
      <t>コウモク</t>
    </rPh>
    <rPh sb="12" eb="13">
      <t>ギョウ</t>
    </rPh>
    <rPh sb="14" eb="16">
      <t>ツイカ</t>
    </rPh>
    <phoneticPr fontId="2"/>
  </si>
  <si>
    <t>6月</t>
    <rPh sb="1" eb="2">
      <t>ガツ</t>
    </rPh>
    <phoneticPr fontId="2"/>
  </si>
  <si>
    <t>7月</t>
    <phoneticPr fontId="2"/>
  </si>
  <si>
    <t>4月</t>
  </si>
  <si>
    <t>5月</t>
    <phoneticPr fontId="2"/>
  </si>
  <si>
    <t>令和○年</t>
    <rPh sb="0" eb="2">
      <t>レイワ</t>
    </rPh>
    <rPh sb="3" eb="4">
      <t>ネン</t>
    </rPh>
    <phoneticPr fontId="2"/>
  </si>
  <si>
    <t>令和△年</t>
    <rPh sb="0" eb="2">
      <t>レイワ</t>
    </rPh>
    <rPh sb="3" eb="4">
      <t>ネン</t>
    </rPh>
    <phoneticPr fontId="2"/>
  </si>
  <si>
    <t>○月</t>
    <rPh sb="1" eb="2">
      <t>ガツ</t>
    </rPh>
    <phoneticPr fontId="2"/>
  </si>
  <si>
    <t>○月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</si>
</sst>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19" xfId="0" applyNumberFormat="1" applyFont="1" applyBorder="1" applyAlignment="1">
      <alignment vertical="center"/>
    </xf>
    <xf numFmtId="38" fontId="5" fillId="0" borderId="20" xfId="0" applyNumberFormat="1" applyFont="1" applyBorder="1" applyAlignment="1">
      <alignment vertical="center"/>
    </xf>
    <xf numFmtId="38" fontId="5" fillId="0" borderId="21" xfId="0" applyNumberFormat="1" applyFont="1" applyBorder="1" applyAlignment="1">
      <alignment vertical="center"/>
    </xf>
    <xf numFmtId="38" fontId="5" fillId="0" borderId="18" xfId="0" applyNumberFormat="1" applyFont="1" applyBorder="1" applyAlignment="1">
      <alignment vertical="center"/>
    </xf>
    <xf numFmtId="38" fontId="5" fillId="0" borderId="22" xfId="0" applyNumberFormat="1" applyFont="1" applyBorder="1" applyAlignment="1">
      <alignment vertical="center"/>
    </xf>
    <xf numFmtId="38" fontId="5" fillId="0" borderId="23" xfId="0" applyNumberFormat="1" applyFont="1" applyBorder="1" applyAlignment="1">
      <alignment vertical="center"/>
    </xf>
    <xf numFmtId="38" fontId="5" fillId="0" borderId="24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38" fontId="5" fillId="0" borderId="16" xfId="0" applyNumberFormat="1" applyFont="1" applyBorder="1" applyAlignment="1">
      <alignment vertical="center"/>
    </xf>
    <xf numFmtId="38" fontId="5" fillId="0" borderId="17" xfId="0" applyNumberFormat="1" applyFont="1" applyBorder="1" applyAlignment="1">
      <alignment vertical="center"/>
    </xf>
    <xf numFmtId="38" fontId="5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38" fontId="6" fillId="0" borderId="12" xfId="0" applyNumberFormat="1" applyFont="1" applyBorder="1" applyAlignment="1">
      <alignment vertical="center"/>
    </xf>
    <xf numFmtId="38" fontId="6" fillId="0" borderId="13" xfId="0" applyNumberFormat="1" applyFont="1" applyBorder="1" applyAlignment="1">
      <alignment vertical="center"/>
    </xf>
    <xf numFmtId="38" fontId="6" fillId="0" borderId="14" xfId="0" applyNumberFormat="1" applyFont="1" applyBorder="1" applyAlignment="1">
      <alignment vertical="center"/>
    </xf>
    <xf numFmtId="38" fontId="6" fillId="0" borderId="7" xfId="0" applyNumberFormat="1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38" fontId="6" fillId="0" borderId="16" xfId="0" applyNumberFormat="1" applyFont="1" applyBorder="1" applyAlignment="1">
      <alignment vertical="center"/>
    </xf>
    <xf numFmtId="38" fontId="6" fillId="0" borderId="17" xfId="0" applyNumberFormat="1" applyFont="1" applyBorder="1" applyAlignment="1">
      <alignment vertical="center"/>
    </xf>
    <xf numFmtId="38" fontId="6" fillId="0" borderId="8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vertical="center"/>
    </xf>
    <xf numFmtId="38" fontId="6" fillId="0" borderId="23" xfId="0" applyNumberFormat="1" applyFont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38" fontId="6" fillId="0" borderId="3" xfId="0" applyNumberFormat="1" applyFont="1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38" fontId="6" fillId="0" borderId="1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38" fontId="6" fillId="0" borderId="19" xfId="0" applyNumberFormat="1" applyFont="1" applyBorder="1" applyAlignment="1">
      <alignment vertical="center"/>
    </xf>
    <xf numFmtId="38" fontId="6" fillId="0" borderId="20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38" fontId="6" fillId="0" borderId="18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57978</xdr:colOff>
      <xdr:row>1</xdr:row>
      <xdr:rowOff>82826</xdr:rowOff>
    </xdr:from>
    <xdr:to>
      <xdr:col>16</xdr:col>
      <xdr:colOff>438978</xdr:colOff>
      <xdr:row>2</xdr:row>
      <xdr:rowOff>215348</xdr:rowOff>
    </xdr:to>
    <xdr:sp macro="" textlink="">
      <xdr:nvSpPr>
        <xdr:cNvPr id="2" name="テキスト ボックス 1"/>
        <xdr:cNvSpPr txBox="1"/>
      </xdr:nvSpPr>
      <xdr:spPr>
        <a:xfrm>
          <a:off x="12374217" y="256761"/>
          <a:ext cx="1068457" cy="44726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記載例参照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17734</xdr:colOff>
      <xdr:row>4</xdr:row>
      <xdr:rowOff>322034</xdr:rowOff>
    </xdr:from>
    <xdr:to>
      <xdr:col>4</xdr:col>
      <xdr:colOff>168661</xdr:colOff>
      <xdr:row>5</xdr:row>
      <xdr:rowOff>111465</xdr:rowOff>
    </xdr:to>
    <xdr:sp macro="" textlink="">
      <xdr:nvSpPr>
        <xdr:cNvPr id="2" name="右矢印 1"/>
        <xdr:cNvSpPr/>
      </xdr:nvSpPr>
      <xdr:spPr>
        <a:xfrm rot="1068015">
          <a:off x="3347343" y="1440186"/>
          <a:ext cx="896361" cy="129018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49694</xdr:colOff>
      <xdr:row>4</xdr:row>
      <xdr:rowOff>273326</xdr:rowOff>
    </xdr:from>
    <xdr:to>
      <xdr:col>5</xdr:col>
      <xdr:colOff>200620</xdr:colOff>
      <xdr:row>5</xdr:row>
      <xdr:rowOff>62757</xdr:rowOff>
    </xdr:to>
    <xdr:sp macro="" textlink="">
      <xdr:nvSpPr>
        <xdr:cNvPr id="3" name="右矢印 2"/>
        <xdr:cNvSpPr/>
      </xdr:nvSpPr>
      <xdr:spPr>
        <a:xfrm rot="1068015">
          <a:off x="4124737" y="1391478"/>
          <a:ext cx="896361" cy="129018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173935</xdr:colOff>
      <xdr:row>0</xdr:row>
      <xdr:rowOff>66261</xdr:rowOff>
    </xdr:from>
    <xdr:to>
      <xdr:col>14</xdr:col>
      <xdr:colOff>588067</xdr:colOff>
      <xdr:row>1</xdr:row>
      <xdr:rowOff>265043</xdr:rowOff>
    </xdr:to>
    <xdr:sp macro="" textlink="">
      <xdr:nvSpPr>
        <xdr:cNvPr id="4" name="テキスト ボックス 3"/>
        <xdr:cNvSpPr txBox="1"/>
      </xdr:nvSpPr>
      <xdr:spPr>
        <a:xfrm>
          <a:off x="8721587" y="66261"/>
          <a:ext cx="3395871" cy="37271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例）令和○年６月指定（開所）予定の場合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BreakPreview" zoomScale="115" zoomScaleNormal="100" zoomScaleSheetLayoutView="115" workbookViewId="0">
      <selection activeCell="Q7" sqref="Q6:Q7"/>
    </sheetView>
  </sheetViews>
  <sheetFormatPr defaultRowHeight="13.5"/>
  <cols>
    <col min="1" max="1" width="12" style="2" customWidth="1"/>
    <col min="2" max="2" width="22.5" style="1" customWidth="1"/>
    <col min="3" max="15" width="9.75" style="1" customWidth="1"/>
    <col min="16" max="16384" width="9" style="1"/>
  </cols>
  <sheetData>
    <row r="1" spans="1:15">
      <c r="A1" s="2" t="s">
        <v>21</v>
      </c>
    </row>
    <row r="2" spans="1:15" ht="24.7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2.5" customHeight="1">
      <c r="C3" s="62" t="s">
        <v>31</v>
      </c>
      <c r="D3" s="62"/>
      <c r="E3" s="62"/>
      <c r="F3" s="62"/>
      <c r="G3" s="62"/>
      <c r="H3" s="62"/>
      <c r="I3" s="62"/>
      <c r="J3" s="62"/>
    </row>
    <row r="4" spans="1:15" s="3" customFormat="1" ht="27" customHeight="1">
      <c r="A4" s="4"/>
      <c r="B4" s="5"/>
      <c r="C4" s="6" t="s">
        <v>33</v>
      </c>
      <c r="D4" s="7" t="s">
        <v>34</v>
      </c>
      <c r="E4" s="7" t="s">
        <v>34</v>
      </c>
      <c r="F4" s="7" t="s">
        <v>34</v>
      </c>
      <c r="G4" s="7" t="s">
        <v>34</v>
      </c>
      <c r="H4" s="7" t="s">
        <v>34</v>
      </c>
      <c r="I4" s="7" t="s">
        <v>34</v>
      </c>
      <c r="J4" s="7" t="s">
        <v>34</v>
      </c>
      <c r="K4" s="7" t="s">
        <v>34</v>
      </c>
      <c r="L4" s="7" t="s">
        <v>34</v>
      </c>
      <c r="M4" s="7" t="s">
        <v>34</v>
      </c>
      <c r="N4" s="8" t="s">
        <v>34</v>
      </c>
      <c r="O4" s="4" t="s">
        <v>10</v>
      </c>
    </row>
    <row r="5" spans="1:15" s="3" customFormat="1" ht="27" customHeight="1">
      <c r="A5" s="57" t="s">
        <v>12</v>
      </c>
      <c r="B5" s="9" t="s">
        <v>8</v>
      </c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7"/>
    </row>
    <row r="6" spans="1:15" s="3" customFormat="1" ht="27" customHeight="1">
      <c r="A6" s="57"/>
      <c r="B6" s="10" t="s">
        <v>9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41">
        <f>SUM(C6:N6)</f>
        <v>0</v>
      </c>
    </row>
    <row r="7" spans="1:15" s="3" customFormat="1" ht="27" customHeight="1">
      <c r="A7" s="57"/>
      <c r="B7" s="12" t="s">
        <v>16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45"/>
    </row>
    <row r="8" spans="1:15" s="3" customFormat="1" ht="27" customHeight="1">
      <c r="A8" s="57"/>
      <c r="B8" s="5" t="s">
        <v>11</v>
      </c>
      <c r="C8" s="46">
        <f>SUM(C6)</f>
        <v>0</v>
      </c>
      <c r="D8" s="47">
        <f t="shared" ref="D8:N8" si="0">SUM(D6)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 t="shared" si="0"/>
        <v>0</v>
      </c>
      <c r="N8" s="48">
        <f t="shared" si="0"/>
        <v>0</v>
      </c>
      <c r="O8" s="49">
        <f t="shared" ref="O8:O15" si="1">SUM(C8:N8)</f>
        <v>0</v>
      </c>
    </row>
    <row r="9" spans="1:15" s="3" customFormat="1" ht="27" customHeight="1">
      <c r="A9" s="58" t="s">
        <v>13</v>
      </c>
      <c r="B9" s="9" t="s">
        <v>14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7">
        <f t="shared" si="1"/>
        <v>0</v>
      </c>
    </row>
    <row r="10" spans="1:15" s="3" customFormat="1" ht="27" customHeight="1">
      <c r="A10" s="59"/>
      <c r="B10" s="10" t="s">
        <v>15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41">
        <f t="shared" si="1"/>
        <v>0</v>
      </c>
    </row>
    <row r="11" spans="1:15" s="3" customFormat="1" ht="27" customHeight="1">
      <c r="A11" s="59"/>
      <c r="B11" s="10" t="s">
        <v>23</v>
      </c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41">
        <f t="shared" si="1"/>
        <v>0</v>
      </c>
    </row>
    <row r="12" spans="1:15" s="3" customFormat="1" ht="27" customHeight="1">
      <c r="A12" s="59"/>
      <c r="B12" s="11" t="s">
        <v>24</v>
      </c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41">
        <f t="shared" si="1"/>
        <v>0</v>
      </c>
    </row>
    <row r="13" spans="1:15" s="3" customFormat="1" ht="27" customHeight="1">
      <c r="A13" s="59"/>
      <c r="B13" s="11" t="s">
        <v>16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53">
        <f t="shared" si="1"/>
        <v>0</v>
      </c>
    </row>
    <row r="14" spans="1:15" s="3" customFormat="1" ht="27" customHeight="1">
      <c r="A14" s="60"/>
      <c r="B14" s="5" t="s">
        <v>17</v>
      </c>
      <c r="C14" s="46">
        <f>SUM(C9:C13)</f>
        <v>0</v>
      </c>
      <c r="D14" s="47">
        <f t="shared" ref="D14:N14" si="2">SUM(D9:D13)</f>
        <v>0</v>
      </c>
      <c r="E14" s="47">
        <f t="shared" si="2"/>
        <v>0</v>
      </c>
      <c r="F14" s="47">
        <f t="shared" si="2"/>
        <v>0</v>
      </c>
      <c r="G14" s="47">
        <f t="shared" si="2"/>
        <v>0</v>
      </c>
      <c r="H14" s="47">
        <f t="shared" si="2"/>
        <v>0</v>
      </c>
      <c r="I14" s="47">
        <f t="shared" si="2"/>
        <v>0</v>
      </c>
      <c r="J14" s="47">
        <f t="shared" si="2"/>
        <v>0</v>
      </c>
      <c r="K14" s="47">
        <f t="shared" si="2"/>
        <v>0</v>
      </c>
      <c r="L14" s="47">
        <f t="shared" si="2"/>
        <v>0</v>
      </c>
      <c r="M14" s="47">
        <f t="shared" si="2"/>
        <v>0</v>
      </c>
      <c r="N14" s="48">
        <f t="shared" si="2"/>
        <v>0</v>
      </c>
      <c r="O14" s="49">
        <f t="shared" si="1"/>
        <v>0</v>
      </c>
    </row>
    <row r="15" spans="1:15" s="3" customFormat="1" ht="27" customHeight="1">
      <c r="A15" s="54" t="s">
        <v>18</v>
      </c>
      <c r="B15" s="55"/>
      <c r="C15" s="46">
        <f>C8-C14</f>
        <v>0</v>
      </c>
      <c r="D15" s="47">
        <f t="shared" ref="D15:N15" si="3">D8-D14</f>
        <v>0</v>
      </c>
      <c r="E15" s="47">
        <f t="shared" si="3"/>
        <v>0</v>
      </c>
      <c r="F15" s="47">
        <f t="shared" si="3"/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 t="shared" si="3"/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8">
        <f t="shared" si="3"/>
        <v>0</v>
      </c>
      <c r="O15" s="49">
        <f t="shared" si="1"/>
        <v>0</v>
      </c>
    </row>
    <row r="16" spans="1:15" s="3" customFormat="1" ht="27" customHeight="1">
      <c r="A16" s="54" t="s">
        <v>19</v>
      </c>
      <c r="B16" s="5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9"/>
    </row>
    <row r="17" spans="1:15" s="3" customFormat="1" ht="27" customHeight="1">
      <c r="A17" s="54" t="s">
        <v>20</v>
      </c>
      <c r="B17" s="55"/>
      <c r="C17" s="46">
        <f>SUM(C15:C16)</f>
        <v>0</v>
      </c>
      <c r="D17" s="47">
        <f t="shared" ref="D17:N17" si="4">SUM(D15:D16)</f>
        <v>0</v>
      </c>
      <c r="E17" s="47">
        <f t="shared" si="4"/>
        <v>0</v>
      </c>
      <c r="F17" s="47">
        <f t="shared" si="4"/>
        <v>0</v>
      </c>
      <c r="G17" s="47">
        <f t="shared" si="4"/>
        <v>0</v>
      </c>
      <c r="H17" s="47">
        <f t="shared" si="4"/>
        <v>0</v>
      </c>
      <c r="I17" s="47">
        <f t="shared" si="4"/>
        <v>0</v>
      </c>
      <c r="J17" s="47">
        <f t="shared" si="4"/>
        <v>0</v>
      </c>
      <c r="K17" s="47">
        <f t="shared" si="4"/>
        <v>0</v>
      </c>
      <c r="L17" s="47">
        <f t="shared" si="4"/>
        <v>0</v>
      </c>
      <c r="M17" s="47">
        <f t="shared" si="4"/>
        <v>0</v>
      </c>
      <c r="N17" s="48">
        <f t="shared" si="4"/>
        <v>0</v>
      </c>
      <c r="O17" s="49"/>
    </row>
    <row r="19" spans="1:15">
      <c r="A19" s="33" t="s">
        <v>25</v>
      </c>
    </row>
    <row r="20" spans="1:15">
      <c r="A20" s="33" t="s">
        <v>26</v>
      </c>
    </row>
  </sheetData>
  <mergeCells count="6">
    <mergeCell ref="A17:B17"/>
    <mergeCell ref="A2:O2"/>
    <mergeCell ref="A5:A8"/>
    <mergeCell ref="A9:A14"/>
    <mergeCell ref="A15:B15"/>
    <mergeCell ref="A16:B16"/>
  </mergeCells>
  <phoneticPr fontId="2"/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view="pageBreakPreview" zoomScale="115" zoomScaleNormal="100" zoomScaleSheetLayoutView="115" workbookViewId="0">
      <selection activeCell="Q5" sqref="Q5"/>
    </sheetView>
  </sheetViews>
  <sheetFormatPr defaultRowHeight="13.5"/>
  <cols>
    <col min="1" max="1" width="13.625" style="2" customWidth="1"/>
    <col min="2" max="2" width="20.375" style="1" customWidth="1"/>
    <col min="3" max="15" width="9.75" style="1" customWidth="1"/>
    <col min="16" max="16384" width="9" style="1"/>
  </cols>
  <sheetData>
    <row r="1" spans="1:15">
      <c r="A1" s="2" t="s">
        <v>21</v>
      </c>
    </row>
    <row r="2" spans="1:15" ht="24.7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2.5" customHeight="1">
      <c r="C3" s="61" t="s">
        <v>31</v>
      </c>
      <c r="J3" s="61" t="s">
        <v>32</v>
      </c>
    </row>
    <row r="4" spans="1:15" s="3" customFormat="1" ht="27" customHeight="1">
      <c r="A4" s="4"/>
      <c r="B4" s="5"/>
      <c r="C4" s="6" t="s">
        <v>27</v>
      </c>
      <c r="D4" s="7" t="s">
        <v>28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29</v>
      </c>
      <c r="N4" s="8" t="s">
        <v>30</v>
      </c>
      <c r="O4" s="4" t="s">
        <v>10</v>
      </c>
    </row>
    <row r="5" spans="1:15" s="3" customFormat="1" ht="27" customHeight="1">
      <c r="A5" s="57" t="s">
        <v>12</v>
      </c>
      <c r="B5" s="9" t="s">
        <v>8</v>
      </c>
      <c r="C5" s="13">
        <v>6</v>
      </c>
      <c r="D5" s="14">
        <v>8</v>
      </c>
      <c r="E5" s="14">
        <v>10</v>
      </c>
      <c r="F5" s="14">
        <v>10</v>
      </c>
      <c r="G5" s="14">
        <v>10</v>
      </c>
      <c r="H5" s="14">
        <v>10</v>
      </c>
      <c r="I5" s="14">
        <v>10</v>
      </c>
      <c r="J5" s="14">
        <v>10</v>
      </c>
      <c r="K5" s="14">
        <v>10</v>
      </c>
      <c r="L5" s="14">
        <v>10</v>
      </c>
      <c r="M5" s="14">
        <v>10</v>
      </c>
      <c r="N5" s="15">
        <v>10</v>
      </c>
      <c r="O5" s="16"/>
    </row>
    <row r="6" spans="1:15" s="3" customFormat="1" ht="27" customHeight="1">
      <c r="A6" s="57"/>
      <c r="B6" s="10" t="s">
        <v>9</v>
      </c>
      <c r="C6" s="29"/>
      <c r="D6" s="30"/>
      <c r="E6" s="30">
        <v>1200000</v>
      </c>
      <c r="F6" s="30">
        <v>1600000</v>
      </c>
      <c r="G6" s="30">
        <v>2000000</v>
      </c>
      <c r="H6" s="30">
        <v>2000000</v>
      </c>
      <c r="I6" s="30">
        <v>2000000</v>
      </c>
      <c r="J6" s="30">
        <v>2000000</v>
      </c>
      <c r="K6" s="30">
        <v>2000000</v>
      </c>
      <c r="L6" s="30">
        <v>2000000</v>
      </c>
      <c r="M6" s="30">
        <v>2000000</v>
      </c>
      <c r="N6" s="31">
        <v>2000000</v>
      </c>
      <c r="O6" s="32">
        <f>SUM(C6:N6)</f>
        <v>18800000</v>
      </c>
    </row>
    <row r="7" spans="1:15" s="3" customFormat="1" ht="27" customHeight="1">
      <c r="A7" s="57"/>
      <c r="B7" s="12" t="s">
        <v>16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/>
    </row>
    <row r="8" spans="1:15" s="3" customFormat="1" ht="27" customHeight="1">
      <c r="A8" s="57"/>
      <c r="B8" s="5" t="s">
        <v>11</v>
      </c>
      <c r="C8" s="25">
        <f>SUM(C6)</f>
        <v>0</v>
      </c>
      <c r="D8" s="26">
        <f t="shared" ref="D8:N8" si="0">SUM(D6)</f>
        <v>0</v>
      </c>
      <c r="E8" s="26">
        <f t="shared" si="0"/>
        <v>1200000</v>
      </c>
      <c r="F8" s="26">
        <f t="shared" si="0"/>
        <v>1600000</v>
      </c>
      <c r="G8" s="26">
        <f t="shared" si="0"/>
        <v>2000000</v>
      </c>
      <c r="H8" s="26">
        <f t="shared" si="0"/>
        <v>2000000</v>
      </c>
      <c r="I8" s="26">
        <f t="shared" si="0"/>
        <v>2000000</v>
      </c>
      <c r="J8" s="26">
        <f t="shared" si="0"/>
        <v>2000000</v>
      </c>
      <c r="K8" s="26">
        <f t="shared" si="0"/>
        <v>2000000</v>
      </c>
      <c r="L8" s="26">
        <f t="shared" si="0"/>
        <v>2000000</v>
      </c>
      <c r="M8" s="26">
        <f t="shared" si="0"/>
        <v>2000000</v>
      </c>
      <c r="N8" s="27">
        <f t="shared" si="0"/>
        <v>2000000</v>
      </c>
      <c r="O8" s="28">
        <f t="shared" ref="O8:O15" si="1">SUM(C8:N8)</f>
        <v>18800000</v>
      </c>
    </row>
    <row r="9" spans="1:15" s="3" customFormat="1" ht="27" customHeight="1">
      <c r="A9" s="58" t="s">
        <v>13</v>
      </c>
      <c r="B9" s="9" t="s">
        <v>14</v>
      </c>
      <c r="C9" s="13">
        <v>1000000</v>
      </c>
      <c r="D9" s="14">
        <v>1000000</v>
      </c>
      <c r="E9" s="14">
        <v>1000000</v>
      </c>
      <c r="F9" s="14">
        <v>1000000</v>
      </c>
      <c r="G9" s="14">
        <v>1000000</v>
      </c>
      <c r="H9" s="14">
        <v>1000000</v>
      </c>
      <c r="I9" s="14">
        <v>1000000</v>
      </c>
      <c r="J9" s="14">
        <v>1000000</v>
      </c>
      <c r="K9" s="14">
        <v>1000000</v>
      </c>
      <c r="L9" s="14">
        <v>1000000</v>
      </c>
      <c r="M9" s="14">
        <v>1000000</v>
      </c>
      <c r="N9" s="15">
        <v>1000000</v>
      </c>
      <c r="O9" s="16">
        <f t="shared" si="1"/>
        <v>12000000</v>
      </c>
    </row>
    <row r="10" spans="1:15" s="3" customFormat="1" ht="27" customHeight="1">
      <c r="A10" s="59"/>
      <c r="B10" s="10" t="s">
        <v>15</v>
      </c>
      <c r="C10" s="29">
        <v>100000</v>
      </c>
      <c r="D10" s="30">
        <v>100000</v>
      </c>
      <c r="E10" s="30">
        <v>100000</v>
      </c>
      <c r="F10" s="30">
        <v>100000</v>
      </c>
      <c r="G10" s="30">
        <v>100000</v>
      </c>
      <c r="H10" s="30">
        <v>100000</v>
      </c>
      <c r="I10" s="30">
        <v>100000</v>
      </c>
      <c r="J10" s="30">
        <v>100000</v>
      </c>
      <c r="K10" s="30">
        <v>100000</v>
      </c>
      <c r="L10" s="30">
        <v>100000</v>
      </c>
      <c r="M10" s="30">
        <v>100000</v>
      </c>
      <c r="N10" s="31">
        <v>100000</v>
      </c>
      <c r="O10" s="32">
        <f t="shared" si="1"/>
        <v>1200000</v>
      </c>
    </row>
    <row r="11" spans="1:15" s="3" customFormat="1" ht="27" customHeight="1">
      <c r="A11" s="59"/>
      <c r="B11" s="10" t="s">
        <v>23</v>
      </c>
      <c r="C11" s="29">
        <v>35000</v>
      </c>
      <c r="D11" s="30">
        <v>35000</v>
      </c>
      <c r="E11" s="30">
        <v>35000</v>
      </c>
      <c r="F11" s="30">
        <v>35000</v>
      </c>
      <c r="G11" s="30">
        <v>35000</v>
      </c>
      <c r="H11" s="30">
        <v>35000</v>
      </c>
      <c r="I11" s="30">
        <v>35000</v>
      </c>
      <c r="J11" s="30">
        <v>35000</v>
      </c>
      <c r="K11" s="30">
        <v>35000</v>
      </c>
      <c r="L11" s="30">
        <v>35000</v>
      </c>
      <c r="M11" s="30">
        <v>35000</v>
      </c>
      <c r="N11" s="31">
        <v>35000</v>
      </c>
      <c r="O11" s="32">
        <f t="shared" si="1"/>
        <v>420000</v>
      </c>
    </row>
    <row r="12" spans="1:15" s="3" customFormat="1" ht="27" customHeight="1">
      <c r="A12" s="59"/>
      <c r="B12" s="11" t="s">
        <v>24</v>
      </c>
      <c r="C12" s="17">
        <v>20000</v>
      </c>
      <c r="D12" s="18">
        <v>20000</v>
      </c>
      <c r="E12" s="18">
        <v>20000</v>
      </c>
      <c r="F12" s="18">
        <v>20000</v>
      </c>
      <c r="G12" s="18">
        <v>20000</v>
      </c>
      <c r="H12" s="18">
        <v>20000</v>
      </c>
      <c r="I12" s="18">
        <v>20000</v>
      </c>
      <c r="J12" s="18">
        <v>20000</v>
      </c>
      <c r="K12" s="18">
        <v>20000</v>
      </c>
      <c r="L12" s="18">
        <v>20000</v>
      </c>
      <c r="M12" s="18">
        <v>20000</v>
      </c>
      <c r="N12" s="19">
        <v>20000</v>
      </c>
      <c r="O12" s="32">
        <f t="shared" si="1"/>
        <v>240000</v>
      </c>
    </row>
    <row r="13" spans="1:15" s="3" customFormat="1" ht="27" customHeight="1">
      <c r="A13" s="59"/>
      <c r="B13" s="11" t="s">
        <v>16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>
        <f t="shared" si="1"/>
        <v>0</v>
      </c>
    </row>
    <row r="14" spans="1:15" s="3" customFormat="1" ht="27" customHeight="1">
      <c r="A14" s="60"/>
      <c r="B14" s="5" t="s">
        <v>17</v>
      </c>
      <c r="C14" s="25">
        <f>SUM(C9:C13)</f>
        <v>1155000</v>
      </c>
      <c r="D14" s="26">
        <f t="shared" ref="D14:N14" si="2">SUM(D9:D13)</f>
        <v>1155000</v>
      </c>
      <c r="E14" s="26">
        <f t="shared" si="2"/>
        <v>1155000</v>
      </c>
      <c r="F14" s="26">
        <f t="shared" si="2"/>
        <v>1155000</v>
      </c>
      <c r="G14" s="26">
        <f t="shared" si="2"/>
        <v>1155000</v>
      </c>
      <c r="H14" s="26">
        <f t="shared" si="2"/>
        <v>1155000</v>
      </c>
      <c r="I14" s="26">
        <f t="shared" si="2"/>
        <v>1155000</v>
      </c>
      <c r="J14" s="26">
        <f t="shared" si="2"/>
        <v>1155000</v>
      </c>
      <c r="K14" s="26">
        <f t="shared" si="2"/>
        <v>1155000</v>
      </c>
      <c r="L14" s="26">
        <f t="shared" si="2"/>
        <v>1155000</v>
      </c>
      <c r="M14" s="26">
        <f t="shared" si="2"/>
        <v>1155000</v>
      </c>
      <c r="N14" s="27">
        <f t="shared" si="2"/>
        <v>1155000</v>
      </c>
      <c r="O14" s="28">
        <f t="shared" si="1"/>
        <v>13860000</v>
      </c>
    </row>
    <row r="15" spans="1:15" s="3" customFormat="1" ht="27" customHeight="1">
      <c r="A15" s="54" t="s">
        <v>18</v>
      </c>
      <c r="B15" s="55"/>
      <c r="C15" s="25">
        <f>C8-C14</f>
        <v>-1155000</v>
      </c>
      <c r="D15" s="26">
        <f t="shared" ref="D15:N15" si="3">D8-D14</f>
        <v>-1155000</v>
      </c>
      <c r="E15" s="26">
        <f t="shared" si="3"/>
        <v>45000</v>
      </c>
      <c r="F15" s="26">
        <f t="shared" si="3"/>
        <v>445000</v>
      </c>
      <c r="G15" s="26">
        <f t="shared" si="3"/>
        <v>845000</v>
      </c>
      <c r="H15" s="26">
        <f t="shared" si="3"/>
        <v>845000</v>
      </c>
      <c r="I15" s="26">
        <f t="shared" si="3"/>
        <v>845000</v>
      </c>
      <c r="J15" s="26">
        <f t="shared" si="3"/>
        <v>845000</v>
      </c>
      <c r="K15" s="26">
        <f t="shared" si="3"/>
        <v>845000</v>
      </c>
      <c r="L15" s="26">
        <f t="shared" si="3"/>
        <v>845000</v>
      </c>
      <c r="M15" s="26">
        <f t="shared" si="3"/>
        <v>845000</v>
      </c>
      <c r="N15" s="27">
        <f t="shared" si="3"/>
        <v>845000</v>
      </c>
      <c r="O15" s="28">
        <f t="shared" si="1"/>
        <v>4940000</v>
      </c>
    </row>
    <row r="16" spans="1:15" s="3" customFormat="1" ht="27" customHeight="1">
      <c r="A16" s="54" t="s">
        <v>19</v>
      </c>
      <c r="B16" s="55"/>
      <c r="C16" s="25">
        <v>3000000</v>
      </c>
      <c r="D16" s="26">
        <f>C$17</f>
        <v>1845000</v>
      </c>
      <c r="E16" s="26">
        <f t="shared" ref="E16:N16" si="4">D$17</f>
        <v>690000</v>
      </c>
      <c r="F16" s="26">
        <f t="shared" si="4"/>
        <v>735000</v>
      </c>
      <c r="G16" s="26">
        <f t="shared" si="4"/>
        <v>1180000</v>
      </c>
      <c r="H16" s="26">
        <f t="shared" si="4"/>
        <v>2025000</v>
      </c>
      <c r="I16" s="26">
        <f t="shared" si="4"/>
        <v>2870000</v>
      </c>
      <c r="J16" s="26">
        <f t="shared" si="4"/>
        <v>3715000</v>
      </c>
      <c r="K16" s="26">
        <f t="shared" si="4"/>
        <v>4560000</v>
      </c>
      <c r="L16" s="26">
        <f t="shared" si="4"/>
        <v>5405000</v>
      </c>
      <c r="M16" s="26">
        <f t="shared" si="4"/>
        <v>6250000</v>
      </c>
      <c r="N16" s="26">
        <f t="shared" si="4"/>
        <v>7095000</v>
      </c>
      <c r="O16" s="28"/>
    </row>
    <row r="17" spans="1:15" s="3" customFormat="1" ht="27" customHeight="1">
      <c r="A17" s="54" t="s">
        <v>20</v>
      </c>
      <c r="B17" s="55"/>
      <c r="C17" s="25">
        <f>SUM(C15:C16)</f>
        <v>1845000</v>
      </c>
      <c r="D17" s="26">
        <f t="shared" ref="D17:N17" si="5">SUM(D15:D16)</f>
        <v>690000</v>
      </c>
      <c r="E17" s="26">
        <f t="shared" si="5"/>
        <v>735000</v>
      </c>
      <c r="F17" s="26">
        <f t="shared" si="5"/>
        <v>1180000</v>
      </c>
      <c r="G17" s="26">
        <f t="shared" si="5"/>
        <v>2025000</v>
      </c>
      <c r="H17" s="26">
        <f t="shared" si="5"/>
        <v>2870000</v>
      </c>
      <c r="I17" s="26">
        <f t="shared" si="5"/>
        <v>3715000</v>
      </c>
      <c r="J17" s="26">
        <f t="shared" si="5"/>
        <v>4560000</v>
      </c>
      <c r="K17" s="26">
        <f t="shared" si="5"/>
        <v>5405000</v>
      </c>
      <c r="L17" s="26">
        <f t="shared" si="5"/>
        <v>6250000</v>
      </c>
      <c r="M17" s="26">
        <f t="shared" si="5"/>
        <v>7095000</v>
      </c>
      <c r="N17" s="27">
        <f t="shared" si="5"/>
        <v>7940000</v>
      </c>
      <c r="O17" s="28"/>
    </row>
    <row r="19" spans="1:15">
      <c r="A19" s="33" t="s">
        <v>25</v>
      </c>
    </row>
    <row r="20" spans="1:15">
      <c r="A20" s="33" t="s">
        <v>26</v>
      </c>
    </row>
  </sheetData>
  <mergeCells count="6">
    <mergeCell ref="A17:B17"/>
    <mergeCell ref="A2:O2"/>
    <mergeCell ref="A5:A8"/>
    <mergeCell ref="A9:A14"/>
    <mergeCell ref="A15:B15"/>
    <mergeCell ref="A16:B16"/>
  </mergeCells>
  <phoneticPr fontId="2"/>
  <pageMargins left="0.7" right="0.7" top="0.75" bottom="0.75" header="0.3" footer="0.3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参考様式8</vt:lpstr>
      <vt:lpstr>記載例</vt:lpstr>
      <vt:lpstr>記載例!Print_Area</vt:lpstr>
      <vt:lpstr>参考様式8!Print_Area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2024-03-27T05:17:05Z</dcterms:modified>
</cp:coreProperties>
</file>