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2240" tabRatio="915" activeTab="0"/>
  </bookViews>
  <sheets>
    <sheet name="保障単位数補正算定シート" sheetId="1" r:id="rId1"/>
    <sheet name="①新体系移行前月における補正後の本体報酬等単位数算定シート" sheetId="2" r:id="rId2"/>
    <sheet name="②新体系移行前月の実利用延べ日数算定シート" sheetId="3" r:id="rId3"/>
    <sheet name="③新体系移行前月における補正後の加算給付単位数算定シート" sheetId="4" r:id="rId4"/>
    <sheet name="（別添①）身障入所更生" sheetId="5" r:id="rId5"/>
    <sheet name="（別添②）身障通所更生" sheetId="6" r:id="rId6"/>
    <sheet name="（別添③）身障入所療護" sheetId="7" r:id="rId7"/>
    <sheet name="（別添④）身障通所療護" sheetId="8" r:id="rId8"/>
    <sheet name="（別添⑤）身障入所授産" sheetId="9" r:id="rId9"/>
    <sheet name="（別添⑥）身障通所授産" sheetId="10" r:id="rId10"/>
    <sheet name="（別添⑦）知的入所更生" sheetId="11" r:id="rId11"/>
    <sheet name="（別添⑧）知的通所更生" sheetId="12" r:id="rId12"/>
    <sheet name="（別添⑨）知的入所授産" sheetId="13" r:id="rId13"/>
    <sheet name="（別添⑩）知的通所授産" sheetId="14" r:id="rId14"/>
    <sheet name="（別添⑪）知的通勤寮" sheetId="15" r:id="rId15"/>
  </sheets>
  <externalReferences>
    <externalReference r:id="rId18"/>
  </externalReferences>
  <definedNames>
    <definedName name="_xlnm.Print_Area" localSheetId="4">'（別添①）身障入所更生'!$A$1:$P$70</definedName>
    <definedName name="_xlnm.Print_Area" localSheetId="7">'（別添④）身障通所療護'!$A$1:$N$40</definedName>
    <definedName name="_xlnm.Print_Area" localSheetId="8">'（別添⑤）身障入所授産'!$A$1:$N$62</definedName>
    <definedName name="_xlnm.Print_Area" localSheetId="13">'（別添⑩）知的通所授産'!$A$1:$N$72</definedName>
    <definedName name="_xlnm.Print_Area" localSheetId="1">'①新体系移行前月における補正後の本体報酬等単位数算定シート'!$A$1:$G$69</definedName>
    <definedName name="_xlnm.Print_Area" localSheetId="3">'③新体系移行前月における補正後の加算給付単位数算定シート'!$A$1:$I$59</definedName>
    <definedName name="_xlnm.Print_Area" localSheetId="0">'保障単位数補正算定シート'!$A$1:$O$18</definedName>
    <definedName name="引上率">'[1]単価引上率'!$B$2</definedName>
  </definedNames>
  <calcPr fullCalcOnLoad="1"/>
</workbook>
</file>

<file path=xl/sharedStrings.xml><?xml version="1.0" encoding="utf-8"?>
<sst xmlns="http://schemas.openxmlformats.org/spreadsheetml/2006/main" count="1742" uniqueCount="545">
  <si>
    <t>入所時特別支援加算</t>
  </si>
  <si>
    <t>入所日から30日を限度として、１日につき　71単位を加算</t>
  </si>
  <si>
    <t>退所時特別支援加算</t>
  </si>
  <si>
    <t>入所中１回、退所後１回を限度として、2,097単位を加算</t>
  </si>
  <si>
    <t>入院時特別支援加算　　　　　　　　　　(月１回を限度)</t>
  </si>
  <si>
    <t>160</t>
  </si>
  <si>
    <t>３月に限り、長期入院等（入院等期間が８日を超える）の場合に所定単位数に代えて１日につき、左記のとおりの単位を算定
注　入院時特別支援加算と選択することとし、併給不可</t>
  </si>
  <si>
    <t>138</t>
  </si>
  <si>
    <t>140</t>
  </si>
  <si>
    <t>栄養管理体制加算</t>
  </si>
  <si>
    <t>視覚・聴覚言語障害者支援体制加算</t>
  </si>
  <si>
    <t>イ 定員40人以下</t>
  </si>
  <si>
    <t>ロ 定員41人以上60人以下</t>
  </si>
  <si>
    <t>ハ 定員61人以上90人以下</t>
  </si>
  <si>
    <t>ニ 定員91人以上</t>
  </si>
  <si>
    <t>(1日につき　50単位を加算)</t>
  </si>
  <si>
    <t>(1日につき　30単位を加算)</t>
  </si>
  <si>
    <t>(1日につき　18単位を加算)</t>
  </si>
  <si>
    <t>(2)通所による指定旧法施設支援を行う場合</t>
  </si>
  <si>
    <t>（一）身体障害者に対する指定旧法施設支援を行う場合</t>
  </si>
  <si>
    <t>1日につき+48単位</t>
  </si>
  <si>
    <t>（ニ）知的障害者に対する指定旧法施設支援を行う場合</t>
  </si>
  <si>
    <t>（ニ）知的障害者に対する指定
旧法施設支援を行う場合</t>
  </si>
  <si>
    <t>x965／1000</t>
  </si>
  <si>
    <t>11</t>
  </si>
  <si>
    <t>21</t>
  </si>
  <si>
    <t>　</t>
  </si>
  <si>
    <t>42</t>
  </si>
  <si>
    <t>1,276</t>
  </si>
  <si>
    <t>1,267</t>
  </si>
  <si>
    <t>916</t>
  </si>
  <si>
    <t>910</t>
  </si>
  <si>
    <t>905</t>
  </si>
  <si>
    <t>987</t>
  </si>
  <si>
    <t>909</t>
  </si>
  <si>
    <t>832</t>
  </si>
  <si>
    <t>444</t>
  </si>
  <si>
    <t>501</t>
  </si>
  <si>
    <t>461</t>
  </si>
  <si>
    <t>729</t>
  </si>
  <si>
    <t>691</t>
  </si>
  <si>
    <t>610</t>
  </si>
  <si>
    <t>572</t>
  </si>
  <si>
    <t>547</t>
  </si>
  <si>
    <t>521</t>
  </si>
  <si>
    <t>457</t>
  </si>
  <si>
    <t>442</t>
  </si>
  <si>
    <t>409</t>
  </si>
  <si>
    <t>395</t>
  </si>
  <si>
    <t>360</t>
  </si>
  <si>
    <t>987</t>
  </si>
  <si>
    <t>909</t>
  </si>
  <si>
    <t>832</t>
  </si>
  <si>
    <t>765</t>
  </si>
  <si>
    <t>713</t>
  </si>
  <si>
    <t>661</t>
  </si>
  <si>
    <t>633</t>
  </si>
  <si>
    <t>602</t>
  </si>
  <si>
    <t>571</t>
  </si>
  <si>
    <t>536</t>
  </si>
  <si>
    <t>514</t>
  </si>
  <si>
    <t>492</t>
  </si>
  <si>
    <t>2097</t>
  </si>
  <si>
    <t>634</t>
  </si>
  <si>
    <t>582</t>
  </si>
  <si>
    <t>530</t>
  </si>
  <si>
    <t>607</t>
  </si>
  <si>
    <t>555</t>
  </si>
  <si>
    <t>915</t>
  </si>
  <si>
    <t>889</t>
  </si>
  <si>
    <t>863</t>
  </si>
  <si>
    <t>866</t>
  </si>
  <si>
    <t>778</t>
  </si>
  <si>
    <t>651</t>
  </si>
  <si>
    <t>817</t>
  </si>
  <si>
    <t>731</t>
  </si>
  <si>
    <t>570</t>
  </si>
  <si>
    <t>747</t>
  </si>
  <si>
    <t>662</t>
  </si>
  <si>
    <t>546</t>
  </si>
  <si>
    <t>676</t>
  </si>
  <si>
    <t>584</t>
  </si>
  <si>
    <t>487</t>
  </si>
  <si>
    <t>x965／1000</t>
  </si>
  <si>
    <t>945</t>
  </si>
  <si>
    <t>870</t>
  </si>
  <si>
    <t>737</t>
  </si>
  <si>
    <t>686</t>
  </si>
  <si>
    <t>585</t>
  </si>
  <si>
    <t>616</t>
  </si>
  <si>
    <t>587</t>
  </si>
  <si>
    <t>526</t>
  </si>
  <si>
    <t>524</t>
  </si>
  <si>
    <t>502</t>
  </si>
  <si>
    <t>460</t>
  </si>
  <si>
    <t>16</t>
  </si>
  <si>
    <t>( １回につき</t>
  </si>
  <si>
    <t>150</t>
  </si>
  <si>
    <t>187</t>
  </si>
  <si>
    <t>280</t>
  </si>
  <si>
    <t>入所者1人につき180日を限度として、１日につき　370単位を加算</t>
  </si>
  <si>
    <t>ロ 自活訓練加算（Ⅱ）</t>
  </si>
  <si>
    <t>入所者1人につき180日を限度として、１日につき　469単位を加算</t>
  </si>
  <si>
    <t>（一）定員４１人以上６０人以下</t>
  </si>
  <si>
    <t>イ 旧指定知的障害者入所更生施設</t>
  </si>
  <si>
    <t>(2)通所による指定旧法施設支援を行う場合</t>
  </si>
  <si>
    <t>(一)知的障害者に対する指定旧法施設支援を行う場合</t>
  </si>
  <si>
    <t>(二)身体障害者に対する指定旧法施設支援を行う場合</t>
  </si>
  <si>
    <t>ｂ 区分B</t>
  </si>
  <si>
    <t>1,329</t>
  </si>
  <si>
    <t>1,226</t>
  </si>
  <si>
    <t>1,277</t>
  </si>
  <si>
    <t>ホ 定員６１人以上９０人以下</t>
  </si>
  <si>
    <t>314</t>
  </si>
  <si>
    <t>３月に限り、長期入院等（入院等期間が８日を超える）の場合に所定単位数に代えて１日につき、左記のとおりの単位を算定
注　入院時特別支援加算と選択することとし、併給不可</t>
  </si>
  <si>
    <t>157</t>
  </si>
  <si>
    <t>141</t>
  </si>
  <si>
    <t>ロ 通所による指定旧法施設
支援を行う場合</t>
  </si>
  <si>
    <t>(1)身体障害者に対する指定
旧法施設支援を行う場合</t>
  </si>
  <si>
    <t>(一)定員４人以下</t>
  </si>
  <si>
    <t>(二)定員５人以上１０人以下</t>
  </si>
  <si>
    <t>(三)定員１１人以上２０人以下</t>
  </si>
  <si>
    <t>(2)知的障害者に対する指定
旧法施設支援を行う場合</t>
  </si>
  <si>
    <t>(二)区分B</t>
  </si>
  <si>
    <t>(3)精神障害者に対する指定旧法施設支援を行う場合</t>
  </si>
  <si>
    <t>地方公共団体が設置する旧指定特定身体障害者授産施設の場合</t>
  </si>
  <si>
    <t>イ 旧指定特定身体障害者
入所授産施設</t>
  </si>
  <si>
    <t>(1)入所による指定旧法施設支援を行う場合</t>
  </si>
  <si>
    <t>(ニ)定員41人以上60人以下</t>
  </si>
  <si>
    <t>(三)定員61人以上90人以下</t>
  </si>
  <si>
    <t>(四)定員91人以上</t>
  </si>
  <si>
    <t>イ 定員40人以下</t>
  </si>
  <si>
    <t>ロ 定員41人以上60人以下</t>
  </si>
  <si>
    <t>ハ 定員61人以上90人以下</t>
  </si>
  <si>
    <t>274</t>
  </si>
  <si>
    <t>ニ 定員91人以上</t>
  </si>
  <si>
    <t>入所時特別支援加算</t>
  </si>
  <si>
    <t>137</t>
  </si>
  <si>
    <t>イ 旧指定特定身体障害者入所授産施設</t>
  </si>
  <si>
    <t>(2)通所による指定施旧法設支援を行う場合</t>
  </si>
  <si>
    <t>(一)身体障害者に対する指定旧法施設支援を行う場合</t>
  </si>
  <si>
    <t>ａ ｂ以外の場合</t>
  </si>
  <si>
    <t>ⅰ 区分A</t>
  </si>
  <si>
    <t>ⅱ 区分B</t>
  </si>
  <si>
    <t>ⅲ 区分C</t>
  </si>
  <si>
    <t>ｂ 分場において行う場合</t>
  </si>
  <si>
    <t>入院・外泊時加算</t>
  </si>
  <si>
    <t>３月に限り、１月に８日を限度として所定単位数に代えて１日につき、左記のとおりの単位を算定</t>
  </si>
  <si>
    <t>(1) ８日を超える入院期間が４日未満</t>
  </si>
  <si>
    <t>注　長期入院等支援加算と選択することとし、併給不可</t>
  </si>
  <si>
    <t>(2) ８日を超える入院期間が４日以上</t>
  </si>
  <si>
    <t>長期入院等支援加算</t>
  </si>
  <si>
    <t>320</t>
  </si>
  <si>
    <t>x965／1000</t>
  </si>
  <si>
    <t>160</t>
  </si>
  <si>
    <t>119</t>
  </si>
  <si>
    <t>122</t>
  </si>
  <si>
    <t>　</t>
  </si>
  <si>
    <t>( 入所中１回、退所後１回を限度として、</t>
  </si>
  <si>
    <t>1,004</t>
  </si>
  <si>
    <t>811</t>
  </si>
  <si>
    <t>694</t>
  </si>
  <si>
    <t>728</t>
  </si>
  <si>
    <t>570</t>
  </si>
  <si>
    <t>441</t>
  </si>
  <si>
    <t>682</t>
  </si>
  <si>
    <t>498</t>
  </si>
  <si>
    <t>363</t>
  </si>
  <si>
    <t>609</t>
  </si>
  <si>
    <t>434</t>
  </si>
  <si>
    <t>335</t>
  </si>
  <si>
    <t>1,045</t>
  </si>
  <si>
    <t>852</t>
  </si>
  <si>
    <t>736</t>
  </si>
  <si>
    <t>769</t>
  </si>
  <si>
    <t>611</t>
  </si>
  <si>
    <t>482</t>
  </si>
  <si>
    <t>724</t>
  </si>
  <si>
    <t>539</t>
  </si>
  <si>
    <t>405</t>
  </si>
  <si>
    <t>650</t>
  </si>
  <si>
    <t>476</t>
  </si>
  <si>
    <t>377</t>
  </si>
  <si>
    <t>１日につき　320単位を加算</t>
  </si>
  <si>
    <t>１日につき　276単位を加算</t>
  </si>
  <si>
    <t>１日につき　238単位を加算</t>
  </si>
  <si>
    <t>１日につき　280単位を加算</t>
  </si>
  <si>
    <t>１日につき　244単位を加算</t>
  </si>
  <si>
    <t>829</t>
  </si>
  <si>
    <t>669</t>
  </si>
  <si>
    <t>553</t>
  </si>
  <si>
    <t>582</t>
  </si>
  <si>
    <t>484</t>
  </si>
  <si>
    <t>374</t>
  </si>
  <si>
    <t>534</t>
  </si>
  <si>
    <t>420</t>
  </si>
  <si>
    <t>341</t>
  </si>
  <si>
    <t>446</t>
  </si>
  <si>
    <t>358</t>
  </si>
  <si>
    <t>288</t>
  </si>
  <si>
    <t>注</t>
  </si>
  <si>
    <t>基本部分</t>
  </si>
  <si>
    <t>利用者負担上限額管理加算（月１回を限度）</t>
  </si>
  <si>
    <t>ｘ７０／１００</t>
  </si>
  <si>
    <t>地方公共団体が設置する旧指定身体障害者更生施設の場合</t>
  </si>
  <si>
    <t>利用者の数が利用定員を超える場合</t>
  </si>
  <si>
    <t>常勤医師加算</t>
  </si>
  <si>
    <t>重度重複障害者加算</t>
  </si>
  <si>
    <t>イ 旧指定内部障害者更生
施設以外の施設</t>
  </si>
  <si>
    <t>(1)入所による指定旧法施設支援を行う場合</t>
  </si>
  <si>
    <t>(一)定員40人以下</t>
  </si>
  <si>
    <t>a 区分A</t>
  </si>
  <si>
    <t>1日につき　　　　　+58単位</t>
  </si>
  <si>
    <t>1日につき+99単位</t>
  </si>
  <si>
    <t>b 区分B</t>
  </si>
  <si>
    <t>c 区分C</t>
  </si>
  <si>
    <t>(ニ)定員41人以上60人以下</t>
  </si>
  <si>
    <t>1日につき　　　　　+34単位</t>
  </si>
  <si>
    <t>(三)定員61人以上90人以下</t>
  </si>
  <si>
    <t>1日につき　　　　　+24単位</t>
  </si>
  <si>
    <t>(四)定員91人以上</t>
  </si>
  <si>
    <t>1日につき　　　　　+17単位</t>
  </si>
  <si>
    <t>ロ 旧指定内部障害者更生
施設</t>
  </si>
  <si>
    <t>(ニ）定員41人以上60人以下</t>
  </si>
  <si>
    <t>(三）定員61人以上90人以下</t>
  </si>
  <si>
    <t>(四）定員91人以上</t>
  </si>
  <si>
    <t>イ 旧指定内部障害者更生施設以外の施設</t>
  </si>
  <si>
    <t>(1)定員40人以下</t>
  </si>
  <si>
    <t>320</t>
  </si>
  <si>
    <t>(2)定員41人以上60人以下</t>
  </si>
  <si>
    <t>(3)定員61人以上90人以下</t>
  </si>
  <si>
    <t>(4)定員91人以上</t>
  </si>
  <si>
    <t>ロ 旧指定内部障害者更生施設</t>
  </si>
  <si>
    <t>( 1日につき</t>
  </si>
  <si>
    <t>訪問支援特別加算（月２回を限度）</t>
  </si>
  <si>
    <t>ロ １時間以上</t>
  </si>
  <si>
    <t>x965／1000</t>
  </si>
  <si>
    <t>( 入所日から30日を限度として、１日につき</t>
  </si>
  <si>
    <t>食事提供体制加算</t>
  </si>
  <si>
    <t>地方公共団体が設置する旧指定身体障害者療護施設の場合</t>
  </si>
  <si>
    <t>筋萎縮性側索硬化症等障害者加算</t>
  </si>
  <si>
    <t>神経内科医加算</t>
  </si>
  <si>
    <t>383</t>
  </si>
  <si>
    <t>１回につき　561単位を加算</t>
  </si>
  <si>
    <t>１回につき　1,122単位を加算</t>
  </si>
  <si>
    <t>　</t>
  </si>
  <si>
    <t>x965／1000</t>
  </si>
  <si>
    <t>ｘ７０／１００</t>
  </si>
  <si>
    <t>426</t>
  </si>
  <si>
    <t>417</t>
  </si>
  <si>
    <t>406</t>
  </si>
  <si>
    <t>581</t>
  </si>
  <si>
    <t>542</t>
  </si>
  <si>
    <t>　　</t>
  </si>
  <si>
    <t>503</t>
  </si>
  <si>
    <r>
      <t>（三）</t>
    </r>
    <r>
      <rPr>
        <sz val="7.5"/>
        <color indexed="8"/>
        <rFont val="ＭＳ Ｐゴシック"/>
        <family val="3"/>
      </rPr>
      <t>精神障害者に対する指定旧法施設支援を行う場合</t>
    </r>
  </si>
  <si>
    <t>444</t>
  </si>
  <si>
    <t>97</t>
  </si>
  <si>
    <t>( 入所中１回、退所後１回を限度として、</t>
  </si>
  <si>
    <t>1,330</t>
  </si>
  <si>
    <t>1,174</t>
  </si>
  <si>
    <t>1,018</t>
  </si>
  <si>
    <t>1,045</t>
  </si>
  <si>
    <t>967</t>
  </si>
  <si>
    <t>889</t>
  </si>
  <si>
    <t>1,470</t>
  </si>
  <si>
    <t>1,333</t>
  </si>
  <si>
    <t>1,196</t>
  </si>
  <si>
    <t>1,144</t>
  </si>
  <si>
    <t>1,062</t>
  </si>
  <si>
    <t>978</t>
  </si>
  <si>
    <t>1,123</t>
  </si>
  <si>
    <t>1,042</t>
  </si>
  <si>
    <t>946</t>
  </si>
  <si>
    <t>1,023</t>
  </si>
  <si>
    <t>941</t>
  </si>
  <si>
    <t>858</t>
  </si>
  <si>
    <t>ヘ 定員９１人以上</t>
  </si>
  <si>
    <t>ヘ 定員９１人以上</t>
  </si>
  <si>
    <t>282</t>
  </si>
  <si>
    <t>776</t>
  </si>
  <si>
    <t>752</t>
  </si>
  <si>
    <t>728</t>
  </si>
  <si>
    <t>1,287</t>
  </si>
  <si>
    <t>757</t>
  </si>
  <si>
    <t>看護師加算</t>
  </si>
  <si>
    <t>イ 入所による指定旧法施設
支援を行う場合</t>
  </si>
  <si>
    <t>(1)定員１０人</t>
  </si>
  <si>
    <t>(一)区分A</t>
  </si>
  <si>
    <t>ｘ７０／１００</t>
  </si>
  <si>
    <t>1日につき　　　　　　　+６３単位</t>
  </si>
  <si>
    <t>1日につき　　　　　　　+４４単位</t>
  </si>
  <si>
    <t>(ニ）区分B</t>
  </si>
  <si>
    <t>(三)区分C</t>
  </si>
  <si>
    <t>(2)定員１１人以上２０人以下</t>
  </si>
  <si>
    <t>（３）定員３０人以上４０人以下</t>
  </si>
  <si>
    <t>（４）定員４１人以上６０人以下</t>
  </si>
  <si>
    <t>（５）定員６１人以上９０人以下</t>
  </si>
  <si>
    <t>（６）定員９１人以上</t>
  </si>
  <si>
    <t>イ 定員１０人</t>
  </si>
  <si>
    <t>ロ 定員１１人以上２０人以下</t>
  </si>
  <si>
    <t>ハ 定員３０人以上４０人以下</t>
  </si>
  <si>
    <t>ニ 定員４１人以上６０人以下</t>
  </si>
  <si>
    <t>(二)知的障害者に対する指定旧法施設支援を行う場合</t>
  </si>
  <si>
    <t>(三)精神障害者に対する指定旧法施設支援を行う場合</t>
  </si>
  <si>
    <t>ロ 旧指定特定身体障害者通所授産施設</t>
  </si>
  <si>
    <t>(1)(2)以外の場合</t>
  </si>
  <si>
    <t>(一)身体障害者に対する指定
旧法施設支援を行う場合</t>
  </si>
  <si>
    <t>ａ 定員２０人</t>
  </si>
  <si>
    <t>ｂ 定員２１人以上４０人以下</t>
  </si>
  <si>
    <t>c 定員４１人以上６０人以下</t>
  </si>
  <si>
    <t>ｄ 定員６１人以上</t>
  </si>
  <si>
    <t>(二)知的障害者に対する指定
旧法施設支援を行う場合</t>
  </si>
  <si>
    <t>(2)分場において行う場合</t>
  </si>
  <si>
    <t>ａ 区分A</t>
  </si>
  <si>
    <t>ｂ 区分B</t>
  </si>
  <si>
    <t>ｃ 区分C</t>
  </si>
  <si>
    <t>(二)知的障害者に対する指定旧法施設支援を行う場合</t>
  </si>
  <si>
    <t>地方公共団体が設置する旧指定知的障害者更生施設の場合</t>
  </si>
  <si>
    <t>強度行動障害者特別支援加算</t>
  </si>
  <si>
    <t>イ 旧指定知的障害者入所
更生施設</t>
  </si>
  <si>
    <t>(一)定員１0人</t>
  </si>
  <si>
    <t>ｂ 当該施設が主たる施設で</t>
  </si>
  <si>
    <t>　ある場合</t>
  </si>
  <si>
    <t>(ニ)定員１１人以上２0人以下</t>
  </si>
  <si>
    <t>(三)定員３０人以上４0人以下</t>
  </si>
  <si>
    <t>(四)定員４１人以上６０人以下</t>
  </si>
  <si>
    <t>(五)定員６１人以上９０人以下</t>
  </si>
  <si>
    <t>(六)定員９１人以上</t>
  </si>
  <si>
    <t>入院・外泊時加算</t>
  </si>
  <si>
    <t>イ 定員１0人</t>
  </si>
  <si>
    <t>ヘ 定員９１人以上</t>
  </si>
  <si>
    <t>自活訓練加算</t>
  </si>
  <si>
    <t>イ 自活訓練加算（Ⅰ）</t>
  </si>
  <si>
    <t>ロ 旧指定知的障害者通所更生施設</t>
  </si>
  <si>
    <t>(一)知的障害者に対する指定
旧法施設支援を行う場合</t>
  </si>
  <si>
    <t>ｃ 定員４１人以上６０人以下</t>
  </si>
  <si>
    <t>(二)身体障害者に対する指定
旧法施設支援を行う場合</t>
  </si>
  <si>
    <t>(二)身体障害者に対する指定旧法施設支援を行う場合</t>
  </si>
  <si>
    <t>(1)栄養管理体制加算（Ⅰ）</t>
  </si>
  <si>
    <t>30</t>
  </si>
  <si>
    <t>（二）定員６１人以上</t>
  </si>
  <si>
    <t>(2)栄養管理体制加算（Ⅱ）</t>
  </si>
  <si>
    <t>地方公共団体が設置する旧指定特定知的障害者授産施設の場合</t>
  </si>
  <si>
    <t>イ 旧指定特定知的障害者
入所授産施設</t>
  </si>
  <si>
    <t>自活訓練</t>
  </si>
  <si>
    <t>加算</t>
  </si>
  <si>
    <t>イ 旧指定特定知的障害者入所授産施設</t>
  </si>
  <si>
    <t>(2)通所による指定旧法施設支援を行う場合</t>
  </si>
  <si>
    <t>(二)身体障害者に対する指定
旧法施設支援を行う場合</t>
  </si>
  <si>
    <t>ロ 旧指定特定知的障害者通所授産施設</t>
  </si>
  <si>
    <t>(1)(2)以外の場合</t>
  </si>
  <si>
    <t>地方公共団体が設置する旧指定知的障害者通勤寮の場合</t>
  </si>
  <si>
    <t>イ　区分A</t>
  </si>
  <si>
    <t>ロ　区分B</t>
  </si>
  <si>
    <t>ハ　区分C</t>
  </si>
  <si>
    <t>３月に限り、１月に８日を限度として所定単位数に代えて１日につき、左記のとおりの単位を算定</t>
  </si>
  <si>
    <t>(1) ８日を超える入院期間が５日未満</t>
  </si>
  <si>
    <t>(2) ８日を超える入院期間が５日以上</t>
  </si>
  <si>
    <t>(1日につき　126単位を加算)</t>
  </si>
  <si>
    <t>542</t>
  </si>
  <si>
    <t>503</t>
  </si>
  <si>
    <t>426</t>
  </si>
  <si>
    <t>417</t>
  </si>
  <si>
    <t>406</t>
  </si>
  <si>
    <t>444</t>
  </si>
  <si>
    <t>729</t>
  </si>
  <si>
    <t>691</t>
  </si>
  <si>
    <t>610</t>
  </si>
  <si>
    <t>572</t>
  </si>
  <si>
    <t>547</t>
  </si>
  <si>
    <t>521</t>
  </si>
  <si>
    <t>457</t>
  </si>
  <si>
    <t>442</t>
  </si>
  <si>
    <t>409</t>
  </si>
  <si>
    <t>395</t>
  </si>
  <si>
    <t>383</t>
  </si>
  <si>
    <t>360</t>
  </si>
  <si>
    <t>501</t>
  </si>
  <si>
    <t>461</t>
  </si>
  <si>
    <t>97</t>
  </si>
  <si>
    <t>2097</t>
  </si>
  <si>
    <t>187</t>
  </si>
  <si>
    <t>280</t>
  </si>
  <si>
    <t>150</t>
  </si>
  <si>
    <t>30</t>
  </si>
  <si>
    <t>21</t>
  </si>
  <si>
    <t>16</t>
  </si>
  <si>
    <t>11</t>
  </si>
  <si>
    <t>42</t>
  </si>
  <si>
    <t>987</t>
  </si>
  <si>
    <t>909</t>
  </si>
  <si>
    <t>832</t>
  </si>
  <si>
    <t>765</t>
  </si>
  <si>
    <t>713</t>
  </si>
  <si>
    <t>661</t>
  </si>
  <si>
    <t>633</t>
  </si>
  <si>
    <t>602</t>
  </si>
  <si>
    <t>571</t>
  </si>
  <si>
    <t>536</t>
  </si>
  <si>
    <t>514</t>
  </si>
  <si>
    <t>492</t>
  </si>
  <si>
    <t>303</t>
  </si>
  <si>
    <t>279</t>
  </si>
  <si>
    <t>256</t>
  </si>
  <si>
    <t>1日につき122単位を加算</t>
  </si>
  <si>
    <t>1日につき68単位を加算</t>
  </si>
  <si>
    <t>848</t>
  </si>
  <si>
    <t>794</t>
  </si>
  <si>
    <t>704</t>
  </si>
  <si>
    <t>741</t>
  </si>
  <si>
    <t>698</t>
  </si>
  <si>
    <t>611</t>
  </si>
  <si>
    <t>645</t>
  </si>
  <si>
    <t>622</t>
  </si>
  <si>
    <t>560</t>
  </si>
  <si>
    <t>582</t>
  </si>
  <si>
    <t>545</t>
  </si>
  <si>
    <t>485</t>
  </si>
  <si>
    <t>(1日につき　283単位を加算)</t>
  </si>
  <si>
    <t>(1日につき　246単位を加算)</t>
  </si>
  <si>
    <t>(1日につき　141単位を加算)</t>
  </si>
  <si>
    <t>(1日につき　123単位を加算)</t>
  </si>
  <si>
    <t>(1日につき　13単位を加算)</t>
  </si>
  <si>
    <t>イ １時間未満</t>
  </si>
  <si>
    <t>581</t>
  </si>
  <si>
    <t>(1日につき　320単位を加算)</t>
  </si>
  <si>
    <t>(1日につき　288単位を加算)</t>
  </si>
  <si>
    <t>(1日につき　252単位を加算)</t>
  </si>
  <si>
    <t>入所中１回、退所後１回を限度として、2097単位を加算</t>
  </si>
  <si>
    <t>１回につき　1122単位を加算</t>
  </si>
  <si>
    <t>(1日につき　160単位を加算)</t>
  </si>
  <si>
    <t>(1日につき　144単位を加算)</t>
  </si>
  <si>
    <t>x965／1000</t>
  </si>
  <si>
    <t>229</t>
  </si>
  <si>
    <t>114</t>
  </si>
  <si>
    <t>x965／1000</t>
  </si>
  <si>
    <t>ｘ７０／１００</t>
  </si>
  <si>
    <t>　</t>
  </si>
  <si>
    <t>x965／1000</t>
  </si>
  <si>
    <t>※加算については、新体系移行前月における「介護給付費・訓練等給付費等明細書」の「給付費明細欄」の加算単位数の合計とする。（ただし、加算単位数の合計を計算するあたっては、上記に掲げる加算のみを合計し、栄養管理体制加算は除く。）</t>
  </si>
  <si>
    <t>※本体報酬については、上記に掲げる単位数を用いて、新体系移行前月の定員に応じた区分ごとに算定する。</t>
  </si>
  <si>
    <t>※本体報酬については、上記に掲げる単位数を用いて、新体系移行前月の区分ごとに算定する。</t>
  </si>
  <si>
    <t>○旧身体障害者通所更生施設</t>
  </si>
  <si>
    <t>○旧身体障害者入所更生施設</t>
  </si>
  <si>
    <t>○旧身体障害者入所療護施設</t>
  </si>
  <si>
    <t>1日につき
+２５８単位</t>
  </si>
  <si>
    <t>遷延性意識
障害者加算</t>
  </si>
  <si>
    <t>1日につき
+３１単位</t>
  </si>
  <si>
    <t>３月に限り、長期入院等（入院等期間が８日を超える）の場合に所定単位数に代えて１日につき、
左記のとおりの単位を算定
注　入院時特別支援加算と選択することとし、併給不可</t>
  </si>
  <si>
    <t>※加算については、新体系移行前月における「介護給付費・訓練等給付費等明細書」の「給付費明細欄」の加算単位数の合計とする。（加算単位数の合計を計算するあたっては、上記に掲げる加算のみを合計。）</t>
  </si>
  <si>
    <t>○旧身体障害者入所授産施設</t>
  </si>
  <si>
    <t>○旧身体障害者通所授産施設</t>
  </si>
  <si>
    <t xml:space="preserve">区分Ａ
1日につき
+481単位
区分Ｂ
1日につき
+565単位
区分Ｃ
1日につき
+722単位
</t>
  </si>
  <si>
    <t>○旧知的障害者入所更生施設</t>
  </si>
  <si>
    <t>○旧知的障害者通所更生施設</t>
  </si>
  <si>
    <t>○旧知的障害者入所授産施設</t>
  </si>
  <si>
    <t>○旧知的障害者通所授産施設支</t>
  </si>
  <si>
    <t>○旧知的障害者通勤寮</t>
  </si>
  <si>
    <t>受給者番号</t>
  </si>
  <si>
    <t>合計額</t>
  </si>
  <si>
    <t>利用日数</t>
  </si>
  <si>
    <t>Ａ</t>
  </si>
  <si>
    <t>○</t>
  </si>
  <si>
    <t>Ｂ</t>
  </si>
  <si>
    <t>Ｃ</t>
  </si>
  <si>
    <t>Ｄ</t>
  </si>
  <si>
    <t>Ｅ</t>
  </si>
  <si>
    <t>Ｆ</t>
  </si>
  <si>
    <t>Ｇ</t>
  </si>
  <si>
    <t>Ｈ</t>
  </si>
  <si>
    <t>Ｉ</t>
  </si>
  <si>
    <t>Ｊ</t>
  </si>
  <si>
    <t>Ｋ</t>
  </si>
  <si>
    <t>Ｌ</t>
  </si>
  <si>
    <t>Ｍ</t>
  </si>
  <si>
    <t>Ｎ</t>
  </si>
  <si>
    <t>Ｏ</t>
  </si>
  <si>
    <t>Ｐ</t>
  </si>
  <si>
    <t>Ｑ</t>
  </si>
  <si>
    <t>Ｒ</t>
  </si>
  <si>
    <t>Ｓ</t>
  </si>
  <si>
    <t>Ｔ</t>
  </si>
  <si>
    <t>合計</t>
  </si>
  <si>
    <t>（注１）障害者支援施設の場合にあっては、施設入所支援に係る利用日数を記載すること。</t>
  </si>
  <si>
    <t>（注２）欄が足りない場合には適宜追加して使用すること。</t>
  </si>
  <si>
    <t>加算給付単位数</t>
  </si>
  <si>
    <t>○旧身体障害者通所療護施設</t>
  </si>
  <si>
    <t>（別添①）</t>
  </si>
  <si>
    <t>（別添②）</t>
  </si>
  <si>
    <t>（別添③）</t>
  </si>
  <si>
    <t>（別添④）</t>
  </si>
  <si>
    <t>（別添⑤）</t>
  </si>
  <si>
    <t>（別添⑥）</t>
  </si>
  <si>
    <t>（別添⑦）</t>
  </si>
  <si>
    <t>（別添⑧）</t>
  </si>
  <si>
    <t>（別添⑨）</t>
  </si>
  <si>
    <t>（別添⑩）</t>
  </si>
  <si>
    <t>（別添⑪）</t>
  </si>
  <si>
    <t>障害種別</t>
  </si>
  <si>
    <t>身体</t>
  </si>
  <si>
    <t>知的</t>
  </si>
  <si>
    <t>精神</t>
  </si>
  <si>
    <t>障害程度区分</t>
  </si>
  <si>
    <t>Ａ</t>
  </si>
  <si>
    <t>Ｂ</t>
  </si>
  <si>
    <t>Ｃ</t>
  </si>
  <si>
    <t>新体系移行前月の
実利用延べ日数</t>
  </si>
  <si>
    <t>(注1) 黄色く塗りつぶした箇所は、自動計算になっているので記載しないこと。</t>
  </si>
  <si>
    <t>○　新体系移行前月の実利用延べ日数算定シート</t>
  </si>
  <si>
    <t>旧体系における施設種別</t>
  </si>
  <si>
    <t>新体系移行前月における定員</t>
  </si>
  <si>
    <t>施設種別</t>
  </si>
  <si>
    <t>旧身体障害者療護施設</t>
  </si>
  <si>
    <t>旧身体障害者更生施設</t>
  </si>
  <si>
    <t>旧身体障害者通所授産施設</t>
  </si>
  <si>
    <t>旧知的障害者入所更生施設</t>
  </si>
  <si>
    <t>旧知的障害者通所更生施設</t>
  </si>
  <si>
    <t>旧知的障害者入所授産施設</t>
  </si>
  <si>
    <t>旧知的障害者通所授産施設</t>
  </si>
  <si>
    <t>旧知的障害者通勤寮</t>
  </si>
  <si>
    <t>旧身体障害者入所授産施設</t>
  </si>
  <si>
    <t>入所・通所の別</t>
  </si>
  <si>
    <t>入所</t>
  </si>
  <si>
    <t>通所</t>
  </si>
  <si>
    <t>(注2)「障害種別」欄には、移行前月における利用者ごとの障害種別を記載すること。</t>
  </si>
  <si>
    <t>(注3) 「障害程度区分」欄には、廃止前の身体障害程度区分に関する省令（平成14年厚生労働省令第98号）及び知的障害程度区分に関する省令（平成14年厚生労働省令第99号）より認定した新体系移行前月の利用者ごとの区分を記載すること。</t>
  </si>
  <si>
    <t>(注4) 新体系移行前月の実利用延べ日数については、「②新体系移行前月の実利用延べ日数算定シート」の利用者ごとに作成した一月間の利用日数をそれぞれの利用者ごとに入力すること。（「②新体系移行前月の実利用延べ日数算定シート」を記載することにより自動的に記入される。）</t>
  </si>
  <si>
    <t>単位</t>
  </si>
  <si>
    <t>(注5) 「単位数」欄には、平成21年4月からの障害種別、定員、区分に応じた単位を記載する。(別添①～⑪を参考に単位数を記入すること。)</t>
  </si>
  <si>
    <t>移行前月の補正後の
本体報酬単位数</t>
  </si>
  <si>
    <t>○　新体系移行前月における補正後の本体報酬等単位数等算定シート</t>
  </si>
  <si>
    <t>（注３）黄色く塗りつぶされている箇所は、自動計算になっているので記載しないこと。</t>
  </si>
  <si>
    <t>補正後の保障単位数</t>
  </si>
  <si>
    <t>＋</t>
  </si>
  <si>
    <t>＝</t>
  </si>
  <si>
    <t>新体系移行前月における
補正後の本体報酬単位数</t>
  </si>
  <si>
    <t>○　新体系移行前月における補正後の加算給付単位数算定シート</t>
  </si>
  <si>
    <t>新体系移行前月における
補正後の加算給付単位数</t>
  </si>
  <si>
    <t>※黄色く塗りつぶされている箇所には記入しないこと。</t>
  </si>
  <si>
    <t>○加算給付単位数には、新体系移行前月の利用者ごとの「介護給付費・訓練等給付費等明細書」における給付費明細欄中の加算単位数の合計を記入すること。
○入所施設に係る栄養管理体制加算については、平成２１年４月の報酬改定により本体報酬に包括化されたので加算給付単位数を算出する際に合計から除くこと。</t>
  </si>
  <si>
    <r>
      <t>（注）加算給付単位数については、新体系移行前月の「介護給付費・訓練等給付費等明細書」における給付費明細欄中の加算単位数の合計を利用者ごとに記載すること。（ただし、入所施設に係る</t>
    </r>
    <r>
      <rPr>
        <u val="single"/>
        <sz val="10"/>
        <rFont val="ＭＳ ゴシック"/>
        <family val="3"/>
      </rPr>
      <t>栄養管理体制加算については本体報酬に包括化されたので合計から除くこと。</t>
    </r>
    <r>
      <rPr>
        <sz val="10"/>
        <rFont val="ＭＳ ゴシック"/>
        <family val="3"/>
      </rPr>
      <t>）</t>
    </r>
  </si>
  <si>
    <t>従前額助成に係る
補正後の保障単位数</t>
  </si>
  <si>
    <t>※このシートは、平成21年4月以前に特定旧法指定施設から新体系サービスへ移行した場合に、従前額助成に係る保障単位数を算出する際のみに使用する。</t>
  </si>
  <si>
    <t>④　移行時運営安定化事業（従前額保障）に係る保障単位数補正シート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</si>
</sst>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単&quot;&quot;位&quot;\ \)"/>
    <numFmt numFmtId="177" formatCode="\(\ @\ \)"/>
    <numFmt numFmtId="178" formatCode="@&quot;単位を加算 )&quot;"/>
    <numFmt numFmtId="179" formatCode="#,##0&quot;単位を加算 )&quot;"/>
    <numFmt numFmtId="180" formatCode="\(@\)"/>
    <numFmt numFmtId="181" formatCode="0_);[Red]\(0\)"/>
    <numFmt numFmtId="182" formatCode="0_ "/>
    <numFmt numFmtId="183" formatCode="###,###,###&quot;単&quot;&quot;位&quot;"/>
    <numFmt numFmtId="184" formatCode="###,###,##0&quot;単&quot;&quot;位&quot;"/>
    <numFmt numFmtId="185" formatCode="###,###,###&quot;人&quot;"/>
    <numFmt numFmtId="186" formatCode="###,###,###&quot;日&quot;"/>
  </numFmts>
  <fonts count="68">
    <font>
      <sz val="11"/>
      <name val="ＭＳ Ｐゴシック"/>
      <family val="3"/>
    </font>
    <font>
      <sz val="11"/>
      <color indexed="8"/>
      <name val="ＭＳ Ｐゴシック"/>
      <family val="3"/>
    </font>
    <font>
      <sz val="6"/>
      <name val="ＭＳ Ｐゴシック"/>
      <family val="3"/>
    </font>
    <font>
      <sz val="20"/>
      <name val="ＭＳ Ｐゴシック"/>
      <family val="3"/>
    </font>
    <font>
      <sz val="8"/>
      <name val="ＭＳ Ｐゴシック"/>
      <family val="3"/>
    </font>
    <font>
      <sz val="16"/>
      <name val="ＭＳ Ｐゴシック"/>
      <family val="3"/>
    </font>
    <font>
      <sz val="9"/>
      <name val="ＭＳ Ｐゴシック"/>
      <family val="3"/>
    </font>
    <font>
      <sz val="7"/>
      <name val="ＭＳ Ｐゴシック"/>
      <family val="3"/>
    </font>
    <font>
      <sz val="18"/>
      <name val="ＭＳ Ｐゴシック"/>
      <family val="3"/>
    </font>
    <font>
      <sz val="8"/>
      <color indexed="8"/>
      <name val="ＭＳ Ｐゴシック"/>
      <family val="3"/>
    </font>
    <font>
      <b/>
      <sz val="22"/>
      <name val="ＭＳ Ｐゴシック"/>
      <family val="3"/>
    </font>
    <font>
      <b/>
      <sz val="20"/>
      <name val="ＭＳ Ｐゴシック"/>
      <family val="3"/>
    </font>
    <font>
      <b/>
      <sz val="24"/>
      <name val="ＭＳ Ｐゴシック"/>
      <family val="3"/>
    </font>
    <font>
      <sz val="7"/>
      <color indexed="8"/>
      <name val="ＭＳ Ｐゴシック"/>
      <family val="3"/>
    </font>
    <font>
      <sz val="20"/>
      <color indexed="8"/>
      <name val="ＭＳ Ｐゴシック"/>
      <family val="3"/>
    </font>
    <font>
      <b/>
      <sz val="24"/>
      <color indexed="8"/>
      <name val="ＭＳ Ｐゴシック"/>
      <family val="3"/>
    </font>
    <font>
      <sz val="18"/>
      <color indexed="8"/>
      <name val="ＭＳ Ｐゴシック"/>
      <family val="3"/>
    </font>
    <font>
      <sz val="7.5"/>
      <color indexed="8"/>
      <name val="ＭＳ Ｐゴシック"/>
      <family val="3"/>
    </font>
    <font>
      <b/>
      <sz val="22"/>
      <color indexed="8"/>
      <name val="ＭＳ Ｐゴシック"/>
      <family val="3"/>
    </font>
    <font>
      <sz val="11"/>
      <color indexed="10"/>
      <name val="ＭＳ Ｐゴシック"/>
      <family val="3"/>
    </font>
    <font>
      <b/>
      <sz val="20"/>
      <color indexed="8"/>
      <name val="ＭＳ Ｐゴシック"/>
      <family val="3"/>
    </font>
    <font>
      <sz val="10"/>
      <name val="ＭＳ Ｐゴシック"/>
      <family val="3"/>
    </font>
    <font>
      <sz val="22"/>
      <name val="ＭＳ Ｐゴシック"/>
      <family val="3"/>
    </font>
    <font>
      <sz val="24"/>
      <name val="ＭＳ Ｐゴシック"/>
      <family val="3"/>
    </font>
    <font>
      <sz val="24"/>
      <color indexed="8"/>
      <name val="ＭＳ Ｐゴシック"/>
      <family val="3"/>
    </font>
    <font>
      <sz val="22"/>
      <color indexed="8"/>
      <name val="ＭＳ Ｐゴシック"/>
      <family val="3"/>
    </font>
    <font>
      <sz val="11"/>
      <name val="ＭＳ ゴシック"/>
      <family val="3"/>
    </font>
    <font>
      <sz val="10"/>
      <name val="ＭＳ ゴシック"/>
      <family val="3"/>
    </font>
    <font>
      <sz val="12"/>
      <name val="ＭＳ ゴシック"/>
      <family val="3"/>
    </font>
    <font>
      <b/>
      <sz val="12"/>
      <name val="ＭＳ ゴシック"/>
      <family val="3"/>
    </font>
    <font>
      <sz val="18"/>
      <name val="ＭＳ ゴシック"/>
      <family val="3"/>
    </font>
    <font>
      <sz val="14"/>
      <name val="ＭＳ ゴシック"/>
      <family val="3"/>
    </font>
    <font>
      <b/>
      <u val="single"/>
      <sz val="14"/>
      <name val="ＭＳ ゴシック"/>
      <family val="3"/>
    </font>
    <font>
      <sz val="16"/>
      <name val="ＭＳ ゴシック"/>
      <family val="3"/>
    </font>
    <font>
      <u val="single"/>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FF99CC"/>
        <bgColor indexed="64"/>
      </patternFill>
    </fill>
    <fill>
      <patternFill patternType="solid">
        <fgColor rgb="FFCCFFFF"/>
        <bgColor indexed="64"/>
      </patternFill>
    </fill>
    <fill>
      <patternFill patternType="solid">
        <fgColor indexed="4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double"/>
      <bottom style="medium"/>
    </border>
    <border>
      <left style="thin"/>
      <right style="medium"/>
      <top style="thin"/>
      <bottom style="medium"/>
    </border>
    <border>
      <left style="thin"/>
      <right style="medium"/>
      <top style="medium"/>
      <bottom style="medium"/>
    </border>
    <border>
      <left style="thick"/>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thin"/>
      <top/>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top style="thin"/>
      <bottom style="thick"/>
    </border>
    <border>
      <left style="thin"/>
      <right/>
      <top/>
      <bottom style="thick"/>
    </border>
    <border>
      <left style="thick"/>
      <right style="thin"/>
      <top style="thick"/>
      <bottom style="thick"/>
    </border>
    <border diagonalUp="1">
      <left style="thin"/>
      <right style="thin"/>
      <top style="thick"/>
      <bottom style="thick"/>
      <diagonal style="thin"/>
    </border>
    <border>
      <left style="thin"/>
      <right style="thin"/>
      <top style="thick"/>
      <bottom style="thick"/>
    </border>
    <border>
      <left style="thin"/>
      <right style="thick"/>
      <top style="thick"/>
      <bottom style="thick"/>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bottom style="thick"/>
    </border>
    <border>
      <left style="thick"/>
      <right/>
      <top style="thick"/>
      <bottom style="thick"/>
    </border>
    <border>
      <left/>
      <right/>
      <top style="thick"/>
      <bottom style="thick"/>
    </border>
    <border>
      <left/>
      <right style="thick"/>
      <top style="thick"/>
      <bottom style="thick"/>
    </border>
    <border>
      <left/>
      <right style="thick"/>
      <top style="thin"/>
      <bottom style="thick"/>
    </border>
    <border>
      <left/>
      <right style="thick"/>
      <top style="thin"/>
      <bottom style="thin"/>
    </border>
    <border>
      <left style="thick"/>
      <right/>
      <top style="thin"/>
      <bottom style="thin"/>
    </border>
    <border>
      <left style="thick"/>
      <right/>
      <top style="thin"/>
      <bottom style="thick"/>
    </border>
    <border>
      <left/>
      <right style="thin"/>
      <top style="thin"/>
      <bottom style="thick"/>
    </border>
    <border>
      <left style="thin"/>
      <right/>
      <top style="thick"/>
      <bottom style="thin"/>
    </border>
    <border>
      <left/>
      <right style="thick"/>
      <top style="thick"/>
      <bottom style="thin"/>
    </border>
    <border>
      <left style="thick"/>
      <right/>
      <top style="thick"/>
      <bottom style="thin"/>
    </border>
    <border>
      <left/>
      <right style="thin"/>
      <top style="thick"/>
      <bottom style="thin"/>
    </border>
    <border>
      <left style="medium"/>
      <right/>
      <top style="double"/>
      <bottom style="medium"/>
    </border>
    <border>
      <left/>
      <right/>
      <top style="double"/>
      <bottom style="medium"/>
    </border>
    <border>
      <left/>
      <right style="thin"/>
      <top style="double"/>
      <bottom style="medium"/>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right/>
      <top/>
      <bottom style="dashDotDot"/>
    </border>
    <border>
      <left/>
      <right style="dashDotDot"/>
      <top/>
      <bottom style="dashDotDot"/>
    </border>
    <border>
      <left style="thin"/>
      <right style="thin"/>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ck"/>
      <top/>
      <bottom style="thin"/>
    </border>
    <border>
      <left style="thin"/>
      <right style="thick"/>
      <top style="thin"/>
      <bottom style="thin"/>
    </border>
    <border>
      <left style="thin"/>
      <right style="thick"/>
      <top style="thin"/>
      <bottom style="thick"/>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66" fillId="32" borderId="0" applyNumberFormat="0" applyBorder="0" applyAlignment="0" applyProtection="0"/>
  </cellStyleXfs>
  <cellXfs count="431">
    <xf numFmtId="0" fontId="0" fillId="0" borderId="0" xfId="0" applyAlignment="1">
      <alignment vertical="center"/>
    </xf>
    <xf numFmtId="49" fontId="4" fillId="0" borderId="0" xfId="60" applyNumberFormat="1" applyFont="1" applyFill="1" applyAlignment="1">
      <alignment vertical="center"/>
      <protection/>
    </xf>
    <xf numFmtId="176" fontId="4" fillId="0" borderId="0" xfId="60" applyNumberFormat="1" applyFont="1" applyFill="1" applyAlignment="1">
      <alignment horizontal="right" vertical="center"/>
      <protection/>
    </xf>
    <xf numFmtId="0" fontId="0" fillId="0" borderId="0" xfId="60" applyFont="1" applyAlignment="1">
      <alignment vertical="center"/>
      <protection/>
    </xf>
    <xf numFmtId="0" fontId="0"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Fill="1" applyBorder="1" applyAlignment="1">
      <alignment vertical="center"/>
    </xf>
    <xf numFmtId="0" fontId="3" fillId="0" borderId="0" xfId="0" applyFont="1" applyBorder="1" applyAlignment="1">
      <alignment vertical="top" wrapText="1"/>
    </xf>
    <xf numFmtId="0" fontId="0" fillId="0" borderId="0" xfId="0" applyFont="1" applyAlignment="1">
      <alignment vertical="center"/>
    </xf>
    <xf numFmtId="49" fontId="6" fillId="0" borderId="0" xfId="0" applyNumberFormat="1" applyFont="1" applyFill="1" applyAlignment="1">
      <alignment vertical="center"/>
    </xf>
    <xf numFmtId="49" fontId="7"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center" vertical="center" wrapText="1"/>
    </xf>
    <xf numFmtId="49" fontId="4" fillId="0" borderId="10" xfId="0" applyNumberFormat="1" applyFont="1" applyFill="1" applyBorder="1" applyAlignment="1">
      <alignment vertical="center"/>
    </xf>
    <xf numFmtId="49" fontId="7" fillId="0" borderId="0" xfId="0" applyNumberFormat="1" applyFont="1" applyFill="1" applyBorder="1" applyAlignment="1">
      <alignment horizontal="left" vertical="top"/>
    </xf>
    <xf numFmtId="49" fontId="4" fillId="0" borderId="11"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vertical="center"/>
    </xf>
    <xf numFmtId="49" fontId="4" fillId="0" borderId="13" xfId="0" applyNumberFormat="1" applyFont="1" applyFill="1" applyBorder="1" applyAlignment="1">
      <alignment vertical="center"/>
    </xf>
    <xf numFmtId="49" fontId="4" fillId="0" borderId="14" xfId="0" applyNumberFormat="1" applyFont="1" applyFill="1" applyBorder="1" applyAlignment="1">
      <alignment vertical="center"/>
    </xf>
    <xf numFmtId="177" fontId="4" fillId="0" borderId="15" xfId="0" applyNumberFormat="1" applyFont="1" applyFill="1" applyBorder="1" applyAlignment="1">
      <alignment horizontal="right" vertical="center"/>
    </xf>
    <xf numFmtId="49" fontId="8" fillId="0" borderId="0" xfId="60" applyNumberFormat="1" applyFont="1" applyFill="1" applyAlignment="1">
      <alignment vertical="center"/>
      <protection/>
    </xf>
    <xf numFmtId="0" fontId="8" fillId="0" borderId="0" xfId="0" applyFont="1" applyAlignment="1">
      <alignment vertical="center"/>
    </xf>
    <xf numFmtId="176" fontId="4" fillId="0" borderId="0" xfId="0" applyNumberFormat="1" applyFont="1" applyFill="1" applyAlignment="1">
      <alignment horizontal="right" vertical="center"/>
    </xf>
    <xf numFmtId="49" fontId="4" fillId="0" borderId="16" xfId="0" applyNumberFormat="1" applyFont="1" applyFill="1" applyBorder="1" applyAlignment="1">
      <alignment horizontal="center" vertical="center"/>
    </xf>
    <xf numFmtId="49" fontId="7"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right" vertical="center"/>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vertical="center"/>
    </xf>
    <xf numFmtId="49" fontId="4" fillId="0" borderId="17" xfId="0" applyNumberFormat="1" applyFont="1" applyFill="1" applyBorder="1" applyAlignment="1">
      <alignment vertical="center"/>
    </xf>
    <xf numFmtId="177" fontId="4" fillId="0" borderId="18" xfId="0"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178" fontId="4" fillId="0" borderId="15"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20"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49" fontId="7" fillId="0" borderId="0" xfId="0" applyNumberFormat="1" applyFont="1" applyFill="1" applyBorder="1" applyAlignment="1">
      <alignment vertical="center"/>
    </xf>
    <xf numFmtId="177" fontId="4" fillId="0" borderId="21" xfId="0" applyNumberFormat="1" applyFont="1" applyFill="1" applyBorder="1" applyAlignment="1">
      <alignment horizontal="right" vertical="center"/>
    </xf>
    <xf numFmtId="49" fontId="4" fillId="0" borderId="18" xfId="0" applyNumberFormat="1" applyFont="1" applyFill="1" applyBorder="1" applyAlignment="1">
      <alignment vertical="center"/>
    </xf>
    <xf numFmtId="176" fontId="4" fillId="0" borderId="21"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49" fontId="7" fillId="0" borderId="14" xfId="0" applyNumberFormat="1" applyFont="1" applyFill="1" applyBorder="1" applyAlignment="1">
      <alignment vertical="center"/>
    </xf>
    <xf numFmtId="176" fontId="4" fillId="0" borderId="15" xfId="0" applyNumberFormat="1" applyFont="1" applyFill="1" applyBorder="1" applyAlignment="1">
      <alignment horizontal="right" vertical="center"/>
    </xf>
    <xf numFmtId="49" fontId="7" fillId="0" borderId="20" xfId="0" applyNumberFormat="1" applyFont="1" applyFill="1" applyBorder="1" applyAlignment="1">
      <alignment vertical="center"/>
    </xf>
    <xf numFmtId="49" fontId="7" fillId="0" borderId="17" xfId="0" applyNumberFormat="1" applyFont="1" applyFill="1" applyBorder="1" applyAlignment="1">
      <alignment vertical="center"/>
    </xf>
    <xf numFmtId="49" fontId="10" fillId="0" borderId="0" xfId="60" applyNumberFormat="1" applyFont="1" applyFill="1" applyAlignment="1">
      <alignment vertical="center"/>
      <protection/>
    </xf>
    <xf numFmtId="49" fontId="7" fillId="0" borderId="0" xfId="0" applyNumberFormat="1" applyFont="1" applyFill="1" applyBorder="1" applyAlignment="1">
      <alignment horizontal="center" vertical="center" wrapText="1"/>
    </xf>
    <xf numFmtId="0" fontId="4" fillId="0" borderId="18"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49" fontId="4" fillId="0" borderId="22" xfId="0" applyNumberFormat="1" applyFont="1" applyFill="1" applyBorder="1" applyAlignment="1">
      <alignment vertical="center"/>
    </xf>
    <xf numFmtId="176" fontId="4" fillId="0" borderId="11"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15" xfId="0" applyNumberFormat="1" applyFont="1" applyFill="1" applyBorder="1" applyAlignment="1">
      <alignment horizontal="right" vertical="center"/>
    </xf>
    <xf numFmtId="49" fontId="7" fillId="0" borderId="19" xfId="0" applyNumberFormat="1" applyFont="1" applyFill="1" applyBorder="1" applyAlignment="1">
      <alignment vertical="center"/>
    </xf>
    <xf numFmtId="176" fontId="4" fillId="0" borderId="12" xfId="0" applyNumberFormat="1" applyFont="1" applyFill="1" applyBorder="1" applyAlignment="1">
      <alignment horizontal="right" vertical="center"/>
    </xf>
    <xf numFmtId="49" fontId="7" fillId="0" borderId="0" xfId="0" applyNumberFormat="1" applyFont="1" applyFill="1" applyBorder="1" applyAlignment="1">
      <alignment horizontal="center" vertical="center"/>
    </xf>
    <xf numFmtId="49" fontId="7" fillId="0" borderId="13" xfId="0" applyNumberFormat="1" applyFont="1" applyFill="1" applyBorder="1" applyAlignment="1">
      <alignment vertical="center"/>
    </xf>
    <xf numFmtId="176" fontId="7" fillId="0" borderId="14" xfId="0" applyNumberFormat="1" applyFont="1" applyFill="1" applyBorder="1" applyAlignment="1">
      <alignment horizontal="right" vertical="center"/>
    </xf>
    <xf numFmtId="0" fontId="3" fillId="0" borderId="0" xfId="0" applyFont="1" applyFill="1" applyBorder="1" applyAlignment="1">
      <alignment vertical="top" wrapText="1"/>
    </xf>
    <xf numFmtId="49" fontId="11" fillId="0" borderId="0" xfId="60" applyNumberFormat="1" applyFont="1" applyFill="1" applyAlignment="1">
      <alignment vertical="center"/>
      <protection/>
    </xf>
    <xf numFmtId="49" fontId="3" fillId="0" borderId="0" xfId="60" applyNumberFormat="1" applyFont="1" applyFill="1" applyAlignment="1">
      <alignment vertical="center"/>
      <protection/>
    </xf>
    <xf numFmtId="176" fontId="3" fillId="0" borderId="0" xfId="60" applyNumberFormat="1" applyFont="1" applyFill="1" applyAlignment="1">
      <alignment horizontal="right" vertical="center"/>
      <protection/>
    </xf>
    <xf numFmtId="0" fontId="3" fillId="0" borderId="0" xfId="0" applyFont="1" applyAlignment="1">
      <alignment vertical="center"/>
    </xf>
    <xf numFmtId="49" fontId="7" fillId="0" borderId="12" xfId="0" applyNumberFormat="1" applyFont="1" applyFill="1" applyBorder="1" applyAlignment="1">
      <alignment vertical="center"/>
    </xf>
    <xf numFmtId="49" fontId="7" fillId="0" borderId="11"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17" xfId="0" applyNumberFormat="1" applyFont="1" applyFill="1" applyBorder="1" applyAlignment="1">
      <alignment horizontal="center" vertical="center"/>
    </xf>
    <xf numFmtId="176" fontId="7" fillId="0" borderId="2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177" fontId="4" fillId="0" borderId="20" xfId="0" applyNumberFormat="1" applyFont="1" applyFill="1" applyBorder="1" applyAlignment="1">
      <alignment horizontal="right" vertical="center"/>
    </xf>
    <xf numFmtId="49" fontId="2" fillId="0" borderId="0" xfId="0" applyNumberFormat="1" applyFont="1" applyFill="1" applyAlignment="1">
      <alignment vertical="center"/>
    </xf>
    <xf numFmtId="49" fontId="7" fillId="0" borderId="10" xfId="0" applyNumberFormat="1" applyFont="1" applyFill="1" applyBorder="1" applyAlignment="1">
      <alignment vertical="center"/>
    </xf>
    <xf numFmtId="49" fontId="7" fillId="0" borderId="21" xfId="0" applyNumberFormat="1" applyFont="1" applyFill="1" applyBorder="1" applyAlignment="1">
      <alignment vertical="center"/>
    </xf>
    <xf numFmtId="0" fontId="4" fillId="0" borderId="15"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181" fontId="4" fillId="0" borderId="0" xfId="0" applyNumberFormat="1" applyFont="1" applyFill="1" applyAlignment="1">
      <alignment vertical="center"/>
    </xf>
    <xf numFmtId="182" fontId="4" fillId="0" borderId="0" xfId="0" applyNumberFormat="1" applyFont="1" applyFill="1" applyAlignment="1">
      <alignment vertical="center"/>
    </xf>
    <xf numFmtId="49" fontId="12" fillId="0" borderId="0" xfId="60" applyNumberFormat="1" applyFont="1" applyFill="1" applyAlignment="1">
      <alignment vertical="center"/>
      <protection/>
    </xf>
    <xf numFmtId="49" fontId="9" fillId="0" borderId="0" xfId="60" applyNumberFormat="1" applyFont="1" applyFill="1" applyAlignment="1">
      <alignment vertical="center"/>
      <protection/>
    </xf>
    <xf numFmtId="176" fontId="9" fillId="0" borderId="0" xfId="60" applyNumberFormat="1" applyFont="1" applyFill="1" applyAlignment="1">
      <alignment horizontal="right" vertical="center"/>
      <protection/>
    </xf>
    <xf numFmtId="0" fontId="1" fillId="0" borderId="0" xfId="0" applyFont="1" applyAlignment="1">
      <alignment vertical="center"/>
    </xf>
    <xf numFmtId="0" fontId="1" fillId="0" borderId="0" xfId="60" applyFont="1" applyAlignment="1">
      <alignment vertical="center"/>
      <protection/>
    </xf>
    <xf numFmtId="0" fontId="1" fillId="0" borderId="0" xfId="0" applyFont="1" applyAlignment="1">
      <alignment vertical="center"/>
    </xf>
    <xf numFmtId="49" fontId="9" fillId="0" borderId="0" xfId="0" applyNumberFormat="1" applyFont="1" applyFill="1" applyAlignment="1">
      <alignment vertical="center"/>
    </xf>
    <xf numFmtId="176" fontId="9" fillId="0" borderId="0" xfId="0" applyNumberFormat="1" applyFont="1" applyFill="1" applyAlignment="1">
      <alignment horizontal="right" vertical="center"/>
    </xf>
    <xf numFmtId="49" fontId="9" fillId="0" borderId="0" xfId="0" applyNumberFormat="1" applyFont="1" applyFill="1" applyBorder="1" applyAlignment="1">
      <alignment vertical="center"/>
    </xf>
    <xf numFmtId="49" fontId="9" fillId="0" borderId="1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1" xfId="0" applyNumberFormat="1" applyFont="1" applyFill="1" applyBorder="1" applyAlignment="1">
      <alignment vertical="center"/>
    </xf>
    <xf numFmtId="49" fontId="9" fillId="0" borderId="18" xfId="0" applyNumberFormat="1" applyFont="1" applyFill="1" applyBorder="1" applyAlignment="1">
      <alignment vertical="center"/>
    </xf>
    <xf numFmtId="49" fontId="9" fillId="0" borderId="14" xfId="0" applyNumberFormat="1" applyFont="1" applyFill="1" applyBorder="1" applyAlignment="1">
      <alignment horizontal="center" vertical="center"/>
    </xf>
    <xf numFmtId="49" fontId="9" fillId="0" borderId="12" xfId="0" applyNumberFormat="1" applyFont="1" applyFill="1" applyBorder="1" applyAlignment="1">
      <alignment vertical="center"/>
    </xf>
    <xf numFmtId="176"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wrapText="1"/>
    </xf>
    <xf numFmtId="49" fontId="9" fillId="0" borderId="13"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0" xfId="0" applyNumberFormat="1" applyFont="1" applyFill="1" applyBorder="1" applyAlignment="1">
      <alignment horizontal="center" vertical="center" wrapText="1"/>
    </xf>
    <xf numFmtId="49" fontId="9" fillId="0" borderId="19" xfId="0" applyNumberFormat="1" applyFont="1" applyFill="1" applyBorder="1" applyAlignment="1">
      <alignment vertical="center"/>
    </xf>
    <xf numFmtId="49" fontId="9" fillId="0" borderId="20" xfId="0" applyNumberFormat="1" applyFont="1" applyFill="1" applyBorder="1" applyAlignment="1">
      <alignment vertical="center"/>
    </xf>
    <xf numFmtId="177" fontId="9" fillId="0" borderId="21" xfId="0" applyNumberFormat="1" applyFont="1" applyFill="1" applyBorder="1" applyAlignment="1">
      <alignment horizontal="right" vertical="center"/>
    </xf>
    <xf numFmtId="49" fontId="9" fillId="0" borderId="10" xfId="0" applyNumberFormat="1" applyFont="1" applyFill="1" applyBorder="1" applyAlignment="1">
      <alignment vertical="center"/>
    </xf>
    <xf numFmtId="49" fontId="9" fillId="0" borderId="17" xfId="0" applyNumberFormat="1" applyFont="1" applyFill="1" applyBorder="1" applyAlignment="1">
      <alignment vertical="center"/>
    </xf>
    <xf numFmtId="49" fontId="9" fillId="0" borderId="14" xfId="0" applyNumberFormat="1" applyFont="1" applyFill="1" applyBorder="1" applyAlignment="1">
      <alignment vertical="center"/>
    </xf>
    <xf numFmtId="177" fontId="9" fillId="0" borderId="0" xfId="0" applyNumberFormat="1" applyFont="1" applyFill="1" applyBorder="1" applyAlignment="1">
      <alignment horizontal="right" vertical="center"/>
    </xf>
    <xf numFmtId="0" fontId="14" fillId="0" borderId="0" xfId="0" applyFont="1" applyBorder="1" applyAlignment="1">
      <alignment vertical="top" wrapText="1"/>
    </xf>
    <xf numFmtId="49" fontId="15" fillId="0" borderId="0" xfId="60" applyNumberFormat="1" applyFont="1" applyFill="1" applyAlignment="1">
      <alignment vertical="center"/>
      <protection/>
    </xf>
    <xf numFmtId="49" fontId="16" fillId="0" borderId="0" xfId="60" applyNumberFormat="1" applyFont="1" applyFill="1" applyAlignment="1">
      <alignment vertical="center"/>
      <protection/>
    </xf>
    <xf numFmtId="0" fontId="16" fillId="0" borderId="0" xfId="0" applyFont="1" applyAlignment="1">
      <alignment vertical="center"/>
    </xf>
    <xf numFmtId="49" fontId="9" fillId="0" borderId="20" xfId="0" applyNumberFormat="1" applyFont="1" applyFill="1" applyBorder="1" applyAlignment="1">
      <alignment horizontal="left" vertical="top"/>
    </xf>
    <xf numFmtId="49" fontId="9" fillId="0" borderId="20"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xf>
    <xf numFmtId="176" fontId="9" fillId="0" borderId="14" xfId="0" applyNumberFormat="1" applyFont="1" applyFill="1" applyBorder="1" applyAlignment="1">
      <alignment horizontal="right" vertical="center"/>
    </xf>
    <xf numFmtId="177" fontId="9" fillId="0" borderId="18" xfId="0" applyNumberFormat="1" applyFont="1" applyFill="1" applyBorder="1" applyAlignment="1">
      <alignment horizontal="right" vertical="center"/>
    </xf>
    <xf numFmtId="49" fontId="9" fillId="0" borderId="14"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49" fontId="9" fillId="0" borderId="20" xfId="0" applyNumberFormat="1" applyFont="1" applyFill="1" applyBorder="1" applyAlignment="1">
      <alignment horizontal="right" vertical="center"/>
    </xf>
    <xf numFmtId="178" fontId="9" fillId="0" borderId="21" xfId="0" applyNumberFormat="1" applyFont="1" applyFill="1" applyBorder="1" applyAlignment="1">
      <alignment horizontal="right" vertical="center"/>
    </xf>
    <xf numFmtId="49" fontId="13" fillId="0" borderId="0" xfId="0" applyNumberFormat="1" applyFont="1" applyFill="1" applyBorder="1" applyAlignment="1">
      <alignment horizontal="left" vertical="top"/>
    </xf>
    <xf numFmtId="49" fontId="13" fillId="0" borderId="0" xfId="0" applyNumberFormat="1" applyFont="1" applyFill="1" applyBorder="1" applyAlignment="1">
      <alignment vertical="center"/>
    </xf>
    <xf numFmtId="177" fontId="9" fillId="0" borderId="17" xfId="0" applyNumberFormat="1" applyFont="1" applyFill="1" applyBorder="1" applyAlignment="1">
      <alignment horizontal="right" vertical="center"/>
    </xf>
    <xf numFmtId="49" fontId="18" fillId="0" borderId="0" xfId="60" applyNumberFormat="1" applyFont="1" applyFill="1" applyAlignment="1">
      <alignment vertical="center"/>
      <protection/>
    </xf>
    <xf numFmtId="49" fontId="13" fillId="0" borderId="13"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0" xfId="0" applyNumberFormat="1" applyFont="1" applyFill="1" applyBorder="1" applyAlignment="1">
      <alignment horizontal="center" vertical="center"/>
    </xf>
    <xf numFmtId="177" fontId="9" fillId="0" borderId="15" xfId="0" applyNumberFormat="1" applyFont="1" applyFill="1" applyBorder="1" applyAlignment="1">
      <alignment horizontal="right" vertical="center"/>
    </xf>
    <xf numFmtId="49" fontId="14" fillId="0" borderId="0" xfId="60" applyNumberFormat="1" applyFont="1" applyFill="1" applyAlignment="1">
      <alignment vertical="center"/>
      <protection/>
    </xf>
    <xf numFmtId="176" fontId="14" fillId="0" borderId="0" xfId="60" applyNumberFormat="1" applyFont="1" applyFill="1" applyAlignment="1">
      <alignment horizontal="right" vertical="center"/>
      <protection/>
    </xf>
    <xf numFmtId="0" fontId="14" fillId="0" borderId="0" xfId="0" applyFont="1" applyAlignment="1">
      <alignment vertical="center"/>
    </xf>
    <xf numFmtId="182" fontId="9" fillId="0" borderId="0" xfId="0" applyNumberFormat="1" applyFont="1" applyFill="1" applyAlignment="1">
      <alignment vertical="center"/>
    </xf>
    <xf numFmtId="49" fontId="13" fillId="0" borderId="11"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15" xfId="0" applyNumberFormat="1" applyFont="1" applyFill="1" applyBorder="1" applyAlignment="1">
      <alignment vertical="center"/>
    </xf>
    <xf numFmtId="49" fontId="13" fillId="0" borderId="17" xfId="0" applyNumberFormat="1" applyFont="1" applyFill="1" applyBorder="1" applyAlignment="1">
      <alignment horizontal="center" vertical="center"/>
    </xf>
    <xf numFmtId="180" fontId="9" fillId="0" borderId="0" xfId="0" applyNumberFormat="1" applyFont="1" applyFill="1" applyBorder="1" applyAlignment="1">
      <alignment horizontal="right" vertical="center"/>
    </xf>
    <xf numFmtId="179" fontId="9" fillId="0" borderId="15" xfId="0" applyNumberFormat="1" applyFont="1" applyFill="1" applyBorder="1" applyAlignment="1">
      <alignment horizontal="right" vertical="center"/>
    </xf>
    <xf numFmtId="49" fontId="13" fillId="0" borderId="16" xfId="0" applyNumberFormat="1" applyFont="1" applyFill="1" applyBorder="1" applyAlignment="1">
      <alignment horizontal="center" vertical="center"/>
    </xf>
    <xf numFmtId="176" fontId="9" fillId="0" borderId="20"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180" fontId="9" fillId="0" borderId="15" xfId="0" applyNumberFormat="1" applyFont="1" applyFill="1" applyBorder="1" applyAlignment="1">
      <alignment horizontal="right" vertical="center"/>
    </xf>
    <xf numFmtId="177" fontId="9" fillId="0" borderId="20" xfId="0" applyNumberFormat="1" applyFont="1" applyFill="1" applyBorder="1" applyAlignment="1">
      <alignment horizontal="right" vertical="center"/>
    </xf>
    <xf numFmtId="49" fontId="13" fillId="0" borderId="17" xfId="0" applyNumberFormat="1" applyFont="1" applyFill="1" applyBorder="1" applyAlignment="1">
      <alignment vertical="center"/>
    </xf>
    <xf numFmtId="49" fontId="13" fillId="0" borderId="20" xfId="0" applyNumberFormat="1" applyFont="1" applyFill="1" applyBorder="1" applyAlignment="1">
      <alignment vertical="center"/>
    </xf>
    <xf numFmtId="0" fontId="9" fillId="0" borderId="21" xfId="0" applyNumberFormat="1" applyFont="1" applyFill="1" applyBorder="1" applyAlignment="1">
      <alignment horizontal="right" vertical="center"/>
    </xf>
    <xf numFmtId="0" fontId="14" fillId="0" borderId="0" xfId="0" applyFont="1" applyFill="1" applyBorder="1" applyAlignment="1">
      <alignment vertical="top" wrapText="1"/>
    </xf>
    <xf numFmtId="49" fontId="13" fillId="0" borderId="21" xfId="0" applyNumberFormat="1" applyFont="1" applyFill="1" applyBorder="1" applyAlignment="1">
      <alignment vertical="center"/>
    </xf>
    <xf numFmtId="0" fontId="9" fillId="0" borderId="18" xfId="0" applyNumberFormat="1" applyFont="1" applyFill="1" applyBorder="1" applyAlignment="1">
      <alignment horizontal="right" vertical="center"/>
    </xf>
    <xf numFmtId="0" fontId="9" fillId="0" borderId="15" xfId="0" applyNumberFormat="1" applyFont="1" applyFill="1" applyBorder="1" applyAlignment="1">
      <alignment horizontal="right" vertical="center"/>
    </xf>
    <xf numFmtId="0" fontId="9" fillId="0" borderId="12" xfId="0" applyNumberFormat="1" applyFont="1" applyFill="1" applyBorder="1" applyAlignment="1">
      <alignment horizontal="right" vertical="center"/>
    </xf>
    <xf numFmtId="0" fontId="6" fillId="0" borderId="0" xfId="0" applyFont="1" applyAlignment="1">
      <alignment horizontal="left" vertical="center" wrapText="1"/>
    </xf>
    <xf numFmtId="49" fontId="6" fillId="0" borderId="0" xfId="0" applyNumberFormat="1" applyFont="1" applyFill="1" applyAlignment="1">
      <alignment horizontal="left" vertical="center"/>
    </xf>
    <xf numFmtId="49" fontId="6" fillId="0" borderId="0" xfId="0" applyNumberFormat="1" applyFont="1" applyFill="1" applyAlignment="1">
      <alignment horizontal="left" vertical="center" wrapText="1"/>
    </xf>
    <xf numFmtId="0" fontId="6" fillId="0" borderId="0" xfId="0" applyFont="1" applyAlignment="1">
      <alignment vertical="center" wrapText="1"/>
    </xf>
    <xf numFmtId="49" fontId="20" fillId="0" borderId="0" xfId="60" applyNumberFormat="1" applyFont="1" applyFill="1" applyAlignment="1">
      <alignment vertical="center"/>
      <protection/>
    </xf>
    <xf numFmtId="49" fontId="13" fillId="0" borderId="18" xfId="0" applyNumberFormat="1" applyFont="1" applyFill="1" applyBorder="1" applyAlignment="1">
      <alignment vertical="center"/>
    </xf>
    <xf numFmtId="176" fontId="9" fillId="0" borderId="15" xfId="0" applyNumberFormat="1" applyFont="1" applyFill="1" applyBorder="1" applyAlignment="1">
      <alignment horizontal="right" vertical="center"/>
    </xf>
    <xf numFmtId="49" fontId="6" fillId="0" borderId="0" xfId="0" applyNumberFormat="1" applyFont="1" applyFill="1" applyAlignment="1">
      <alignment vertical="center" wrapText="1"/>
    </xf>
    <xf numFmtId="0" fontId="8" fillId="0" borderId="0" xfId="0" applyFont="1" applyAlignment="1">
      <alignment horizontal="left" vertical="center"/>
    </xf>
    <xf numFmtId="0" fontId="0" fillId="0" borderId="0" xfId="0"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6" xfId="0" applyBorder="1" applyAlignment="1">
      <alignment horizontal="center" vertical="center"/>
    </xf>
    <xf numFmtId="0" fontId="19" fillId="0" borderId="22" xfId="0" applyFont="1" applyBorder="1" applyAlignment="1" applyProtection="1">
      <alignment horizontal="center" vertical="center"/>
      <protection locked="0"/>
    </xf>
    <xf numFmtId="0" fontId="0" fillId="0" borderId="27" xfId="0" applyBorder="1" applyAlignment="1">
      <alignment horizontal="center" vertical="center"/>
    </xf>
    <xf numFmtId="0" fontId="19"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pplyProtection="1">
      <alignment horizontal="center" vertical="center"/>
      <protection locked="0"/>
    </xf>
    <xf numFmtId="0" fontId="0" fillId="33" borderId="30" xfId="0" applyFill="1" applyBorder="1" applyAlignment="1">
      <alignment horizontal="center" vertical="center"/>
    </xf>
    <xf numFmtId="0" fontId="0" fillId="33" borderId="23" xfId="0" applyFill="1" applyBorder="1" applyAlignment="1">
      <alignment vertical="center"/>
    </xf>
    <xf numFmtId="0" fontId="19" fillId="34" borderId="31" xfId="0" applyFont="1" applyFill="1" applyBorder="1" applyAlignment="1">
      <alignment horizontal="center" vertical="center"/>
    </xf>
    <xf numFmtId="0" fontId="19" fillId="34" borderId="32" xfId="0" applyFont="1" applyFill="1" applyBorder="1" applyAlignment="1">
      <alignment horizontal="center" vertical="center"/>
    </xf>
    <xf numFmtId="0" fontId="0" fillId="34" borderId="3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pplyProtection="1">
      <alignment horizontal="center" vertical="center"/>
      <protection locked="0"/>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5" fillId="0" borderId="0" xfId="0" applyFont="1" applyAlignment="1">
      <alignment horizontal="left" vertical="center"/>
    </xf>
    <xf numFmtId="184" fontId="0" fillId="0" borderId="32" xfId="0" applyNumberFormat="1" applyBorder="1" applyAlignment="1" applyProtection="1">
      <alignment horizontal="center" vertical="center"/>
      <protection locked="0"/>
    </xf>
    <xf numFmtId="184" fontId="0" fillId="0" borderId="37" xfId="0" applyNumberFormat="1" applyBorder="1" applyAlignment="1" applyProtection="1">
      <alignment horizontal="center" vertical="center"/>
      <protection locked="0"/>
    </xf>
    <xf numFmtId="184" fontId="0" fillId="0" borderId="0" xfId="0" applyNumberFormat="1" applyAlignment="1">
      <alignment horizontal="center" vertical="center"/>
    </xf>
    <xf numFmtId="184" fontId="0" fillId="34" borderId="38" xfId="0" applyNumberFormat="1" applyFill="1" applyBorder="1" applyAlignment="1">
      <alignment horizontal="center" vertical="center"/>
    </xf>
    <xf numFmtId="0" fontId="21" fillId="0" borderId="0" xfId="0" applyFont="1" applyAlignment="1">
      <alignment vertical="center" wrapText="1"/>
    </xf>
    <xf numFmtId="184" fontId="19" fillId="0" borderId="31" xfId="0" applyNumberFormat="1" applyFont="1" applyBorder="1" applyAlignment="1" applyProtection="1">
      <alignment vertical="center"/>
      <protection locked="0"/>
    </xf>
    <xf numFmtId="184" fontId="19" fillId="0" borderId="32" xfId="0" applyNumberFormat="1" applyFont="1" applyBorder="1" applyAlignment="1" applyProtection="1">
      <alignment vertical="center"/>
      <protection locked="0"/>
    </xf>
    <xf numFmtId="49" fontId="3" fillId="0" borderId="0" xfId="60" applyNumberFormat="1" applyFont="1" applyFill="1" applyAlignment="1">
      <alignment horizontal="right" vertical="center"/>
      <protection/>
    </xf>
    <xf numFmtId="0" fontId="0" fillId="0" borderId="0" xfId="0" applyFill="1" applyAlignment="1">
      <alignment horizontal="center" vertical="center"/>
    </xf>
    <xf numFmtId="0" fontId="0" fillId="0" borderId="0" xfId="0" applyFill="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vertical="center" wrapText="1"/>
    </xf>
    <xf numFmtId="0" fontId="67" fillId="0" borderId="22" xfId="0" applyFont="1" applyBorder="1" applyAlignment="1" applyProtection="1">
      <alignment horizontal="center" vertical="center"/>
      <protection locked="0"/>
    </xf>
    <xf numFmtId="0" fontId="67" fillId="0" borderId="0" xfId="0" applyFont="1" applyAlignment="1">
      <alignment vertical="center"/>
    </xf>
    <xf numFmtId="0" fontId="67" fillId="0" borderId="0" xfId="0" applyFont="1" applyAlignment="1">
      <alignment horizontal="center" vertical="center"/>
    </xf>
    <xf numFmtId="0" fontId="67" fillId="0" borderId="16" xfId="0" applyFont="1" applyBorder="1" applyAlignment="1" applyProtection="1">
      <alignment horizontal="center" vertical="center"/>
      <protection locked="0"/>
    </xf>
    <xf numFmtId="0" fontId="67" fillId="0" borderId="0" xfId="0" applyFont="1" applyFill="1" applyBorder="1" applyAlignment="1">
      <alignment horizontal="center" vertical="center"/>
    </xf>
    <xf numFmtId="0" fontId="67" fillId="0"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183" fontId="67" fillId="0" borderId="13" xfId="0" applyNumberFormat="1" applyFont="1" applyFill="1" applyBorder="1" applyAlignment="1">
      <alignment horizontal="center" vertical="center"/>
    </xf>
    <xf numFmtId="186" fontId="67" fillId="35" borderId="13" xfId="0" applyNumberFormat="1" applyFont="1" applyFill="1" applyBorder="1" applyAlignment="1" applyProtection="1">
      <alignment horizontal="center" vertical="center"/>
      <protection locked="0"/>
    </xf>
    <xf numFmtId="186" fontId="67" fillId="35" borderId="19" xfId="0" applyNumberFormat="1" applyFont="1" applyFill="1" applyBorder="1" applyAlignment="1" applyProtection="1">
      <alignment horizontal="center" vertical="center"/>
      <protection locked="0"/>
    </xf>
    <xf numFmtId="186" fontId="0" fillId="0" borderId="0" xfId="0" applyNumberFormat="1" applyAlignment="1">
      <alignment horizontal="center" vertical="center"/>
    </xf>
    <xf numFmtId="0" fontId="0" fillId="0" borderId="0" xfId="0" applyFont="1" applyFill="1" applyBorder="1" applyAlignment="1">
      <alignment horizontal="center" vertical="center"/>
    </xf>
    <xf numFmtId="185" fontId="0" fillId="0" borderId="0" xfId="0" applyNumberFormat="1" applyFont="1" applyFill="1" applyBorder="1" applyAlignment="1">
      <alignment horizontal="center" vertical="center"/>
    </xf>
    <xf numFmtId="0" fontId="21" fillId="0" borderId="0" xfId="0" applyFont="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67"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67" fillId="0" borderId="46" xfId="0" applyFont="1" applyBorder="1" applyAlignment="1" applyProtection="1">
      <alignment horizontal="center" vertical="center"/>
      <protection locked="0"/>
    </xf>
    <xf numFmtId="186" fontId="67" fillId="35" borderId="47" xfId="0" applyNumberFormat="1" applyFont="1" applyFill="1" applyBorder="1" applyAlignment="1" applyProtection="1">
      <alignment horizontal="center" vertical="center"/>
      <protection locked="0"/>
    </xf>
    <xf numFmtId="183" fontId="67" fillId="0" borderId="48" xfId="0" applyNumberFormat="1" applyFont="1" applyFill="1" applyBorder="1" applyAlignment="1">
      <alignment horizontal="center" vertical="center"/>
    </xf>
    <xf numFmtId="0" fontId="28" fillId="33" borderId="49" xfId="0" applyFont="1" applyFill="1" applyBorder="1" applyAlignment="1">
      <alignment horizontal="center" vertical="center"/>
    </xf>
    <xf numFmtId="0" fontId="28" fillId="0" borderId="50" xfId="0" applyFont="1" applyFill="1" applyBorder="1" applyAlignment="1">
      <alignment horizontal="center" vertical="center"/>
    </xf>
    <xf numFmtId="186" fontId="28" fillId="34" borderId="51" xfId="0" applyNumberFormat="1" applyFont="1" applyFill="1" applyBorder="1" applyAlignment="1">
      <alignment horizontal="center" vertical="center"/>
    </xf>
    <xf numFmtId="183" fontId="28" fillId="0" borderId="50" xfId="0" applyNumberFormat="1" applyFont="1" applyFill="1" applyBorder="1" applyAlignment="1">
      <alignment horizontal="center" vertical="center"/>
    </xf>
    <xf numFmtId="184" fontId="29" fillId="34" borderId="52" xfId="0" applyNumberFormat="1" applyFont="1" applyFill="1" applyBorder="1" applyAlignment="1">
      <alignment horizontal="center" vertical="center"/>
    </xf>
    <xf numFmtId="184" fontId="0" fillId="0" borderId="0" xfId="0" applyNumberFormat="1" applyFill="1" applyBorder="1" applyAlignment="1">
      <alignment horizontal="center" vertical="center"/>
    </xf>
    <xf numFmtId="0" fontId="0" fillId="0" borderId="0" xfId="0" applyFill="1" applyAlignment="1">
      <alignment vertical="center"/>
    </xf>
    <xf numFmtId="0" fontId="26" fillId="0" borderId="0" xfId="0" applyFont="1" applyAlignment="1">
      <alignment vertical="center"/>
    </xf>
    <xf numFmtId="0" fontId="30" fillId="0" borderId="0" xfId="0" applyFont="1" applyAlignment="1">
      <alignment vertical="center"/>
    </xf>
    <xf numFmtId="0" fontId="26" fillId="0" borderId="0" xfId="0" applyFont="1" applyFill="1" applyBorder="1" applyAlignment="1">
      <alignment vertical="center"/>
    </xf>
    <xf numFmtId="0" fontId="26" fillId="0" borderId="53" xfId="0" applyFont="1" applyBorder="1" applyAlignment="1">
      <alignment vertical="center"/>
    </xf>
    <xf numFmtId="0" fontId="26" fillId="0" borderId="54" xfId="0" applyFont="1" applyBorder="1" applyAlignment="1">
      <alignment vertical="center"/>
    </xf>
    <xf numFmtId="0" fontId="26" fillId="0" borderId="55" xfId="0" applyFont="1" applyBorder="1" applyAlignment="1">
      <alignment vertical="center"/>
    </xf>
    <xf numFmtId="0" fontId="26" fillId="0" borderId="56" xfId="0" applyFont="1" applyBorder="1" applyAlignment="1">
      <alignment vertical="center"/>
    </xf>
    <xf numFmtId="0" fontId="32" fillId="0" borderId="0" xfId="0" applyFont="1" applyBorder="1" applyAlignment="1">
      <alignment vertical="center"/>
    </xf>
    <xf numFmtId="0" fontId="26" fillId="0" borderId="0" xfId="0" applyFont="1" applyBorder="1" applyAlignment="1">
      <alignment vertical="center"/>
    </xf>
    <xf numFmtId="0" fontId="26" fillId="0" borderId="57" xfId="0" applyFont="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3" fillId="0" borderId="0" xfId="0" applyFont="1" applyAlignment="1">
      <alignment vertical="center"/>
    </xf>
    <xf numFmtId="0" fontId="33" fillId="0" borderId="56" xfId="0" applyFont="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3" fillId="0" borderId="57" xfId="0" applyFont="1" applyBorder="1" applyAlignment="1">
      <alignment vertical="center"/>
    </xf>
    <xf numFmtId="0" fontId="26" fillId="0" borderId="58" xfId="0" applyFont="1" applyBorder="1" applyAlignment="1">
      <alignment vertical="center"/>
    </xf>
    <xf numFmtId="0" fontId="26" fillId="0" borderId="59" xfId="0" applyFont="1" applyBorder="1" applyAlignment="1">
      <alignment vertical="center"/>
    </xf>
    <xf numFmtId="0" fontId="26" fillId="0" borderId="60" xfId="0" applyFont="1" applyBorder="1" applyAlignment="1">
      <alignment vertical="center"/>
    </xf>
    <xf numFmtId="0" fontId="31" fillId="0" borderId="56" xfId="0" applyFont="1" applyBorder="1" applyAlignment="1">
      <alignment vertical="center"/>
    </xf>
    <xf numFmtId="0" fontId="31" fillId="0" borderId="57" xfId="0" applyFont="1" applyBorder="1" applyAlignment="1">
      <alignment vertical="center"/>
    </xf>
    <xf numFmtId="0" fontId="67" fillId="36" borderId="22" xfId="0" applyFont="1" applyFill="1" applyBorder="1" applyAlignment="1" applyProtection="1">
      <alignment horizontal="center" vertical="center"/>
      <protection locked="0"/>
    </xf>
    <xf numFmtId="0" fontId="67" fillId="36" borderId="13" xfId="0" applyFont="1" applyFill="1" applyBorder="1" applyAlignment="1" applyProtection="1">
      <alignment horizontal="center" vertical="center"/>
      <protection locked="0"/>
    </xf>
    <xf numFmtId="0" fontId="67" fillId="36" borderId="16" xfId="0" applyFont="1" applyFill="1" applyBorder="1" applyAlignment="1" applyProtection="1">
      <alignment horizontal="center" vertical="center"/>
      <protection locked="0"/>
    </xf>
    <xf numFmtId="0" fontId="67" fillId="36" borderId="46" xfId="0" applyFont="1" applyFill="1" applyBorder="1" applyAlignment="1" applyProtection="1">
      <alignment horizontal="center" vertical="center"/>
      <protection locked="0"/>
    </xf>
    <xf numFmtId="0" fontId="67" fillId="36" borderId="61" xfId="0" applyFont="1" applyFill="1" applyBorder="1" applyAlignment="1" applyProtection="1">
      <alignment horizontal="center" vertical="center"/>
      <protection locked="0"/>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Alignment="1">
      <alignment horizontal="left" vertical="center" shrinkToFit="1"/>
    </xf>
    <xf numFmtId="0" fontId="26" fillId="0" borderId="0" xfId="0" applyFont="1" applyAlignment="1">
      <alignment horizontal="left" vertical="center" wrapText="1" shrinkToFit="1"/>
    </xf>
    <xf numFmtId="184" fontId="31" fillId="35" borderId="62" xfId="0" applyNumberFormat="1" applyFont="1" applyFill="1" applyBorder="1" applyAlignment="1">
      <alignment horizontal="center" vertical="center"/>
    </xf>
    <xf numFmtId="184" fontId="31" fillId="35" borderId="63" xfId="0" applyNumberFormat="1" applyFont="1" applyFill="1" applyBorder="1" applyAlignment="1">
      <alignment horizontal="center" vertical="center"/>
    </xf>
    <xf numFmtId="184" fontId="31" fillId="35" borderId="64" xfId="0" applyNumberFormat="1" applyFont="1" applyFill="1" applyBorder="1" applyAlignment="1">
      <alignment horizontal="center" vertical="center"/>
    </xf>
    <xf numFmtId="0" fontId="5" fillId="0" borderId="0" xfId="0" applyFont="1" applyAlignment="1">
      <alignment horizontal="left" vertical="center"/>
    </xf>
    <xf numFmtId="0" fontId="27" fillId="0" borderId="0" xfId="0" applyFont="1" applyAlignment="1">
      <alignment horizontal="left" vertical="center" wrapText="1"/>
    </xf>
    <xf numFmtId="185" fontId="0" fillId="36" borderId="47" xfId="0" applyNumberFormat="1" applyFont="1" applyFill="1" applyBorder="1" applyAlignment="1">
      <alignment horizontal="center" vertical="center"/>
    </xf>
    <xf numFmtId="185" fontId="0" fillId="36" borderId="65" xfId="0" applyNumberFormat="1" applyFont="1" applyFill="1" applyBorder="1" applyAlignment="1">
      <alignment horizontal="center" vertical="center"/>
    </xf>
    <xf numFmtId="185" fontId="0" fillId="0" borderId="19" xfId="0" applyNumberFormat="1" applyFont="1" applyBorder="1" applyAlignment="1">
      <alignment horizontal="center" vertical="center"/>
    </xf>
    <xf numFmtId="185" fontId="0" fillId="0" borderId="66" xfId="0" applyNumberFormat="1" applyFont="1" applyBorder="1" applyAlignment="1">
      <alignment horizontal="center" vertical="center"/>
    </xf>
    <xf numFmtId="0" fontId="0" fillId="37" borderId="67" xfId="0" applyFill="1" applyBorder="1" applyAlignment="1">
      <alignment horizontal="left" vertical="center"/>
    </xf>
    <xf numFmtId="0" fontId="0" fillId="37" borderId="21" xfId="0" applyFill="1" applyBorder="1" applyAlignment="1">
      <alignment horizontal="left" vertical="center"/>
    </xf>
    <xf numFmtId="0" fontId="0" fillId="37" borderId="68" xfId="0" applyFill="1" applyBorder="1" applyAlignment="1">
      <alignment horizontal="left" vertical="center"/>
    </xf>
    <xf numFmtId="0" fontId="0" fillId="37" borderId="69" xfId="0" applyFill="1" applyBorder="1" applyAlignment="1">
      <alignment horizontal="left" vertical="center"/>
    </xf>
    <xf numFmtId="0" fontId="0" fillId="36"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7" borderId="72" xfId="0" applyFill="1" applyBorder="1" applyAlignment="1">
      <alignment horizontal="left" vertical="center"/>
    </xf>
    <xf numFmtId="0" fontId="0" fillId="37" borderId="73" xfId="0" applyFill="1" applyBorder="1" applyAlignment="1">
      <alignment horizontal="left"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0" fillId="34" borderId="76" xfId="0" applyFill="1" applyBorder="1" applyAlignment="1">
      <alignment horizontal="center" vertical="center"/>
    </xf>
    <xf numFmtId="0" fontId="26" fillId="0" borderId="77" xfId="0" applyFont="1" applyBorder="1" applyAlignment="1">
      <alignment horizontal="left" vertical="center" wrapText="1"/>
    </xf>
    <xf numFmtId="0" fontId="26" fillId="0" borderId="78" xfId="0" applyFont="1" applyBorder="1" applyAlignment="1">
      <alignment horizontal="left" vertical="center" wrapText="1"/>
    </xf>
    <xf numFmtId="0" fontId="26"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0" xfId="0" applyFont="1" applyBorder="1" applyAlignment="1">
      <alignment horizontal="left" vertical="center" wrapText="1"/>
    </xf>
    <xf numFmtId="0" fontId="26" fillId="0" borderId="81" xfId="0" applyFont="1" applyBorder="1" applyAlignment="1">
      <alignment horizontal="left" vertical="center" wrapText="1"/>
    </xf>
    <xf numFmtId="0" fontId="0" fillId="0" borderId="80" xfId="0" applyBorder="1" applyAlignment="1">
      <alignment vertical="center"/>
    </xf>
    <xf numFmtId="0" fontId="0" fillId="0" borderId="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49" fontId="4" fillId="0" borderId="34"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0" fontId="3" fillId="0" borderId="0" xfId="0" applyFont="1" applyAlignment="1">
      <alignment horizontal="right" vertical="center"/>
    </xf>
    <xf numFmtId="49" fontId="4" fillId="0" borderId="34" xfId="0" applyNumberFormat="1" applyFont="1" applyFill="1" applyBorder="1" applyAlignment="1">
      <alignment horizontal="center" vertical="center" wrapText="1"/>
    </xf>
    <xf numFmtId="49" fontId="4" fillId="0" borderId="85"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7" fillId="0" borderId="34" xfId="0" applyNumberFormat="1" applyFont="1" applyFill="1" applyBorder="1" applyAlignment="1">
      <alignment horizontal="center" vertical="center"/>
    </xf>
    <xf numFmtId="49" fontId="7" fillId="0" borderId="85"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6" fillId="0" borderId="0" xfId="0" applyFont="1" applyAlignment="1">
      <alignment horizontal="left" vertical="center" wrapText="1"/>
    </xf>
    <xf numFmtId="49" fontId="6" fillId="0" borderId="0" xfId="0" applyNumberFormat="1" applyFont="1" applyFill="1" applyAlignment="1">
      <alignment horizontal="left" vertical="center"/>
    </xf>
    <xf numFmtId="49" fontId="4" fillId="0" borderId="3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18"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49" fontId="6" fillId="0" borderId="0" xfId="0" applyNumberFormat="1" applyFont="1" applyFill="1" applyAlignment="1">
      <alignment horizontal="left" vertical="center" wrapText="1"/>
    </xf>
    <xf numFmtId="49" fontId="9" fillId="0" borderId="11" xfId="0" applyNumberFormat="1" applyFont="1" applyFill="1" applyBorder="1" applyAlignment="1">
      <alignment horizontal="left" vertical="top"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49" fontId="9" fillId="0" borderId="34"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49" fontId="13" fillId="0" borderId="18"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49" fontId="9" fillId="0" borderId="34" xfId="0" applyNumberFormat="1" applyFont="1" applyFill="1" applyBorder="1" applyAlignment="1">
      <alignment horizontal="center" vertical="center"/>
    </xf>
    <xf numFmtId="49" fontId="9" fillId="0" borderId="85"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13" fillId="0" borderId="34" xfId="0" applyNumberFormat="1" applyFont="1" applyFill="1" applyBorder="1" applyAlignment="1">
      <alignment horizontal="center" vertical="center"/>
    </xf>
    <xf numFmtId="49" fontId="13" fillId="0" borderId="85"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23" fillId="0" borderId="0" xfId="0" applyFont="1" applyAlignment="1">
      <alignment horizontal="right" vertical="center"/>
    </xf>
    <xf numFmtId="49" fontId="9" fillId="0" borderId="34" xfId="0" applyNumberFormat="1" applyFont="1" applyFill="1" applyBorder="1" applyAlignment="1">
      <alignment horizontal="center" vertical="top" wrapText="1"/>
    </xf>
    <xf numFmtId="49" fontId="9" fillId="0" borderId="22" xfId="0" applyNumberFormat="1" applyFont="1" applyFill="1" applyBorder="1" applyAlignment="1">
      <alignment horizontal="center" vertical="top" wrapText="1"/>
    </xf>
    <xf numFmtId="49" fontId="13" fillId="0" borderId="34" xfId="0" applyNumberFormat="1" applyFont="1" applyFill="1" applyBorder="1" applyAlignment="1">
      <alignment horizontal="center" vertical="center" wrapText="1"/>
    </xf>
    <xf numFmtId="49" fontId="13" fillId="0" borderId="85"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85"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xf>
    <xf numFmtId="49" fontId="9" fillId="0" borderId="17"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10" xfId="0" applyNumberFormat="1" applyFont="1" applyFill="1" applyBorder="1" applyAlignment="1">
      <alignment horizontal="left" vertical="center" wrapText="1"/>
    </xf>
    <xf numFmtId="49" fontId="9" fillId="0" borderId="17" xfId="0" applyNumberFormat="1" applyFont="1" applyFill="1" applyBorder="1" applyAlignment="1">
      <alignment horizontal="left" vertical="center" wrapText="1"/>
    </xf>
    <xf numFmtId="49" fontId="9" fillId="0" borderId="18"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25" fillId="0" borderId="0" xfId="0" applyFont="1" applyAlignment="1">
      <alignment horizontal="right" vertical="center"/>
    </xf>
    <xf numFmtId="0" fontId="22" fillId="0" borderId="0" xfId="0" applyFont="1" applyAlignment="1">
      <alignment horizontal="right" vertical="center"/>
    </xf>
    <xf numFmtId="0" fontId="1" fillId="0" borderId="18"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1" fillId="0" borderId="15" xfId="0" applyFont="1" applyFill="1" applyBorder="1" applyAlignment="1">
      <alignment horizontal="left" vertical="top"/>
    </xf>
    <xf numFmtId="49" fontId="9" fillId="0" borderId="85" xfId="0" applyNumberFormat="1" applyFont="1" applyFill="1" applyBorder="1" applyAlignment="1">
      <alignment horizontal="left" vertical="top" wrapText="1"/>
    </xf>
    <xf numFmtId="49" fontId="13" fillId="0" borderId="85" xfId="0" applyNumberFormat="1" applyFont="1" applyFill="1" applyBorder="1" applyAlignment="1">
      <alignment horizontal="left" vertical="top" wrapText="1"/>
    </xf>
    <xf numFmtId="49" fontId="13" fillId="0" borderId="22" xfId="0" applyNumberFormat="1" applyFont="1" applyFill="1" applyBorder="1" applyAlignment="1">
      <alignment horizontal="left" vertical="top" wrapText="1"/>
    </xf>
    <xf numFmtId="0" fontId="9" fillId="0" borderId="85" xfId="0" applyFont="1" applyFill="1" applyBorder="1" applyAlignment="1">
      <alignment horizontal="left" vertical="top"/>
    </xf>
    <xf numFmtId="0" fontId="9" fillId="0" borderId="22" xfId="0" applyFont="1" applyFill="1" applyBorder="1" applyAlignment="1">
      <alignment horizontal="left" vertical="top"/>
    </xf>
    <xf numFmtId="0" fontId="1" fillId="0" borderId="85" xfId="0" applyFont="1" applyFill="1" applyBorder="1" applyAlignment="1">
      <alignment horizontal="left" vertical="top"/>
    </xf>
    <xf numFmtId="0" fontId="1" fillId="38" borderId="85" xfId="0" applyFont="1" applyFill="1" applyBorder="1" applyAlignment="1">
      <alignment horizontal="left" vertical="top"/>
    </xf>
    <xf numFmtId="0" fontId="1" fillId="0" borderId="22" xfId="0" applyFont="1" applyFill="1" applyBorder="1" applyAlignment="1">
      <alignment horizontal="left" vertical="top"/>
    </xf>
    <xf numFmtId="0" fontId="24" fillId="0" borderId="0" xfId="0" applyFont="1" applyAlignment="1">
      <alignment horizontal="right" vertical="center"/>
    </xf>
    <xf numFmtId="49" fontId="13" fillId="0" borderId="86" xfId="0" applyNumberFormat="1" applyFont="1" applyFill="1" applyBorder="1" applyAlignment="1">
      <alignment horizontal="center" vertical="center" wrapText="1"/>
    </xf>
    <xf numFmtId="49" fontId="13" fillId="0" borderId="87" xfId="0" applyNumberFormat="1" applyFont="1" applyFill="1" applyBorder="1" applyAlignment="1">
      <alignment horizontal="center" vertical="center" wrapText="1"/>
    </xf>
    <xf numFmtId="49" fontId="13" fillId="0" borderId="88" xfId="0" applyNumberFormat="1" applyFont="1" applyFill="1" applyBorder="1" applyAlignment="1">
      <alignment horizontal="center" vertical="center" wrapText="1"/>
    </xf>
    <xf numFmtId="0" fontId="0" fillId="0" borderId="85" xfId="0" applyFont="1" applyFill="1" applyBorder="1" applyAlignment="1">
      <alignment horizontal="left" vertical="top"/>
    </xf>
    <xf numFmtId="0" fontId="0" fillId="0" borderId="22" xfId="0" applyFont="1" applyFill="1" applyBorder="1" applyAlignment="1">
      <alignment horizontal="left" vertical="top"/>
    </xf>
    <xf numFmtId="0" fontId="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49" fontId="4" fillId="0" borderId="85" xfId="0" applyNumberFormat="1" applyFont="1" applyFill="1" applyBorder="1" applyAlignment="1">
      <alignment horizontal="left" vertical="top" wrapText="1"/>
    </xf>
    <xf numFmtId="0" fontId="0" fillId="0" borderId="18" xfId="0" applyFont="1" applyFill="1" applyBorder="1" applyAlignment="1">
      <alignment horizontal="left"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15" xfId="0" applyFont="1" applyFill="1" applyBorder="1" applyAlignment="1">
      <alignment horizontal="left" vertical="top"/>
    </xf>
    <xf numFmtId="49" fontId="4" fillId="0" borderId="34" xfId="0" applyNumberFormat="1" applyFont="1" applyFill="1" applyBorder="1" applyAlignment="1">
      <alignment horizontal="left" vertical="center" wrapText="1"/>
    </xf>
    <xf numFmtId="49" fontId="4" fillId="0" borderId="85"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85"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0" fillId="0" borderId="22" xfId="0" applyFont="1" applyFill="1" applyBorder="1" applyAlignment="1">
      <alignment horizontal="left" vertical="top" wrapText="1"/>
    </xf>
    <xf numFmtId="184" fontId="67" fillId="35" borderId="89" xfId="0" applyNumberFormat="1" applyFont="1" applyFill="1" applyBorder="1" applyAlignment="1" applyProtection="1">
      <alignment horizontal="center" vertical="center"/>
      <protection locked="0"/>
    </xf>
    <xf numFmtId="184" fontId="67" fillId="35" borderId="90" xfId="0" applyNumberFormat="1" applyFont="1" applyFill="1" applyBorder="1" applyAlignment="1" applyProtection="1">
      <alignment horizontal="center" vertical="center"/>
      <protection locked="0"/>
    </xf>
    <xf numFmtId="184" fontId="67" fillId="35" borderId="91" xfId="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s>
    <sheetDataSet>
      <sheetData sheetId="0">
        <row r="2">
          <cell r="B2">
            <v>0.046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CC"/>
  </sheetPr>
  <dimension ref="A1:O16"/>
  <sheetViews>
    <sheetView tabSelected="1" zoomScaleSheetLayoutView="85" zoomScalePageLayoutView="0" workbookViewId="0" topLeftCell="A1">
      <selection activeCell="A3" sqref="A3"/>
    </sheetView>
  </sheetViews>
  <sheetFormatPr defaultColWidth="9.00390625" defaultRowHeight="13.5"/>
  <cols>
    <col min="1" max="1" width="10.625" style="236" customWidth="1"/>
    <col min="2" max="14" width="8.75390625" style="236" customWidth="1"/>
    <col min="15" max="15" width="10.625" style="236" customWidth="1"/>
    <col min="16" max="16" width="8.625" style="236" customWidth="1"/>
    <col min="17" max="16384" width="9.00390625" style="236" customWidth="1"/>
  </cols>
  <sheetData>
    <row r="1" ht="21">
      <c r="A1" s="237" t="s">
        <v>544</v>
      </c>
    </row>
    <row r="2" ht="18" customHeight="1"/>
    <row r="3" ht="18" customHeight="1"/>
    <row r="4" ht="18" customHeight="1" thickBot="1"/>
    <row r="5" spans="2:14" ht="18" customHeight="1" thickTop="1">
      <c r="B5" s="239"/>
      <c r="C5" s="240"/>
      <c r="D5" s="240"/>
      <c r="E5" s="240"/>
      <c r="F5" s="240"/>
      <c r="G5" s="240"/>
      <c r="H5" s="240"/>
      <c r="I5" s="240"/>
      <c r="J5" s="240"/>
      <c r="K5" s="240"/>
      <c r="L5" s="240"/>
      <c r="M5" s="240"/>
      <c r="N5" s="241"/>
    </row>
    <row r="6" spans="2:14" ht="18" customHeight="1">
      <c r="B6" s="242"/>
      <c r="C6" s="243" t="s">
        <v>533</v>
      </c>
      <c r="D6" s="244"/>
      <c r="E6" s="244"/>
      <c r="F6" s="244"/>
      <c r="G6" s="244"/>
      <c r="H6" s="244"/>
      <c r="I6" s="244"/>
      <c r="J6" s="244"/>
      <c r="K6" s="244"/>
      <c r="L6" s="244"/>
      <c r="M6" s="244"/>
      <c r="N6" s="245"/>
    </row>
    <row r="7" spans="2:14" ht="18" customHeight="1">
      <c r="B7" s="242"/>
      <c r="C7" s="246"/>
      <c r="D7" s="246"/>
      <c r="E7" s="246"/>
      <c r="F7" s="246"/>
      <c r="G7" s="246"/>
      <c r="H7" s="246"/>
      <c r="I7" s="238"/>
      <c r="J7" s="238"/>
      <c r="K7" s="238"/>
      <c r="L7" s="238"/>
      <c r="M7" s="246"/>
      <c r="N7" s="245"/>
    </row>
    <row r="8" spans="2:14" ht="22.5" customHeight="1">
      <c r="B8" s="242"/>
      <c r="C8" s="264" t="s">
        <v>536</v>
      </c>
      <c r="D8" s="264"/>
      <c r="E8" s="264"/>
      <c r="F8" s="247"/>
      <c r="G8" s="264" t="s">
        <v>538</v>
      </c>
      <c r="H8" s="264"/>
      <c r="I8" s="264"/>
      <c r="J8" s="247"/>
      <c r="K8" s="264" t="s">
        <v>542</v>
      </c>
      <c r="L8" s="265"/>
      <c r="M8" s="265"/>
      <c r="N8" s="245"/>
    </row>
    <row r="9" spans="2:14" ht="22.5" customHeight="1" thickBot="1">
      <c r="B9" s="242"/>
      <c r="C9" s="264"/>
      <c r="D9" s="264"/>
      <c r="E9" s="264"/>
      <c r="F9" s="247"/>
      <c r="G9" s="264"/>
      <c r="H9" s="264"/>
      <c r="I9" s="264"/>
      <c r="J9" s="247"/>
      <c r="K9" s="265"/>
      <c r="L9" s="265"/>
      <c r="M9" s="265"/>
      <c r="N9" s="245"/>
    </row>
    <row r="10" spans="2:14" ht="23.25" customHeight="1" thickBot="1" thickTop="1">
      <c r="B10" s="257"/>
      <c r="C10" s="268">
        <f>'①新体系移行前月における補正後の本体報酬等単位数算定シート'!G59</f>
        <v>268885</v>
      </c>
      <c r="D10" s="269"/>
      <c r="E10" s="270"/>
      <c r="F10" s="248" t="s">
        <v>534</v>
      </c>
      <c r="G10" s="268">
        <f>'③新体系移行前月における補正後の加算給付単位数算定シート'!C55</f>
        <v>14742</v>
      </c>
      <c r="H10" s="269"/>
      <c r="I10" s="270"/>
      <c r="J10" s="248" t="s">
        <v>535</v>
      </c>
      <c r="K10" s="268">
        <f>C10+G10</f>
        <v>283627</v>
      </c>
      <c r="L10" s="269"/>
      <c r="M10" s="270"/>
      <c r="N10" s="258"/>
    </row>
    <row r="11" spans="1:15" ht="18" customHeight="1" thickTop="1">
      <c r="A11" s="249"/>
      <c r="B11" s="250"/>
      <c r="C11" s="251"/>
      <c r="D11" s="252"/>
      <c r="E11" s="252"/>
      <c r="F11" s="252"/>
      <c r="G11" s="252"/>
      <c r="H11" s="252"/>
      <c r="I11" s="252"/>
      <c r="J11" s="252"/>
      <c r="K11" s="252"/>
      <c r="L11" s="252"/>
      <c r="M11" s="252"/>
      <c r="N11" s="253"/>
      <c r="O11" s="249"/>
    </row>
    <row r="12" spans="2:14" ht="18" customHeight="1" thickBot="1">
      <c r="B12" s="254"/>
      <c r="C12" s="255"/>
      <c r="D12" s="255"/>
      <c r="E12" s="255"/>
      <c r="F12" s="255"/>
      <c r="G12" s="255"/>
      <c r="H12" s="255"/>
      <c r="I12" s="255"/>
      <c r="J12" s="255"/>
      <c r="K12" s="255"/>
      <c r="L12" s="255"/>
      <c r="M12" s="255"/>
      <c r="N12" s="256"/>
    </row>
    <row r="13" ht="18" customHeight="1" thickTop="1"/>
    <row r="14" spans="1:15" ht="18" customHeight="1">
      <c r="A14" s="266" t="s">
        <v>539</v>
      </c>
      <c r="B14" s="266"/>
      <c r="C14" s="266"/>
      <c r="D14" s="266"/>
      <c r="E14" s="266"/>
      <c r="F14" s="266"/>
      <c r="G14" s="266"/>
      <c r="H14" s="266"/>
      <c r="I14" s="266"/>
      <c r="J14" s="266"/>
      <c r="K14" s="266"/>
      <c r="L14" s="266"/>
      <c r="M14" s="266"/>
      <c r="N14" s="266"/>
      <c r="O14" s="266"/>
    </row>
    <row r="15" spans="1:15" ht="18" customHeight="1">
      <c r="A15" s="267" t="s">
        <v>543</v>
      </c>
      <c r="B15" s="267"/>
      <c r="C15" s="267"/>
      <c r="D15" s="267"/>
      <c r="E15" s="267"/>
      <c r="F15" s="267"/>
      <c r="G15" s="267"/>
      <c r="H15" s="267"/>
      <c r="I15" s="267"/>
      <c r="J15" s="267"/>
      <c r="K15" s="267"/>
      <c r="L15" s="267"/>
      <c r="M15" s="267"/>
      <c r="N15" s="267"/>
      <c r="O15" s="267"/>
    </row>
    <row r="16" spans="1:15" ht="18" customHeight="1">
      <c r="A16" s="267"/>
      <c r="B16" s="267"/>
      <c r="C16" s="267"/>
      <c r="D16" s="267"/>
      <c r="E16" s="267"/>
      <c r="F16" s="267"/>
      <c r="G16" s="267"/>
      <c r="H16" s="267"/>
      <c r="I16" s="267"/>
      <c r="J16" s="267"/>
      <c r="K16" s="267"/>
      <c r="L16" s="267"/>
      <c r="M16" s="267"/>
      <c r="N16" s="267"/>
      <c r="O16" s="267"/>
    </row>
    <row r="17" ht="18" customHeight="1"/>
  </sheetData>
  <sheetProtection/>
  <mergeCells count="8">
    <mergeCell ref="C8:E9"/>
    <mergeCell ref="G8:I9"/>
    <mergeCell ref="K8:M9"/>
    <mergeCell ref="A14:O14"/>
    <mergeCell ref="A15:O16"/>
    <mergeCell ref="C10:E10"/>
    <mergeCell ref="G10:I10"/>
    <mergeCell ref="K10:M10"/>
  </mergeCells>
  <printOptions horizontalCentered="1"/>
  <pageMargins left="0.7086614173228347" right="0.7086614173228347" top="0.7480314960629921" bottom="0.7480314960629921" header="0.31496062992125984" footer="0.31496062992125984"/>
  <pageSetup horizontalDpi="300" verticalDpi="300" orientation="landscape" paperSize="9" scale="97" r:id="rId1"/>
</worksheet>
</file>

<file path=xl/worksheets/sheet10.xml><?xml version="1.0" encoding="utf-8"?>
<worksheet xmlns="http://schemas.openxmlformats.org/spreadsheetml/2006/main" xmlns:r="http://schemas.openxmlformats.org/officeDocument/2006/relationships">
  <sheetPr>
    <tabColor rgb="FFFFFF00"/>
  </sheetPr>
  <dimension ref="A1:N68"/>
  <sheetViews>
    <sheetView showGridLines="0" zoomScaleSheetLayoutView="115" zoomScalePageLayoutView="0" workbookViewId="0" topLeftCell="A1">
      <selection activeCell="D18" sqref="D18"/>
    </sheetView>
  </sheetViews>
  <sheetFormatPr defaultColWidth="9.00390625" defaultRowHeight="13.5"/>
  <cols>
    <col min="1" max="7" width="9.625" style="87" customWidth="1"/>
    <col min="8" max="8" width="12.625" style="87" customWidth="1"/>
    <col min="9" max="9" width="0.875" style="87" customWidth="1"/>
    <col min="10" max="10" width="9.625" style="87" customWidth="1"/>
    <col min="11" max="11" width="0.875" style="87" customWidth="1"/>
    <col min="12" max="12" width="9.625" style="87" customWidth="1"/>
    <col min="13" max="13" width="0.875" style="87" customWidth="1"/>
    <col min="14" max="14" width="13.75390625" style="87" customWidth="1"/>
    <col min="15" max="16384" width="9.00390625" style="87" customWidth="1"/>
  </cols>
  <sheetData>
    <row r="1" spans="1:14" s="115" customFormat="1" ht="24" customHeight="1">
      <c r="A1" s="130" t="s">
        <v>452</v>
      </c>
      <c r="B1" s="114"/>
      <c r="C1" s="114"/>
      <c r="D1" s="114"/>
      <c r="E1" s="114"/>
      <c r="F1" s="114"/>
      <c r="G1" s="114"/>
      <c r="H1" s="114"/>
      <c r="I1" s="114"/>
      <c r="J1" s="114"/>
      <c r="K1" s="114"/>
      <c r="L1" s="392" t="s">
        <v>493</v>
      </c>
      <c r="M1" s="392"/>
      <c r="N1" s="392"/>
    </row>
    <row r="2" spans="1:11" ht="37.5" customHeight="1">
      <c r="A2" s="86"/>
      <c r="B2" s="85"/>
      <c r="C2" s="85"/>
      <c r="D2" s="85"/>
      <c r="E2" s="85"/>
      <c r="F2" s="85"/>
      <c r="G2" s="85"/>
      <c r="H2" s="85"/>
      <c r="I2" s="85"/>
      <c r="J2" s="85"/>
      <c r="K2" s="85"/>
    </row>
    <row r="3" spans="8:14" s="90" customFormat="1" ht="14.25" customHeight="1">
      <c r="H3" s="91"/>
      <c r="J3" s="93" t="s">
        <v>200</v>
      </c>
      <c r="L3" s="93" t="s">
        <v>200</v>
      </c>
      <c r="M3" s="119"/>
      <c r="N3" s="93" t="s">
        <v>200</v>
      </c>
    </row>
    <row r="4" spans="1:14" s="90" customFormat="1" ht="5.25" customHeight="1">
      <c r="A4" s="362" t="s">
        <v>201</v>
      </c>
      <c r="B4" s="363"/>
      <c r="C4" s="363"/>
      <c r="D4" s="363"/>
      <c r="E4" s="363"/>
      <c r="F4" s="363"/>
      <c r="G4" s="363"/>
      <c r="H4" s="364"/>
      <c r="J4" s="351" t="s">
        <v>125</v>
      </c>
      <c r="L4" s="351" t="s">
        <v>205</v>
      </c>
      <c r="M4" s="127"/>
      <c r="N4" s="351" t="s">
        <v>207</v>
      </c>
    </row>
    <row r="5" spans="1:14" s="90" customFormat="1" ht="48" customHeight="1">
      <c r="A5" s="365"/>
      <c r="B5" s="366"/>
      <c r="C5" s="366"/>
      <c r="D5" s="366"/>
      <c r="E5" s="366"/>
      <c r="F5" s="366"/>
      <c r="G5" s="366"/>
      <c r="H5" s="367"/>
      <c r="J5" s="352"/>
      <c r="L5" s="352"/>
      <c r="M5" s="118"/>
      <c r="N5" s="352"/>
    </row>
    <row r="6" spans="1:13" s="90" customFormat="1" ht="5.25" customHeight="1">
      <c r="A6" s="94"/>
      <c r="B6" s="94"/>
      <c r="C6" s="94"/>
      <c r="D6" s="94"/>
      <c r="E6" s="94"/>
      <c r="F6" s="94"/>
      <c r="G6" s="94"/>
      <c r="H6" s="99"/>
      <c r="L6" s="92"/>
      <c r="M6" s="92"/>
    </row>
    <row r="7" spans="1:14" s="90" customFormat="1" ht="8.25" customHeight="1">
      <c r="A7" s="94"/>
      <c r="B7" s="94"/>
      <c r="C7" s="94"/>
      <c r="D7" s="94"/>
      <c r="E7" s="94"/>
      <c r="F7" s="94"/>
      <c r="G7" s="94"/>
      <c r="H7" s="94"/>
      <c r="I7" s="92"/>
      <c r="J7" s="92"/>
      <c r="K7" s="92"/>
      <c r="L7" s="94"/>
      <c r="M7" s="92"/>
      <c r="N7" s="92"/>
    </row>
    <row r="8" spans="1:14" s="90" customFormat="1" ht="15" customHeight="1">
      <c r="A8" s="351" t="s">
        <v>138</v>
      </c>
      <c r="B8" s="351" t="s">
        <v>139</v>
      </c>
      <c r="C8" s="338" t="s">
        <v>140</v>
      </c>
      <c r="D8" s="339"/>
      <c r="E8" s="108" t="s">
        <v>141</v>
      </c>
      <c r="F8" s="96"/>
      <c r="G8" s="105" t="s">
        <v>142</v>
      </c>
      <c r="H8" s="147" t="s">
        <v>248</v>
      </c>
      <c r="J8" s="356" t="s">
        <v>246</v>
      </c>
      <c r="L8" s="359" t="s">
        <v>247</v>
      </c>
      <c r="M8" s="101"/>
      <c r="N8" s="93" t="s">
        <v>20</v>
      </c>
    </row>
    <row r="9" spans="1:14" s="90" customFormat="1" ht="15" customHeight="1">
      <c r="A9" s="399"/>
      <c r="B9" s="399"/>
      <c r="C9" s="348"/>
      <c r="D9" s="353"/>
      <c r="E9" s="92"/>
      <c r="F9" s="98"/>
      <c r="G9" s="105" t="s">
        <v>143</v>
      </c>
      <c r="H9" s="147" t="s">
        <v>249</v>
      </c>
      <c r="J9" s="357"/>
      <c r="L9" s="360"/>
      <c r="M9" s="101"/>
      <c r="N9" s="94"/>
    </row>
    <row r="10" spans="1:14" s="90" customFormat="1" ht="15" customHeight="1">
      <c r="A10" s="399"/>
      <c r="B10" s="399"/>
      <c r="C10" s="348"/>
      <c r="D10" s="353"/>
      <c r="E10" s="92"/>
      <c r="F10" s="103"/>
      <c r="G10" s="110" t="s">
        <v>144</v>
      </c>
      <c r="H10" s="147" t="s">
        <v>250</v>
      </c>
      <c r="J10" s="357"/>
      <c r="L10" s="360"/>
      <c r="M10" s="101"/>
      <c r="N10" s="94"/>
    </row>
    <row r="11" spans="1:14" s="90" customFormat="1" ht="15" customHeight="1">
      <c r="A11" s="399"/>
      <c r="B11" s="399"/>
      <c r="C11" s="348"/>
      <c r="D11" s="353"/>
      <c r="E11" s="108" t="s">
        <v>145</v>
      </c>
      <c r="F11" s="96"/>
      <c r="G11" s="105" t="s">
        <v>142</v>
      </c>
      <c r="H11" s="147" t="s">
        <v>252</v>
      </c>
      <c r="J11" s="357"/>
      <c r="L11" s="360"/>
      <c r="M11" s="101"/>
      <c r="N11" s="93" t="s">
        <v>20</v>
      </c>
    </row>
    <row r="12" spans="1:14" s="90" customFormat="1" ht="15" customHeight="1">
      <c r="A12" s="400"/>
      <c r="B12" s="399"/>
      <c r="C12" s="348"/>
      <c r="D12" s="353"/>
      <c r="E12" s="95"/>
      <c r="F12" s="98"/>
      <c r="G12" s="105" t="s">
        <v>143</v>
      </c>
      <c r="H12" s="147" t="s">
        <v>37</v>
      </c>
      <c r="J12" s="357"/>
      <c r="L12" s="360"/>
      <c r="M12" s="101"/>
      <c r="N12" s="94"/>
    </row>
    <row r="13" spans="1:14" s="90" customFormat="1" ht="15" customHeight="1">
      <c r="A13" s="400"/>
      <c r="B13" s="399"/>
      <c r="C13" s="340"/>
      <c r="D13" s="341"/>
      <c r="E13" s="110"/>
      <c r="F13" s="103"/>
      <c r="G13" s="110" t="s">
        <v>144</v>
      </c>
      <c r="H13" s="147" t="s">
        <v>38</v>
      </c>
      <c r="J13" s="357"/>
      <c r="L13" s="360"/>
      <c r="M13" s="101"/>
      <c r="N13" s="94"/>
    </row>
    <row r="14" spans="1:14" s="90" customFormat="1" ht="15" customHeight="1">
      <c r="A14" s="400"/>
      <c r="B14" s="399"/>
      <c r="C14" s="95" t="s">
        <v>303</v>
      </c>
      <c r="D14" s="150"/>
      <c r="E14" s="109"/>
      <c r="F14" s="96"/>
      <c r="G14" s="105" t="s">
        <v>211</v>
      </c>
      <c r="H14" s="147" t="s">
        <v>251</v>
      </c>
      <c r="J14" s="357"/>
      <c r="L14" s="360"/>
      <c r="M14" s="101"/>
      <c r="N14" s="93" t="s">
        <v>20</v>
      </c>
    </row>
    <row r="15" spans="1:14" s="90" customFormat="1" ht="15" customHeight="1">
      <c r="A15" s="400"/>
      <c r="B15" s="399"/>
      <c r="C15" s="92"/>
      <c r="D15" s="128"/>
      <c r="E15" s="92"/>
      <c r="F15" s="98"/>
      <c r="G15" s="105" t="s">
        <v>214</v>
      </c>
      <c r="H15" s="147" t="s">
        <v>252</v>
      </c>
      <c r="J15" s="357"/>
      <c r="L15" s="360"/>
      <c r="M15" s="101"/>
      <c r="N15" s="94"/>
    </row>
    <row r="16" spans="1:14" s="90" customFormat="1" ht="15" customHeight="1">
      <c r="A16" s="400"/>
      <c r="B16" s="399"/>
      <c r="C16" s="102"/>
      <c r="D16" s="132"/>
      <c r="E16" s="110"/>
      <c r="F16" s="103"/>
      <c r="G16" s="110" t="s">
        <v>215</v>
      </c>
      <c r="H16" s="147" t="s">
        <v>254</v>
      </c>
      <c r="J16" s="357"/>
      <c r="L16" s="360"/>
      <c r="M16" s="101"/>
      <c r="N16" s="94"/>
    </row>
    <row r="17" spans="1:14" s="90" customFormat="1" ht="15" customHeight="1">
      <c r="A17" s="401"/>
      <c r="B17" s="352"/>
      <c r="C17" s="92" t="s">
        <v>304</v>
      </c>
      <c r="D17" s="128"/>
      <c r="E17" s="92"/>
      <c r="F17" s="106"/>
      <c r="G17" s="106"/>
      <c r="H17" s="147" t="s">
        <v>256</v>
      </c>
      <c r="J17" s="357"/>
      <c r="L17" s="360"/>
      <c r="M17" s="101"/>
      <c r="N17" s="94"/>
    </row>
    <row r="18" spans="1:14" s="90" customFormat="1" ht="15" customHeight="1">
      <c r="A18" s="351" t="s">
        <v>305</v>
      </c>
      <c r="B18" s="351" t="s">
        <v>306</v>
      </c>
      <c r="C18" s="338" t="s">
        <v>307</v>
      </c>
      <c r="D18" s="394"/>
      <c r="E18" s="108" t="s">
        <v>308</v>
      </c>
      <c r="F18" s="96"/>
      <c r="G18" s="105" t="s">
        <v>142</v>
      </c>
      <c r="H18" s="147" t="s">
        <v>39</v>
      </c>
      <c r="J18" s="357"/>
      <c r="L18" s="360"/>
      <c r="M18" s="101"/>
      <c r="N18" s="93" t="s">
        <v>20</v>
      </c>
    </row>
    <row r="19" spans="1:14" s="90" customFormat="1" ht="15" customHeight="1">
      <c r="A19" s="402"/>
      <c r="B19" s="404"/>
      <c r="C19" s="395"/>
      <c r="D19" s="396"/>
      <c r="E19" s="95"/>
      <c r="F19" s="98"/>
      <c r="G19" s="105" t="s">
        <v>143</v>
      </c>
      <c r="H19" s="147" t="s">
        <v>40</v>
      </c>
      <c r="J19" s="357"/>
      <c r="L19" s="360"/>
      <c r="M19" s="101"/>
      <c r="N19" s="94"/>
    </row>
    <row r="20" spans="1:14" s="90" customFormat="1" ht="15" customHeight="1">
      <c r="A20" s="402"/>
      <c r="B20" s="404"/>
      <c r="C20" s="395"/>
      <c r="D20" s="396"/>
      <c r="E20" s="102"/>
      <c r="F20" s="103"/>
      <c r="G20" s="105" t="s">
        <v>144</v>
      </c>
      <c r="H20" s="147" t="s">
        <v>41</v>
      </c>
      <c r="J20" s="357"/>
      <c r="L20" s="360"/>
      <c r="M20" s="101"/>
      <c r="N20" s="94"/>
    </row>
    <row r="21" spans="1:14" s="90" customFormat="1" ht="15" customHeight="1">
      <c r="A21" s="402"/>
      <c r="B21" s="404"/>
      <c r="C21" s="395"/>
      <c r="D21" s="396"/>
      <c r="E21" s="92" t="s">
        <v>309</v>
      </c>
      <c r="F21" s="98"/>
      <c r="G21" s="105" t="s">
        <v>142</v>
      </c>
      <c r="H21" s="147" t="s">
        <v>42</v>
      </c>
      <c r="J21" s="357"/>
      <c r="L21" s="360"/>
      <c r="M21" s="101"/>
      <c r="N21" s="93" t="s">
        <v>20</v>
      </c>
    </row>
    <row r="22" spans="1:14" s="90" customFormat="1" ht="15" customHeight="1">
      <c r="A22" s="402"/>
      <c r="B22" s="404"/>
      <c r="C22" s="395"/>
      <c r="D22" s="396"/>
      <c r="E22" s="92"/>
      <c r="F22" s="98"/>
      <c r="G22" s="105" t="s">
        <v>143</v>
      </c>
      <c r="H22" s="147" t="s">
        <v>43</v>
      </c>
      <c r="J22" s="357"/>
      <c r="L22" s="360"/>
      <c r="M22" s="101"/>
      <c r="N22" s="94"/>
    </row>
    <row r="23" spans="1:14" s="90" customFormat="1" ht="15" customHeight="1">
      <c r="A23" s="402"/>
      <c r="B23" s="404"/>
      <c r="C23" s="395"/>
      <c r="D23" s="396"/>
      <c r="E23" s="102"/>
      <c r="F23" s="103"/>
      <c r="G23" s="105" t="s">
        <v>144</v>
      </c>
      <c r="H23" s="147" t="s">
        <v>44</v>
      </c>
      <c r="J23" s="357"/>
      <c r="L23" s="360"/>
      <c r="M23" s="101"/>
      <c r="N23" s="94"/>
    </row>
    <row r="24" spans="1:14" s="90" customFormat="1" ht="15" customHeight="1">
      <c r="A24" s="402"/>
      <c r="B24" s="404"/>
      <c r="C24" s="395"/>
      <c r="D24" s="396"/>
      <c r="E24" s="92" t="s">
        <v>310</v>
      </c>
      <c r="F24" s="98"/>
      <c r="G24" s="105" t="s">
        <v>142</v>
      </c>
      <c r="H24" s="147" t="s">
        <v>45</v>
      </c>
      <c r="J24" s="357"/>
      <c r="L24" s="360"/>
      <c r="M24" s="101"/>
      <c r="N24" s="93" t="s">
        <v>20</v>
      </c>
    </row>
    <row r="25" spans="1:14" s="90" customFormat="1" ht="15" customHeight="1">
      <c r="A25" s="402"/>
      <c r="B25" s="404"/>
      <c r="C25" s="395"/>
      <c r="D25" s="396"/>
      <c r="E25" s="92"/>
      <c r="F25" s="98"/>
      <c r="G25" s="105" t="s">
        <v>143</v>
      </c>
      <c r="H25" s="147" t="s">
        <v>46</v>
      </c>
      <c r="J25" s="357"/>
      <c r="L25" s="360"/>
      <c r="M25" s="101"/>
      <c r="N25" s="94"/>
    </row>
    <row r="26" spans="1:14" s="90" customFormat="1" ht="15" customHeight="1">
      <c r="A26" s="402"/>
      <c r="B26" s="404"/>
      <c r="C26" s="395"/>
      <c r="D26" s="396"/>
      <c r="E26" s="102"/>
      <c r="F26" s="103"/>
      <c r="G26" s="105" t="s">
        <v>144</v>
      </c>
      <c r="H26" s="147" t="s">
        <v>47</v>
      </c>
      <c r="J26" s="357"/>
      <c r="L26" s="360"/>
      <c r="M26" s="101"/>
      <c r="N26" s="94"/>
    </row>
    <row r="27" spans="1:14" s="90" customFormat="1" ht="15" customHeight="1">
      <c r="A27" s="402"/>
      <c r="B27" s="404"/>
      <c r="C27" s="395"/>
      <c r="D27" s="396"/>
      <c r="E27" s="92" t="s">
        <v>311</v>
      </c>
      <c r="F27" s="98"/>
      <c r="G27" s="105" t="s">
        <v>142</v>
      </c>
      <c r="H27" s="147" t="s">
        <v>48</v>
      </c>
      <c r="J27" s="357"/>
      <c r="K27" s="92"/>
      <c r="L27" s="360"/>
      <c r="M27" s="101"/>
      <c r="N27" s="93" t="s">
        <v>20</v>
      </c>
    </row>
    <row r="28" spans="1:14" s="90" customFormat="1" ht="15" customHeight="1">
      <c r="A28" s="402"/>
      <c r="B28" s="404"/>
      <c r="C28" s="395"/>
      <c r="D28" s="396"/>
      <c r="E28" s="92"/>
      <c r="F28" s="98"/>
      <c r="G28" s="105" t="s">
        <v>143</v>
      </c>
      <c r="H28" s="147" t="s">
        <v>242</v>
      </c>
      <c r="J28" s="357"/>
      <c r="L28" s="360"/>
      <c r="M28" s="101"/>
      <c r="N28" s="94"/>
    </row>
    <row r="29" spans="1:14" s="90" customFormat="1" ht="15" customHeight="1">
      <c r="A29" s="402"/>
      <c r="B29" s="404"/>
      <c r="C29" s="397"/>
      <c r="D29" s="398"/>
      <c r="E29" s="102"/>
      <c r="F29" s="103"/>
      <c r="G29" s="110" t="s">
        <v>144</v>
      </c>
      <c r="H29" s="147" t="s">
        <v>49</v>
      </c>
      <c r="J29" s="357"/>
      <c r="L29" s="360"/>
      <c r="M29" s="101"/>
      <c r="N29" s="94"/>
    </row>
    <row r="30" spans="1:14" s="90" customFormat="1" ht="15" customHeight="1">
      <c r="A30" s="402"/>
      <c r="B30" s="405"/>
      <c r="C30" s="338" t="s">
        <v>312</v>
      </c>
      <c r="D30" s="394"/>
      <c r="E30" s="108" t="s">
        <v>308</v>
      </c>
      <c r="F30" s="96"/>
      <c r="G30" s="105" t="s">
        <v>142</v>
      </c>
      <c r="H30" s="147" t="s">
        <v>50</v>
      </c>
      <c r="J30" s="357"/>
      <c r="L30" s="360"/>
      <c r="M30" s="101"/>
      <c r="N30" s="93" t="s">
        <v>20</v>
      </c>
    </row>
    <row r="31" spans="1:14" s="90" customFormat="1" ht="15" customHeight="1">
      <c r="A31" s="402"/>
      <c r="B31" s="405"/>
      <c r="C31" s="395"/>
      <c r="D31" s="396"/>
      <c r="E31" s="95"/>
      <c r="F31" s="98"/>
      <c r="G31" s="105" t="s">
        <v>143</v>
      </c>
      <c r="H31" s="147" t="s">
        <v>51</v>
      </c>
      <c r="J31" s="357"/>
      <c r="L31" s="360"/>
      <c r="M31" s="101"/>
      <c r="N31" s="94"/>
    </row>
    <row r="32" spans="1:14" s="90" customFormat="1" ht="15" customHeight="1">
      <c r="A32" s="402"/>
      <c r="B32" s="404"/>
      <c r="C32" s="395"/>
      <c r="D32" s="396"/>
      <c r="E32" s="102"/>
      <c r="F32" s="103"/>
      <c r="G32" s="105" t="s">
        <v>144</v>
      </c>
      <c r="H32" s="147" t="s">
        <v>52</v>
      </c>
      <c r="J32" s="357"/>
      <c r="L32" s="360"/>
      <c r="M32" s="101"/>
      <c r="N32" s="94"/>
    </row>
    <row r="33" spans="1:14" s="90" customFormat="1" ht="15" customHeight="1">
      <c r="A33" s="402"/>
      <c r="B33" s="404"/>
      <c r="C33" s="395"/>
      <c r="D33" s="396"/>
      <c r="E33" s="92" t="s">
        <v>309</v>
      </c>
      <c r="F33" s="98"/>
      <c r="G33" s="105" t="s">
        <v>142</v>
      </c>
      <c r="H33" s="147" t="s">
        <v>53</v>
      </c>
      <c r="J33" s="357"/>
      <c r="L33" s="360"/>
      <c r="M33" s="101"/>
      <c r="N33" s="93" t="s">
        <v>20</v>
      </c>
    </row>
    <row r="34" spans="1:14" s="90" customFormat="1" ht="15" customHeight="1">
      <c r="A34" s="402"/>
      <c r="B34" s="404"/>
      <c r="C34" s="395"/>
      <c r="D34" s="396"/>
      <c r="E34" s="92"/>
      <c r="F34" s="98"/>
      <c r="G34" s="105" t="s">
        <v>143</v>
      </c>
      <c r="H34" s="147" t="s">
        <v>54</v>
      </c>
      <c r="J34" s="357"/>
      <c r="L34" s="360"/>
      <c r="M34" s="101"/>
      <c r="N34" s="94"/>
    </row>
    <row r="35" spans="1:14" s="90" customFormat="1" ht="15" customHeight="1">
      <c r="A35" s="402"/>
      <c r="B35" s="404"/>
      <c r="C35" s="395"/>
      <c r="D35" s="396"/>
      <c r="E35" s="102"/>
      <c r="F35" s="103"/>
      <c r="G35" s="105" t="s">
        <v>144</v>
      </c>
      <c r="H35" s="147" t="s">
        <v>55</v>
      </c>
      <c r="J35" s="357"/>
      <c r="L35" s="360"/>
      <c r="M35" s="101"/>
      <c r="N35" s="94"/>
    </row>
    <row r="36" spans="1:14" s="90" customFormat="1" ht="15" customHeight="1">
      <c r="A36" s="402"/>
      <c r="B36" s="404"/>
      <c r="C36" s="395"/>
      <c r="D36" s="396"/>
      <c r="E36" s="92" t="s">
        <v>310</v>
      </c>
      <c r="F36" s="98"/>
      <c r="G36" s="105" t="s">
        <v>142</v>
      </c>
      <c r="H36" s="147" t="s">
        <v>56</v>
      </c>
      <c r="J36" s="357"/>
      <c r="L36" s="360"/>
      <c r="M36" s="101"/>
      <c r="N36" s="93" t="s">
        <v>20</v>
      </c>
    </row>
    <row r="37" spans="1:14" s="90" customFormat="1" ht="15" customHeight="1">
      <c r="A37" s="402"/>
      <c r="B37" s="404"/>
      <c r="C37" s="395"/>
      <c r="D37" s="396"/>
      <c r="E37" s="92"/>
      <c r="F37" s="98"/>
      <c r="G37" s="105" t="s">
        <v>143</v>
      </c>
      <c r="H37" s="147" t="s">
        <v>57</v>
      </c>
      <c r="J37" s="357"/>
      <c r="L37" s="360"/>
      <c r="M37" s="101"/>
      <c r="N37" s="94"/>
    </row>
    <row r="38" spans="1:14" s="90" customFormat="1" ht="15" customHeight="1">
      <c r="A38" s="402"/>
      <c r="B38" s="404"/>
      <c r="C38" s="395"/>
      <c r="D38" s="396"/>
      <c r="E38" s="102"/>
      <c r="F38" s="103"/>
      <c r="G38" s="105" t="s">
        <v>144</v>
      </c>
      <c r="H38" s="147" t="s">
        <v>58</v>
      </c>
      <c r="J38" s="357"/>
      <c r="L38" s="360"/>
      <c r="M38" s="101"/>
      <c r="N38" s="94"/>
    </row>
    <row r="39" spans="1:14" s="90" customFormat="1" ht="15" customHeight="1">
      <c r="A39" s="402"/>
      <c r="B39" s="404"/>
      <c r="C39" s="395"/>
      <c r="D39" s="396"/>
      <c r="E39" s="92" t="s">
        <v>311</v>
      </c>
      <c r="F39" s="98"/>
      <c r="G39" s="105" t="s">
        <v>142</v>
      </c>
      <c r="H39" s="147" t="s">
        <v>59</v>
      </c>
      <c r="J39" s="357"/>
      <c r="K39" s="92"/>
      <c r="L39" s="360"/>
      <c r="M39" s="101"/>
      <c r="N39" s="93" t="s">
        <v>20</v>
      </c>
    </row>
    <row r="40" spans="1:14" s="90" customFormat="1" ht="15" customHeight="1">
      <c r="A40" s="402"/>
      <c r="B40" s="404"/>
      <c r="C40" s="395"/>
      <c r="D40" s="396"/>
      <c r="E40" s="92"/>
      <c r="F40" s="98"/>
      <c r="G40" s="105" t="s">
        <v>143</v>
      </c>
      <c r="H40" s="147" t="s">
        <v>60</v>
      </c>
      <c r="J40" s="357"/>
      <c r="L40" s="360"/>
      <c r="M40" s="101"/>
      <c r="N40" s="94"/>
    </row>
    <row r="41" spans="1:14" s="90" customFormat="1" ht="15" customHeight="1">
      <c r="A41" s="402"/>
      <c r="B41" s="404"/>
      <c r="C41" s="397"/>
      <c r="D41" s="398"/>
      <c r="E41" s="102"/>
      <c r="F41" s="103"/>
      <c r="G41" s="110" t="s">
        <v>144</v>
      </c>
      <c r="H41" s="147" t="s">
        <v>61</v>
      </c>
      <c r="J41" s="357"/>
      <c r="L41" s="360"/>
      <c r="M41" s="101"/>
      <c r="N41" s="94"/>
    </row>
    <row r="42" spans="1:14" s="90" customFormat="1" ht="15" customHeight="1">
      <c r="A42" s="402"/>
      <c r="B42" s="406"/>
      <c r="C42" s="106" t="s">
        <v>304</v>
      </c>
      <c r="D42" s="151"/>
      <c r="E42" s="106"/>
      <c r="F42" s="110"/>
      <c r="G42" s="110"/>
      <c r="H42" s="147" t="s">
        <v>256</v>
      </c>
      <c r="J42" s="357"/>
      <c r="L42" s="360"/>
      <c r="M42" s="101"/>
      <c r="N42" s="94"/>
    </row>
    <row r="43" spans="1:14" s="90" customFormat="1" ht="15" customHeight="1">
      <c r="A43" s="402"/>
      <c r="B43" s="351" t="s">
        <v>313</v>
      </c>
      <c r="C43" s="92" t="s">
        <v>140</v>
      </c>
      <c r="D43" s="150"/>
      <c r="E43" s="109"/>
      <c r="F43" s="96"/>
      <c r="G43" s="105" t="s">
        <v>314</v>
      </c>
      <c r="H43" s="147" t="s">
        <v>252</v>
      </c>
      <c r="J43" s="357"/>
      <c r="L43" s="360"/>
      <c r="M43" s="101"/>
      <c r="N43" s="93" t="s">
        <v>20</v>
      </c>
    </row>
    <row r="44" spans="1:14" s="90" customFormat="1" ht="15" customHeight="1">
      <c r="A44" s="402"/>
      <c r="B44" s="399"/>
      <c r="C44" s="92"/>
      <c r="D44" s="128"/>
      <c r="E44" s="92"/>
      <c r="F44" s="98"/>
      <c r="G44" s="105" t="s">
        <v>315</v>
      </c>
      <c r="H44" s="147" t="s">
        <v>37</v>
      </c>
      <c r="J44" s="357"/>
      <c r="L44" s="360"/>
      <c r="M44" s="101"/>
      <c r="N44" s="94"/>
    </row>
    <row r="45" spans="1:14" s="90" customFormat="1" ht="15" customHeight="1">
      <c r="A45" s="402"/>
      <c r="B45" s="399"/>
      <c r="C45" s="102"/>
      <c r="D45" s="132"/>
      <c r="E45" s="110"/>
      <c r="F45" s="103"/>
      <c r="G45" s="105" t="s">
        <v>316</v>
      </c>
      <c r="H45" s="147" t="s">
        <v>38</v>
      </c>
      <c r="J45" s="357"/>
      <c r="L45" s="360"/>
      <c r="M45" s="101"/>
      <c r="N45" s="94"/>
    </row>
    <row r="46" spans="1:14" s="90" customFormat="1" ht="15" customHeight="1">
      <c r="A46" s="402"/>
      <c r="B46" s="399"/>
      <c r="C46" s="92" t="s">
        <v>317</v>
      </c>
      <c r="D46" s="150"/>
      <c r="E46" s="109"/>
      <c r="F46" s="96"/>
      <c r="G46" s="105" t="s">
        <v>314</v>
      </c>
      <c r="H46" s="147" t="s">
        <v>251</v>
      </c>
      <c r="J46" s="357"/>
      <c r="L46" s="360"/>
      <c r="M46" s="101"/>
      <c r="N46" s="93" t="s">
        <v>20</v>
      </c>
    </row>
    <row r="47" spans="1:14" s="90" customFormat="1" ht="15" customHeight="1">
      <c r="A47" s="402"/>
      <c r="B47" s="399"/>
      <c r="C47" s="92"/>
      <c r="D47" s="128"/>
      <c r="E47" s="92"/>
      <c r="F47" s="98"/>
      <c r="G47" s="105" t="s">
        <v>315</v>
      </c>
      <c r="H47" s="147" t="s">
        <v>252</v>
      </c>
      <c r="J47" s="357"/>
      <c r="L47" s="360"/>
      <c r="M47" s="101"/>
      <c r="N47" s="94"/>
    </row>
    <row r="48" spans="1:14" s="90" customFormat="1" ht="15" customHeight="1">
      <c r="A48" s="402"/>
      <c r="B48" s="399"/>
      <c r="C48" s="102"/>
      <c r="D48" s="132"/>
      <c r="E48" s="110"/>
      <c r="F48" s="103"/>
      <c r="G48" s="105" t="s">
        <v>316</v>
      </c>
      <c r="H48" s="147" t="s">
        <v>254</v>
      </c>
      <c r="J48" s="357"/>
      <c r="L48" s="360"/>
      <c r="M48" s="101"/>
      <c r="N48" s="94"/>
    </row>
    <row r="49" spans="1:14" s="90" customFormat="1" ht="15" customHeight="1">
      <c r="A49" s="403"/>
      <c r="B49" s="352"/>
      <c r="C49" s="102" t="s">
        <v>304</v>
      </c>
      <c r="D49" s="132"/>
      <c r="E49" s="110"/>
      <c r="F49" s="106"/>
      <c r="G49" s="106"/>
      <c r="H49" s="147" t="s">
        <v>256</v>
      </c>
      <c r="J49" s="358"/>
      <c r="L49" s="361"/>
      <c r="M49" s="101"/>
      <c r="N49" s="94"/>
    </row>
    <row r="50" spans="8:14" s="92" customFormat="1" ht="5.25" customHeight="1">
      <c r="H50" s="99"/>
      <c r="J50" s="90"/>
      <c r="K50" s="90"/>
      <c r="L50" s="142"/>
      <c r="M50" s="101"/>
      <c r="N50" s="90"/>
    </row>
    <row r="51" spans="1:14" s="90" customFormat="1" ht="14.25" customHeight="1">
      <c r="A51" s="108" t="s">
        <v>136</v>
      </c>
      <c r="B51" s="109"/>
      <c r="C51" s="109"/>
      <c r="D51" s="109"/>
      <c r="E51" s="109"/>
      <c r="F51" s="109"/>
      <c r="G51" s="109"/>
      <c r="H51" s="121"/>
      <c r="J51" s="94"/>
      <c r="L51" s="133"/>
      <c r="M51" s="101"/>
      <c r="N51" s="94"/>
    </row>
    <row r="52" spans="1:13" s="90" customFormat="1" ht="14.25" customHeight="1">
      <c r="A52" s="102"/>
      <c r="B52" s="110"/>
      <c r="C52" s="110"/>
      <c r="D52" s="110"/>
      <c r="E52" s="110"/>
      <c r="F52" s="110"/>
      <c r="G52" s="122" t="s">
        <v>237</v>
      </c>
      <c r="H52" s="123" t="s">
        <v>257</v>
      </c>
      <c r="L52" s="133"/>
      <c r="M52" s="101"/>
    </row>
    <row r="53" spans="1:8" s="90" customFormat="1" ht="5.25" customHeight="1">
      <c r="A53" s="92"/>
      <c r="B53" s="128"/>
      <c r="C53" s="128"/>
      <c r="D53" s="128"/>
      <c r="E53" s="128"/>
      <c r="F53" s="143"/>
      <c r="G53" s="99"/>
      <c r="H53" s="99"/>
    </row>
    <row r="54" spans="1:14" s="90" customFormat="1" ht="14.25" customHeight="1">
      <c r="A54" s="108" t="s">
        <v>2</v>
      </c>
      <c r="B54" s="109"/>
      <c r="C54" s="109"/>
      <c r="D54" s="109"/>
      <c r="E54" s="109"/>
      <c r="F54" s="109"/>
      <c r="G54" s="109"/>
      <c r="H54" s="121"/>
      <c r="J54" s="94"/>
      <c r="L54" s="133"/>
      <c r="M54" s="101"/>
      <c r="N54" s="94"/>
    </row>
    <row r="55" spans="1:13" s="90" customFormat="1" ht="14.25" customHeight="1">
      <c r="A55" s="102"/>
      <c r="B55" s="110"/>
      <c r="C55" s="110"/>
      <c r="D55" s="110"/>
      <c r="E55" s="110"/>
      <c r="F55" s="110"/>
      <c r="G55" s="122" t="s">
        <v>258</v>
      </c>
      <c r="H55" s="123" t="s">
        <v>62</v>
      </c>
      <c r="L55" s="133"/>
      <c r="M55" s="101"/>
    </row>
    <row r="56" spans="1:6" s="90" customFormat="1" ht="5.25" customHeight="1">
      <c r="A56" s="106"/>
      <c r="B56" s="106"/>
      <c r="C56" s="106"/>
      <c r="D56" s="106"/>
      <c r="E56" s="106"/>
      <c r="F56" s="149"/>
    </row>
    <row r="57" spans="1:8" s="90" customFormat="1" ht="15.75" customHeight="1">
      <c r="A57" s="338" t="s">
        <v>234</v>
      </c>
      <c r="B57" s="339"/>
      <c r="C57" s="105" t="s">
        <v>424</v>
      </c>
      <c r="D57" s="106"/>
      <c r="E57" s="106"/>
      <c r="F57" s="106"/>
      <c r="G57" s="125" t="s">
        <v>96</v>
      </c>
      <c r="H57" s="126" t="s">
        <v>98</v>
      </c>
    </row>
    <row r="58" spans="1:8" s="90" customFormat="1" ht="15.75" customHeight="1">
      <c r="A58" s="340"/>
      <c r="B58" s="341"/>
      <c r="C58" s="105" t="s">
        <v>235</v>
      </c>
      <c r="D58" s="106"/>
      <c r="E58" s="106"/>
      <c r="F58" s="106"/>
      <c r="G58" s="125" t="s">
        <v>96</v>
      </c>
      <c r="H58" s="126" t="s">
        <v>99</v>
      </c>
    </row>
    <row r="59" spans="1:8" s="90" customFormat="1" ht="5.25" customHeight="1">
      <c r="A59" s="92"/>
      <c r="B59" s="128"/>
      <c r="C59" s="128"/>
      <c r="D59" s="128"/>
      <c r="E59" s="128"/>
      <c r="F59" s="143"/>
      <c r="G59" s="99"/>
      <c r="H59" s="99"/>
    </row>
    <row r="60" spans="1:14" s="90" customFormat="1" ht="14.25" customHeight="1">
      <c r="A60" s="108" t="s">
        <v>202</v>
      </c>
      <c r="B60" s="109"/>
      <c r="C60" s="109"/>
      <c r="D60" s="109"/>
      <c r="E60" s="109"/>
      <c r="F60" s="109"/>
      <c r="G60" s="109"/>
      <c r="H60" s="124"/>
      <c r="I60" s="99"/>
      <c r="J60" s="99"/>
      <c r="K60" s="99"/>
      <c r="N60" s="99"/>
    </row>
    <row r="61" spans="1:14" s="90" customFormat="1" ht="14.25" customHeight="1">
      <c r="A61" s="102"/>
      <c r="B61" s="110"/>
      <c r="C61" s="110"/>
      <c r="D61" s="110"/>
      <c r="E61" s="110"/>
      <c r="F61" s="110"/>
      <c r="G61" s="122" t="s">
        <v>96</v>
      </c>
      <c r="H61" s="123" t="s">
        <v>97</v>
      </c>
      <c r="I61" s="99"/>
      <c r="J61" s="99"/>
      <c r="K61" s="99"/>
      <c r="N61" s="99"/>
    </row>
    <row r="62" spans="6:14" s="92" customFormat="1" ht="5.25" customHeight="1">
      <c r="F62" s="99"/>
      <c r="G62" s="99"/>
      <c r="H62" s="99"/>
      <c r="I62" s="99"/>
      <c r="J62" s="99"/>
      <c r="K62" s="99"/>
      <c r="L62" s="99"/>
      <c r="N62" s="99"/>
    </row>
    <row r="63" spans="1:8" s="90" customFormat="1" ht="14.25" customHeight="1">
      <c r="A63" s="108" t="s">
        <v>238</v>
      </c>
      <c r="B63" s="109"/>
      <c r="C63" s="109"/>
      <c r="D63" s="109"/>
      <c r="E63" s="109"/>
      <c r="F63" s="109"/>
      <c r="G63" s="109"/>
      <c r="H63" s="124"/>
    </row>
    <row r="64" spans="1:8" s="90" customFormat="1" ht="14.25" customHeight="1">
      <c r="A64" s="102" t="s">
        <v>26</v>
      </c>
      <c r="B64" s="110"/>
      <c r="C64" s="110"/>
      <c r="D64" s="110"/>
      <c r="E64" s="110"/>
      <c r="F64" s="110"/>
      <c r="G64" s="122" t="s">
        <v>233</v>
      </c>
      <c r="H64" s="123" t="s">
        <v>27</v>
      </c>
    </row>
    <row r="65" spans="2:14" ht="15" customHeight="1">
      <c r="B65" s="112"/>
      <c r="C65" s="112"/>
      <c r="D65" s="112"/>
      <c r="E65" s="112"/>
      <c r="F65" s="112"/>
      <c r="G65" s="112"/>
      <c r="H65" s="112"/>
      <c r="I65" s="112"/>
      <c r="J65" s="112"/>
      <c r="K65" s="112"/>
      <c r="L65" s="112"/>
      <c r="M65" s="112"/>
      <c r="N65" s="112"/>
    </row>
    <row r="66" spans="1:14" ht="13.5" customHeight="1">
      <c r="A66" s="347" t="s">
        <v>442</v>
      </c>
      <c r="B66" s="347"/>
      <c r="C66" s="347"/>
      <c r="D66" s="347"/>
      <c r="E66" s="347"/>
      <c r="F66" s="347"/>
      <c r="G66" s="347"/>
      <c r="H66" s="347"/>
      <c r="I66" s="347"/>
      <c r="J66" s="347"/>
      <c r="K66" s="347"/>
      <c r="L66" s="347"/>
      <c r="M66" s="347"/>
      <c r="N66" s="347"/>
    </row>
    <row r="67" spans="1:14" ht="13.5" customHeight="1">
      <c r="A67" s="319" t="s">
        <v>450</v>
      </c>
      <c r="B67" s="319"/>
      <c r="C67" s="319"/>
      <c r="D67" s="319"/>
      <c r="E67" s="319"/>
      <c r="F67" s="319"/>
      <c r="G67" s="319"/>
      <c r="H67" s="319"/>
      <c r="I67" s="319"/>
      <c r="J67" s="319"/>
      <c r="K67" s="319"/>
      <c r="L67" s="319"/>
      <c r="M67" s="319"/>
      <c r="N67" s="319"/>
    </row>
    <row r="68" spans="1:14" ht="13.5" customHeight="1">
      <c r="A68" s="319"/>
      <c r="B68" s="319"/>
      <c r="C68" s="319"/>
      <c r="D68" s="319"/>
      <c r="E68" s="319"/>
      <c r="F68" s="319"/>
      <c r="G68" s="319"/>
      <c r="H68" s="319"/>
      <c r="I68" s="319"/>
      <c r="J68" s="319"/>
      <c r="K68" s="319"/>
      <c r="L68" s="319"/>
      <c r="M68" s="319"/>
      <c r="N68" s="319"/>
    </row>
    <row r="69" ht="13.5" customHeight="1"/>
    <row r="70" ht="13.5" customHeight="1"/>
    <row r="71" ht="13.5" customHeight="1"/>
    <row r="72" ht="13.5" customHeight="1"/>
    <row r="73" ht="13.5" customHeight="1"/>
    <row r="74" ht="14.25" customHeight="1"/>
  </sheetData>
  <sheetProtection/>
  <mergeCells count="18">
    <mergeCell ref="B18:B42"/>
    <mergeCell ref="J4:J5"/>
    <mergeCell ref="L4:L5"/>
    <mergeCell ref="N4:N5"/>
    <mergeCell ref="B43:B49"/>
    <mergeCell ref="J8:J49"/>
    <mergeCell ref="L8:L49"/>
    <mergeCell ref="C18:D29"/>
    <mergeCell ref="C30:D41"/>
    <mergeCell ref="L1:N1"/>
    <mergeCell ref="A66:N66"/>
    <mergeCell ref="A67:N68"/>
    <mergeCell ref="A4:H5"/>
    <mergeCell ref="A8:A17"/>
    <mergeCell ref="B8:B17"/>
    <mergeCell ref="C8:D13"/>
    <mergeCell ref="A57:B58"/>
    <mergeCell ref="A18:A49"/>
  </mergeCells>
  <printOptions horizontalCentered="1"/>
  <pageMargins left="0.3937007874015748" right="0.3937007874015748" top="0.5905511811023623" bottom="0.5905511811023623" header="0.1968503937007874" footer="0.1968503937007874"/>
  <pageSetup horizontalDpi="300" verticalDpi="300" orientation="portrait" paperSize="9" scale="80" r:id="rId1"/>
  <ignoredErrors>
    <ignoredError sqref="H8:H64" numberStoredAsText="1"/>
  </ignoredErrors>
</worksheet>
</file>

<file path=xl/worksheets/sheet11.xml><?xml version="1.0" encoding="utf-8"?>
<worksheet xmlns="http://schemas.openxmlformats.org/spreadsheetml/2006/main" xmlns:r="http://schemas.openxmlformats.org/officeDocument/2006/relationships">
  <sheetPr>
    <tabColor rgb="FFFFFF00"/>
  </sheetPr>
  <dimension ref="A1:R71"/>
  <sheetViews>
    <sheetView showGridLines="0" zoomScale="85" zoomScaleNormal="85" zoomScaleSheetLayoutView="85" zoomScalePageLayoutView="0" workbookViewId="0" topLeftCell="A1">
      <selection activeCell="D18" sqref="D18"/>
    </sheetView>
  </sheetViews>
  <sheetFormatPr defaultColWidth="9.00390625" defaultRowHeight="13.5"/>
  <cols>
    <col min="1" max="10" width="9.625" style="87" customWidth="1"/>
    <col min="11" max="11" width="0.875" style="87" customWidth="1"/>
    <col min="12" max="12" width="9.625" style="87" customWidth="1"/>
    <col min="13" max="13" width="0.875" style="87" customWidth="1"/>
    <col min="14" max="14" width="9.625" style="87" customWidth="1"/>
    <col min="15" max="15" width="0.875" style="87" customWidth="1"/>
    <col min="16" max="16" width="13.75390625" style="87" bestFit="1" customWidth="1"/>
    <col min="17" max="17" width="0.875" style="87" customWidth="1"/>
    <col min="18" max="18" width="10.625" style="87" customWidth="1"/>
    <col min="19" max="16384" width="9.00390625" style="87" customWidth="1"/>
  </cols>
  <sheetData>
    <row r="1" spans="1:18" s="137" customFormat="1" ht="38.25" customHeight="1">
      <c r="A1" s="113" t="s">
        <v>454</v>
      </c>
      <c r="B1" s="135"/>
      <c r="C1" s="135"/>
      <c r="D1" s="135"/>
      <c r="E1" s="135"/>
      <c r="F1" s="135"/>
      <c r="G1" s="135"/>
      <c r="P1" s="407" t="s">
        <v>494</v>
      </c>
      <c r="Q1" s="407"/>
      <c r="R1" s="407"/>
    </row>
    <row r="2" spans="1:7" ht="39" customHeight="1">
      <c r="A2" s="85"/>
      <c r="B2" s="85"/>
      <c r="C2" s="85"/>
      <c r="D2" s="85"/>
      <c r="E2" s="85"/>
      <c r="F2" s="85"/>
      <c r="G2" s="85"/>
    </row>
    <row r="3" spans="10:18" s="90" customFormat="1" ht="14.25" customHeight="1">
      <c r="J3" s="91"/>
      <c r="L3" s="93" t="s">
        <v>200</v>
      </c>
      <c r="N3" s="93" t="s">
        <v>200</v>
      </c>
      <c r="O3" s="119"/>
      <c r="P3" s="93" t="s">
        <v>200</v>
      </c>
      <c r="R3" s="93" t="s">
        <v>200</v>
      </c>
    </row>
    <row r="4" spans="1:18" s="90" customFormat="1" ht="5.25" customHeight="1">
      <c r="A4" s="362" t="s">
        <v>201</v>
      </c>
      <c r="B4" s="363"/>
      <c r="C4" s="363"/>
      <c r="D4" s="363"/>
      <c r="E4" s="363"/>
      <c r="F4" s="363"/>
      <c r="G4" s="363"/>
      <c r="H4" s="363"/>
      <c r="I4" s="363"/>
      <c r="J4" s="364"/>
      <c r="L4" s="351" t="s">
        <v>318</v>
      </c>
      <c r="N4" s="351" t="s">
        <v>205</v>
      </c>
      <c r="O4" s="127"/>
      <c r="P4" s="351" t="s">
        <v>207</v>
      </c>
      <c r="R4" s="351" t="s">
        <v>319</v>
      </c>
    </row>
    <row r="5" spans="1:18" s="90" customFormat="1" ht="48" customHeight="1">
      <c r="A5" s="365"/>
      <c r="B5" s="366"/>
      <c r="C5" s="366"/>
      <c r="D5" s="366"/>
      <c r="E5" s="366"/>
      <c r="F5" s="366"/>
      <c r="G5" s="366"/>
      <c r="H5" s="366"/>
      <c r="I5" s="366"/>
      <c r="J5" s="367"/>
      <c r="L5" s="352"/>
      <c r="N5" s="352"/>
      <c r="O5" s="118"/>
      <c r="P5" s="352"/>
      <c r="R5" s="352"/>
    </row>
    <row r="6" spans="1:15" s="90" customFormat="1" ht="5.25" customHeight="1">
      <c r="A6" s="94"/>
      <c r="B6" s="94"/>
      <c r="C6" s="94"/>
      <c r="D6" s="94"/>
      <c r="E6" s="94"/>
      <c r="F6" s="94"/>
      <c r="G6" s="94"/>
      <c r="H6" s="94"/>
      <c r="I6" s="94"/>
      <c r="J6" s="99"/>
      <c r="N6" s="92"/>
      <c r="O6" s="92"/>
    </row>
    <row r="7" spans="1:18" s="90" customFormat="1" ht="14.25" customHeight="1">
      <c r="A7" s="338" t="s">
        <v>320</v>
      </c>
      <c r="B7" s="342"/>
      <c r="C7" s="338" t="s">
        <v>127</v>
      </c>
      <c r="D7" s="339"/>
      <c r="E7" s="109" t="s">
        <v>321</v>
      </c>
      <c r="F7" s="96"/>
      <c r="G7" s="109" t="s">
        <v>141</v>
      </c>
      <c r="H7" s="109"/>
      <c r="I7" s="105" t="s">
        <v>142</v>
      </c>
      <c r="J7" s="147" t="s">
        <v>63</v>
      </c>
      <c r="L7" s="356" t="s">
        <v>246</v>
      </c>
      <c r="N7" s="359" t="s">
        <v>247</v>
      </c>
      <c r="O7" s="101"/>
      <c r="P7" s="93" t="s">
        <v>213</v>
      </c>
      <c r="R7" s="408" t="s">
        <v>453</v>
      </c>
    </row>
    <row r="8" spans="1:18" s="90" customFormat="1" ht="14.25" customHeight="1">
      <c r="A8" s="343"/>
      <c r="B8" s="344"/>
      <c r="C8" s="348"/>
      <c r="D8" s="353"/>
      <c r="E8" s="92"/>
      <c r="F8" s="98"/>
      <c r="G8" s="92"/>
      <c r="H8" s="92"/>
      <c r="I8" s="105" t="s">
        <v>143</v>
      </c>
      <c r="J8" s="147" t="s">
        <v>64</v>
      </c>
      <c r="L8" s="357"/>
      <c r="N8" s="360"/>
      <c r="O8" s="101"/>
      <c r="R8" s="409"/>
    </row>
    <row r="9" spans="1:18" s="90" customFormat="1" ht="14.25" customHeight="1">
      <c r="A9" s="95"/>
      <c r="B9" s="98"/>
      <c r="C9" s="128"/>
      <c r="D9" s="140"/>
      <c r="E9" s="95"/>
      <c r="F9" s="98"/>
      <c r="G9" s="110"/>
      <c r="H9" s="110"/>
      <c r="I9" s="105" t="s">
        <v>144</v>
      </c>
      <c r="J9" s="147" t="s">
        <v>65</v>
      </c>
      <c r="L9" s="357"/>
      <c r="N9" s="360"/>
      <c r="O9" s="101"/>
      <c r="R9" s="409"/>
    </row>
    <row r="10" spans="1:18" s="90" customFormat="1" ht="14.25" customHeight="1">
      <c r="A10" s="95"/>
      <c r="B10" s="98"/>
      <c r="C10" s="128"/>
      <c r="D10" s="140"/>
      <c r="E10" s="95"/>
      <c r="F10" s="98"/>
      <c r="G10" s="92" t="s">
        <v>322</v>
      </c>
      <c r="H10" s="92"/>
      <c r="I10" s="105" t="s">
        <v>142</v>
      </c>
      <c r="J10" s="147" t="s">
        <v>109</v>
      </c>
      <c r="L10" s="357"/>
      <c r="N10" s="360"/>
      <c r="O10" s="101"/>
      <c r="P10" s="93" t="s">
        <v>213</v>
      </c>
      <c r="R10" s="409"/>
    </row>
    <row r="11" spans="1:18" s="90" customFormat="1" ht="14.25" customHeight="1">
      <c r="A11" s="95"/>
      <c r="B11" s="98"/>
      <c r="C11" s="128"/>
      <c r="D11" s="140"/>
      <c r="E11" s="95"/>
      <c r="F11" s="98"/>
      <c r="G11" s="92" t="s">
        <v>323</v>
      </c>
      <c r="H11" s="92"/>
      <c r="I11" s="105" t="s">
        <v>143</v>
      </c>
      <c r="J11" s="147" t="s">
        <v>111</v>
      </c>
      <c r="L11" s="357"/>
      <c r="N11" s="360"/>
      <c r="O11" s="101"/>
      <c r="R11" s="409"/>
    </row>
    <row r="12" spans="1:18" s="90" customFormat="1" ht="14.25" customHeight="1">
      <c r="A12" s="95"/>
      <c r="B12" s="98"/>
      <c r="C12" s="128"/>
      <c r="D12" s="140"/>
      <c r="E12" s="102"/>
      <c r="F12" s="103"/>
      <c r="G12" s="110"/>
      <c r="H12" s="110"/>
      <c r="I12" s="105" t="s">
        <v>144</v>
      </c>
      <c r="J12" s="147" t="s">
        <v>110</v>
      </c>
      <c r="L12" s="357"/>
      <c r="N12" s="360"/>
      <c r="O12" s="101"/>
      <c r="R12" s="409"/>
    </row>
    <row r="13" spans="1:18" s="90" customFormat="1" ht="14.25" customHeight="1">
      <c r="A13" s="95"/>
      <c r="B13" s="98"/>
      <c r="C13" s="128"/>
      <c r="D13" s="140"/>
      <c r="E13" s="92" t="s">
        <v>324</v>
      </c>
      <c r="F13" s="98"/>
      <c r="G13" s="109" t="s">
        <v>141</v>
      </c>
      <c r="H13" s="92"/>
      <c r="I13" s="105" t="s">
        <v>142</v>
      </c>
      <c r="J13" s="147" t="s">
        <v>66</v>
      </c>
      <c r="L13" s="357"/>
      <c r="N13" s="360"/>
      <c r="O13" s="101"/>
      <c r="P13" s="93" t="s">
        <v>213</v>
      </c>
      <c r="R13" s="409"/>
    </row>
    <row r="14" spans="1:18" s="90" customFormat="1" ht="14.25" customHeight="1">
      <c r="A14" s="95"/>
      <c r="B14" s="98"/>
      <c r="C14" s="128"/>
      <c r="D14" s="140"/>
      <c r="E14" s="92"/>
      <c r="F14" s="98"/>
      <c r="G14" s="92"/>
      <c r="H14" s="92"/>
      <c r="I14" s="105" t="s">
        <v>143</v>
      </c>
      <c r="J14" s="147" t="s">
        <v>251</v>
      </c>
      <c r="L14" s="357"/>
      <c r="N14" s="360"/>
      <c r="O14" s="101"/>
      <c r="R14" s="409"/>
    </row>
    <row r="15" spans="1:18" s="90" customFormat="1" ht="14.25" customHeight="1">
      <c r="A15" s="95"/>
      <c r="B15" s="98"/>
      <c r="C15" s="128"/>
      <c r="D15" s="140"/>
      <c r="E15" s="95"/>
      <c r="F15" s="98"/>
      <c r="G15" s="110"/>
      <c r="H15" s="110"/>
      <c r="I15" s="105" t="s">
        <v>144</v>
      </c>
      <c r="J15" s="147" t="s">
        <v>67</v>
      </c>
      <c r="L15" s="357"/>
      <c r="N15" s="360"/>
      <c r="O15" s="101"/>
      <c r="R15" s="409"/>
    </row>
    <row r="16" spans="1:18" s="90" customFormat="1" ht="14.25" customHeight="1">
      <c r="A16" s="95"/>
      <c r="B16" s="98"/>
      <c r="C16" s="128"/>
      <c r="D16" s="140"/>
      <c r="E16" s="95"/>
      <c r="F16" s="98"/>
      <c r="G16" s="92" t="s">
        <v>322</v>
      </c>
      <c r="H16" s="92"/>
      <c r="I16" s="105" t="s">
        <v>142</v>
      </c>
      <c r="J16" s="147" t="s">
        <v>68</v>
      </c>
      <c r="L16" s="357"/>
      <c r="N16" s="360"/>
      <c r="O16" s="101"/>
      <c r="P16" s="93" t="s">
        <v>213</v>
      </c>
      <c r="R16" s="409"/>
    </row>
    <row r="17" spans="1:18" s="90" customFormat="1" ht="14.25" customHeight="1">
      <c r="A17" s="95"/>
      <c r="B17" s="98"/>
      <c r="C17" s="128"/>
      <c r="D17" s="140"/>
      <c r="E17" s="92"/>
      <c r="F17" s="98"/>
      <c r="G17" s="92" t="s">
        <v>323</v>
      </c>
      <c r="H17" s="92"/>
      <c r="I17" s="105" t="s">
        <v>143</v>
      </c>
      <c r="J17" s="147" t="s">
        <v>69</v>
      </c>
      <c r="L17" s="357"/>
      <c r="N17" s="360"/>
      <c r="O17" s="101"/>
      <c r="R17" s="409"/>
    </row>
    <row r="18" spans="1:18" s="90" customFormat="1" ht="14.25" customHeight="1">
      <c r="A18" s="95"/>
      <c r="B18" s="98"/>
      <c r="C18" s="128"/>
      <c r="D18" s="140"/>
      <c r="E18" s="102"/>
      <c r="F18" s="103"/>
      <c r="G18" s="110"/>
      <c r="H18" s="110"/>
      <c r="I18" s="105" t="s">
        <v>144</v>
      </c>
      <c r="J18" s="147" t="s">
        <v>70</v>
      </c>
      <c r="L18" s="357"/>
      <c r="N18" s="360"/>
      <c r="O18" s="101"/>
      <c r="R18" s="409"/>
    </row>
    <row r="19" spans="1:18" s="90" customFormat="1" ht="14.25" customHeight="1">
      <c r="A19" s="95"/>
      <c r="B19" s="98"/>
      <c r="C19" s="128"/>
      <c r="D19" s="140"/>
      <c r="E19" s="92" t="s">
        <v>325</v>
      </c>
      <c r="F19" s="109"/>
      <c r="G19" s="92"/>
      <c r="H19" s="92"/>
      <c r="I19" s="105" t="s">
        <v>211</v>
      </c>
      <c r="J19" s="147" t="s">
        <v>71</v>
      </c>
      <c r="L19" s="357"/>
      <c r="N19" s="360"/>
      <c r="O19" s="101"/>
      <c r="P19" s="93" t="s">
        <v>213</v>
      </c>
      <c r="R19" s="409"/>
    </row>
    <row r="20" spans="1:18" s="90" customFormat="1" ht="14.25" customHeight="1">
      <c r="A20" s="95"/>
      <c r="B20" s="98"/>
      <c r="C20" s="128"/>
      <c r="D20" s="140"/>
      <c r="E20" s="92"/>
      <c r="F20" s="92"/>
      <c r="G20" s="92"/>
      <c r="H20" s="92"/>
      <c r="I20" s="105" t="s">
        <v>214</v>
      </c>
      <c r="J20" s="147" t="s">
        <v>72</v>
      </c>
      <c r="L20" s="357"/>
      <c r="N20" s="360"/>
      <c r="O20" s="101"/>
      <c r="R20" s="409"/>
    </row>
    <row r="21" spans="1:18" s="90" customFormat="1" ht="14.25" customHeight="1">
      <c r="A21" s="95"/>
      <c r="B21" s="98"/>
      <c r="C21" s="128"/>
      <c r="D21" s="140"/>
      <c r="E21" s="102"/>
      <c r="F21" s="110"/>
      <c r="G21" s="110"/>
      <c r="H21" s="110"/>
      <c r="I21" s="105" t="s">
        <v>215</v>
      </c>
      <c r="J21" s="147" t="s">
        <v>73</v>
      </c>
      <c r="L21" s="357"/>
      <c r="N21" s="360"/>
      <c r="O21" s="101"/>
      <c r="R21" s="409"/>
    </row>
    <row r="22" spans="1:18" s="90" customFormat="1" ht="14.25" customHeight="1">
      <c r="A22" s="95"/>
      <c r="B22" s="98"/>
      <c r="C22" s="128"/>
      <c r="D22" s="140"/>
      <c r="E22" s="92" t="s">
        <v>326</v>
      </c>
      <c r="F22" s="92"/>
      <c r="G22" s="92"/>
      <c r="H22" s="92"/>
      <c r="I22" s="105" t="s">
        <v>211</v>
      </c>
      <c r="J22" s="147" t="s">
        <v>74</v>
      </c>
      <c r="L22" s="357"/>
      <c r="N22" s="360"/>
      <c r="O22" s="101"/>
      <c r="P22" s="93" t="s">
        <v>213</v>
      </c>
      <c r="R22" s="409"/>
    </row>
    <row r="23" spans="1:18" s="90" customFormat="1" ht="14.25" customHeight="1">
      <c r="A23" s="95"/>
      <c r="B23" s="98"/>
      <c r="C23" s="128"/>
      <c r="D23" s="140"/>
      <c r="E23" s="92"/>
      <c r="F23" s="92"/>
      <c r="G23" s="92"/>
      <c r="H23" s="92"/>
      <c r="I23" s="105" t="s">
        <v>214</v>
      </c>
      <c r="J23" s="147" t="s">
        <v>75</v>
      </c>
      <c r="L23" s="357"/>
      <c r="N23" s="360"/>
      <c r="O23" s="101"/>
      <c r="R23" s="409"/>
    </row>
    <row r="24" spans="1:18" s="90" customFormat="1" ht="14.25" customHeight="1">
      <c r="A24" s="95"/>
      <c r="B24" s="98"/>
      <c r="C24" s="139"/>
      <c r="D24" s="140"/>
      <c r="E24" s="110"/>
      <c r="F24" s="110"/>
      <c r="G24" s="110"/>
      <c r="H24" s="103"/>
      <c r="I24" s="110" t="s">
        <v>215</v>
      </c>
      <c r="J24" s="164" t="s">
        <v>76</v>
      </c>
      <c r="L24" s="357"/>
      <c r="N24" s="360"/>
      <c r="O24" s="101"/>
      <c r="R24" s="409"/>
    </row>
    <row r="25" spans="1:18" s="90" customFormat="1" ht="14.25" customHeight="1">
      <c r="A25" s="95"/>
      <c r="B25" s="98"/>
      <c r="C25" s="128"/>
      <c r="D25" s="140"/>
      <c r="E25" s="92" t="s">
        <v>327</v>
      </c>
      <c r="F25" s="92"/>
      <c r="G25" s="92"/>
      <c r="H25" s="92"/>
      <c r="I25" s="105" t="s">
        <v>211</v>
      </c>
      <c r="J25" s="147" t="s">
        <v>77</v>
      </c>
      <c r="L25" s="357"/>
      <c r="N25" s="360"/>
      <c r="O25" s="101"/>
      <c r="P25" s="93" t="s">
        <v>213</v>
      </c>
      <c r="R25" s="409"/>
    </row>
    <row r="26" spans="1:18" s="90" customFormat="1" ht="14.25" customHeight="1">
      <c r="A26" s="95"/>
      <c r="B26" s="98"/>
      <c r="C26" s="128"/>
      <c r="D26" s="140"/>
      <c r="E26" s="92"/>
      <c r="F26" s="92"/>
      <c r="G26" s="92"/>
      <c r="H26" s="92"/>
      <c r="I26" s="105" t="s">
        <v>214</v>
      </c>
      <c r="J26" s="147" t="s">
        <v>78</v>
      </c>
      <c r="L26" s="357"/>
      <c r="N26" s="360"/>
      <c r="O26" s="101"/>
      <c r="R26" s="409"/>
    </row>
    <row r="27" spans="1:18" s="90" customFormat="1" ht="14.25" customHeight="1">
      <c r="A27" s="95"/>
      <c r="B27" s="98"/>
      <c r="C27" s="139"/>
      <c r="D27" s="140"/>
      <c r="E27" s="110"/>
      <c r="F27" s="110"/>
      <c r="G27" s="110"/>
      <c r="H27" s="103"/>
      <c r="I27" s="110" t="s">
        <v>215</v>
      </c>
      <c r="J27" s="164" t="s">
        <v>79</v>
      </c>
      <c r="L27" s="357"/>
      <c r="N27" s="360"/>
      <c r="O27" s="101"/>
      <c r="R27" s="409"/>
    </row>
    <row r="28" spans="1:18" s="90" customFormat="1" ht="14.25" customHeight="1">
      <c r="A28" s="95"/>
      <c r="B28" s="98"/>
      <c r="C28" s="128"/>
      <c r="D28" s="140"/>
      <c r="E28" s="92" t="s">
        <v>328</v>
      </c>
      <c r="F28" s="92"/>
      <c r="G28" s="92"/>
      <c r="H28" s="92"/>
      <c r="I28" s="105" t="s">
        <v>211</v>
      </c>
      <c r="J28" s="147" t="s">
        <v>80</v>
      </c>
      <c r="L28" s="357"/>
      <c r="N28" s="360"/>
      <c r="O28" s="101"/>
      <c r="P28" s="93" t="s">
        <v>213</v>
      </c>
      <c r="R28" s="409"/>
    </row>
    <row r="29" spans="1:18" s="90" customFormat="1" ht="14.25" customHeight="1">
      <c r="A29" s="95"/>
      <c r="B29" s="98"/>
      <c r="C29" s="128"/>
      <c r="D29" s="140"/>
      <c r="E29" s="92"/>
      <c r="F29" s="92"/>
      <c r="G29" s="92"/>
      <c r="H29" s="92"/>
      <c r="I29" s="105" t="s">
        <v>214</v>
      </c>
      <c r="J29" s="147" t="s">
        <v>81</v>
      </c>
      <c r="L29" s="357"/>
      <c r="N29" s="360"/>
      <c r="O29" s="101"/>
      <c r="R29" s="409"/>
    </row>
    <row r="30" spans="1:18" s="90" customFormat="1" ht="14.25" customHeight="1">
      <c r="A30" s="102"/>
      <c r="B30" s="103"/>
      <c r="C30" s="131"/>
      <c r="D30" s="141"/>
      <c r="E30" s="110"/>
      <c r="F30" s="110"/>
      <c r="G30" s="110"/>
      <c r="H30" s="103"/>
      <c r="I30" s="110" t="s">
        <v>215</v>
      </c>
      <c r="J30" s="164" t="s">
        <v>82</v>
      </c>
      <c r="L30" s="358"/>
      <c r="N30" s="361"/>
      <c r="O30" s="101"/>
      <c r="R30" s="410"/>
    </row>
    <row r="31" spans="10:18" s="92" customFormat="1" ht="5.25" customHeight="1">
      <c r="J31" s="99"/>
      <c r="L31" s="90"/>
      <c r="M31" s="90"/>
      <c r="N31" s="142"/>
      <c r="O31" s="101"/>
      <c r="P31" s="90"/>
      <c r="Q31" s="90"/>
      <c r="R31" s="90"/>
    </row>
    <row r="32" spans="1:15" s="90" customFormat="1" ht="5.25" customHeight="1">
      <c r="A32" s="110"/>
      <c r="B32" s="110"/>
      <c r="C32" s="110"/>
      <c r="D32" s="110"/>
      <c r="E32" s="110"/>
      <c r="F32" s="110"/>
      <c r="G32" s="92"/>
      <c r="H32" s="92"/>
      <c r="I32" s="92"/>
      <c r="J32" s="99"/>
      <c r="N32" s="133"/>
      <c r="O32" s="101"/>
    </row>
    <row r="33" spans="1:18" s="90" customFormat="1" ht="14.25" customHeight="1">
      <c r="A33" s="108" t="s">
        <v>329</v>
      </c>
      <c r="B33" s="109"/>
      <c r="C33" s="105" t="s">
        <v>330</v>
      </c>
      <c r="D33" s="106"/>
      <c r="E33" s="106"/>
      <c r="F33" s="106"/>
      <c r="G33" s="106"/>
      <c r="H33" s="106"/>
      <c r="I33" s="146"/>
      <c r="J33" s="152" t="s">
        <v>426</v>
      </c>
      <c r="K33" s="92"/>
      <c r="L33" s="356" t="s">
        <v>83</v>
      </c>
      <c r="N33" s="383" t="s">
        <v>147</v>
      </c>
      <c r="O33" s="384"/>
      <c r="P33" s="384"/>
      <c r="Q33" s="384"/>
      <c r="R33" s="385"/>
    </row>
    <row r="34" spans="1:18" s="90" customFormat="1" ht="14.25" customHeight="1">
      <c r="A34" s="95"/>
      <c r="B34" s="92"/>
      <c r="C34" s="105" t="s">
        <v>300</v>
      </c>
      <c r="D34" s="106"/>
      <c r="E34" s="106"/>
      <c r="F34" s="106"/>
      <c r="G34" s="106"/>
      <c r="H34" s="106"/>
      <c r="I34" s="146"/>
      <c r="J34" s="152" t="s">
        <v>426</v>
      </c>
      <c r="K34" s="92"/>
      <c r="L34" s="357"/>
      <c r="N34" s="386"/>
      <c r="O34" s="387"/>
      <c r="P34" s="387"/>
      <c r="Q34" s="387"/>
      <c r="R34" s="388"/>
    </row>
    <row r="35" spans="1:18" s="90" customFormat="1" ht="14.25" customHeight="1">
      <c r="A35" s="95"/>
      <c r="B35" s="92"/>
      <c r="C35" s="105" t="s">
        <v>301</v>
      </c>
      <c r="D35" s="106"/>
      <c r="E35" s="106"/>
      <c r="F35" s="106"/>
      <c r="G35" s="106"/>
      <c r="H35" s="106"/>
      <c r="I35" s="146"/>
      <c r="J35" s="152" t="s">
        <v>426</v>
      </c>
      <c r="K35" s="92"/>
      <c r="L35" s="357"/>
      <c r="N35" s="386"/>
      <c r="O35" s="387"/>
      <c r="P35" s="387"/>
      <c r="Q35" s="387"/>
      <c r="R35" s="388"/>
    </row>
    <row r="36" spans="1:18" s="90" customFormat="1" ht="14.25" customHeight="1">
      <c r="A36" s="95"/>
      <c r="B36" s="92"/>
      <c r="C36" s="102" t="s">
        <v>302</v>
      </c>
      <c r="D36" s="106"/>
      <c r="E36" s="106"/>
      <c r="F36" s="110"/>
      <c r="G36" s="110"/>
      <c r="H36" s="110"/>
      <c r="I36" s="120"/>
      <c r="J36" s="152" t="s">
        <v>426</v>
      </c>
      <c r="K36" s="92"/>
      <c r="L36" s="357"/>
      <c r="N36" s="386"/>
      <c r="O36" s="387"/>
      <c r="P36" s="387"/>
      <c r="Q36" s="387"/>
      <c r="R36" s="388"/>
    </row>
    <row r="37" spans="1:18" s="90" customFormat="1" ht="14.25" customHeight="1">
      <c r="A37" s="95"/>
      <c r="B37" s="92"/>
      <c r="C37" s="102" t="s">
        <v>112</v>
      </c>
      <c r="D37" s="106"/>
      <c r="E37" s="106"/>
      <c r="F37" s="110"/>
      <c r="G37" s="110"/>
      <c r="H37" s="110"/>
      <c r="I37" s="120"/>
      <c r="J37" s="152" t="s">
        <v>427</v>
      </c>
      <c r="K37" s="92"/>
      <c r="L37" s="357"/>
      <c r="N37" s="386"/>
      <c r="O37" s="387"/>
      <c r="P37" s="387"/>
      <c r="Q37" s="387"/>
      <c r="R37" s="388"/>
    </row>
    <row r="38" spans="1:18" s="90" customFormat="1" ht="14.25" customHeight="1">
      <c r="A38" s="102"/>
      <c r="B38" s="110"/>
      <c r="C38" s="102" t="s">
        <v>331</v>
      </c>
      <c r="D38" s="106"/>
      <c r="E38" s="106"/>
      <c r="F38" s="110"/>
      <c r="G38" s="110"/>
      <c r="H38" s="110"/>
      <c r="I38" s="120"/>
      <c r="J38" s="152" t="s">
        <v>428</v>
      </c>
      <c r="K38" s="92"/>
      <c r="L38" s="358"/>
      <c r="N38" s="389"/>
      <c r="O38" s="390"/>
      <c r="P38" s="390"/>
      <c r="Q38" s="390"/>
      <c r="R38" s="391"/>
    </row>
    <row r="39" spans="1:18" s="90" customFormat="1" ht="5.25" customHeight="1">
      <c r="A39" s="106"/>
      <c r="B39" s="92"/>
      <c r="C39" s="92"/>
      <c r="D39" s="92"/>
      <c r="E39" s="92"/>
      <c r="F39" s="92"/>
      <c r="G39" s="92"/>
      <c r="H39" s="92"/>
      <c r="I39" s="99"/>
      <c r="J39" s="92"/>
      <c r="K39" s="92"/>
      <c r="L39" s="92"/>
      <c r="M39" s="92"/>
      <c r="N39" s="92"/>
      <c r="P39" s="92"/>
      <c r="Q39" s="92"/>
      <c r="R39" s="92"/>
    </row>
    <row r="40" spans="1:18" s="90" customFormat="1" ht="14.25" customHeight="1">
      <c r="A40" s="108" t="s">
        <v>0</v>
      </c>
      <c r="B40" s="109"/>
      <c r="C40" s="109"/>
      <c r="D40" s="109"/>
      <c r="E40" s="109"/>
      <c r="F40" s="109"/>
      <c r="G40" s="109"/>
      <c r="H40" s="109"/>
      <c r="I40" s="109"/>
      <c r="J40" s="121"/>
      <c r="L40" s="94"/>
      <c r="N40" s="133"/>
      <c r="O40" s="101"/>
      <c r="P40" s="94"/>
      <c r="R40" s="94"/>
    </row>
    <row r="41" spans="1:15" s="90" customFormat="1" ht="14.25" customHeight="1">
      <c r="A41" s="102"/>
      <c r="B41" s="110"/>
      <c r="C41" s="110"/>
      <c r="D41" s="110"/>
      <c r="E41" s="110"/>
      <c r="F41" s="110"/>
      <c r="G41" s="110"/>
      <c r="H41" s="110"/>
      <c r="I41" s="110"/>
      <c r="J41" s="134" t="s">
        <v>1</v>
      </c>
      <c r="N41" s="133"/>
      <c r="O41" s="101"/>
    </row>
    <row r="42" spans="1:10" s="90" customFormat="1" ht="5.25" customHeight="1">
      <c r="A42" s="92"/>
      <c r="B42" s="128"/>
      <c r="C42" s="128"/>
      <c r="D42" s="128"/>
      <c r="E42" s="128"/>
      <c r="F42" s="143"/>
      <c r="G42" s="143"/>
      <c r="H42" s="143"/>
      <c r="I42" s="99"/>
      <c r="J42" s="99"/>
    </row>
    <row r="43" spans="1:18" s="90" customFormat="1" ht="14.25" customHeight="1">
      <c r="A43" s="108" t="s">
        <v>2</v>
      </c>
      <c r="B43" s="109"/>
      <c r="C43" s="109"/>
      <c r="D43" s="109"/>
      <c r="E43" s="109"/>
      <c r="F43" s="109"/>
      <c r="G43" s="109"/>
      <c r="H43" s="109"/>
      <c r="I43" s="109"/>
      <c r="J43" s="124"/>
      <c r="K43" s="99"/>
      <c r="L43" s="99"/>
      <c r="M43" s="99"/>
      <c r="N43" s="99"/>
      <c r="P43" s="99"/>
      <c r="Q43" s="99"/>
      <c r="R43" s="99"/>
    </row>
    <row r="44" spans="1:18" s="90" customFormat="1" ht="14.25" customHeight="1">
      <c r="A44" s="102"/>
      <c r="B44" s="110"/>
      <c r="C44" s="110"/>
      <c r="D44" s="110"/>
      <c r="E44" s="110"/>
      <c r="F44" s="110"/>
      <c r="G44" s="110"/>
      <c r="H44" s="110"/>
      <c r="I44" s="110"/>
      <c r="J44" s="148" t="s">
        <v>429</v>
      </c>
      <c r="K44" s="99"/>
      <c r="L44" s="99"/>
      <c r="M44" s="99"/>
      <c r="N44" s="99"/>
      <c r="P44" s="99"/>
      <c r="Q44" s="99"/>
      <c r="R44" s="99"/>
    </row>
    <row r="45" spans="1:18" s="90" customFormat="1" ht="5.25" customHeight="1">
      <c r="A45" s="106"/>
      <c r="B45" s="92"/>
      <c r="C45" s="92"/>
      <c r="D45" s="92"/>
      <c r="E45" s="92"/>
      <c r="F45" s="92"/>
      <c r="G45" s="92"/>
      <c r="H45" s="92"/>
      <c r="I45" s="99"/>
      <c r="J45" s="92"/>
      <c r="K45" s="92"/>
      <c r="L45" s="92"/>
      <c r="M45" s="92"/>
      <c r="N45" s="92"/>
      <c r="P45" s="92"/>
      <c r="Q45" s="92"/>
      <c r="R45" s="92"/>
    </row>
    <row r="46" spans="1:18" s="90" customFormat="1" ht="14.25" customHeight="1">
      <c r="A46" s="108" t="s">
        <v>332</v>
      </c>
      <c r="B46" s="109"/>
      <c r="C46" s="105" t="s">
        <v>333</v>
      </c>
      <c r="D46" s="106"/>
      <c r="E46" s="106"/>
      <c r="F46" s="106"/>
      <c r="G46" s="106"/>
      <c r="H46" s="106"/>
      <c r="I46" s="106"/>
      <c r="J46" s="107" t="s">
        <v>100</v>
      </c>
      <c r="L46" s="100"/>
      <c r="M46" s="100"/>
      <c r="N46" s="100"/>
      <c r="O46" s="100"/>
      <c r="P46" s="100"/>
      <c r="Q46" s="100"/>
      <c r="R46" s="100"/>
    </row>
    <row r="47" spans="1:18" s="90" customFormat="1" ht="14.25" customHeight="1">
      <c r="A47" s="102"/>
      <c r="B47" s="103"/>
      <c r="C47" s="110" t="s">
        <v>101</v>
      </c>
      <c r="D47" s="110"/>
      <c r="E47" s="110"/>
      <c r="F47" s="110"/>
      <c r="G47" s="110"/>
      <c r="H47" s="110"/>
      <c r="I47" s="110"/>
      <c r="J47" s="134" t="s">
        <v>102</v>
      </c>
      <c r="L47" s="100"/>
      <c r="M47" s="100"/>
      <c r="N47" s="100"/>
      <c r="O47" s="100"/>
      <c r="P47" s="100"/>
      <c r="Q47" s="100"/>
      <c r="R47" s="100"/>
    </row>
    <row r="48" spans="1:6" s="90" customFormat="1" ht="10.5" customHeight="1">
      <c r="A48" s="92"/>
      <c r="B48" s="92"/>
      <c r="F48" s="91"/>
    </row>
    <row r="49" spans="1:18" s="90" customFormat="1" ht="18" customHeight="1">
      <c r="A49" s="338" t="s">
        <v>4</v>
      </c>
      <c r="B49" s="339"/>
      <c r="C49" s="105" t="s">
        <v>148</v>
      </c>
      <c r="D49" s="106"/>
      <c r="E49" s="106"/>
      <c r="F49" s="106"/>
      <c r="G49" s="106"/>
      <c r="H49" s="106"/>
      <c r="I49" s="106"/>
      <c r="J49" s="107" t="s">
        <v>243</v>
      </c>
      <c r="N49" s="383" t="s">
        <v>149</v>
      </c>
      <c r="O49" s="384"/>
      <c r="P49" s="384"/>
      <c r="Q49" s="384"/>
      <c r="R49" s="385"/>
    </row>
    <row r="50" spans="1:18" s="90" customFormat="1" ht="15" customHeight="1">
      <c r="A50" s="340"/>
      <c r="B50" s="341"/>
      <c r="C50" s="105" t="s">
        <v>150</v>
      </c>
      <c r="D50" s="110"/>
      <c r="E50" s="106"/>
      <c r="F50" s="110"/>
      <c r="G50" s="110"/>
      <c r="H50" s="110"/>
      <c r="I50" s="110"/>
      <c r="J50" s="107" t="s">
        <v>430</v>
      </c>
      <c r="N50" s="389"/>
      <c r="O50" s="390"/>
      <c r="P50" s="390"/>
      <c r="Q50" s="390"/>
      <c r="R50" s="391"/>
    </row>
    <row r="51" spans="6:18" s="92" customFormat="1" ht="14.25" customHeight="1">
      <c r="F51" s="99"/>
      <c r="G51" s="99"/>
      <c r="H51" s="99"/>
      <c r="I51" s="99"/>
      <c r="J51" s="99"/>
      <c r="K51" s="99"/>
      <c r="L51" s="99"/>
      <c r="M51" s="99"/>
      <c r="N51" s="90"/>
      <c r="P51" s="99"/>
      <c r="Q51" s="99"/>
      <c r="R51" s="99"/>
    </row>
    <row r="52" spans="1:18" s="90" customFormat="1" ht="14.25" customHeight="1">
      <c r="A52" s="108" t="s">
        <v>151</v>
      </c>
      <c r="B52" s="109"/>
      <c r="C52" s="105" t="s">
        <v>330</v>
      </c>
      <c r="D52" s="106"/>
      <c r="E52" s="106"/>
      <c r="F52" s="106"/>
      <c r="G52" s="106"/>
      <c r="H52" s="106"/>
      <c r="I52" s="146"/>
      <c r="J52" s="152" t="s">
        <v>431</v>
      </c>
      <c r="K52" s="92"/>
      <c r="L52" s="356" t="s">
        <v>83</v>
      </c>
      <c r="N52" s="383" t="s">
        <v>114</v>
      </c>
      <c r="O52" s="384"/>
      <c r="P52" s="384"/>
      <c r="Q52" s="384"/>
      <c r="R52" s="385"/>
    </row>
    <row r="53" spans="1:18" s="90" customFormat="1" ht="14.25" customHeight="1">
      <c r="A53" s="95"/>
      <c r="B53" s="92"/>
      <c r="C53" s="105" t="s">
        <v>300</v>
      </c>
      <c r="D53" s="106"/>
      <c r="E53" s="106"/>
      <c r="F53" s="106"/>
      <c r="G53" s="106"/>
      <c r="H53" s="106"/>
      <c r="I53" s="146"/>
      <c r="J53" s="152" t="s">
        <v>431</v>
      </c>
      <c r="K53" s="92"/>
      <c r="L53" s="357"/>
      <c r="N53" s="386"/>
      <c r="O53" s="387"/>
      <c r="P53" s="387"/>
      <c r="Q53" s="387"/>
      <c r="R53" s="388"/>
    </row>
    <row r="54" spans="1:18" s="90" customFormat="1" ht="14.25" customHeight="1">
      <c r="A54" s="95"/>
      <c r="B54" s="92"/>
      <c r="C54" s="105" t="s">
        <v>301</v>
      </c>
      <c r="D54" s="106"/>
      <c r="E54" s="106"/>
      <c r="F54" s="106"/>
      <c r="G54" s="106"/>
      <c r="H54" s="106"/>
      <c r="I54" s="146"/>
      <c r="J54" s="152" t="s">
        <v>431</v>
      </c>
      <c r="K54" s="92"/>
      <c r="L54" s="357"/>
      <c r="N54" s="386"/>
      <c r="O54" s="387"/>
      <c r="P54" s="387"/>
      <c r="Q54" s="387"/>
      <c r="R54" s="388"/>
    </row>
    <row r="55" spans="1:18" s="90" customFormat="1" ht="14.25" customHeight="1">
      <c r="A55" s="95"/>
      <c r="B55" s="92"/>
      <c r="C55" s="105" t="s">
        <v>302</v>
      </c>
      <c r="D55" s="106"/>
      <c r="E55" s="106"/>
      <c r="F55" s="106"/>
      <c r="G55" s="106"/>
      <c r="H55" s="106"/>
      <c r="I55" s="146"/>
      <c r="J55" s="152" t="s">
        <v>431</v>
      </c>
      <c r="K55" s="92"/>
      <c r="L55" s="357"/>
      <c r="N55" s="386"/>
      <c r="O55" s="387"/>
      <c r="P55" s="387"/>
      <c r="Q55" s="387"/>
      <c r="R55" s="388"/>
    </row>
    <row r="56" spans="1:18" s="90" customFormat="1" ht="14.25" customHeight="1">
      <c r="A56" s="95"/>
      <c r="B56" s="92"/>
      <c r="C56" s="105" t="s">
        <v>112</v>
      </c>
      <c r="D56" s="106"/>
      <c r="E56" s="106"/>
      <c r="F56" s="106"/>
      <c r="G56" s="106"/>
      <c r="H56" s="106"/>
      <c r="I56" s="146"/>
      <c r="J56" s="152" t="s">
        <v>432</v>
      </c>
      <c r="K56" s="92"/>
      <c r="L56" s="357"/>
      <c r="N56" s="386"/>
      <c r="O56" s="387"/>
      <c r="P56" s="387"/>
      <c r="Q56" s="387"/>
      <c r="R56" s="388"/>
    </row>
    <row r="57" spans="1:18" s="90" customFormat="1" ht="14.25" customHeight="1">
      <c r="A57" s="102"/>
      <c r="B57" s="110"/>
      <c r="C57" s="105" t="s">
        <v>331</v>
      </c>
      <c r="D57" s="106"/>
      <c r="E57" s="106"/>
      <c r="F57" s="106"/>
      <c r="G57" s="106"/>
      <c r="H57" s="106"/>
      <c r="I57" s="146"/>
      <c r="J57" s="152" t="s">
        <v>359</v>
      </c>
      <c r="K57" s="92"/>
      <c r="L57" s="358"/>
      <c r="N57" s="389"/>
      <c r="O57" s="390"/>
      <c r="P57" s="390"/>
      <c r="Q57" s="390"/>
      <c r="R57" s="391"/>
    </row>
    <row r="58" spans="1:18" s="90" customFormat="1" ht="14.25" customHeight="1">
      <c r="A58" s="87"/>
      <c r="B58" s="87"/>
      <c r="C58" s="87"/>
      <c r="D58" s="87"/>
      <c r="E58" s="87"/>
      <c r="F58" s="87"/>
      <c r="G58" s="87"/>
      <c r="H58" s="87"/>
      <c r="I58" s="87"/>
      <c r="J58" s="87"/>
      <c r="K58" s="153"/>
      <c r="L58" s="153"/>
      <c r="M58" s="153"/>
      <c r="N58" s="153"/>
      <c r="O58" s="153"/>
      <c r="P58" s="153"/>
      <c r="Q58" s="153"/>
      <c r="R58" s="153"/>
    </row>
    <row r="59" spans="1:18" s="90" customFormat="1" ht="14.25" customHeight="1">
      <c r="A59" s="320" t="s">
        <v>441</v>
      </c>
      <c r="B59" s="320"/>
      <c r="C59" s="320"/>
      <c r="D59" s="320"/>
      <c r="E59" s="320"/>
      <c r="F59" s="320"/>
      <c r="G59" s="320"/>
      <c r="H59" s="320"/>
      <c r="I59" s="320"/>
      <c r="J59" s="320"/>
      <c r="K59" s="320"/>
      <c r="L59" s="320"/>
      <c r="M59" s="320"/>
      <c r="N59" s="320"/>
      <c r="O59" s="320"/>
      <c r="P59" s="320"/>
      <c r="Q59" s="320"/>
      <c r="R59" s="320"/>
    </row>
    <row r="60" spans="1:18" s="90" customFormat="1" ht="14.25" customHeight="1">
      <c r="A60" s="320"/>
      <c r="B60" s="320"/>
      <c r="C60" s="320"/>
      <c r="D60" s="320"/>
      <c r="E60" s="320"/>
      <c r="F60" s="320"/>
      <c r="G60" s="320"/>
      <c r="H60" s="320"/>
      <c r="I60" s="320"/>
      <c r="J60" s="320"/>
      <c r="K60" s="320"/>
      <c r="L60" s="320"/>
      <c r="M60" s="320"/>
      <c r="N60" s="320"/>
      <c r="O60" s="320"/>
      <c r="P60" s="320"/>
      <c r="Q60" s="320"/>
      <c r="R60" s="320"/>
    </row>
    <row r="61" spans="1:18" s="90" customFormat="1" ht="14.25" customHeight="1">
      <c r="A61" s="319" t="s">
        <v>440</v>
      </c>
      <c r="B61" s="319"/>
      <c r="C61" s="319"/>
      <c r="D61" s="319"/>
      <c r="E61" s="319"/>
      <c r="F61" s="319"/>
      <c r="G61" s="319"/>
      <c r="H61" s="319"/>
      <c r="I61" s="319"/>
      <c r="J61" s="319"/>
      <c r="K61" s="319"/>
      <c r="L61" s="319"/>
      <c r="M61" s="319"/>
      <c r="N61" s="319"/>
      <c r="O61" s="319"/>
      <c r="P61" s="319"/>
      <c r="Q61" s="319"/>
      <c r="R61" s="319"/>
    </row>
    <row r="62" spans="1:18" ht="15" customHeight="1">
      <c r="A62" s="319"/>
      <c r="B62" s="319"/>
      <c r="C62" s="319"/>
      <c r="D62" s="319"/>
      <c r="E62" s="319"/>
      <c r="F62" s="319"/>
      <c r="G62" s="319"/>
      <c r="H62" s="319"/>
      <c r="I62" s="319"/>
      <c r="J62" s="319"/>
      <c r="K62" s="319"/>
      <c r="L62" s="319"/>
      <c r="M62" s="319"/>
      <c r="N62" s="319"/>
      <c r="O62" s="319"/>
      <c r="P62" s="319"/>
      <c r="Q62" s="319"/>
      <c r="R62" s="319"/>
    </row>
    <row r="63" ht="13.5" customHeight="1"/>
    <row r="64" ht="13.5" customHeight="1"/>
    <row r="65" ht="13.5" customHeight="1"/>
    <row r="66" ht="13.5" customHeight="1"/>
    <row r="67" ht="13.5" customHeight="1"/>
    <row r="68" ht="13.5" customHeight="1"/>
    <row r="69" ht="13.5" customHeight="1"/>
    <row r="70" ht="13.5" customHeight="1"/>
    <row r="71" spans="8:10" ht="13.5" customHeight="1">
      <c r="H71" s="90"/>
      <c r="I71" s="90"/>
      <c r="J71" s="90"/>
    </row>
    <row r="72" ht="13.5" customHeight="1"/>
    <row r="73" ht="13.5" customHeight="1"/>
    <row r="74" ht="13.5" customHeight="1"/>
    <row r="75" ht="13.5" customHeight="1"/>
    <row r="76" ht="13.5" customHeight="1"/>
    <row r="77" ht="14.25" customHeight="1"/>
  </sheetData>
  <sheetProtection/>
  <mergeCells count="19">
    <mergeCell ref="L4:L5"/>
    <mergeCell ref="A7:B8"/>
    <mergeCell ref="C7:D8"/>
    <mergeCell ref="L7:L30"/>
    <mergeCell ref="P1:R1"/>
    <mergeCell ref="N4:N5"/>
    <mergeCell ref="P4:P5"/>
    <mergeCell ref="R4:R5"/>
    <mergeCell ref="N7:N30"/>
    <mergeCell ref="R7:R30"/>
    <mergeCell ref="A4:J5"/>
    <mergeCell ref="A59:R60"/>
    <mergeCell ref="A61:R62"/>
    <mergeCell ref="L52:L57"/>
    <mergeCell ref="N33:R38"/>
    <mergeCell ref="N49:R50"/>
    <mergeCell ref="N52:R57"/>
    <mergeCell ref="L33:L38"/>
    <mergeCell ref="A49:B50"/>
  </mergeCells>
  <printOptions horizontalCentered="1"/>
  <pageMargins left="0.3937007874015748" right="0.3937007874015748" top="0.5905511811023623" bottom="0.5905511811023623" header="0.2755905511811024" footer="0.1968503937007874"/>
  <pageSetup horizontalDpi="300" verticalDpi="300" orientation="portrait" paperSize="9" scale="65" r:id="rId1"/>
  <ignoredErrors>
    <ignoredError sqref="J7:J57" numberStoredAsText="1"/>
  </ignoredErrors>
</worksheet>
</file>

<file path=xl/worksheets/sheet12.xml><?xml version="1.0" encoding="utf-8"?>
<worksheet xmlns="http://schemas.openxmlformats.org/spreadsheetml/2006/main" xmlns:r="http://schemas.openxmlformats.org/officeDocument/2006/relationships">
  <sheetPr>
    <tabColor rgb="FFFFFF00"/>
  </sheetPr>
  <dimension ref="A1:O70"/>
  <sheetViews>
    <sheetView showGridLines="0" zoomScale="85" zoomScaleNormal="85" zoomScaleSheetLayoutView="70" zoomScalePageLayoutView="0" workbookViewId="0" topLeftCell="A1">
      <selection activeCell="D18" sqref="D18"/>
    </sheetView>
  </sheetViews>
  <sheetFormatPr defaultColWidth="9.00390625" defaultRowHeight="13.5"/>
  <cols>
    <col min="1" max="8" width="9.625" style="87" customWidth="1"/>
    <col min="9" max="9" width="12.625" style="87" customWidth="1"/>
    <col min="10" max="10" width="0.875" style="87" customWidth="1"/>
    <col min="11" max="11" width="9.625" style="87" customWidth="1"/>
    <col min="12" max="12" width="0.875" style="87" customWidth="1"/>
    <col min="13" max="13" width="9.625" style="87" customWidth="1"/>
    <col min="14" max="14" width="0.875" style="87" customWidth="1"/>
    <col min="15" max="15" width="13.75390625" style="87" customWidth="1"/>
    <col min="16" max="16384" width="9.00390625" style="87" customWidth="1"/>
  </cols>
  <sheetData>
    <row r="1" spans="1:15" s="115" customFormat="1" ht="31.5" customHeight="1">
      <c r="A1" s="113" t="s">
        <v>455</v>
      </c>
      <c r="B1" s="114"/>
      <c r="C1" s="114"/>
      <c r="D1" s="114"/>
      <c r="E1" s="114"/>
      <c r="F1" s="114"/>
      <c r="M1" s="407" t="s">
        <v>495</v>
      </c>
      <c r="N1" s="407"/>
      <c r="O1" s="407"/>
    </row>
    <row r="2" spans="1:6" s="89" customFormat="1" ht="37.5" customHeight="1">
      <c r="A2" s="88"/>
      <c r="B2" s="88"/>
      <c r="C2" s="88"/>
      <c r="D2" s="88"/>
      <c r="E2" s="88"/>
      <c r="F2" s="88"/>
    </row>
    <row r="3" spans="9:15" s="90" customFormat="1" ht="14.25" customHeight="1">
      <c r="I3" s="91"/>
      <c r="K3" s="93" t="s">
        <v>200</v>
      </c>
      <c r="M3" s="93" t="s">
        <v>200</v>
      </c>
      <c r="N3" s="119"/>
      <c r="O3" s="93" t="s">
        <v>200</v>
      </c>
    </row>
    <row r="4" spans="1:15" s="90" customFormat="1" ht="5.25" customHeight="1">
      <c r="A4" s="362" t="s">
        <v>201</v>
      </c>
      <c r="B4" s="363"/>
      <c r="C4" s="363"/>
      <c r="D4" s="363"/>
      <c r="E4" s="363"/>
      <c r="F4" s="363"/>
      <c r="G4" s="363"/>
      <c r="H4" s="363"/>
      <c r="I4" s="364"/>
      <c r="K4" s="351" t="s">
        <v>318</v>
      </c>
      <c r="M4" s="351" t="s">
        <v>205</v>
      </c>
      <c r="N4" s="127"/>
      <c r="O4" s="369" t="s">
        <v>207</v>
      </c>
    </row>
    <row r="5" spans="1:15" s="90" customFormat="1" ht="48" customHeight="1">
      <c r="A5" s="365"/>
      <c r="B5" s="366"/>
      <c r="C5" s="366"/>
      <c r="D5" s="366"/>
      <c r="E5" s="366"/>
      <c r="F5" s="366"/>
      <c r="G5" s="366"/>
      <c r="H5" s="366"/>
      <c r="I5" s="367"/>
      <c r="K5" s="352"/>
      <c r="M5" s="352"/>
      <c r="N5" s="118"/>
      <c r="O5" s="370"/>
    </row>
    <row r="6" spans="1:14" s="90" customFormat="1" ht="5.25" customHeight="1">
      <c r="A6" s="94"/>
      <c r="B6" s="94"/>
      <c r="C6" s="94"/>
      <c r="D6" s="94"/>
      <c r="E6" s="94"/>
      <c r="F6" s="94"/>
      <c r="G6" s="94"/>
      <c r="H6" s="94"/>
      <c r="I6" s="99"/>
      <c r="M6" s="92"/>
      <c r="N6" s="92"/>
    </row>
    <row r="7" spans="1:15" s="90" customFormat="1" ht="14.25" customHeight="1">
      <c r="A7" s="94"/>
      <c r="B7" s="94"/>
      <c r="C7" s="94"/>
      <c r="D7" s="94"/>
      <c r="E7" s="94"/>
      <c r="F7" s="94"/>
      <c r="G7" s="94"/>
      <c r="H7" s="94"/>
      <c r="I7" s="94"/>
      <c r="J7" s="92"/>
      <c r="K7" s="92"/>
      <c r="L7" s="94"/>
      <c r="M7" s="92"/>
      <c r="N7" s="92"/>
      <c r="O7" s="92"/>
    </row>
    <row r="8" spans="1:15" s="90" customFormat="1" ht="14.25" customHeight="1">
      <c r="A8" s="351" t="s">
        <v>104</v>
      </c>
      <c r="B8" s="351" t="s">
        <v>105</v>
      </c>
      <c r="C8" s="109" t="s">
        <v>106</v>
      </c>
      <c r="D8" s="150"/>
      <c r="E8" s="109"/>
      <c r="F8" s="109"/>
      <c r="G8" s="96"/>
      <c r="H8" s="106" t="s">
        <v>314</v>
      </c>
      <c r="I8" s="147" t="s">
        <v>251</v>
      </c>
      <c r="K8" s="356" t="s">
        <v>246</v>
      </c>
      <c r="M8" s="359" t="s">
        <v>247</v>
      </c>
      <c r="N8" s="101"/>
      <c r="O8" s="93" t="s">
        <v>20</v>
      </c>
    </row>
    <row r="9" spans="1:15" s="90" customFormat="1" ht="14.25" customHeight="1">
      <c r="A9" s="404"/>
      <c r="B9" s="404"/>
      <c r="C9" s="92"/>
      <c r="D9" s="128"/>
      <c r="E9" s="92"/>
      <c r="F9" s="92"/>
      <c r="G9" s="98"/>
      <c r="H9" s="106" t="s">
        <v>315</v>
      </c>
      <c r="I9" s="147" t="s">
        <v>252</v>
      </c>
      <c r="K9" s="357"/>
      <c r="M9" s="360"/>
      <c r="N9" s="101"/>
      <c r="O9" s="94"/>
    </row>
    <row r="10" spans="1:15" s="90" customFormat="1" ht="14.25" customHeight="1">
      <c r="A10" s="404"/>
      <c r="B10" s="404"/>
      <c r="C10" s="92"/>
      <c r="D10" s="132"/>
      <c r="E10" s="110"/>
      <c r="F10" s="110"/>
      <c r="G10" s="103"/>
      <c r="H10" s="110" t="s">
        <v>316</v>
      </c>
      <c r="I10" s="147" t="s">
        <v>254</v>
      </c>
      <c r="K10" s="357"/>
      <c r="M10" s="360"/>
      <c r="N10" s="101"/>
      <c r="O10" s="94"/>
    </row>
    <row r="11" spans="1:15" s="90" customFormat="1" ht="14.25" customHeight="1">
      <c r="A11" s="404"/>
      <c r="B11" s="404"/>
      <c r="C11" s="109" t="s">
        <v>107</v>
      </c>
      <c r="D11" s="150"/>
      <c r="E11" s="92"/>
      <c r="F11" s="92"/>
      <c r="G11" s="98"/>
      <c r="H11" s="106" t="s">
        <v>314</v>
      </c>
      <c r="I11" s="147" t="s">
        <v>248</v>
      </c>
      <c r="K11" s="357"/>
      <c r="M11" s="360"/>
      <c r="N11" s="101"/>
      <c r="O11" s="93" t="s">
        <v>20</v>
      </c>
    </row>
    <row r="12" spans="1:15" s="90" customFormat="1" ht="14.25" customHeight="1">
      <c r="A12" s="404"/>
      <c r="B12" s="404"/>
      <c r="C12" s="92"/>
      <c r="D12" s="128"/>
      <c r="E12" s="92"/>
      <c r="F12" s="92"/>
      <c r="G12" s="98"/>
      <c r="H12" s="106" t="s">
        <v>108</v>
      </c>
      <c r="I12" s="147" t="s">
        <v>249</v>
      </c>
      <c r="K12" s="357"/>
      <c r="M12" s="360"/>
      <c r="N12" s="101"/>
      <c r="O12" s="94"/>
    </row>
    <row r="13" spans="1:15" s="90" customFormat="1" ht="14.25" customHeight="1">
      <c r="A13" s="404"/>
      <c r="B13" s="404"/>
      <c r="C13" s="92"/>
      <c r="D13" s="132"/>
      <c r="E13" s="110"/>
      <c r="F13" s="110"/>
      <c r="G13" s="103"/>
      <c r="H13" s="110" t="s">
        <v>316</v>
      </c>
      <c r="I13" s="147" t="s">
        <v>250</v>
      </c>
      <c r="K13" s="357"/>
      <c r="M13" s="360"/>
      <c r="N13" s="101"/>
      <c r="O13" s="94"/>
    </row>
    <row r="14" spans="1:15" s="90" customFormat="1" ht="14.25" customHeight="1">
      <c r="A14" s="406"/>
      <c r="B14" s="406"/>
      <c r="C14" s="105" t="s">
        <v>304</v>
      </c>
      <c r="D14" s="150"/>
      <c r="E14" s="106"/>
      <c r="F14" s="106"/>
      <c r="G14" s="106"/>
      <c r="H14" s="106"/>
      <c r="I14" s="147" t="s">
        <v>256</v>
      </c>
      <c r="K14" s="357"/>
      <c r="M14" s="360"/>
      <c r="N14" s="101"/>
      <c r="O14" s="97"/>
    </row>
    <row r="15" spans="1:15" s="90" customFormat="1" ht="14.25" customHeight="1">
      <c r="A15" s="351" t="s">
        <v>334</v>
      </c>
      <c r="B15" s="351" t="s">
        <v>306</v>
      </c>
      <c r="C15" s="338" t="s">
        <v>335</v>
      </c>
      <c r="D15" s="342"/>
      <c r="E15" s="108" t="s">
        <v>308</v>
      </c>
      <c r="F15" s="109"/>
      <c r="G15" s="96"/>
      <c r="H15" s="105" t="s">
        <v>142</v>
      </c>
      <c r="I15" s="147" t="s">
        <v>84</v>
      </c>
      <c r="K15" s="357"/>
      <c r="M15" s="360"/>
      <c r="N15" s="101"/>
      <c r="O15" s="93" t="s">
        <v>20</v>
      </c>
    </row>
    <row r="16" spans="1:15" s="90" customFormat="1" ht="14.25" customHeight="1">
      <c r="A16" s="404"/>
      <c r="B16" s="399"/>
      <c r="C16" s="343"/>
      <c r="D16" s="344"/>
      <c r="E16" s="95"/>
      <c r="F16" s="92"/>
      <c r="G16" s="98"/>
      <c r="H16" s="105" t="s">
        <v>143</v>
      </c>
      <c r="I16" s="147" t="s">
        <v>85</v>
      </c>
      <c r="K16" s="357"/>
      <c r="M16" s="360"/>
      <c r="N16" s="101"/>
      <c r="O16" s="94"/>
    </row>
    <row r="17" spans="1:15" s="90" customFormat="1" ht="14.25" customHeight="1">
      <c r="A17" s="404"/>
      <c r="B17" s="399"/>
      <c r="C17" s="343"/>
      <c r="D17" s="344"/>
      <c r="E17" s="102"/>
      <c r="F17" s="110"/>
      <c r="G17" s="103"/>
      <c r="H17" s="105" t="s">
        <v>144</v>
      </c>
      <c r="I17" s="147" t="s">
        <v>284</v>
      </c>
      <c r="K17" s="357"/>
      <c r="M17" s="360"/>
      <c r="N17" s="101"/>
      <c r="O17" s="94"/>
    </row>
    <row r="18" spans="1:15" s="90" customFormat="1" ht="14.25" customHeight="1">
      <c r="A18" s="404"/>
      <c r="B18" s="399"/>
      <c r="C18" s="343"/>
      <c r="D18" s="344"/>
      <c r="E18" s="92" t="s">
        <v>309</v>
      </c>
      <c r="F18" s="92"/>
      <c r="G18" s="92"/>
      <c r="H18" s="105" t="s">
        <v>142</v>
      </c>
      <c r="I18" s="147" t="s">
        <v>86</v>
      </c>
      <c r="K18" s="357"/>
      <c r="M18" s="360"/>
      <c r="N18" s="101"/>
      <c r="O18" s="93" t="s">
        <v>20</v>
      </c>
    </row>
    <row r="19" spans="1:15" s="90" customFormat="1" ht="14.25" customHeight="1">
      <c r="A19" s="404"/>
      <c r="B19" s="399"/>
      <c r="C19" s="343"/>
      <c r="D19" s="344"/>
      <c r="E19" s="92"/>
      <c r="F19" s="92"/>
      <c r="G19" s="92"/>
      <c r="H19" s="105" t="s">
        <v>143</v>
      </c>
      <c r="I19" s="147" t="s">
        <v>87</v>
      </c>
      <c r="K19" s="357"/>
      <c r="M19" s="360"/>
      <c r="N19" s="101"/>
      <c r="O19" s="94"/>
    </row>
    <row r="20" spans="1:15" s="90" customFormat="1" ht="14.25" customHeight="1">
      <c r="A20" s="404"/>
      <c r="B20" s="399"/>
      <c r="C20" s="343"/>
      <c r="D20" s="344"/>
      <c r="E20" s="102"/>
      <c r="F20" s="110"/>
      <c r="G20" s="110"/>
      <c r="H20" s="105" t="s">
        <v>144</v>
      </c>
      <c r="I20" s="147" t="s">
        <v>88</v>
      </c>
      <c r="K20" s="357"/>
      <c r="M20" s="360"/>
      <c r="N20" s="101"/>
      <c r="O20" s="94"/>
    </row>
    <row r="21" spans="1:15" s="90" customFormat="1" ht="14.25" customHeight="1">
      <c r="A21" s="404"/>
      <c r="B21" s="399"/>
      <c r="C21" s="343"/>
      <c r="D21" s="344"/>
      <c r="E21" s="92" t="s">
        <v>336</v>
      </c>
      <c r="F21" s="92"/>
      <c r="G21" s="92"/>
      <c r="H21" s="105" t="s">
        <v>142</v>
      </c>
      <c r="I21" s="147" t="s">
        <v>89</v>
      </c>
      <c r="K21" s="357"/>
      <c r="M21" s="360"/>
      <c r="N21" s="101"/>
      <c r="O21" s="93" t="s">
        <v>20</v>
      </c>
    </row>
    <row r="22" spans="1:15" s="90" customFormat="1" ht="14.25" customHeight="1">
      <c r="A22" s="404"/>
      <c r="B22" s="399"/>
      <c r="C22" s="343"/>
      <c r="D22" s="344"/>
      <c r="E22" s="92"/>
      <c r="F22" s="92"/>
      <c r="G22" s="92"/>
      <c r="H22" s="105" t="s">
        <v>143</v>
      </c>
      <c r="I22" s="147" t="s">
        <v>90</v>
      </c>
      <c r="K22" s="357"/>
      <c r="M22" s="360"/>
      <c r="N22" s="101"/>
      <c r="O22" s="94"/>
    </row>
    <row r="23" spans="1:15" s="90" customFormat="1" ht="14.25" customHeight="1">
      <c r="A23" s="404"/>
      <c r="B23" s="399"/>
      <c r="C23" s="343"/>
      <c r="D23" s="344"/>
      <c r="E23" s="102"/>
      <c r="F23" s="110"/>
      <c r="G23" s="110"/>
      <c r="H23" s="105" t="s">
        <v>144</v>
      </c>
      <c r="I23" s="147" t="s">
        <v>91</v>
      </c>
      <c r="K23" s="357"/>
      <c r="M23" s="360"/>
      <c r="N23" s="101"/>
      <c r="O23" s="94"/>
    </row>
    <row r="24" spans="1:15" s="90" customFormat="1" ht="14.25" customHeight="1">
      <c r="A24" s="404"/>
      <c r="B24" s="399"/>
      <c r="C24" s="343"/>
      <c r="D24" s="344"/>
      <c r="E24" s="92" t="s">
        <v>311</v>
      </c>
      <c r="F24" s="92"/>
      <c r="G24" s="92"/>
      <c r="H24" s="105" t="s">
        <v>142</v>
      </c>
      <c r="I24" s="147" t="s">
        <v>92</v>
      </c>
      <c r="K24" s="357"/>
      <c r="L24" s="92"/>
      <c r="M24" s="360"/>
      <c r="N24" s="101"/>
      <c r="O24" s="93" t="s">
        <v>20</v>
      </c>
    </row>
    <row r="25" spans="1:15" s="90" customFormat="1" ht="14.25" customHeight="1">
      <c r="A25" s="404"/>
      <c r="B25" s="399"/>
      <c r="C25" s="343"/>
      <c r="D25" s="344"/>
      <c r="E25" s="92"/>
      <c r="F25" s="92"/>
      <c r="G25" s="92"/>
      <c r="H25" s="105" t="s">
        <v>143</v>
      </c>
      <c r="I25" s="147" t="s">
        <v>93</v>
      </c>
      <c r="K25" s="357"/>
      <c r="M25" s="360"/>
      <c r="N25" s="101"/>
      <c r="O25" s="94"/>
    </row>
    <row r="26" spans="1:15" s="90" customFormat="1" ht="14.25" customHeight="1">
      <c r="A26" s="404"/>
      <c r="B26" s="399"/>
      <c r="C26" s="345"/>
      <c r="D26" s="346"/>
      <c r="E26" s="102"/>
      <c r="F26" s="110"/>
      <c r="G26" s="103"/>
      <c r="H26" s="105" t="s">
        <v>144</v>
      </c>
      <c r="I26" s="147" t="s">
        <v>94</v>
      </c>
      <c r="K26" s="357"/>
      <c r="M26" s="360"/>
      <c r="N26" s="101"/>
      <c r="O26" s="94"/>
    </row>
    <row r="27" spans="1:15" s="90" customFormat="1" ht="14.25" customHeight="1">
      <c r="A27" s="404"/>
      <c r="B27" s="399"/>
      <c r="C27" s="338" t="s">
        <v>337</v>
      </c>
      <c r="D27" s="342"/>
      <c r="E27" s="108" t="s">
        <v>308</v>
      </c>
      <c r="F27" s="109"/>
      <c r="G27" s="96"/>
      <c r="H27" s="105" t="s">
        <v>142</v>
      </c>
      <c r="I27" s="147" t="s">
        <v>39</v>
      </c>
      <c r="K27" s="357"/>
      <c r="M27" s="360"/>
      <c r="N27" s="101"/>
      <c r="O27" s="93" t="s">
        <v>20</v>
      </c>
    </row>
    <row r="28" spans="1:15" s="90" customFormat="1" ht="14.25" customHeight="1">
      <c r="A28" s="404"/>
      <c r="B28" s="399"/>
      <c r="C28" s="343"/>
      <c r="D28" s="344"/>
      <c r="E28" s="95"/>
      <c r="F28" s="92"/>
      <c r="G28" s="98"/>
      <c r="H28" s="105" t="s">
        <v>143</v>
      </c>
      <c r="I28" s="147" t="s">
        <v>40</v>
      </c>
      <c r="K28" s="357"/>
      <c r="M28" s="360"/>
      <c r="N28" s="101"/>
      <c r="O28" s="94"/>
    </row>
    <row r="29" spans="1:15" s="90" customFormat="1" ht="14.25" customHeight="1">
      <c r="A29" s="404"/>
      <c r="B29" s="399"/>
      <c r="C29" s="343"/>
      <c r="D29" s="344"/>
      <c r="E29" s="102"/>
      <c r="F29" s="110"/>
      <c r="G29" s="103"/>
      <c r="H29" s="105" t="s">
        <v>144</v>
      </c>
      <c r="I29" s="147" t="s">
        <v>41</v>
      </c>
      <c r="K29" s="357"/>
      <c r="M29" s="360"/>
      <c r="N29" s="101"/>
      <c r="O29" s="94"/>
    </row>
    <row r="30" spans="1:15" s="90" customFormat="1" ht="14.25" customHeight="1">
      <c r="A30" s="404"/>
      <c r="B30" s="399"/>
      <c r="C30" s="343"/>
      <c r="D30" s="344"/>
      <c r="E30" s="92" t="s">
        <v>309</v>
      </c>
      <c r="F30" s="92"/>
      <c r="G30" s="92"/>
      <c r="H30" s="105" t="s">
        <v>142</v>
      </c>
      <c r="I30" s="147" t="s">
        <v>42</v>
      </c>
      <c r="K30" s="357"/>
      <c r="M30" s="360"/>
      <c r="N30" s="101"/>
      <c r="O30" s="93" t="s">
        <v>20</v>
      </c>
    </row>
    <row r="31" spans="1:15" s="90" customFormat="1" ht="14.25" customHeight="1">
      <c r="A31" s="404"/>
      <c r="B31" s="399"/>
      <c r="C31" s="343"/>
      <c r="D31" s="344"/>
      <c r="E31" s="92"/>
      <c r="F31" s="92"/>
      <c r="G31" s="92"/>
      <c r="H31" s="105" t="s">
        <v>143</v>
      </c>
      <c r="I31" s="147" t="s">
        <v>43</v>
      </c>
      <c r="K31" s="357"/>
      <c r="M31" s="360"/>
      <c r="N31" s="101"/>
      <c r="O31" s="94"/>
    </row>
    <row r="32" spans="1:15" s="90" customFormat="1" ht="14.25" customHeight="1">
      <c r="A32" s="404"/>
      <c r="B32" s="399"/>
      <c r="C32" s="343"/>
      <c r="D32" s="344"/>
      <c r="E32" s="102"/>
      <c r="F32" s="110"/>
      <c r="G32" s="110"/>
      <c r="H32" s="105" t="s">
        <v>144</v>
      </c>
      <c r="I32" s="147" t="s">
        <v>44</v>
      </c>
      <c r="K32" s="357"/>
      <c r="M32" s="360"/>
      <c r="N32" s="101"/>
      <c r="O32" s="94"/>
    </row>
    <row r="33" spans="1:15" s="90" customFormat="1" ht="14.25" customHeight="1">
      <c r="A33" s="404"/>
      <c r="B33" s="399"/>
      <c r="C33" s="343"/>
      <c r="D33" s="344"/>
      <c r="E33" s="92" t="s">
        <v>336</v>
      </c>
      <c r="F33" s="92"/>
      <c r="G33" s="92"/>
      <c r="H33" s="105" t="s">
        <v>142</v>
      </c>
      <c r="I33" s="147" t="s">
        <v>45</v>
      </c>
      <c r="K33" s="357"/>
      <c r="M33" s="360"/>
      <c r="N33" s="101"/>
      <c r="O33" s="93" t="s">
        <v>20</v>
      </c>
    </row>
    <row r="34" spans="1:15" s="90" customFormat="1" ht="14.25" customHeight="1">
      <c r="A34" s="404"/>
      <c r="B34" s="399"/>
      <c r="C34" s="343"/>
      <c r="D34" s="344"/>
      <c r="E34" s="92"/>
      <c r="F34" s="92"/>
      <c r="G34" s="92"/>
      <c r="H34" s="105" t="s">
        <v>143</v>
      </c>
      <c r="I34" s="147" t="s">
        <v>46</v>
      </c>
      <c r="K34" s="357"/>
      <c r="M34" s="360"/>
      <c r="N34" s="101"/>
      <c r="O34" s="94"/>
    </row>
    <row r="35" spans="1:15" s="90" customFormat="1" ht="14.25" customHeight="1">
      <c r="A35" s="404"/>
      <c r="B35" s="399"/>
      <c r="C35" s="343"/>
      <c r="D35" s="344"/>
      <c r="E35" s="102"/>
      <c r="F35" s="110"/>
      <c r="G35" s="110"/>
      <c r="H35" s="105" t="s">
        <v>144</v>
      </c>
      <c r="I35" s="147" t="s">
        <v>47</v>
      </c>
      <c r="K35" s="357"/>
      <c r="M35" s="360"/>
      <c r="N35" s="101"/>
      <c r="O35" s="94"/>
    </row>
    <row r="36" spans="1:15" s="90" customFormat="1" ht="14.25" customHeight="1">
      <c r="A36" s="404"/>
      <c r="B36" s="399"/>
      <c r="C36" s="343"/>
      <c r="D36" s="344"/>
      <c r="E36" s="92" t="s">
        <v>311</v>
      </c>
      <c r="F36" s="92"/>
      <c r="G36" s="92"/>
      <c r="H36" s="105" t="s">
        <v>142</v>
      </c>
      <c r="I36" s="147" t="s">
        <v>48</v>
      </c>
      <c r="K36" s="357"/>
      <c r="L36" s="92"/>
      <c r="M36" s="360"/>
      <c r="N36" s="101"/>
      <c r="O36" s="93" t="s">
        <v>20</v>
      </c>
    </row>
    <row r="37" spans="1:15" s="90" customFormat="1" ht="14.25" customHeight="1">
      <c r="A37" s="404"/>
      <c r="B37" s="399"/>
      <c r="C37" s="343"/>
      <c r="D37" s="344"/>
      <c r="E37" s="92"/>
      <c r="F37" s="92"/>
      <c r="G37" s="92"/>
      <c r="H37" s="105" t="s">
        <v>143</v>
      </c>
      <c r="I37" s="147" t="s">
        <v>242</v>
      </c>
      <c r="K37" s="357"/>
      <c r="M37" s="360"/>
      <c r="N37" s="101"/>
      <c r="O37" s="94"/>
    </row>
    <row r="38" spans="1:15" s="90" customFormat="1" ht="14.25" customHeight="1">
      <c r="A38" s="404"/>
      <c r="B38" s="399"/>
      <c r="C38" s="345"/>
      <c r="D38" s="346"/>
      <c r="E38" s="102"/>
      <c r="F38" s="110"/>
      <c r="G38" s="103"/>
      <c r="H38" s="105" t="s">
        <v>144</v>
      </c>
      <c r="I38" s="147" t="s">
        <v>49</v>
      </c>
      <c r="K38" s="357"/>
      <c r="M38" s="360"/>
      <c r="N38" s="101"/>
      <c r="O38" s="94"/>
    </row>
    <row r="39" spans="1:15" s="90" customFormat="1" ht="14.25" customHeight="1">
      <c r="A39" s="404"/>
      <c r="B39" s="352"/>
      <c r="C39" s="106" t="s">
        <v>304</v>
      </c>
      <c r="D39" s="154"/>
      <c r="E39" s="105"/>
      <c r="F39" s="106"/>
      <c r="G39" s="106"/>
      <c r="H39" s="106"/>
      <c r="I39" s="147" t="s">
        <v>256</v>
      </c>
      <c r="K39" s="357"/>
      <c r="M39" s="360"/>
      <c r="N39" s="101"/>
      <c r="O39" s="94"/>
    </row>
    <row r="40" spans="1:15" s="90" customFormat="1" ht="14.25" customHeight="1">
      <c r="A40" s="404"/>
      <c r="B40" s="351" t="s">
        <v>313</v>
      </c>
      <c r="C40" s="92" t="s">
        <v>106</v>
      </c>
      <c r="D40" s="150"/>
      <c r="E40" s="109"/>
      <c r="F40" s="109"/>
      <c r="G40" s="96"/>
      <c r="H40" s="102" t="s">
        <v>314</v>
      </c>
      <c r="I40" s="147" t="s">
        <v>251</v>
      </c>
      <c r="K40" s="357"/>
      <c r="M40" s="360"/>
      <c r="N40" s="101"/>
      <c r="O40" s="93" t="s">
        <v>20</v>
      </c>
    </row>
    <row r="41" spans="1:15" s="90" customFormat="1" ht="14.25" customHeight="1">
      <c r="A41" s="404"/>
      <c r="B41" s="404"/>
      <c r="C41" s="92"/>
      <c r="D41" s="128"/>
      <c r="E41" s="92"/>
      <c r="F41" s="92"/>
      <c r="G41" s="98"/>
      <c r="H41" s="105" t="s">
        <v>315</v>
      </c>
      <c r="I41" s="147" t="s">
        <v>252</v>
      </c>
      <c r="K41" s="357"/>
      <c r="M41" s="360"/>
      <c r="N41" s="101"/>
      <c r="O41" s="94"/>
    </row>
    <row r="42" spans="1:15" s="90" customFormat="1" ht="14.25" customHeight="1">
      <c r="A42" s="404"/>
      <c r="B42" s="404"/>
      <c r="C42" s="102"/>
      <c r="D42" s="132"/>
      <c r="E42" s="110"/>
      <c r="F42" s="110"/>
      <c r="G42" s="103"/>
      <c r="H42" s="105" t="s">
        <v>316</v>
      </c>
      <c r="I42" s="147" t="s">
        <v>254</v>
      </c>
      <c r="K42" s="357"/>
      <c r="M42" s="360"/>
      <c r="N42" s="101"/>
      <c r="O42" s="94"/>
    </row>
    <row r="43" spans="1:15" s="90" customFormat="1" ht="14.25" customHeight="1">
      <c r="A43" s="404"/>
      <c r="B43" s="404"/>
      <c r="C43" s="92" t="s">
        <v>338</v>
      </c>
      <c r="D43" s="150"/>
      <c r="E43" s="109"/>
      <c r="F43" s="109"/>
      <c r="G43" s="96"/>
      <c r="H43" s="102" t="s">
        <v>314</v>
      </c>
      <c r="I43" s="147" t="s">
        <v>252</v>
      </c>
      <c r="K43" s="357"/>
      <c r="M43" s="360"/>
      <c r="N43" s="101"/>
      <c r="O43" s="93" t="s">
        <v>20</v>
      </c>
    </row>
    <row r="44" spans="1:15" s="90" customFormat="1" ht="14.25" customHeight="1">
      <c r="A44" s="404"/>
      <c r="B44" s="404"/>
      <c r="C44" s="92"/>
      <c r="D44" s="128"/>
      <c r="E44" s="92"/>
      <c r="F44" s="92"/>
      <c r="G44" s="98"/>
      <c r="H44" s="105" t="s">
        <v>315</v>
      </c>
      <c r="I44" s="147" t="s">
        <v>37</v>
      </c>
      <c r="K44" s="357"/>
      <c r="M44" s="360"/>
      <c r="N44" s="101"/>
      <c r="O44" s="94"/>
    </row>
    <row r="45" spans="1:15" s="90" customFormat="1" ht="14.25" customHeight="1">
      <c r="A45" s="404"/>
      <c r="B45" s="404"/>
      <c r="C45" s="102"/>
      <c r="D45" s="132"/>
      <c r="E45" s="110"/>
      <c r="F45" s="110"/>
      <c r="G45" s="103"/>
      <c r="H45" s="105" t="s">
        <v>316</v>
      </c>
      <c r="I45" s="147" t="s">
        <v>38</v>
      </c>
      <c r="K45" s="357"/>
      <c r="M45" s="360"/>
      <c r="N45" s="101"/>
      <c r="O45" s="94"/>
    </row>
    <row r="46" spans="1:15" s="90" customFormat="1" ht="14.25" customHeight="1">
      <c r="A46" s="406"/>
      <c r="B46" s="406"/>
      <c r="C46" s="106" t="s">
        <v>304</v>
      </c>
      <c r="D46" s="154"/>
      <c r="E46" s="105"/>
      <c r="F46" s="106"/>
      <c r="G46" s="106"/>
      <c r="H46" s="106"/>
      <c r="I46" s="147" t="s">
        <v>256</v>
      </c>
      <c r="K46" s="358"/>
      <c r="M46" s="361"/>
      <c r="N46" s="101"/>
      <c r="O46" s="94"/>
    </row>
    <row r="47" spans="9:15" s="92" customFormat="1" ht="8.25" customHeight="1">
      <c r="I47" s="99"/>
      <c r="K47" s="90"/>
      <c r="L47" s="90"/>
      <c r="M47" s="133"/>
      <c r="N47" s="101"/>
      <c r="O47" s="90"/>
    </row>
    <row r="48" spans="1:15" s="90" customFormat="1" ht="14.25" customHeight="1">
      <c r="A48" s="108" t="s">
        <v>0</v>
      </c>
      <c r="B48" s="109"/>
      <c r="C48" s="109"/>
      <c r="D48" s="109"/>
      <c r="E48" s="109"/>
      <c r="F48" s="109"/>
      <c r="G48" s="109"/>
      <c r="H48" s="109"/>
      <c r="I48" s="121"/>
      <c r="K48" s="94"/>
      <c r="M48" s="133"/>
      <c r="N48" s="101"/>
      <c r="O48" s="94"/>
    </row>
    <row r="49" spans="1:14" s="90" customFormat="1" ht="14.25" customHeight="1">
      <c r="A49" s="102"/>
      <c r="B49" s="110"/>
      <c r="C49" s="110"/>
      <c r="D49" s="110"/>
      <c r="E49" s="110"/>
      <c r="F49" s="110"/>
      <c r="G49" s="110"/>
      <c r="H49" s="122" t="s">
        <v>237</v>
      </c>
      <c r="I49" s="123" t="s">
        <v>257</v>
      </c>
      <c r="M49" s="133"/>
      <c r="N49" s="101"/>
    </row>
    <row r="50" spans="1:9" s="90" customFormat="1" ht="8.25" customHeight="1">
      <c r="A50" s="92"/>
      <c r="B50" s="128"/>
      <c r="C50" s="128"/>
      <c r="D50" s="128"/>
      <c r="E50" s="128"/>
      <c r="F50" s="143"/>
      <c r="G50" s="143"/>
      <c r="H50" s="99"/>
      <c r="I50" s="99"/>
    </row>
    <row r="51" spans="1:15" s="90" customFormat="1" ht="14.25" customHeight="1">
      <c r="A51" s="108" t="s">
        <v>2</v>
      </c>
      <c r="B51" s="109"/>
      <c r="C51" s="109"/>
      <c r="D51" s="109"/>
      <c r="E51" s="109"/>
      <c r="F51" s="109"/>
      <c r="G51" s="109"/>
      <c r="H51" s="109"/>
      <c r="I51" s="121"/>
      <c r="K51" s="133"/>
      <c r="L51" s="101"/>
      <c r="M51" s="94"/>
      <c r="O51" s="94"/>
    </row>
    <row r="52" spans="1:12" s="90" customFormat="1" ht="14.25" customHeight="1">
      <c r="A52" s="102"/>
      <c r="B52" s="110"/>
      <c r="C52" s="110"/>
      <c r="D52" s="110"/>
      <c r="E52" s="110"/>
      <c r="F52" s="110"/>
      <c r="G52" s="110"/>
      <c r="H52" s="122" t="s">
        <v>258</v>
      </c>
      <c r="I52" s="123" t="s">
        <v>62</v>
      </c>
      <c r="K52" s="133"/>
      <c r="L52" s="101"/>
    </row>
    <row r="53" spans="1:6" s="90" customFormat="1" ht="8.25" customHeight="1">
      <c r="A53" s="106"/>
      <c r="B53" s="106"/>
      <c r="C53" s="106"/>
      <c r="D53" s="106"/>
      <c r="E53" s="106"/>
      <c r="F53" s="149"/>
    </row>
    <row r="54" spans="1:9" s="90" customFormat="1" ht="15.75" customHeight="1">
      <c r="A54" s="338" t="s">
        <v>234</v>
      </c>
      <c r="B54" s="339"/>
      <c r="C54" s="105" t="s">
        <v>424</v>
      </c>
      <c r="D54" s="106"/>
      <c r="E54" s="106"/>
      <c r="F54" s="106"/>
      <c r="G54" s="106"/>
      <c r="H54" s="125" t="s">
        <v>96</v>
      </c>
      <c r="I54" s="126" t="s">
        <v>98</v>
      </c>
    </row>
    <row r="55" spans="1:9" s="90" customFormat="1" ht="15.75" customHeight="1">
      <c r="A55" s="340"/>
      <c r="B55" s="341"/>
      <c r="C55" s="105" t="s">
        <v>235</v>
      </c>
      <c r="D55" s="106"/>
      <c r="E55" s="106"/>
      <c r="F55" s="106"/>
      <c r="G55" s="106"/>
      <c r="H55" s="125" t="s">
        <v>96</v>
      </c>
      <c r="I55" s="123" t="s">
        <v>99</v>
      </c>
    </row>
    <row r="56" spans="1:7" s="90" customFormat="1" ht="8.25" customHeight="1">
      <c r="A56" s="92"/>
      <c r="B56" s="128"/>
      <c r="C56" s="128"/>
      <c r="D56" s="128"/>
      <c r="E56" s="128"/>
      <c r="F56" s="143"/>
      <c r="G56" s="99"/>
    </row>
    <row r="57" spans="1:15" s="90" customFormat="1" ht="14.25" customHeight="1">
      <c r="A57" s="108" t="s">
        <v>202</v>
      </c>
      <c r="B57" s="109"/>
      <c r="C57" s="109"/>
      <c r="D57" s="109"/>
      <c r="E57" s="109"/>
      <c r="F57" s="109"/>
      <c r="G57" s="109"/>
      <c r="H57" s="109"/>
      <c r="I57" s="124"/>
      <c r="J57" s="99"/>
      <c r="K57" s="99"/>
      <c r="L57" s="99"/>
      <c r="O57" s="99"/>
    </row>
    <row r="58" spans="1:15" s="90" customFormat="1" ht="14.25" customHeight="1">
      <c r="A58" s="102"/>
      <c r="B58" s="110"/>
      <c r="C58" s="110"/>
      <c r="D58" s="110"/>
      <c r="E58" s="110"/>
      <c r="F58" s="110"/>
      <c r="G58" s="110"/>
      <c r="H58" s="122" t="s">
        <v>96</v>
      </c>
      <c r="I58" s="123" t="s">
        <v>97</v>
      </c>
      <c r="J58" s="99"/>
      <c r="K58" s="99"/>
      <c r="L58" s="99"/>
      <c r="O58" s="99"/>
    </row>
    <row r="59" spans="6:15" s="92" customFormat="1" ht="8.25" customHeight="1">
      <c r="F59" s="99"/>
      <c r="G59" s="99"/>
      <c r="H59" s="99"/>
      <c r="I59" s="99"/>
      <c r="J59" s="99"/>
      <c r="K59" s="99"/>
      <c r="L59" s="99"/>
      <c r="M59" s="99"/>
      <c r="O59" s="99"/>
    </row>
    <row r="60" spans="1:9" s="90" customFormat="1" ht="14.25" customHeight="1">
      <c r="A60" s="108" t="s">
        <v>9</v>
      </c>
      <c r="B60" s="109"/>
      <c r="C60" s="108" t="s">
        <v>339</v>
      </c>
      <c r="D60" s="155"/>
      <c r="E60" s="105" t="s">
        <v>103</v>
      </c>
      <c r="F60" s="106"/>
      <c r="G60" s="106"/>
      <c r="H60" s="125" t="s">
        <v>233</v>
      </c>
      <c r="I60" s="126" t="s">
        <v>340</v>
      </c>
    </row>
    <row r="61" spans="1:9" s="90" customFormat="1" ht="14.25" customHeight="1">
      <c r="A61" s="95"/>
      <c r="B61" s="92"/>
      <c r="C61" s="102"/>
      <c r="D61" s="156"/>
      <c r="E61" s="105" t="s">
        <v>341</v>
      </c>
      <c r="F61" s="106"/>
      <c r="G61" s="106"/>
      <c r="H61" s="125" t="s">
        <v>233</v>
      </c>
      <c r="I61" s="126" t="s">
        <v>25</v>
      </c>
    </row>
    <row r="62" spans="1:9" s="90" customFormat="1" ht="14.25" customHeight="1">
      <c r="A62" s="95"/>
      <c r="B62" s="92"/>
      <c r="C62" s="95" t="s">
        <v>342</v>
      </c>
      <c r="D62" s="157"/>
      <c r="E62" s="105" t="s">
        <v>103</v>
      </c>
      <c r="F62" s="106"/>
      <c r="G62" s="106"/>
      <c r="H62" s="125" t="s">
        <v>233</v>
      </c>
      <c r="I62" s="126" t="s">
        <v>95</v>
      </c>
    </row>
    <row r="63" spans="1:9" s="90" customFormat="1" ht="14.25" customHeight="1">
      <c r="A63" s="102"/>
      <c r="B63" s="110"/>
      <c r="C63" s="95"/>
      <c r="D63" s="157"/>
      <c r="E63" s="105" t="s">
        <v>341</v>
      </c>
      <c r="F63" s="106"/>
      <c r="G63" s="106"/>
      <c r="H63" s="125" t="s">
        <v>233</v>
      </c>
      <c r="I63" s="126" t="s">
        <v>24</v>
      </c>
    </row>
    <row r="64" spans="1:7" s="90" customFormat="1" ht="8.25" customHeight="1">
      <c r="A64" s="109"/>
      <c r="B64" s="109"/>
      <c r="C64" s="109"/>
      <c r="D64" s="109"/>
      <c r="E64" s="109"/>
      <c r="F64" s="111"/>
      <c r="G64" s="111"/>
    </row>
    <row r="65" spans="1:9" s="90" customFormat="1" ht="14.25" customHeight="1">
      <c r="A65" s="108" t="s">
        <v>238</v>
      </c>
      <c r="B65" s="109"/>
      <c r="C65" s="109"/>
      <c r="D65" s="109"/>
      <c r="E65" s="109"/>
      <c r="F65" s="109"/>
      <c r="G65" s="109"/>
      <c r="H65" s="109"/>
      <c r="I65" s="124"/>
    </row>
    <row r="66" spans="1:9" s="90" customFormat="1" ht="14.25" customHeight="1">
      <c r="A66" s="102" t="s">
        <v>26</v>
      </c>
      <c r="B66" s="110"/>
      <c r="C66" s="110"/>
      <c r="D66" s="110"/>
      <c r="E66" s="110"/>
      <c r="F66" s="110"/>
      <c r="G66" s="110"/>
      <c r="H66" s="122" t="s">
        <v>233</v>
      </c>
      <c r="I66" s="123" t="s">
        <v>27</v>
      </c>
    </row>
    <row r="67" ht="13.5" customHeight="1"/>
    <row r="68" spans="1:15" ht="13.5" customHeight="1">
      <c r="A68" s="347" t="s">
        <v>442</v>
      </c>
      <c r="B68" s="347"/>
      <c r="C68" s="347"/>
      <c r="D68" s="347"/>
      <c r="E68" s="347"/>
      <c r="F68" s="347"/>
      <c r="G68" s="347"/>
      <c r="H68" s="347"/>
      <c r="I68" s="347"/>
      <c r="J68" s="347"/>
      <c r="K68" s="347"/>
      <c r="L68" s="347"/>
      <c r="M68" s="347"/>
      <c r="N68" s="347"/>
      <c r="O68" s="347"/>
    </row>
    <row r="69" spans="1:15" ht="13.5" customHeight="1">
      <c r="A69" s="319" t="s">
        <v>450</v>
      </c>
      <c r="B69" s="319"/>
      <c r="C69" s="319"/>
      <c r="D69" s="319"/>
      <c r="E69" s="319"/>
      <c r="F69" s="319"/>
      <c r="G69" s="319"/>
      <c r="H69" s="319"/>
      <c r="I69" s="319"/>
      <c r="J69" s="319"/>
      <c r="K69" s="319"/>
      <c r="L69" s="319"/>
      <c r="M69" s="319"/>
      <c r="N69" s="319"/>
      <c r="O69" s="319"/>
    </row>
    <row r="70" spans="1:15" ht="13.5" customHeight="1">
      <c r="A70" s="319"/>
      <c r="B70" s="319"/>
      <c r="C70" s="319"/>
      <c r="D70" s="319"/>
      <c r="E70" s="319"/>
      <c r="F70" s="319"/>
      <c r="G70" s="319"/>
      <c r="H70" s="319"/>
      <c r="I70" s="319"/>
      <c r="J70" s="319"/>
      <c r="K70" s="319"/>
      <c r="L70" s="319"/>
      <c r="M70" s="319"/>
      <c r="N70" s="319"/>
      <c r="O70" s="319"/>
    </row>
    <row r="71" ht="13.5" customHeight="1"/>
    <row r="72" ht="13.5" customHeight="1"/>
    <row r="73" ht="13.5" customHeight="1"/>
    <row r="74" ht="13.5" customHeight="1"/>
    <row r="75" ht="13.5" customHeight="1"/>
    <row r="76" ht="13.5" customHeight="1"/>
    <row r="77" ht="13.5" customHeight="1"/>
    <row r="78" ht="14.25" customHeight="1"/>
  </sheetData>
  <sheetProtection/>
  <mergeCells count="17">
    <mergeCell ref="M4:M5"/>
    <mergeCell ref="O4:O5"/>
    <mergeCell ref="B8:B14"/>
    <mergeCell ref="K8:K46"/>
    <mergeCell ref="M8:M46"/>
    <mergeCell ref="K4:K5"/>
    <mergeCell ref="B15:B39"/>
    <mergeCell ref="M1:O1"/>
    <mergeCell ref="A15:A46"/>
    <mergeCell ref="A68:O68"/>
    <mergeCell ref="A69:O70"/>
    <mergeCell ref="A4:I5"/>
    <mergeCell ref="C15:D26"/>
    <mergeCell ref="C27:D38"/>
    <mergeCell ref="B40:B46"/>
    <mergeCell ref="A54:B55"/>
    <mergeCell ref="A8:A14"/>
  </mergeCells>
  <printOptions horizontalCentered="1"/>
  <pageMargins left="0.1968503937007874" right="0.1968503937007874" top="0.5905511811023623" bottom="0.5905511811023623" header="0.3937007874015748" footer="0.3937007874015748"/>
  <pageSetup horizontalDpi="300" verticalDpi="300" orientation="portrait" paperSize="9" scale="79" r:id="rId1"/>
  <ignoredErrors>
    <ignoredError sqref="I8:I66" numberStoredAsText="1"/>
  </ignoredErrors>
</worksheet>
</file>

<file path=xl/worksheets/sheet13.xml><?xml version="1.0" encoding="utf-8"?>
<worksheet xmlns="http://schemas.openxmlformats.org/spreadsheetml/2006/main" xmlns:r="http://schemas.openxmlformats.org/officeDocument/2006/relationships">
  <sheetPr>
    <tabColor rgb="FFFFFF00"/>
  </sheetPr>
  <dimension ref="A1:R55"/>
  <sheetViews>
    <sheetView showGridLines="0" zoomScale="85" zoomScaleNormal="85" zoomScaleSheetLayoutView="115" zoomScalePageLayoutView="0" workbookViewId="0" topLeftCell="A1">
      <selection activeCell="D18" sqref="D18"/>
    </sheetView>
  </sheetViews>
  <sheetFormatPr defaultColWidth="9.00390625" defaultRowHeight="13.5"/>
  <cols>
    <col min="1" max="4" width="9.625" style="8" customWidth="1"/>
    <col min="5" max="6" width="10.625" style="8" customWidth="1"/>
    <col min="7" max="8" width="9.625" style="8" customWidth="1"/>
    <col min="9" max="9" width="0.875" style="8" customWidth="1"/>
    <col min="10" max="10" width="9.625" style="8" customWidth="1"/>
    <col min="11" max="11" width="0.875" style="8" customWidth="1"/>
    <col min="12" max="12" width="9.625" style="8" customWidth="1"/>
    <col min="13" max="13" width="0.875" style="8" customWidth="1"/>
    <col min="14" max="14" width="13.75390625" style="8" customWidth="1"/>
    <col min="15" max="16384" width="9.00390625" style="8" customWidth="1"/>
  </cols>
  <sheetData>
    <row r="1" spans="1:14" s="67" customFormat="1" ht="24">
      <c r="A1" s="64" t="s">
        <v>456</v>
      </c>
      <c r="B1" s="65"/>
      <c r="C1" s="65"/>
      <c r="D1" s="65"/>
      <c r="E1" s="65"/>
      <c r="F1" s="65"/>
      <c r="G1" s="65"/>
      <c r="H1" s="65"/>
      <c r="I1" s="65"/>
      <c r="J1" s="65"/>
      <c r="L1" s="302" t="s">
        <v>496</v>
      </c>
      <c r="M1" s="302"/>
      <c r="N1" s="302"/>
    </row>
    <row r="2" spans="1:10" s="4" customFormat="1" ht="37.5" customHeight="1">
      <c r="A2" s="3"/>
      <c r="B2" s="3"/>
      <c r="C2" s="3"/>
      <c r="D2" s="3"/>
      <c r="E2" s="3"/>
      <c r="F2" s="3"/>
      <c r="G2" s="3"/>
      <c r="H2" s="3"/>
      <c r="I2" s="3"/>
      <c r="J2" s="3"/>
    </row>
    <row r="3" spans="8:14" s="11" customFormat="1" ht="14.25" customHeight="1">
      <c r="H3" s="23"/>
      <c r="J3" s="24" t="s">
        <v>200</v>
      </c>
      <c r="L3" s="24" t="s">
        <v>200</v>
      </c>
      <c r="M3" s="27"/>
      <c r="N3" s="24" t="s">
        <v>200</v>
      </c>
    </row>
    <row r="4" spans="1:14" s="11" customFormat="1" ht="5.25" customHeight="1">
      <c r="A4" s="313" t="s">
        <v>201</v>
      </c>
      <c r="B4" s="314"/>
      <c r="C4" s="314"/>
      <c r="D4" s="314"/>
      <c r="E4" s="314"/>
      <c r="F4" s="314"/>
      <c r="G4" s="314"/>
      <c r="H4" s="315"/>
      <c r="J4" s="300" t="s">
        <v>343</v>
      </c>
      <c r="L4" s="300" t="s">
        <v>205</v>
      </c>
      <c r="M4" s="14"/>
      <c r="N4" s="300" t="s">
        <v>207</v>
      </c>
    </row>
    <row r="5" spans="1:14" s="11" customFormat="1" ht="48" customHeight="1">
      <c r="A5" s="316"/>
      <c r="B5" s="317"/>
      <c r="C5" s="317"/>
      <c r="D5" s="317"/>
      <c r="E5" s="317"/>
      <c r="F5" s="317"/>
      <c r="G5" s="317"/>
      <c r="H5" s="318"/>
      <c r="J5" s="301"/>
      <c r="L5" s="301"/>
      <c r="M5" s="25"/>
      <c r="N5" s="301"/>
    </row>
    <row r="6" spans="1:13" s="11" customFormat="1" ht="5.25" customHeight="1">
      <c r="A6" s="16"/>
      <c r="B6" s="16"/>
      <c r="C6" s="16"/>
      <c r="D6" s="16"/>
      <c r="E6" s="16"/>
      <c r="F6" s="16"/>
      <c r="G6" s="16"/>
      <c r="H6" s="26"/>
      <c r="L6" s="6"/>
      <c r="M6" s="6"/>
    </row>
    <row r="7" spans="1:18" s="11" customFormat="1" ht="14.25" customHeight="1">
      <c r="A7" s="306" t="s">
        <v>344</v>
      </c>
      <c r="B7" s="335"/>
      <c r="C7" s="306" t="s">
        <v>127</v>
      </c>
      <c r="D7" s="307"/>
      <c r="E7" s="29" t="s">
        <v>210</v>
      </c>
      <c r="F7" s="39"/>
      <c r="G7" s="33" t="s">
        <v>211</v>
      </c>
      <c r="H7" s="40" t="s">
        <v>407</v>
      </c>
      <c r="J7" s="321" t="s">
        <v>23</v>
      </c>
      <c r="L7" s="310" t="s">
        <v>203</v>
      </c>
      <c r="M7" s="47"/>
      <c r="N7" s="24" t="s">
        <v>213</v>
      </c>
      <c r="P7" s="83"/>
      <c r="R7" s="83"/>
    </row>
    <row r="8" spans="1:18" s="11" customFormat="1" ht="14.25" customHeight="1">
      <c r="A8" s="336"/>
      <c r="B8" s="337"/>
      <c r="C8" s="308"/>
      <c r="D8" s="309"/>
      <c r="E8" s="6"/>
      <c r="F8" s="17"/>
      <c r="G8" s="33" t="s">
        <v>214</v>
      </c>
      <c r="H8" s="40" t="s">
        <v>408</v>
      </c>
      <c r="J8" s="322"/>
      <c r="L8" s="311"/>
      <c r="M8" s="47"/>
      <c r="P8" s="83"/>
      <c r="R8" s="83"/>
    </row>
    <row r="9" spans="1:18" s="11" customFormat="1" ht="14.25" customHeight="1">
      <c r="A9" s="15"/>
      <c r="B9" s="17"/>
      <c r="C9" s="37"/>
      <c r="D9" s="68"/>
      <c r="E9" s="18"/>
      <c r="F9" s="28"/>
      <c r="G9" s="33" t="s">
        <v>215</v>
      </c>
      <c r="H9" s="40" t="s">
        <v>409</v>
      </c>
      <c r="J9" s="322"/>
      <c r="L9" s="311"/>
      <c r="M9" s="47"/>
      <c r="P9" s="83"/>
      <c r="R9" s="83"/>
    </row>
    <row r="10" spans="1:18" s="11" customFormat="1" ht="14.25" customHeight="1">
      <c r="A10" s="69"/>
      <c r="B10" s="17"/>
      <c r="C10" s="37"/>
      <c r="D10" s="68"/>
      <c r="E10" s="6" t="s">
        <v>128</v>
      </c>
      <c r="F10" s="17"/>
      <c r="G10" s="33" t="s">
        <v>211</v>
      </c>
      <c r="H10" s="40" t="s">
        <v>410</v>
      </c>
      <c r="J10" s="322"/>
      <c r="L10" s="311"/>
      <c r="M10" s="47"/>
      <c r="N10" s="24" t="s">
        <v>213</v>
      </c>
      <c r="P10" s="83"/>
      <c r="R10" s="83"/>
    </row>
    <row r="11" spans="1:18" s="11" customFormat="1" ht="14.25" customHeight="1">
      <c r="A11" s="69"/>
      <c r="B11" s="17"/>
      <c r="C11" s="37"/>
      <c r="D11" s="68"/>
      <c r="E11" s="6"/>
      <c r="F11" s="17"/>
      <c r="G11" s="33" t="s">
        <v>214</v>
      </c>
      <c r="H11" s="40" t="s">
        <v>411</v>
      </c>
      <c r="J11" s="322"/>
      <c r="L11" s="311"/>
      <c r="M11" s="47"/>
      <c r="P11" s="83"/>
      <c r="R11" s="83"/>
    </row>
    <row r="12" spans="1:18" s="11" customFormat="1" ht="14.25" customHeight="1">
      <c r="A12" s="69"/>
      <c r="B12" s="17"/>
      <c r="C12" s="37"/>
      <c r="D12" s="68"/>
      <c r="E12" s="18"/>
      <c r="F12" s="28"/>
      <c r="G12" s="33" t="s">
        <v>215</v>
      </c>
      <c r="H12" s="40" t="s">
        <v>412</v>
      </c>
      <c r="J12" s="322"/>
      <c r="L12" s="311"/>
      <c r="M12" s="47"/>
      <c r="P12" s="83"/>
      <c r="R12" s="83"/>
    </row>
    <row r="13" spans="1:18" s="11" customFormat="1" ht="14.25" customHeight="1">
      <c r="A13" s="69"/>
      <c r="B13" s="17"/>
      <c r="C13" s="37"/>
      <c r="D13" s="68"/>
      <c r="E13" s="6" t="s">
        <v>129</v>
      </c>
      <c r="F13" s="17"/>
      <c r="G13" s="33" t="s">
        <v>211</v>
      </c>
      <c r="H13" s="40" t="s">
        <v>413</v>
      </c>
      <c r="J13" s="322"/>
      <c r="L13" s="311"/>
      <c r="M13" s="47"/>
      <c r="N13" s="24" t="s">
        <v>213</v>
      </c>
      <c r="P13" s="83"/>
      <c r="R13" s="83"/>
    </row>
    <row r="14" spans="1:18" s="11" customFormat="1" ht="14.25" customHeight="1">
      <c r="A14" s="69"/>
      <c r="B14" s="17"/>
      <c r="C14" s="37"/>
      <c r="D14" s="68"/>
      <c r="E14" s="6"/>
      <c r="F14" s="17"/>
      <c r="G14" s="33" t="s">
        <v>214</v>
      </c>
      <c r="H14" s="40" t="s">
        <v>414</v>
      </c>
      <c r="J14" s="322"/>
      <c r="L14" s="311"/>
      <c r="M14" s="47"/>
      <c r="P14" s="83"/>
      <c r="R14" s="83"/>
    </row>
    <row r="15" spans="1:18" s="11" customFormat="1" ht="14.25" customHeight="1">
      <c r="A15" s="69"/>
      <c r="B15" s="17"/>
      <c r="C15" s="37"/>
      <c r="D15" s="68"/>
      <c r="E15" s="18"/>
      <c r="F15" s="28"/>
      <c r="G15" s="33" t="s">
        <v>215</v>
      </c>
      <c r="H15" s="40" t="s">
        <v>415</v>
      </c>
      <c r="J15" s="322"/>
      <c r="L15" s="311"/>
      <c r="M15" s="47"/>
      <c r="P15" s="83"/>
      <c r="R15" s="83"/>
    </row>
    <row r="16" spans="1:18" s="11" customFormat="1" ht="14.25" customHeight="1">
      <c r="A16" s="69"/>
      <c r="B16" s="17"/>
      <c r="C16" s="37"/>
      <c r="D16" s="68"/>
      <c r="E16" s="6" t="s">
        <v>130</v>
      </c>
      <c r="F16" s="17"/>
      <c r="G16" s="33" t="s">
        <v>211</v>
      </c>
      <c r="H16" s="40" t="s">
        <v>416</v>
      </c>
      <c r="J16" s="322"/>
      <c r="L16" s="311"/>
      <c r="M16" s="47"/>
      <c r="N16" s="24" t="s">
        <v>213</v>
      </c>
      <c r="P16" s="83"/>
      <c r="R16" s="83"/>
    </row>
    <row r="17" spans="1:18" s="11" customFormat="1" ht="14.25" customHeight="1">
      <c r="A17" s="69"/>
      <c r="B17" s="17"/>
      <c r="C17" s="37"/>
      <c r="D17" s="68"/>
      <c r="E17" s="6"/>
      <c r="F17" s="17"/>
      <c r="G17" s="33" t="s">
        <v>214</v>
      </c>
      <c r="H17" s="40" t="s">
        <v>417</v>
      </c>
      <c r="J17" s="322"/>
      <c r="L17" s="311"/>
      <c r="M17" s="47"/>
      <c r="P17" s="83"/>
      <c r="R17" s="83"/>
    </row>
    <row r="18" spans="1:18" s="11" customFormat="1" ht="14.25" customHeight="1">
      <c r="A18" s="61"/>
      <c r="B18" s="28"/>
      <c r="C18" s="61"/>
      <c r="D18" s="70"/>
      <c r="E18" s="19"/>
      <c r="F18" s="28"/>
      <c r="G18" s="19" t="s">
        <v>215</v>
      </c>
      <c r="H18" s="43" t="s">
        <v>418</v>
      </c>
      <c r="J18" s="323"/>
      <c r="L18" s="312"/>
      <c r="M18" s="47"/>
      <c r="P18" s="83"/>
      <c r="R18" s="83"/>
    </row>
    <row r="19" spans="1:18" s="6" customFormat="1" ht="10.5" customHeight="1">
      <c r="A19" s="37"/>
      <c r="H19" s="26"/>
      <c r="J19" s="11"/>
      <c r="K19" s="11"/>
      <c r="L19" s="71"/>
      <c r="M19" s="47"/>
      <c r="N19" s="11"/>
      <c r="R19" s="83"/>
    </row>
    <row r="20" spans="1:14" s="11" customFormat="1" ht="14.25" customHeight="1">
      <c r="A20" s="13" t="s">
        <v>146</v>
      </c>
      <c r="B20" s="29"/>
      <c r="C20" s="29"/>
      <c r="D20" s="39"/>
      <c r="E20" s="33" t="s">
        <v>131</v>
      </c>
      <c r="F20" s="34"/>
      <c r="G20" s="53"/>
      <c r="H20" s="52" t="s">
        <v>426</v>
      </c>
      <c r="I20" s="6"/>
      <c r="J20" s="321" t="s">
        <v>433</v>
      </c>
      <c r="L20" s="324" t="s">
        <v>147</v>
      </c>
      <c r="M20" s="325"/>
      <c r="N20" s="326"/>
    </row>
    <row r="21" spans="1:14" s="11" customFormat="1" ht="14.25" customHeight="1">
      <c r="A21" s="15"/>
      <c r="B21" s="6"/>
      <c r="C21" s="6"/>
      <c r="D21" s="17"/>
      <c r="E21" s="33" t="s">
        <v>132</v>
      </c>
      <c r="F21" s="34"/>
      <c r="G21" s="53"/>
      <c r="H21" s="52" t="s">
        <v>426</v>
      </c>
      <c r="I21" s="6"/>
      <c r="J21" s="322"/>
      <c r="L21" s="327"/>
      <c r="M21" s="328"/>
      <c r="N21" s="329"/>
    </row>
    <row r="22" spans="1:14" s="11" customFormat="1" ht="14.25" customHeight="1">
      <c r="A22" s="15"/>
      <c r="B22" s="6"/>
      <c r="C22" s="6"/>
      <c r="D22" s="17"/>
      <c r="E22" s="33" t="s">
        <v>133</v>
      </c>
      <c r="F22" s="34"/>
      <c r="G22" s="53"/>
      <c r="H22" s="52" t="s">
        <v>419</v>
      </c>
      <c r="I22" s="6"/>
      <c r="J22" s="322"/>
      <c r="L22" s="327"/>
      <c r="M22" s="328"/>
      <c r="N22" s="329"/>
    </row>
    <row r="23" spans="1:14" s="11" customFormat="1" ht="14.25" customHeight="1">
      <c r="A23" s="18"/>
      <c r="B23" s="19"/>
      <c r="C23" s="19"/>
      <c r="D23" s="28"/>
      <c r="E23" s="18" t="s">
        <v>135</v>
      </c>
      <c r="F23" s="19"/>
      <c r="G23" s="51"/>
      <c r="H23" s="52" t="s">
        <v>420</v>
      </c>
      <c r="I23" s="6"/>
      <c r="J23" s="323"/>
      <c r="L23" s="330"/>
      <c r="M23" s="331"/>
      <c r="N23" s="332"/>
    </row>
    <row r="24" spans="1:15" s="11" customFormat="1" ht="10.5" customHeight="1">
      <c r="A24" s="34"/>
      <c r="B24" s="6"/>
      <c r="C24" s="6"/>
      <c r="D24" s="6"/>
      <c r="E24" s="6"/>
      <c r="F24" s="6"/>
      <c r="G24" s="26"/>
      <c r="H24" s="6"/>
      <c r="I24" s="6"/>
      <c r="J24" s="6"/>
      <c r="K24" s="6"/>
      <c r="L24" s="6"/>
      <c r="N24" s="6"/>
      <c r="O24" s="47"/>
    </row>
    <row r="25" spans="1:15" s="11" customFormat="1" ht="14.25" customHeight="1">
      <c r="A25" s="13" t="s">
        <v>136</v>
      </c>
      <c r="B25" s="29"/>
      <c r="C25" s="29"/>
      <c r="D25" s="29"/>
      <c r="E25" s="29"/>
      <c r="F25" s="29"/>
      <c r="G25" s="29"/>
      <c r="H25" s="30"/>
      <c r="J25" s="16"/>
      <c r="L25" s="60"/>
      <c r="M25" s="47"/>
      <c r="N25" s="16"/>
      <c r="O25" s="47"/>
    </row>
    <row r="26" spans="1:15" s="11" customFormat="1" ht="14.25" customHeight="1">
      <c r="A26" s="18"/>
      <c r="B26" s="19"/>
      <c r="C26" s="19"/>
      <c r="D26" s="19"/>
      <c r="E26" s="19"/>
      <c r="F26" s="19"/>
      <c r="G26" s="19"/>
      <c r="H26" s="20" t="s">
        <v>1</v>
      </c>
      <c r="L26" s="60"/>
      <c r="M26" s="47"/>
      <c r="O26" s="47"/>
    </row>
    <row r="27" spans="1:15" s="11" customFormat="1" ht="10.5" customHeight="1">
      <c r="A27" s="6"/>
      <c r="B27" s="37"/>
      <c r="C27" s="37"/>
      <c r="D27" s="37"/>
      <c r="E27" s="37"/>
      <c r="F27" s="56"/>
      <c r="G27" s="26"/>
      <c r="H27" s="26"/>
      <c r="O27" s="47"/>
    </row>
    <row r="28" spans="1:15" s="11" customFormat="1" ht="14.25" customHeight="1">
      <c r="A28" s="13" t="s">
        <v>2</v>
      </c>
      <c r="B28" s="29"/>
      <c r="C28" s="29"/>
      <c r="D28" s="29"/>
      <c r="E28" s="29"/>
      <c r="F28" s="50"/>
      <c r="G28" s="29"/>
      <c r="H28" s="41"/>
      <c r="I28" s="26"/>
      <c r="J28" s="26"/>
      <c r="K28" s="26"/>
      <c r="L28" s="26"/>
      <c r="N28" s="26"/>
      <c r="O28" s="47"/>
    </row>
    <row r="29" spans="1:15" s="11" customFormat="1" ht="14.25" customHeight="1">
      <c r="A29" s="18"/>
      <c r="B29" s="19"/>
      <c r="C29" s="19"/>
      <c r="D29" s="19"/>
      <c r="E29" s="19"/>
      <c r="F29" s="80"/>
      <c r="G29" s="19"/>
      <c r="H29" s="57" t="s">
        <v>429</v>
      </c>
      <c r="I29" s="26"/>
      <c r="J29" s="26"/>
      <c r="K29" s="26"/>
      <c r="L29" s="26"/>
      <c r="N29" s="26"/>
      <c r="O29" s="47"/>
    </row>
    <row r="30" spans="1:15" s="11" customFormat="1" ht="10.5" customHeight="1">
      <c r="A30" s="34"/>
      <c r="B30" s="6"/>
      <c r="C30" s="6"/>
      <c r="D30" s="6"/>
      <c r="E30" s="6"/>
      <c r="F30" s="6"/>
      <c r="G30" s="6"/>
      <c r="H30" s="6"/>
      <c r="I30" s="26"/>
      <c r="J30" s="6"/>
      <c r="K30" s="6"/>
      <c r="L30" s="6"/>
      <c r="M30" s="6"/>
      <c r="N30" s="6"/>
      <c r="O30" s="60"/>
    </row>
    <row r="31" spans="1:15" s="11" customFormat="1" ht="14.25" customHeight="1">
      <c r="A31" s="13" t="s">
        <v>345</v>
      </c>
      <c r="B31" s="33" t="s">
        <v>333</v>
      </c>
      <c r="C31" s="33"/>
      <c r="D31" s="34"/>
      <c r="E31" s="34"/>
      <c r="F31" s="34"/>
      <c r="G31" s="34"/>
      <c r="H31" s="38" t="s">
        <v>100</v>
      </c>
      <c r="I31" s="15"/>
      <c r="J31" s="81"/>
      <c r="K31" s="81"/>
      <c r="L31" s="81"/>
      <c r="M31" s="81"/>
      <c r="N31" s="81"/>
      <c r="O31" s="81"/>
    </row>
    <row r="32" spans="1:15" s="11" customFormat="1" ht="14.25" customHeight="1">
      <c r="A32" s="54" t="s">
        <v>346</v>
      </c>
      <c r="B32" s="19" t="s">
        <v>101</v>
      </c>
      <c r="C32" s="19"/>
      <c r="D32" s="19"/>
      <c r="E32" s="19"/>
      <c r="F32" s="19"/>
      <c r="G32" s="19"/>
      <c r="H32" s="20" t="s">
        <v>102</v>
      </c>
      <c r="I32" s="15"/>
      <c r="J32" s="81"/>
      <c r="K32" s="81"/>
      <c r="L32" s="81"/>
      <c r="M32" s="81"/>
      <c r="N32" s="81"/>
      <c r="O32" s="81"/>
    </row>
    <row r="33" spans="1:6" s="11" customFormat="1" ht="10.5" customHeight="1">
      <c r="A33" s="6"/>
      <c r="B33" s="6"/>
      <c r="F33" s="23"/>
    </row>
    <row r="34" spans="1:14" s="11" customFormat="1" ht="18" customHeight="1">
      <c r="A34" s="306" t="s">
        <v>4</v>
      </c>
      <c r="B34" s="307"/>
      <c r="C34" s="33" t="s">
        <v>148</v>
      </c>
      <c r="D34" s="34"/>
      <c r="E34" s="34"/>
      <c r="F34" s="34"/>
      <c r="G34" s="34"/>
      <c r="H34" s="38" t="s">
        <v>243</v>
      </c>
      <c r="L34" s="324" t="s">
        <v>149</v>
      </c>
      <c r="M34" s="325"/>
      <c r="N34" s="326"/>
    </row>
    <row r="35" spans="1:14" s="11" customFormat="1" ht="18" customHeight="1">
      <c r="A35" s="333"/>
      <c r="B35" s="334"/>
      <c r="C35" s="33" t="s">
        <v>150</v>
      </c>
      <c r="D35" s="19"/>
      <c r="E35" s="19"/>
      <c r="F35" s="19"/>
      <c r="G35" s="19"/>
      <c r="H35" s="38" t="s">
        <v>430</v>
      </c>
      <c r="L35" s="330"/>
      <c r="M35" s="331"/>
      <c r="N35" s="332"/>
    </row>
    <row r="36" spans="6:15" s="6" customFormat="1" ht="10.5" customHeight="1">
      <c r="F36" s="26"/>
      <c r="G36" s="26"/>
      <c r="H36" s="26"/>
      <c r="I36" s="26"/>
      <c r="J36" s="26"/>
      <c r="K36" s="26"/>
      <c r="L36" s="11"/>
      <c r="N36" s="26"/>
      <c r="O36" s="26"/>
    </row>
    <row r="37" spans="1:14" s="11" customFormat="1" ht="18" customHeight="1">
      <c r="A37" s="13" t="s">
        <v>151</v>
      </c>
      <c r="B37" s="29"/>
      <c r="C37" s="29"/>
      <c r="D37" s="29"/>
      <c r="E37" s="13" t="s">
        <v>131</v>
      </c>
      <c r="F37" s="29"/>
      <c r="G37" s="50"/>
      <c r="H37" s="52" t="s">
        <v>431</v>
      </c>
      <c r="I37" s="6"/>
      <c r="J37" s="321" t="s">
        <v>433</v>
      </c>
      <c r="L37" s="324" t="s">
        <v>114</v>
      </c>
      <c r="M37" s="325"/>
      <c r="N37" s="326"/>
    </row>
    <row r="38" spans="1:14" s="11" customFormat="1" ht="18.75" customHeight="1">
      <c r="A38" s="15"/>
      <c r="B38" s="6"/>
      <c r="C38" s="6"/>
      <c r="D38" s="6"/>
      <c r="E38" s="33" t="s">
        <v>132</v>
      </c>
      <c r="F38" s="34"/>
      <c r="G38" s="53"/>
      <c r="H38" s="52" t="s">
        <v>431</v>
      </c>
      <c r="I38" s="6"/>
      <c r="J38" s="322"/>
      <c r="L38" s="327"/>
      <c r="M38" s="328"/>
      <c r="N38" s="329"/>
    </row>
    <row r="39" spans="1:14" s="11" customFormat="1" ht="21" customHeight="1">
      <c r="A39" s="15"/>
      <c r="B39" s="6"/>
      <c r="C39" s="6"/>
      <c r="D39" s="6"/>
      <c r="E39" s="18" t="s">
        <v>133</v>
      </c>
      <c r="F39" s="19"/>
      <c r="G39" s="51"/>
      <c r="H39" s="52" t="s">
        <v>421</v>
      </c>
      <c r="I39" s="6"/>
      <c r="J39" s="322"/>
      <c r="L39" s="327"/>
      <c r="M39" s="328"/>
      <c r="N39" s="329"/>
    </row>
    <row r="40" spans="1:14" s="11" customFormat="1" ht="20.25" customHeight="1">
      <c r="A40" s="18"/>
      <c r="B40" s="19"/>
      <c r="C40" s="19"/>
      <c r="D40" s="19"/>
      <c r="E40" s="18" t="s">
        <v>135</v>
      </c>
      <c r="F40" s="19"/>
      <c r="G40" s="51"/>
      <c r="H40" s="52" t="s">
        <v>422</v>
      </c>
      <c r="I40" s="6"/>
      <c r="J40" s="323"/>
      <c r="L40" s="330"/>
      <c r="M40" s="331"/>
      <c r="N40" s="332"/>
    </row>
    <row r="41" spans="1:13" s="11" customFormat="1" ht="15.75" customHeight="1">
      <c r="A41" s="6"/>
      <c r="B41" s="6"/>
      <c r="C41" s="6"/>
      <c r="D41" s="6"/>
      <c r="E41" s="6"/>
      <c r="F41" s="6"/>
      <c r="G41" s="6"/>
      <c r="H41" s="26"/>
      <c r="L41" s="60"/>
      <c r="M41" s="47"/>
    </row>
    <row r="42" spans="1:18" s="11" customFormat="1" ht="19.5" customHeight="1">
      <c r="A42" s="320" t="s">
        <v>441</v>
      </c>
      <c r="B42" s="320"/>
      <c r="C42" s="320"/>
      <c r="D42" s="320"/>
      <c r="E42" s="320"/>
      <c r="F42" s="320"/>
      <c r="G42" s="320"/>
      <c r="H42" s="320"/>
      <c r="I42" s="320"/>
      <c r="J42" s="320"/>
      <c r="K42" s="320"/>
      <c r="L42" s="320"/>
      <c r="M42" s="320"/>
      <c r="N42" s="320"/>
      <c r="O42" s="9"/>
      <c r="P42" s="9"/>
      <c r="Q42" s="9"/>
      <c r="R42" s="8"/>
    </row>
    <row r="43" spans="1:18" s="11" customFormat="1" ht="14.25" customHeight="1">
      <c r="A43" s="319" t="s">
        <v>440</v>
      </c>
      <c r="B43" s="319"/>
      <c r="C43" s="319"/>
      <c r="D43" s="319"/>
      <c r="E43" s="319"/>
      <c r="F43" s="319"/>
      <c r="G43" s="319"/>
      <c r="H43" s="319"/>
      <c r="I43" s="319"/>
      <c r="J43" s="319"/>
      <c r="K43" s="319"/>
      <c r="L43" s="319"/>
      <c r="M43" s="319"/>
      <c r="N43" s="319"/>
      <c r="O43" s="161"/>
      <c r="P43" s="161"/>
      <c r="Q43" s="161"/>
      <c r="R43" s="8"/>
    </row>
    <row r="44" spans="1:18" s="11" customFormat="1" ht="14.25" customHeight="1">
      <c r="A44" s="319"/>
      <c r="B44" s="319"/>
      <c r="C44" s="319"/>
      <c r="D44" s="319"/>
      <c r="E44" s="319"/>
      <c r="F44" s="319"/>
      <c r="G44" s="319"/>
      <c r="H44" s="319"/>
      <c r="I44" s="319"/>
      <c r="J44" s="319"/>
      <c r="K44" s="319"/>
      <c r="L44" s="319"/>
      <c r="M44" s="319"/>
      <c r="N44" s="319"/>
      <c r="O44" s="161"/>
      <c r="P44" s="161"/>
      <c r="Q44" s="161"/>
      <c r="R44" s="8"/>
    </row>
    <row r="45" spans="1:18" s="11" customFormat="1" ht="14.25" customHeight="1">
      <c r="A45" s="8"/>
      <c r="B45" s="8"/>
      <c r="C45" s="8"/>
      <c r="D45" s="8"/>
      <c r="E45" s="8"/>
      <c r="F45" s="8"/>
      <c r="G45" s="8"/>
      <c r="H45" s="8"/>
      <c r="I45" s="8"/>
      <c r="J45" s="8"/>
      <c r="K45" s="8"/>
      <c r="L45" s="8"/>
      <c r="M45" s="8"/>
      <c r="N45" s="8"/>
      <c r="O45" s="8"/>
      <c r="P45" s="8"/>
      <c r="Q45" s="8"/>
      <c r="R45" s="8"/>
    </row>
    <row r="46" spans="1:18" s="11" customFormat="1" ht="14.25" customHeight="1">
      <c r="A46" s="8"/>
      <c r="B46" s="8"/>
      <c r="C46" s="8"/>
      <c r="D46" s="8"/>
      <c r="E46" s="8"/>
      <c r="F46" s="8"/>
      <c r="G46" s="8"/>
      <c r="H46" s="8"/>
      <c r="I46" s="8"/>
      <c r="J46" s="8"/>
      <c r="K46" s="8"/>
      <c r="L46" s="8"/>
      <c r="M46" s="8"/>
      <c r="N46" s="8"/>
      <c r="O46" s="8"/>
      <c r="P46" s="8"/>
      <c r="Q46" s="8"/>
      <c r="R46" s="8"/>
    </row>
    <row r="47" spans="1:18" s="11" customFormat="1" ht="14.25" customHeight="1">
      <c r="A47" s="8"/>
      <c r="B47" s="8"/>
      <c r="C47" s="8"/>
      <c r="D47" s="8"/>
      <c r="E47" s="8"/>
      <c r="F47" s="8"/>
      <c r="G47" s="8"/>
      <c r="H47" s="8"/>
      <c r="I47" s="8"/>
      <c r="J47" s="8"/>
      <c r="K47" s="8"/>
      <c r="L47" s="8"/>
      <c r="M47" s="8"/>
      <c r="N47" s="8"/>
      <c r="O47" s="8"/>
      <c r="P47" s="8"/>
      <c r="Q47" s="8"/>
      <c r="R47" s="8"/>
    </row>
    <row r="48" ht="13.5" customHeight="1"/>
    <row r="49" ht="13.5" customHeight="1"/>
    <row r="50" ht="13.5" customHeight="1"/>
    <row r="51" spans="9:14" ht="13.5" customHeight="1">
      <c r="I51" s="63"/>
      <c r="J51" s="63"/>
      <c r="K51" s="63"/>
      <c r="L51" s="63"/>
      <c r="M51" s="63"/>
      <c r="N51" s="63"/>
    </row>
    <row r="52" spans="9:14" ht="13.5" customHeight="1">
      <c r="I52" s="63"/>
      <c r="J52" s="63"/>
      <c r="K52" s="63"/>
      <c r="L52" s="63"/>
      <c r="M52" s="63"/>
      <c r="N52" s="63"/>
    </row>
    <row r="53" spans="9:14" ht="13.5" customHeight="1">
      <c r="I53" s="63"/>
      <c r="J53" s="63"/>
      <c r="K53" s="63"/>
      <c r="L53" s="63"/>
      <c r="M53" s="63"/>
      <c r="N53" s="63"/>
    </row>
    <row r="54" spans="9:14" ht="10.5" customHeight="1">
      <c r="I54" s="63"/>
      <c r="J54" s="63"/>
      <c r="K54" s="63"/>
      <c r="L54" s="63"/>
      <c r="M54" s="63"/>
      <c r="N54" s="63"/>
    </row>
    <row r="55" spans="9:14" ht="13.5" customHeight="1">
      <c r="I55" s="63"/>
      <c r="J55" s="63"/>
      <c r="K55" s="63"/>
      <c r="L55" s="63"/>
      <c r="M55" s="63"/>
      <c r="N55" s="63"/>
    </row>
    <row r="56" ht="13.5" customHeight="1"/>
    <row r="57" ht="9.75" customHeight="1"/>
    <row r="58" ht="13.5" customHeight="1"/>
    <row r="59" ht="13.5" customHeight="1"/>
    <row r="60" ht="13.5" customHeight="1"/>
    <row r="61" ht="14.25" customHeight="1"/>
    <row r="66" ht="14.25" customHeight="1"/>
  </sheetData>
  <sheetProtection/>
  <mergeCells count="17">
    <mergeCell ref="A42:N42"/>
    <mergeCell ref="L34:N35"/>
    <mergeCell ref="L37:N40"/>
    <mergeCell ref="C7:D8"/>
    <mergeCell ref="J7:J18"/>
    <mergeCell ref="L7:L18"/>
    <mergeCell ref="L1:N1"/>
    <mergeCell ref="A43:N44"/>
    <mergeCell ref="A4:H5"/>
    <mergeCell ref="J4:J5"/>
    <mergeCell ref="J20:J23"/>
    <mergeCell ref="A7:B8"/>
    <mergeCell ref="N4:N5"/>
    <mergeCell ref="A34:B35"/>
    <mergeCell ref="J37:J40"/>
    <mergeCell ref="L4:L5"/>
    <mergeCell ref="L20:N23"/>
  </mergeCells>
  <printOptions horizontalCentered="1"/>
  <pageMargins left="0.25" right="0.24" top="0.7874015748031497" bottom="0.984251968503937" header="0.1968503937007874" footer="0.5118110236220472"/>
  <pageSetup horizontalDpi="300" verticalDpi="300" orientation="portrait" paperSize="9" scale="85" r:id="rId1"/>
  <ignoredErrors>
    <ignoredError sqref="H7:H18" numberStoredAsText="1"/>
  </ignoredErrors>
</worksheet>
</file>

<file path=xl/worksheets/sheet14.xml><?xml version="1.0" encoding="utf-8"?>
<worksheet xmlns="http://schemas.openxmlformats.org/spreadsheetml/2006/main" xmlns:r="http://schemas.openxmlformats.org/officeDocument/2006/relationships">
  <sheetPr>
    <tabColor rgb="FFFFFF00"/>
  </sheetPr>
  <dimension ref="A1:O72"/>
  <sheetViews>
    <sheetView showGridLines="0" zoomScale="85" zoomScaleNormal="85" zoomScaleSheetLayoutView="85" zoomScalePageLayoutView="0" workbookViewId="0" topLeftCell="A1">
      <selection activeCell="D18" sqref="D18"/>
    </sheetView>
  </sheetViews>
  <sheetFormatPr defaultColWidth="9.00390625" defaultRowHeight="13.5"/>
  <cols>
    <col min="1" max="7" width="9.625" style="8" customWidth="1"/>
    <col min="8" max="8" width="12.625" style="8" customWidth="1"/>
    <col min="9" max="9" width="0.875" style="8" customWidth="1"/>
    <col min="10" max="10" width="10.25390625" style="8" customWidth="1"/>
    <col min="11" max="11" width="0.875" style="8" customWidth="1"/>
    <col min="12" max="12" width="9.625" style="8" customWidth="1"/>
    <col min="13" max="13" width="0.875" style="8" customWidth="1"/>
    <col min="14" max="14" width="13.75390625" style="8" customWidth="1"/>
    <col min="15" max="16384" width="9.00390625" style="8" customWidth="1"/>
  </cols>
  <sheetData>
    <row r="1" spans="1:14" s="22" customFormat="1" ht="29.25" customHeight="1">
      <c r="A1" s="84" t="s">
        <v>457</v>
      </c>
      <c r="B1" s="21"/>
      <c r="C1" s="21"/>
      <c r="D1" s="21"/>
      <c r="E1" s="21"/>
      <c r="F1" s="21"/>
      <c r="G1" s="21"/>
      <c r="H1" s="21"/>
      <c r="I1" s="21"/>
      <c r="J1" s="21"/>
      <c r="L1" s="368" t="s">
        <v>497</v>
      </c>
      <c r="M1" s="368"/>
      <c r="N1" s="368"/>
    </row>
    <row r="2" ht="24.75" customHeight="1"/>
    <row r="3" spans="8:14" s="11" customFormat="1" ht="14.25" customHeight="1">
      <c r="H3" s="23"/>
      <c r="J3" s="24" t="s">
        <v>200</v>
      </c>
      <c r="L3" s="24" t="s">
        <v>200</v>
      </c>
      <c r="M3" s="27"/>
      <c r="N3" s="24" t="s">
        <v>200</v>
      </c>
    </row>
    <row r="4" spans="1:14" s="11" customFormat="1" ht="5.25" customHeight="1">
      <c r="A4" s="313" t="s">
        <v>201</v>
      </c>
      <c r="B4" s="314"/>
      <c r="C4" s="314"/>
      <c r="D4" s="314"/>
      <c r="E4" s="314"/>
      <c r="F4" s="314"/>
      <c r="G4" s="314"/>
      <c r="H4" s="315"/>
      <c r="J4" s="300" t="s">
        <v>343</v>
      </c>
      <c r="L4" s="300" t="s">
        <v>205</v>
      </c>
      <c r="M4" s="14"/>
      <c r="N4" s="300" t="s">
        <v>207</v>
      </c>
    </row>
    <row r="5" spans="1:14" s="11" customFormat="1" ht="48" customHeight="1">
      <c r="A5" s="316"/>
      <c r="B5" s="317"/>
      <c r="C5" s="317"/>
      <c r="D5" s="317"/>
      <c r="E5" s="317"/>
      <c r="F5" s="317"/>
      <c r="G5" s="317"/>
      <c r="H5" s="318"/>
      <c r="J5" s="301"/>
      <c r="L5" s="301"/>
      <c r="M5" s="25"/>
      <c r="N5" s="301"/>
    </row>
    <row r="6" spans="1:14" s="11" customFormat="1" ht="14.25" customHeight="1">
      <c r="A6" s="16"/>
      <c r="B6" s="16"/>
      <c r="C6" s="16"/>
      <c r="D6" s="16"/>
      <c r="E6" s="16"/>
      <c r="F6" s="16"/>
      <c r="G6" s="16"/>
      <c r="H6" s="16"/>
      <c r="I6" s="16"/>
      <c r="J6" s="16"/>
      <c r="K6" s="6"/>
      <c r="L6" s="6"/>
      <c r="M6" s="16"/>
      <c r="N6" s="6"/>
    </row>
    <row r="7" spans="1:14" s="11" customFormat="1" ht="14.25" customHeight="1">
      <c r="A7" s="300" t="s">
        <v>347</v>
      </c>
      <c r="B7" s="300" t="s">
        <v>348</v>
      </c>
      <c r="C7" s="29" t="s">
        <v>106</v>
      </c>
      <c r="D7" s="45"/>
      <c r="E7" s="29"/>
      <c r="F7" s="39"/>
      <c r="G7" s="34" t="s">
        <v>314</v>
      </c>
      <c r="H7" s="40" t="s">
        <v>425</v>
      </c>
      <c r="J7" s="321" t="s">
        <v>436</v>
      </c>
      <c r="L7" s="310" t="s">
        <v>437</v>
      </c>
      <c r="M7" s="47"/>
      <c r="N7" s="24" t="s">
        <v>20</v>
      </c>
    </row>
    <row r="8" spans="1:14" s="11" customFormat="1" ht="14.25" customHeight="1">
      <c r="A8" s="411"/>
      <c r="B8" s="411"/>
      <c r="C8" s="6"/>
      <c r="D8" s="37"/>
      <c r="E8" s="6"/>
      <c r="F8" s="17"/>
      <c r="G8" s="34" t="s">
        <v>315</v>
      </c>
      <c r="H8" s="40" t="s">
        <v>360</v>
      </c>
      <c r="J8" s="322"/>
      <c r="L8" s="311"/>
      <c r="M8" s="47"/>
      <c r="N8" s="16"/>
    </row>
    <row r="9" spans="1:14" s="11" customFormat="1" ht="14.25" customHeight="1">
      <c r="A9" s="411"/>
      <c r="B9" s="411"/>
      <c r="C9" s="6"/>
      <c r="D9" s="42"/>
      <c r="E9" s="19"/>
      <c r="F9" s="28"/>
      <c r="G9" s="19" t="s">
        <v>316</v>
      </c>
      <c r="H9" s="40" t="s">
        <v>361</v>
      </c>
      <c r="J9" s="322"/>
      <c r="L9" s="311"/>
      <c r="M9" s="47"/>
      <c r="N9" s="16"/>
    </row>
    <row r="10" spans="1:14" s="11" customFormat="1" ht="14.25" customHeight="1">
      <c r="A10" s="411"/>
      <c r="B10" s="411"/>
      <c r="C10" s="306" t="s">
        <v>349</v>
      </c>
      <c r="D10" s="307"/>
      <c r="E10" s="13" t="s">
        <v>141</v>
      </c>
      <c r="F10" s="39"/>
      <c r="G10" s="33" t="s">
        <v>142</v>
      </c>
      <c r="H10" s="40" t="s">
        <v>362</v>
      </c>
      <c r="J10" s="322"/>
      <c r="L10" s="311"/>
      <c r="M10" s="47"/>
      <c r="N10" s="24" t="s">
        <v>20</v>
      </c>
    </row>
    <row r="11" spans="1:14" s="11" customFormat="1" ht="14.25" customHeight="1">
      <c r="A11" s="411"/>
      <c r="B11" s="411"/>
      <c r="C11" s="308"/>
      <c r="D11" s="309"/>
      <c r="E11" s="6"/>
      <c r="F11" s="17"/>
      <c r="G11" s="33" t="s">
        <v>143</v>
      </c>
      <c r="H11" s="40" t="s">
        <v>363</v>
      </c>
      <c r="J11" s="322"/>
      <c r="L11" s="311"/>
      <c r="M11" s="47"/>
      <c r="N11" s="16"/>
    </row>
    <row r="12" spans="1:14" s="11" customFormat="1" ht="14.25" customHeight="1">
      <c r="A12" s="411"/>
      <c r="B12" s="411"/>
      <c r="C12" s="308"/>
      <c r="D12" s="309"/>
      <c r="E12" s="6"/>
      <c r="F12" s="28"/>
      <c r="G12" s="19" t="s">
        <v>144</v>
      </c>
      <c r="H12" s="40" t="s">
        <v>364</v>
      </c>
      <c r="J12" s="322"/>
      <c r="L12" s="311"/>
      <c r="M12" s="47"/>
      <c r="N12" s="16"/>
    </row>
    <row r="13" spans="1:14" s="11" customFormat="1" ht="14.25" customHeight="1">
      <c r="A13" s="411"/>
      <c r="B13" s="411"/>
      <c r="C13" s="308"/>
      <c r="D13" s="309"/>
      <c r="E13" s="13" t="s">
        <v>145</v>
      </c>
      <c r="F13" s="39"/>
      <c r="G13" s="33" t="s">
        <v>142</v>
      </c>
      <c r="H13" s="40" t="s">
        <v>360</v>
      </c>
      <c r="J13" s="322"/>
      <c r="L13" s="311"/>
      <c r="M13" s="47"/>
      <c r="N13" s="24" t="s">
        <v>20</v>
      </c>
    </row>
    <row r="14" spans="1:14" s="11" customFormat="1" ht="14.25" customHeight="1">
      <c r="A14" s="411"/>
      <c r="B14" s="411"/>
      <c r="C14" s="308"/>
      <c r="D14" s="309"/>
      <c r="E14" s="15"/>
      <c r="F14" s="17"/>
      <c r="G14" s="33" t="s">
        <v>143</v>
      </c>
      <c r="H14" s="40" t="s">
        <v>378</v>
      </c>
      <c r="J14" s="322"/>
      <c r="L14" s="311"/>
      <c r="M14" s="47"/>
      <c r="N14" s="16"/>
    </row>
    <row r="15" spans="1:14" s="11" customFormat="1" ht="14.25" customHeight="1">
      <c r="A15" s="411"/>
      <c r="B15" s="411"/>
      <c r="C15" s="333"/>
      <c r="D15" s="334"/>
      <c r="E15" s="19"/>
      <c r="F15" s="28"/>
      <c r="G15" s="19" t="s">
        <v>144</v>
      </c>
      <c r="H15" s="40" t="s">
        <v>379</v>
      </c>
      <c r="J15" s="322"/>
      <c r="L15" s="311"/>
      <c r="M15" s="47"/>
      <c r="N15" s="16"/>
    </row>
    <row r="16" spans="1:14" s="11" customFormat="1" ht="14.25" customHeight="1">
      <c r="A16" s="412"/>
      <c r="B16" s="412"/>
      <c r="C16" s="33" t="s">
        <v>304</v>
      </c>
      <c r="D16" s="37"/>
      <c r="E16" s="6"/>
      <c r="F16" s="34"/>
      <c r="G16" s="34"/>
      <c r="H16" s="40" t="s">
        <v>365</v>
      </c>
      <c r="J16" s="322"/>
      <c r="L16" s="311"/>
      <c r="M16" s="47"/>
      <c r="N16" s="16"/>
    </row>
    <row r="17" spans="1:14" s="11" customFormat="1" ht="14.25" customHeight="1">
      <c r="A17" s="300" t="s">
        <v>350</v>
      </c>
      <c r="B17" s="300" t="s">
        <v>351</v>
      </c>
      <c r="C17" s="306" t="s">
        <v>335</v>
      </c>
      <c r="D17" s="335"/>
      <c r="E17" s="13" t="s">
        <v>308</v>
      </c>
      <c r="F17" s="39"/>
      <c r="G17" s="33" t="s">
        <v>142</v>
      </c>
      <c r="H17" s="40" t="s">
        <v>390</v>
      </c>
      <c r="J17" s="322"/>
      <c r="L17" s="311"/>
      <c r="M17" s="47"/>
      <c r="N17" s="24" t="s">
        <v>20</v>
      </c>
    </row>
    <row r="18" spans="1:14" s="11" customFormat="1" ht="14.25" customHeight="1">
      <c r="A18" s="411"/>
      <c r="B18" s="411"/>
      <c r="C18" s="336"/>
      <c r="D18" s="337"/>
      <c r="E18" s="15"/>
      <c r="F18" s="17"/>
      <c r="G18" s="33" t="s">
        <v>143</v>
      </c>
      <c r="H18" s="40" t="s">
        <v>391</v>
      </c>
      <c r="J18" s="322"/>
      <c r="L18" s="311"/>
      <c r="M18" s="47"/>
      <c r="N18" s="16"/>
    </row>
    <row r="19" spans="1:14" s="11" customFormat="1" ht="14.25" customHeight="1">
      <c r="A19" s="411"/>
      <c r="B19" s="411"/>
      <c r="C19" s="336"/>
      <c r="D19" s="337"/>
      <c r="E19" s="18"/>
      <c r="F19" s="28"/>
      <c r="G19" s="19" t="s">
        <v>144</v>
      </c>
      <c r="H19" s="40" t="s">
        <v>392</v>
      </c>
      <c r="J19" s="322"/>
      <c r="L19" s="311"/>
      <c r="M19" s="47"/>
      <c r="N19" s="16"/>
    </row>
    <row r="20" spans="1:14" s="11" customFormat="1" ht="14.25" customHeight="1">
      <c r="A20" s="411"/>
      <c r="B20" s="411"/>
      <c r="C20" s="336"/>
      <c r="D20" s="337"/>
      <c r="E20" s="6" t="s">
        <v>309</v>
      </c>
      <c r="F20" s="17"/>
      <c r="G20" s="33" t="s">
        <v>142</v>
      </c>
      <c r="H20" s="40" t="s">
        <v>393</v>
      </c>
      <c r="J20" s="322"/>
      <c r="L20" s="311"/>
      <c r="M20" s="47"/>
      <c r="N20" s="24" t="s">
        <v>20</v>
      </c>
    </row>
    <row r="21" spans="1:14" s="11" customFormat="1" ht="14.25" customHeight="1">
      <c r="A21" s="411"/>
      <c r="B21" s="411"/>
      <c r="C21" s="336"/>
      <c r="D21" s="337"/>
      <c r="E21" s="6"/>
      <c r="F21" s="17"/>
      <c r="G21" s="33" t="s">
        <v>143</v>
      </c>
      <c r="H21" s="40" t="s">
        <v>394</v>
      </c>
      <c r="J21" s="322"/>
      <c r="L21" s="311"/>
      <c r="M21" s="47"/>
      <c r="N21" s="16"/>
    </row>
    <row r="22" spans="1:14" s="11" customFormat="1" ht="14.25" customHeight="1">
      <c r="A22" s="411"/>
      <c r="B22" s="411"/>
      <c r="C22" s="336"/>
      <c r="D22" s="337"/>
      <c r="E22" s="18"/>
      <c r="F22" s="28"/>
      <c r="G22" s="19" t="s">
        <v>144</v>
      </c>
      <c r="H22" s="40" t="s">
        <v>395</v>
      </c>
      <c r="J22" s="322"/>
      <c r="L22" s="311"/>
      <c r="M22" s="47"/>
      <c r="N22" s="16"/>
    </row>
    <row r="23" spans="1:14" s="11" customFormat="1" ht="14.25" customHeight="1">
      <c r="A23" s="411"/>
      <c r="B23" s="411"/>
      <c r="C23" s="336"/>
      <c r="D23" s="337"/>
      <c r="E23" s="6" t="s">
        <v>336</v>
      </c>
      <c r="F23" s="17"/>
      <c r="G23" s="33" t="s">
        <v>142</v>
      </c>
      <c r="H23" s="40" t="s">
        <v>396</v>
      </c>
      <c r="J23" s="322"/>
      <c r="L23" s="311"/>
      <c r="M23" s="47"/>
      <c r="N23" s="24" t="s">
        <v>20</v>
      </c>
    </row>
    <row r="24" spans="1:14" s="11" customFormat="1" ht="14.25" customHeight="1">
      <c r="A24" s="411"/>
      <c r="B24" s="411"/>
      <c r="C24" s="336"/>
      <c r="D24" s="337"/>
      <c r="E24" s="6"/>
      <c r="F24" s="17"/>
      <c r="G24" s="33" t="s">
        <v>143</v>
      </c>
      <c r="H24" s="40" t="s">
        <v>397</v>
      </c>
      <c r="J24" s="322"/>
      <c r="L24" s="311"/>
      <c r="M24" s="47"/>
      <c r="N24" s="16"/>
    </row>
    <row r="25" spans="1:14" s="11" customFormat="1" ht="14.25" customHeight="1">
      <c r="A25" s="411"/>
      <c r="B25" s="411"/>
      <c r="C25" s="336"/>
      <c r="D25" s="337"/>
      <c r="E25" s="18"/>
      <c r="F25" s="28"/>
      <c r="G25" s="19" t="s">
        <v>144</v>
      </c>
      <c r="H25" s="40" t="s">
        <v>398</v>
      </c>
      <c r="J25" s="322"/>
      <c r="L25" s="311"/>
      <c r="M25" s="47"/>
      <c r="N25" s="16"/>
    </row>
    <row r="26" spans="1:14" s="11" customFormat="1" ht="14.25" customHeight="1">
      <c r="A26" s="411"/>
      <c r="B26" s="411"/>
      <c r="C26" s="336"/>
      <c r="D26" s="337"/>
      <c r="E26" s="6" t="s">
        <v>311</v>
      </c>
      <c r="F26" s="17"/>
      <c r="G26" s="33" t="s">
        <v>142</v>
      </c>
      <c r="H26" s="40" t="s">
        <v>399</v>
      </c>
      <c r="J26" s="322"/>
      <c r="K26" s="6"/>
      <c r="L26" s="311"/>
      <c r="M26" s="47"/>
      <c r="N26" s="24" t="s">
        <v>20</v>
      </c>
    </row>
    <row r="27" spans="1:14" s="11" customFormat="1" ht="14.25" customHeight="1">
      <c r="A27" s="411"/>
      <c r="B27" s="411"/>
      <c r="C27" s="336"/>
      <c r="D27" s="337"/>
      <c r="E27" s="6"/>
      <c r="F27" s="17"/>
      <c r="G27" s="33" t="s">
        <v>143</v>
      </c>
      <c r="H27" s="40" t="s">
        <v>400</v>
      </c>
      <c r="J27" s="322"/>
      <c r="L27" s="311"/>
      <c r="M27" s="47"/>
      <c r="N27" s="16"/>
    </row>
    <row r="28" spans="1:14" s="11" customFormat="1" ht="14.25" customHeight="1">
      <c r="A28" s="411"/>
      <c r="B28" s="411"/>
      <c r="C28" s="413"/>
      <c r="D28" s="414"/>
      <c r="E28" s="18"/>
      <c r="F28" s="28"/>
      <c r="G28" s="19" t="s">
        <v>144</v>
      </c>
      <c r="H28" s="40" t="s">
        <v>401</v>
      </c>
      <c r="J28" s="322"/>
      <c r="L28" s="311"/>
      <c r="M28" s="47"/>
      <c r="N28" s="16"/>
    </row>
    <row r="29" spans="1:14" s="11" customFormat="1" ht="14.25" customHeight="1">
      <c r="A29" s="411"/>
      <c r="B29" s="411"/>
      <c r="C29" s="306" t="s">
        <v>349</v>
      </c>
      <c r="D29" s="416"/>
      <c r="E29" s="13" t="s">
        <v>308</v>
      </c>
      <c r="F29" s="39"/>
      <c r="G29" s="33" t="s">
        <v>142</v>
      </c>
      <c r="H29" s="40" t="s">
        <v>366</v>
      </c>
      <c r="J29" s="322"/>
      <c r="L29" s="311"/>
      <c r="M29" s="47"/>
      <c r="N29" s="24" t="s">
        <v>20</v>
      </c>
    </row>
    <row r="30" spans="1:14" s="11" customFormat="1" ht="14.25" customHeight="1">
      <c r="A30" s="411"/>
      <c r="B30" s="411"/>
      <c r="C30" s="417"/>
      <c r="D30" s="418"/>
      <c r="E30" s="15"/>
      <c r="F30" s="17"/>
      <c r="G30" s="33" t="s">
        <v>143</v>
      </c>
      <c r="H30" s="40" t="s">
        <v>367</v>
      </c>
      <c r="J30" s="322"/>
      <c r="L30" s="311"/>
      <c r="M30" s="47"/>
      <c r="N30" s="16"/>
    </row>
    <row r="31" spans="1:14" s="11" customFormat="1" ht="14.25" customHeight="1">
      <c r="A31" s="411"/>
      <c r="B31" s="411"/>
      <c r="C31" s="417"/>
      <c r="D31" s="418"/>
      <c r="E31" s="18"/>
      <c r="F31" s="28"/>
      <c r="G31" s="33" t="s">
        <v>144</v>
      </c>
      <c r="H31" s="40" t="s">
        <v>368</v>
      </c>
      <c r="J31" s="322"/>
      <c r="L31" s="311"/>
      <c r="M31" s="47"/>
      <c r="N31" s="16"/>
    </row>
    <row r="32" spans="1:14" s="11" customFormat="1" ht="14.25" customHeight="1">
      <c r="A32" s="411"/>
      <c r="B32" s="411"/>
      <c r="C32" s="417"/>
      <c r="D32" s="418"/>
      <c r="E32" s="6" t="s">
        <v>309</v>
      </c>
      <c r="F32" s="17"/>
      <c r="G32" s="33" t="s">
        <v>142</v>
      </c>
      <c r="H32" s="40" t="s">
        <v>369</v>
      </c>
      <c r="J32" s="322"/>
      <c r="L32" s="311"/>
      <c r="M32" s="47"/>
      <c r="N32" s="24" t="s">
        <v>20</v>
      </c>
    </row>
    <row r="33" spans="1:14" s="11" customFormat="1" ht="14.25" customHeight="1">
      <c r="A33" s="411"/>
      <c r="B33" s="411"/>
      <c r="C33" s="417"/>
      <c r="D33" s="418"/>
      <c r="E33" s="6"/>
      <c r="F33" s="17"/>
      <c r="G33" s="33" t="s">
        <v>143</v>
      </c>
      <c r="H33" s="40" t="s">
        <v>370</v>
      </c>
      <c r="J33" s="322"/>
      <c r="L33" s="311"/>
      <c r="M33" s="47"/>
      <c r="N33" s="16"/>
    </row>
    <row r="34" spans="1:14" s="11" customFormat="1" ht="14.25" customHeight="1">
      <c r="A34" s="411"/>
      <c r="B34" s="411"/>
      <c r="C34" s="417"/>
      <c r="D34" s="418"/>
      <c r="E34" s="18"/>
      <c r="F34" s="28"/>
      <c r="G34" s="33" t="s">
        <v>144</v>
      </c>
      <c r="H34" s="40" t="s">
        <v>371</v>
      </c>
      <c r="J34" s="322"/>
      <c r="L34" s="311"/>
      <c r="M34" s="47"/>
      <c r="N34" s="16"/>
    </row>
    <row r="35" spans="1:14" s="11" customFormat="1" ht="14.25" customHeight="1">
      <c r="A35" s="411"/>
      <c r="B35" s="411"/>
      <c r="C35" s="417"/>
      <c r="D35" s="418"/>
      <c r="E35" s="6" t="s">
        <v>310</v>
      </c>
      <c r="F35" s="17"/>
      <c r="G35" s="33" t="s">
        <v>142</v>
      </c>
      <c r="H35" s="40" t="s">
        <v>372</v>
      </c>
      <c r="J35" s="322"/>
      <c r="L35" s="311"/>
      <c r="M35" s="47"/>
      <c r="N35" s="24" t="s">
        <v>20</v>
      </c>
    </row>
    <row r="36" spans="1:14" s="11" customFormat="1" ht="14.25" customHeight="1">
      <c r="A36" s="411"/>
      <c r="B36" s="411"/>
      <c r="C36" s="417"/>
      <c r="D36" s="418"/>
      <c r="E36" s="6"/>
      <c r="F36" s="17"/>
      <c r="G36" s="33" t="s">
        <v>143</v>
      </c>
      <c r="H36" s="40" t="s">
        <v>373</v>
      </c>
      <c r="J36" s="322"/>
      <c r="L36" s="311"/>
      <c r="M36" s="47"/>
      <c r="N36" s="16"/>
    </row>
    <row r="37" spans="1:14" s="11" customFormat="1" ht="14.25" customHeight="1">
      <c r="A37" s="411"/>
      <c r="B37" s="411"/>
      <c r="C37" s="417"/>
      <c r="D37" s="418"/>
      <c r="E37" s="18"/>
      <c r="F37" s="28"/>
      <c r="G37" s="33" t="s">
        <v>144</v>
      </c>
      <c r="H37" s="40" t="s">
        <v>374</v>
      </c>
      <c r="J37" s="322"/>
      <c r="L37" s="311"/>
      <c r="M37" s="47"/>
      <c r="N37" s="16"/>
    </row>
    <row r="38" spans="1:14" s="11" customFormat="1" ht="14.25" customHeight="1">
      <c r="A38" s="411"/>
      <c r="B38" s="411"/>
      <c r="C38" s="417"/>
      <c r="D38" s="418"/>
      <c r="E38" s="6" t="s">
        <v>311</v>
      </c>
      <c r="F38" s="17"/>
      <c r="G38" s="33" t="s">
        <v>142</v>
      </c>
      <c r="H38" s="40" t="s">
        <v>375</v>
      </c>
      <c r="J38" s="322"/>
      <c r="K38" s="6"/>
      <c r="L38" s="311"/>
      <c r="M38" s="47"/>
      <c r="N38" s="24" t="s">
        <v>20</v>
      </c>
    </row>
    <row r="39" spans="1:14" s="11" customFormat="1" ht="14.25" customHeight="1">
      <c r="A39" s="411"/>
      <c r="B39" s="411"/>
      <c r="C39" s="417"/>
      <c r="D39" s="418"/>
      <c r="E39" s="6"/>
      <c r="F39" s="17"/>
      <c r="G39" s="33" t="s">
        <v>143</v>
      </c>
      <c r="H39" s="40" t="s">
        <v>376</v>
      </c>
      <c r="J39" s="322"/>
      <c r="L39" s="311"/>
      <c r="M39" s="47"/>
      <c r="N39" s="16"/>
    </row>
    <row r="40" spans="1:14" s="11" customFormat="1" ht="14.25" customHeight="1">
      <c r="A40" s="411"/>
      <c r="B40" s="411"/>
      <c r="C40" s="419"/>
      <c r="D40" s="420"/>
      <c r="E40" s="18"/>
      <c r="F40" s="28"/>
      <c r="G40" s="19" t="s">
        <v>144</v>
      </c>
      <c r="H40" s="40" t="s">
        <v>377</v>
      </c>
      <c r="J40" s="322"/>
      <c r="L40" s="311"/>
      <c r="M40" s="47"/>
      <c r="N40" s="16"/>
    </row>
    <row r="41" spans="1:14" s="11" customFormat="1" ht="14.25" customHeight="1">
      <c r="A41" s="411"/>
      <c r="B41" s="412"/>
      <c r="C41" s="34" t="s">
        <v>304</v>
      </c>
      <c r="D41" s="44"/>
      <c r="E41" s="34"/>
      <c r="F41" s="19"/>
      <c r="G41" s="19"/>
      <c r="H41" s="40" t="s">
        <v>365</v>
      </c>
      <c r="J41" s="322"/>
      <c r="L41" s="311"/>
      <c r="M41" s="47"/>
      <c r="N41" s="16"/>
    </row>
    <row r="42" spans="1:14" s="11" customFormat="1" ht="14.25" customHeight="1">
      <c r="A42" s="411"/>
      <c r="B42" s="300" t="s">
        <v>313</v>
      </c>
      <c r="C42" s="6" t="s">
        <v>106</v>
      </c>
      <c r="D42" s="45"/>
      <c r="E42" s="29"/>
      <c r="F42" s="39"/>
      <c r="G42" s="34" t="s">
        <v>314</v>
      </c>
      <c r="H42" s="40" t="s">
        <v>425</v>
      </c>
      <c r="J42" s="322"/>
      <c r="L42" s="311"/>
      <c r="M42" s="47"/>
      <c r="N42" s="24" t="s">
        <v>20</v>
      </c>
    </row>
    <row r="43" spans="1:14" s="11" customFormat="1" ht="14.25" customHeight="1">
      <c r="A43" s="411"/>
      <c r="B43" s="415"/>
      <c r="C43" s="6"/>
      <c r="D43" s="37"/>
      <c r="E43" s="6"/>
      <c r="F43" s="17"/>
      <c r="G43" s="34" t="s">
        <v>315</v>
      </c>
      <c r="H43" s="40" t="s">
        <v>360</v>
      </c>
      <c r="J43" s="322"/>
      <c r="L43" s="311"/>
      <c r="M43" s="47"/>
      <c r="N43" s="16"/>
    </row>
    <row r="44" spans="1:14" s="11" customFormat="1" ht="14.25" customHeight="1">
      <c r="A44" s="411"/>
      <c r="B44" s="415"/>
      <c r="C44" s="19"/>
      <c r="D44" s="42"/>
      <c r="E44" s="19"/>
      <c r="F44" s="28"/>
      <c r="G44" s="19" t="s">
        <v>316</v>
      </c>
      <c r="H44" s="40" t="s">
        <v>361</v>
      </c>
      <c r="J44" s="322"/>
      <c r="L44" s="311"/>
      <c r="M44" s="47"/>
      <c r="N44" s="16"/>
    </row>
    <row r="45" spans="1:14" s="11" customFormat="1" ht="14.25" customHeight="1">
      <c r="A45" s="411"/>
      <c r="B45" s="415"/>
      <c r="C45" s="6" t="s">
        <v>338</v>
      </c>
      <c r="D45" s="45"/>
      <c r="E45" s="29"/>
      <c r="F45" s="39"/>
      <c r="G45" s="34" t="s">
        <v>314</v>
      </c>
      <c r="H45" s="40" t="s">
        <v>360</v>
      </c>
      <c r="J45" s="322"/>
      <c r="L45" s="311"/>
      <c r="M45" s="47"/>
      <c r="N45" s="24" t="s">
        <v>20</v>
      </c>
    </row>
    <row r="46" spans="1:14" s="11" customFormat="1" ht="14.25" customHeight="1">
      <c r="A46" s="411"/>
      <c r="B46" s="415"/>
      <c r="C46" s="6"/>
      <c r="D46" s="37"/>
      <c r="E46" s="6"/>
      <c r="F46" s="17"/>
      <c r="G46" s="34" t="s">
        <v>315</v>
      </c>
      <c r="H46" s="40" t="s">
        <v>378</v>
      </c>
      <c r="J46" s="322"/>
      <c r="L46" s="311"/>
      <c r="M46" s="47"/>
      <c r="N46" s="16"/>
    </row>
    <row r="47" spans="1:14" s="11" customFormat="1" ht="14.25" customHeight="1">
      <c r="A47" s="411"/>
      <c r="B47" s="415"/>
      <c r="C47" s="19"/>
      <c r="D47" s="42"/>
      <c r="E47" s="19"/>
      <c r="F47" s="28"/>
      <c r="G47" s="19" t="s">
        <v>316</v>
      </c>
      <c r="H47" s="40" t="s">
        <v>379</v>
      </c>
      <c r="J47" s="322"/>
      <c r="L47" s="311"/>
      <c r="M47" s="47"/>
      <c r="N47" s="16"/>
    </row>
    <row r="48" spans="1:14" s="11" customFormat="1" ht="14.25" customHeight="1">
      <c r="A48" s="412"/>
      <c r="B48" s="301"/>
      <c r="C48" s="34" t="s">
        <v>304</v>
      </c>
      <c r="D48" s="78"/>
      <c r="E48" s="33"/>
      <c r="F48" s="34"/>
      <c r="G48" s="34"/>
      <c r="H48" s="40" t="s">
        <v>365</v>
      </c>
      <c r="J48" s="323"/>
      <c r="L48" s="312"/>
      <c r="N48" s="16"/>
    </row>
    <row r="49" spans="8:14" s="6" customFormat="1" ht="9" customHeight="1">
      <c r="H49" s="26"/>
      <c r="J49" s="11"/>
      <c r="K49" s="11"/>
      <c r="L49" s="60"/>
      <c r="M49" s="47"/>
      <c r="N49" s="11"/>
    </row>
    <row r="50" spans="1:14" s="11" customFormat="1" ht="14.25" customHeight="1">
      <c r="A50" s="13" t="s">
        <v>136</v>
      </c>
      <c r="B50" s="29"/>
      <c r="C50" s="29"/>
      <c r="D50" s="29"/>
      <c r="E50" s="29"/>
      <c r="F50" s="29"/>
      <c r="G50" s="29"/>
      <c r="H50" s="30"/>
      <c r="J50" s="16"/>
      <c r="L50" s="60"/>
      <c r="M50" s="47"/>
      <c r="N50" s="16"/>
    </row>
    <row r="51" spans="1:13" s="11" customFormat="1" ht="14.25" customHeight="1">
      <c r="A51" s="18"/>
      <c r="B51" s="19"/>
      <c r="C51" s="19"/>
      <c r="D51" s="19"/>
      <c r="E51" s="19"/>
      <c r="F51" s="19"/>
      <c r="G51" s="31" t="s">
        <v>237</v>
      </c>
      <c r="H51" s="32" t="s">
        <v>380</v>
      </c>
      <c r="L51" s="60"/>
      <c r="M51" s="47"/>
    </row>
    <row r="52" spans="1:8" s="11" customFormat="1" ht="9" customHeight="1">
      <c r="A52" s="6"/>
      <c r="B52" s="37"/>
      <c r="C52" s="37"/>
      <c r="D52" s="37"/>
      <c r="E52" s="37"/>
      <c r="F52" s="56"/>
      <c r="G52" s="26"/>
      <c r="H52" s="26"/>
    </row>
    <row r="53" spans="1:14" s="11" customFormat="1" ht="14.25" customHeight="1">
      <c r="A53" s="13" t="s">
        <v>2</v>
      </c>
      <c r="B53" s="29"/>
      <c r="C53" s="29"/>
      <c r="D53" s="29"/>
      <c r="E53" s="29"/>
      <c r="F53" s="29"/>
      <c r="G53" s="29"/>
      <c r="H53" s="30"/>
      <c r="L53" s="60"/>
      <c r="M53" s="47"/>
      <c r="N53" s="16"/>
    </row>
    <row r="54" spans="1:13" s="11" customFormat="1" ht="14.25" customHeight="1">
      <c r="A54" s="18"/>
      <c r="B54" s="19"/>
      <c r="C54" s="19"/>
      <c r="D54" s="19"/>
      <c r="E54" s="19"/>
      <c r="F54" s="19"/>
      <c r="G54" s="31" t="s">
        <v>158</v>
      </c>
      <c r="H54" s="32" t="s">
        <v>381</v>
      </c>
      <c r="L54" s="60"/>
      <c r="M54" s="47"/>
    </row>
    <row r="55" spans="1:6" s="11" customFormat="1" ht="9" customHeight="1">
      <c r="A55" s="34"/>
      <c r="B55" s="34"/>
      <c r="C55" s="34"/>
      <c r="D55" s="34"/>
      <c r="E55" s="34"/>
      <c r="F55" s="75"/>
    </row>
    <row r="56" spans="1:8" s="11" customFormat="1" ht="15.75" customHeight="1">
      <c r="A56" s="306" t="s">
        <v>234</v>
      </c>
      <c r="B56" s="307"/>
      <c r="C56" s="33" t="s">
        <v>424</v>
      </c>
      <c r="D56" s="34"/>
      <c r="E56" s="34"/>
      <c r="F56" s="34"/>
      <c r="G56" s="35" t="s">
        <v>96</v>
      </c>
      <c r="H56" s="36" t="s">
        <v>382</v>
      </c>
    </row>
    <row r="57" spans="1:8" s="11" customFormat="1" ht="15.75" customHeight="1">
      <c r="A57" s="333"/>
      <c r="B57" s="334"/>
      <c r="C57" s="33" t="s">
        <v>235</v>
      </c>
      <c r="D57" s="34"/>
      <c r="E57" s="34"/>
      <c r="F57" s="34"/>
      <c r="G57" s="35" t="s">
        <v>96</v>
      </c>
      <c r="H57" s="36" t="s">
        <v>383</v>
      </c>
    </row>
    <row r="58" spans="1:8" s="11" customFormat="1" ht="9" customHeight="1">
      <c r="A58" s="6"/>
      <c r="B58" s="37"/>
      <c r="C58" s="37"/>
      <c r="D58" s="37"/>
      <c r="E58" s="37"/>
      <c r="F58" s="56"/>
      <c r="G58" s="26"/>
      <c r="H58" s="26"/>
    </row>
    <row r="59" spans="1:14" s="11" customFormat="1" ht="14.25" customHeight="1">
      <c r="A59" s="13" t="s">
        <v>202</v>
      </c>
      <c r="B59" s="29"/>
      <c r="C59" s="29"/>
      <c r="D59" s="29"/>
      <c r="E59" s="29"/>
      <c r="F59" s="29"/>
      <c r="G59" s="29"/>
      <c r="H59" s="41"/>
      <c r="I59" s="26"/>
      <c r="J59" s="26"/>
      <c r="K59" s="26"/>
      <c r="N59" s="26"/>
    </row>
    <row r="60" spans="1:14" s="11" customFormat="1" ht="14.25" customHeight="1">
      <c r="A60" s="18"/>
      <c r="B60" s="19"/>
      <c r="C60" s="19"/>
      <c r="D60" s="19"/>
      <c r="E60" s="19"/>
      <c r="F60" s="19"/>
      <c r="G60" s="31" t="s">
        <v>96</v>
      </c>
      <c r="H60" s="32" t="s">
        <v>384</v>
      </c>
      <c r="I60" s="26"/>
      <c r="J60" s="26"/>
      <c r="K60" s="26"/>
      <c r="N60" s="26"/>
    </row>
    <row r="61" spans="6:14" s="6" customFormat="1" ht="9" customHeight="1">
      <c r="F61" s="26"/>
      <c r="G61" s="26"/>
      <c r="H61" s="26"/>
      <c r="I61" s="26"/>
      <c r="J61" s="26"/>
      <c r="K61" s="26"/>
      <c r="L61" s="26"/>
      <c r="M61" s="26"/>
      <c r="N61" s="26"/>
    </row>
    <row r="62" spans="1:8" s="11" customFormat="1" ht="14.25" customHeight="1">
      <c r="A62" s="13" t="s">
        <v>9</v>
      </c>
      <c r="B62" s="29"/>
      <c r="C62" s="13" t="s">
        <v>339</v>
      </c>
      <c r="D62" s="48"/>
      <c r="E62" s="33" t="s">
        <v>103</v>
      </c>
      <c r="F62" s="34"/>
      <c r="G62" s="35" t="s">
        <v>233</v>
      </c>
      <c r="H62" s="36" t="s">
        <v>385</v>
      </c>
    </row>
    <row r="63" spans="1:8" s="11" customFormat="1" ht="14.25" customHeight="1">
      <c r="A63" s="15"/>
      <c r="B63" s="6"/>
      <c r="C63" s="18"/>
      <c r="D63" s="79"/>
      <c r="E63" s="33" t="s">
        <v>341</v>
      </c>
      <c r="F63" s="34"/>
      <c r="G63" s="35" t="s">
        <v>233</v>
      </c>
      <c r="H63" s="36" t="s">
        <v>386</v>
      </c>
    </row>
    <row r="64" spans="1:8" s="11" customFormat="1" ht="14.25" customHeight="1">
      <c r="A64" s="15"/>
      <c r="B64" s="6"/>
      <c r="C64" s="15" t="s">
        <v>342</v>
      </c>
      <c r="D64" s="49"/>
      <c r="E64" s="33" t="s">
        <v>103</v>
      </c>
      <c r="F64" s="34"/>
      <c r="G64" s="35" t="s">
        <v>233</v>
      </c>
      <c r="H64" s="36" t="s">
        <v>387</v>
      </c>
    </row>
    <row r="65" spans="1:8" s="11" customFormat="1" ht="14.25" customHeight="1">
      <c r="A65" s="18"/>
      <c r="B65" s="19"/>
      <c r="C65" s="18"/>
      <c r="D65" s="79"/>
      <c r="E65" s="33" t="s">
        <v>341</v>
      </c>
      <c r="F65" s="34"/>
      <c r="G65" s="35" t="s">
        <v>233</v>
      </c>
      <c r="H65" s="36" t="s">
        <v>388</v>
      </c>
    </row>
    <row r="66" spans="6:14" s="6" customFormat="1" ht="9" customHeight="1">
      <c r="F66" s="26"/>
      <c r="G66" s="26"/>
      <c r="H66" s="26"/>
      <c r="I66" s="11"/>
      <c r="J66" s="26"/>
      <c r="K66" s="26"/>
      <c r="M66" s="26"/>
      <c r="N66" s="26"/>
    </row>
    <row r="67" spans="1:8" s="11" customFormat="1" ht="14.25" customHeight="1">
      <c r="A67" s="13" t="s">
        <v>238</v>
      </c>
      <c r="B67" s="29"/>
      <c r="C67" s="29"/>
      <c r="D67" s="29"/>
      <c r="E67" s="29"/>
      <c r="F67" s="29"/>
      <c r="G67" s="29"/>
      <c r="H67" s="41"/>
    </row>
    <row r="68" spans="1:8" s="11" customFormat="1" ht="14.25" customHeight="1">
      <c r="A68" s="18" t="s">
        <v>438</v>
      </c>
      <c r="B68" s="19"/>
      <c r="C68" s="19"/>
      <c r="D68" s="19"/>
      <c r="E68" s="19"/>
      <c r="F68" s="19"/>
      <c r="G68" s="31" t="s">
        <v>233</v>
      </c>
      <c r="H68" s="32" t="s">
        <v>389</v>
      </c>
    </row>
    <row r="69" ht="13.5" customHeight="1">
      <c r="I69" s="6"/>
    </row>
    <row r="70" spans="1:15" ht="13.5" customHeight="1">
      <c r="A70" s="347" t="s">
        <v>442</v>
      </c>
      <c r="B70" s="347"/>
      <c r="C70" s="347"/>
      <c r="D70" s="347"/>
      <c r="E70" s="347"/>
      <c r="F70" s="347"/>
      <c r="G70" s="347"/>
      <c r="H70" s="347"/>
      <c r="I70" s="347"/>
      <c r="J70" s="347"/>
      <c r="K70" s="347"/>
      <c r="L70" s="347"/>
      <c r="M70" s="347"/>
      <c r="N70" s="347"/>
      <c r="O70" s="165"/>
    </row>
    <row r="71" spans="1:15" ht="13.5" customHeight="1">
      <c r="A71" s="319" t="s">
        <v>450</v>
      </c>
      <c r="B71" s="319"/>
      <c r="C71" s="319"/>
      <c r="D71" s="319"/>
      <c r="E71" s="319"/>
      <c r="F71" s="319"/>
      <c r="G71" s="319"/>
      <c r="H71" s="319"/>
      <c r="I71" s="319"/>
      <c r="J71" s="319"/>
      <c r="K71" s="319"/>
      <c r="L71" s="319"/>
      <c r="M71" s="319"/>
      <c r="N71" s="319"/>
      <c r="O71" s="161"/>
    </row>
    <row r="72" spans="1:15" ht="13.5" customHeight="1">
      <c r="A72" s="319"/>
      <c r="B72" s="319"/>
      <c r="C72" s="319"/>
      <c r="D72" s="319"/>
      <c r="E72" s="319"/>
      <c r="F72" s="319"/>
      <c r="G72" s="319"/>
      <c r="H72" s="319"/>
      <c r="I72" s="319"/>
      <c r="J72" s="319"/>
      <c r="K72" s="319"/>
      <c r="L72" s="319"/>
      <c r="M72" s="319"/>
      <c r="N72" s="319"/>
      <c r="O72" s="161"/>
    </row>
    <row r="73" ht="13.5" customHeight="1"/>
    <row r="74" ht="13.5" customHeight="1"/>
    <row r="75" ht="13.5" customHeight="1"/>
    <row r="76" ht="13.5" customHeight="1"/>
    <row r="77" ht="13.5" customHeight="1"/>
    <row r="78" ht="13.5" customHeight="1"/>
    <row r="79" ht="14.25" customHeight="1"/>
  </sheetData>
  <sheetProtection/>
  <mergeCells count="18">
    <mergeCell ref="A70:N70"/>
    <mergeCell ref="A71:N72"/>
    <mergeCell ref="N4:N5"/>
    <mergeCell ref="A7:A16"/>
    <mergeCell ref="A4:H5"/>
    <mergeCell ref="J7:J48"/>
    <mergeCell ref="L7:L48"/>
    <mergeCell ref="C10:D15"/>
    <mergeCell ref="J4:J5"/>
    <mergeCell ref="L4:L5"/>
    <mergeCell ref="L1:N1"/>
    <mergeCell ref="B7:B16"/>
    <mergeCell ref="C17:D28"/>
    <mergeCell ref="A56:B57"/>
    <mergeCell ref="A17:A48"/>
    <mergeCell ref="B17:B41"/>
    <mergeCell ref="B42:B48"/>
    <mergeCell ref="C29:D40"/>
  </mergeCells>
  <printOptions horizontalCentered="1"/>
  <pageMargins left="0.1968503937007874" right="0.1968503937007874" top="0.5905511811023623" bottom="0.23" header="0.3937007874015748" footer="0.19"/>
  <pageSetup horizontalDpi="300" verticalDpi="300" orientation="portrait" paperSize="9" scale="80" r:id="rId1"/>
  <ignoredErrors>
    <ignoredError sqref="H7:H68" numberStoredAsText="1"/>
  </ignoredErrors>
</worksheet>
</file>

<file path=xl/worksheets/sheet15.xml><?xml version="1.0" encoding="utf-8"?>
<worksheet xmlns="http://schemas.openxmlformats.org/spreadsheetml/2006/main" xmlns:r="http://schemas.openxmlformats.org/officeDocument/2006/relationships">
  <sheetPr>
    <tabColor rgb="FFFFFF00"/>
  </sheetPr>
  <dimension ref="A1:N56"/>
  <sheetViews>
    <sheetView showGridLines="0" zoomScaleSheetLayoutView="100" zoomScalePageLayoutView="0" workbookViewId="0" topLeftCell="A1">
      <selection activeCell="D18" sqref="D18"/>
    </sheetView>
  </sheetViews>
  <sheetFormatPr defaultColWidth="9.00390625" defaultRowHeight="14.25" customHeight="1"/>
  <cols>
    <col min="1" max="1" width="11.25390625" style="5" customWidth="1"/>
    <col min="2" max="6" width="9.625" style="5" customWidth="1"/>
    <col min="7" max="7" width="0.875" style="5" customWidth="1"/>
    <col min="8" max="8" width="10.625" style="5" customWidth="1"/>
    <col min="9" max="9" width="0.875" style="5" customWidth="1"/>
    <col min="10" max="10" width="17.625" style="5" customWidth="1"/>
    <col min="11" max="16384" width="9.00390625" style="5" customWidth="1"/>
  </cols>
  <sheetData>
    <row r="1" spans="1:13" s="8" customFormat="1" ht="29.25" customHeight="1">
      <c r="A1" s="64" t="s">
        <v>458</v>
      </c>
      <c r="B1" s="1"/>
      <c r="C1" s="1"/>
      <c r="D1" s="1"/>
      <c r="E1" s="2"/>
      <c r="F1" s="1"/>
      <c r="G1" s="1"/>
      <c r="H1" s="1"/>
      <c r="I1" s="1"/>
      <c r="J1" s="195" t="s">
        <v>498</v>
      </c>
      <c r="K1" s="1"/>
      <c r="L1" s="1"/>
      <c r="M1" s="1"/>
    </row>
    <row r="2" spans="1:13" s="4" customFormat="1" ht="37.5" customHeight="1">
      <c r="A2" s="3"/>
      <c r="B2" s="3"/>
      <c r="C2" s="3"/>
      <c r="D2" s="3"/>
      <c r="E2" s="3"/>
      <c r="F2" s="3"/>
      <c r="G2" s="3"/>
      <c r="H2" s="3"/>
      <c r="I2" s="3"/>
      <c r="J2" s="3"/>
      <c r="K2" s="3"/>
      <c r="L2" s="3"/>
      <c r="M2" s="3"/>
    </row>
    <row r="3" spans="6:10" s="11" customFormat="1" ht="14.25" customHeight="1">
      <c r="F3" s="23"/>
      <c r="H3" s="24" t="s">
        <v>200</v>
      </c>
      <c r="J3" s="24" t="s">
        <v>200</v>
      </c>
    </row>
    <row r="4" spans="1:10" s="11" customFormat="1" ht="5.25" customHeight="1">
      <c r="A4" s="313" t="s">
        <v>201</v>
      </c>
      <c r="B4" s="314"/>
      <c r="C4" s="314"/>
      <c r="D4" s="314"/>
      <c r="E4" s="314"/>
      <c r="F4" s="315"/>
      <c r="H4" s="300" t="s">
        <v>352</v>
      </c>
      <c r="J4" s="300" t="s">
        <v>205</v>
      </c>
    </row>
    <row r="5" spans="1:10" s="11" customFormat="1" ht="48" customHeight="1">
      <c r="A5" s="316"/>
      <c r="B5" s="317"/>
      <c r="C5" s="317"/>
      <c r="D5" s="317"/>
      <c r="E5" s="317"/>
      <c r="F5" s="318"/>
      <c r="H5" s="301"/>
      <c r="J5" s="301"/>
    </row>
    <row r="6" spans="1:10" s="11" customFormat="1" ht="5.25" customHeight="1">
      <c r="A6" s="16"/>
      <c r="B6" s="16"/>
      <c r="C6" s="16"/>
      <c r="D6" s="16"/>
      <c r="E6" s="16"/>
      <c r="F6" s="26"/>
      <c r="J6" s="6"/>
    </row>
    <row r="7" spans="1:12" s="11" customFormat="1" ht="14.25" customHeight="1">
      <c r="A7" s="13" t="s">
        <v>353</v>
      </c>
      <c r="B7" s="29"/>
      <c r="C7" s="45"/>
      <c r="D7" s="45"/>
      <c r="E7" s="29"/>
      <c r="F7" s="41"/>
      <c r="H7" s="321" t="s">
        <v>436</v>
      </c>
      <c r="J7" s="310" t="s">
        <v>437</v>
      </c>
      <c r="L7" s="82"/>
    </row>
    <row r="8" spans="1:12" s="11" customFormat="1" ht="14.25" customHeight="1">
      <c r="A8" s="18"/>
      <c r="B8" s="19"/>
      <c r="C8" s="37"/>
      <c r="D8" s="42"/>
      <c r="E8" s="19"/>
      <c r="F8" s="43" t="s">
        <v>402</v>
      </c>
      <c r="H8" s="322"/>
      <c r="J8" s="311"/>
      <c r="L8" s="82"/>
    </row>
    <row r="9" spans="1:12" s="11" customFormat="1" ht="14.25" customHeight="1">
      <c r="A9" s="13" t="s">
        <v>354</v>
      </c>
      <c r="B9" s="6"/>
      <c r="C9" s="45"/>
      <c r="D9" s="29"/>
      <c r="E9" s="29"/>
      <c r="F9" s="41"/>
      <c r="H9" s="322"/>
      <c r="J9" s="311"/>
      <c r="L9" s="82"/>
    </row>
    <row r="10" spans="1:12" s="11" customFormat="1" ht="14.25" customHeight="1">
      <c r="A10" s="18"/>
      <c r="B10" s="19"/>
      <c r="C10" s="19"/>
      <c r="D10" s="19"/>
      <c r="E10" s="19"/>
      <c r="F10" s="43" t="s">
        <v>403</v>
      </c>
      <c r="H10" s="322"/>
      <c r="J10" s="311"/>
      <c r="L10" s="82"/>
    </row>
    <row r="11" spans="1:12" s="11" customFormat="1" ht="14.25" customHeight="1">
      <c r="A11" s="13" t="s">
        <v>355</v>
      </c>
      <c r="B11" s="6"/>
      <c r="C11" s="45"/>
      <c r="D11" s="29"/>
      <c r="E11" s="29"/>
      <c r="F11" s="41"/>
      <c r="H11" s="322"/>
      <c r="J11" s="311"/>
      <c r="L11" s="82"/>
    </row>
    <row r="12" spans="1:12" s="11" customFormat="1" ht="14.25" customHeight="1">
      <c r="A12" s="18"/>
      <c r="B12" s="19"/>
      <c r="C12" s="19"/>
      <c r="D12" s="19"/>
      <c r="E12" s="42"/>
      <c r="F12" s="43" t="s">
        <v>404</v>
      </c>
      <c r="H12" s="323"/>
      <c r="J12" s="312"/>
      <c r="L12" s="82"/>
    </row>
    <row r="13" spans="5:10" s="6" customFormat="1" ht="5.25" customHeight="1">
      <c r="E13" s="37"/>
      <c r="F13" s="26"/>
      <c r="H13" s="16"/>
      <c r="J13" s="60"/>
    </row>
    <row r="14" spans="1:11" s="11" customFormat="1" ht="5.25" customHeight="1">
      <c r="A14" s="19"/>
      <c r="B14" s="42"/>
      <c r="C14" s="42"/>
      <c r="D14" s="42"/>
      <c r="E14" s="42"/>
      <c r="F14" s="51"/>
      <c r="G14" s="26"/>
      <c r="H14" s="26"/>
      <c r="J14" s="6"/>
      <c r="K14" s="47"/>
    </row>
    <row r="15" spans="1:10" s="11" customFormat="1" ht="18" customHeight="1">
      <c r="A15" s="13" t="s">
        <v>146</v>
      </c>
      <c r="B15" s="29"/>
      <c r="C15" s="29"/>
      <c r="D15" s="29"/>
      <c r="E15" s="45"/>
      <c r="F15" s="29"/>
      <c r="G15" s="55"/>
      <c r="H15" s="321" t="s">
        <v>236</v>
      </c>
      <c r="J15" s="421" t="s">
        <v>356</v>
      </c>
    </row>
    <row r="16" spans="1:10" s="11" customFormat="1" ht="18" customHeight="1">
      <c r="A16" s="15"/>
      <c r="B16" s="6"/>
      <c r="C16" s="6"/>
      <c r="D16" s="6"/>
      <c r="E16" s="37"/>
      <c r="F16" s="17"/>
      <c r="G16" s="26"/>
      <c r="H16" s="322"/>
      <c r="J16" s="422"/>
    </row>
    <row r="17" spans="1:10" s="11" customFormat="1" ht="18" customHeight="1">
      <c r="A17" s="18"/>
      <c r="B17" s="19"/>
      <c r="C17" s="19"/>
      <c r="D17" s="19"/>
      <c r="E17" s="42"/>
      <c r="F17" s="20" t="s">
        <v>405</v>
      </c>
      <c r="G17" s="55"/>
      <c r="H17" s="323"/>
      <c r="J17" s="423"/>
    </row>
    <row r="18" spans="1:10" s="11" customFormat="1" ht="5.25" customHeight="1">
      <c r="A18" s="6"/>
      <c r="B18" s="6"/>
      <c r="C18" s="6"/>
      <c r="D18" s="6"/>
      <c r="E18" s="37"/>
      <c r="F18" s="26"/>
      <c r="H18" s="16"/>
      <c r="I18" s="6"/>
      <c r="J18" s="60"/>
    </row>
    <row r="19" spans="1:11" s="11" customFormat="1" ht="14.25" customHeight="1">
      <c r="A19" s="13" t="s">
        <v>136</v>
      </c>
      <c r="B19" s="29"/>
      <c r="C19" s="29"/>
      <c r="D19" s="29"/>
      <c r="E19" s="45"/>
      <c r="F19" s="30"/>
      <c r="G19" s="15"/>
      <c r="J19" s="16"/>
      <c r="K19" s="47"/>
    </row>
    <row r="20" spans="1:11" s="11" customFormat="1" ht="14.25" customHeight="1">
      <c r="A20" s="18"/>
      <c r="B20" s="19"/>
      <c r="C20" s="19"/>
      <c r="D20" s="19"/>
      <c r="E20" s="42"/>
      <c r="F20" s="20" t="s">
        <v>1</v>
      </c>
      <c r="G20" s="15"/>
      <c r="K20" s="47"/>
    </row>
    <row r="21" spans="1:11" s="11" customFormat="1" ht="5.25" customHeight="1">
      <c r="A21" s="6"/>
      <c r="B21" s="37"/>
      <c r="C21" s="37"/>
      <c r="D21" s="37"/>
      <c r="E21" s="37"/>
      <c r="F21" s="56"/>
      <c r="G21" s="26"/>
      <c r="H21" s="26"/>
      <c r="K21" s="47"/>
    </row>
    <row r="22" spans="1:11" s="11" customFormat="1" ht="14.25" customHeight="1">
      <c r="A22" s="13" t="s">
        <v>2</v>
      </c>
      <c r="B22" s="29"/>
      <c r="C22" s="29"/>
      <c r="D22" s="29"/>
      <c r="E22" s="45"/>
      <c r="F22" s="41"/>
      <c r="I22" s="26"/>
      <c r="J22" s="26"/>
      <c r="K22" s="47"/>
    </row>
    <row r="23" spans="1:11" s="11" customFormat="1" ht="14.25" customHeight="1">
      <c r="A23" s="18"/>
      <c r="B23" s="19"/>
      <c r="C23" s="19"/>
      <c r="D23" s="19"/>
      <c r="E23" s="19"/>
      <c r="F23" s="57" t="s">
        <v>429</v>
      </c>
      <c r="I23" s="26"/>
      <c r="J23" s="26"/>
      <c r="K23" s="47"/>
    </row>
    <row r="24" spans="1:6" s="11" customFormat="1" ht="5.25" customHeight="1">
      <c r="A24" s="6"/>
      <c r="B24" s="6"/>
      <c r="F24" s="23"/>
    </row>
    <row r="25" spans="1:10" s="11" customFormat="1" ht="18" customHeight="1">
      <c r="A25" s="300" t="s">
        <v>4</v>
      </c>
      <c r="B25" s="58" t="s">
        <v>357</v>
      </c>
      <c r="C25" s="34"/>
      <c r="D25" s="34"/>
      <c r="E25" s="34"/>
      <c r="F25" s="38" t="s">
        <v>243</v>
      </c>
      <c r="J25" s="421" t="s">
        <v>149</v>
      </c>
    </row>
    <row r="26" spans="1:10" s="11" customFormat="1" ht="18" customHeight="1">
      <c r="A26" s="427"/>
      <c r="B26" s="58" t="s">
        <v>358</v>
      </c>
      <c r="C26" s="19"/>
      <c r="D26" s="19"/>
      <c r="E26" s="19"/>
      <c r="F26" s="38" t="s">
        <v>430</v>
      </c>
      <c r="J26" s="423"/>
    </row>
    <row r="27" spans="1:10" s="6" customFormat="1" ht="5.25" customHeight="1">
      <c r="A27" s="29"/>
      <c r="B27" s="29"/>
      <c r="C27" s="29"/>
      <c r="D27" s="29"/>
      <c r="E27" s="29"/>
      <c r="F27" s="50"/>
      <c r="G27" s="26"/>
      <c r="H27" s="26"/>
      <c r="I27" s="26"/>
      <c r="J27" s="26"/>
    </row>
    <row r="28" spans="1:10" s="11" customFormat="1" ht="30.75" customHeight="1">
      <c r="A28" s="13" t="s">
        <v>151</v>
      </c>
      <c r="B28" s="29"/>
      <c r="C28" s="29"/>
      <c r="D28" s="29"/>
      <c r="E28" s="29"/>
      <c r="F28" s="39"/>
      <c r="G28" s="26"/>
      <c r="H28" s="321" t="s">
        <v>439</v>
      </c>
      <c r="J28" s="424" t="s">
        <v>114</v>
      </c>
    </row>
    <row r="29" spans="1:10" s="11" customFormat="1" ht="28.5" customHeight="1">
      <c r="A29" s="15"/>
      <c r="B29" s="6"/>
      <c r="C29" s="6"/>
      <c r="D29" s="6"/>
      <c r="E29" s="6"/>
      <c r="F29" s="59"/>
      <c r="G29" s="26"/>
      <c r="H29" s="322"/>
      <c r="J29" s="425"/>
    </row>
    <row r="30" spans="1:10" s="11" customFormat="1" ht="32.25" customHeight="1">
      <c r="A30" s="18"/>
      <c r="B30" s="19"/>
      <c r="C30" s="19"/>
      <c r="D30" s="19"/>
      <c r="E30" s="19"/>
      <c r="F30" s="20" t="s">
        <v>405</v>
      </c>
      <c r="G30" s="26"/>
      <c r="H30" s="323"/>
      <c r="J30" s="426"/>
    </row>
    <row r="31" spans="1:10" s="11" customFormat="1" ht="5.25" customHeight="1">
      <c r="A31" s="19"/>
      <c r="B31" s="42"/>
      <c r="C31" s="42"/>
      <c r="D31" s="42"/>
      <c r="E31" s="42"/>
      <c r="F31" s="51"/>
      <c r="G31" s="26"/>
      <c r="H31" s="26"/>
      <c r="J31" s="6"/>
    </row>
    <row r="32" spans="1:10" s="11" customFormat="1" ht="14.25" customHeight="1">
      <c r="A32" s="13" t="s">
        <v>238</v>
      </c>
      <c r="B32" s="29"/>
      <c r="C32" s="29"/>
      <c r="D32" s="29"/>
      <c r="E32" s="29"/>
      <c r="F32" s="41"/>
      <c r="G32" s="6"/>
      <c r="H32" s="6"/>
      <c r="I32" s="6"/>
      <c r="J32" s="328"/>
    </row>
    <row r="33" spans="1:10" s="11" customFormat="1" ht="14.25" customHeight="1">
      <c r="A33" s="18" t="s">
        <v>157</v>
      </c>
      <c r="B33" s="19"/>
      <c r="C33" s="19"/>
      <c r="D33" s="19"/>
      <c r="E33" s="19"/>
      <c r="F33" s="20" t="s">
        <v>406</v>
      </c>
      <c r="G33" s="6"/>
      <c r="H33" s="6"/>
      <c r="I33" s="6"/>
      <c r="J33" s="328"/>
    </row>
    <row r="34" spans="1:11" ht="14.25" customHeight="1">
      <c r="A34" s="6"/>
      <c r="B34" s="6"/>
      <c r="C34" s="6"/>
      <c r="D34" s="6"/>
      <c r="E34" s="6"/>
      <c r="F34" s="26"/>
      <c r="G34" s="26"/>
      <c r="H34" s="26"/>
      <c r="I34" s="26"/>
      <c r="J34" s="26"/>
      <c r="K34" s="6"/>
    </row>
    <row r="35" spans="1:14" ht="14.25" customHeight="1">
      <c r="A35" s="347" t="s">
        <v>442</v>
      </c>
      <c r="B35" s="347"/>
      <c r="C35" s="347"/>
      <c r="D35" s="347"/>
      <c r="E35" s="347"/>
      <c r="F35" s="347"/>
      <c r="G35" s="347"/>
      <c r="H35" s="347"/>
      <c r="I35" s="347"/>
      <c r="J35" s="347"/>
      <c r="K35" s="160"/>
      <c r="L35" s="160"/>
      <c r="M35" s="160"/>
      <c r="N35" s="160"/>
    </row>
    <row r="36" spans="1:14" ht="14.25" customHeight="1">
      <c r="A36" s="319" t="s">
        <v>450</v>
      </c>
      <c r="B36" s="319"/>
      <c r="C36" s="319"/>
      <c r="D36" s="319"/>
      <c r="E36" s="319"/>
      <c r="F36" s="319"/>
      <c r="G36" s="319"/>
      <c r="H36" s="319"/>
      <c r="I36" s="319"/>
      <c r="J36" s="319"/>
      <c r="K36" s="158"/>
      <c r="L36" s="158"/>
      <c r="M36" s="158"/>
      <c r="N36" s="158"/>
    </row>
    <row r="37" spans="1:14" ht="14.25" customHeight="1">
      <c r="A37" s="319"/>
      <c r="B37" s="319"/>
      <c r="C37" s="319"/>
      <c r="D37" s="319"/>
      <c r="E37" s="319"/>
      <c r="F37" s="319"/>
      <c r="G37" s="319"/>
      <c r="H37" s="319"/>
      <c r="I37" s="319"/>
      <c r="J37" s="319"/>
      <c r="K37" s="158"/>
      <c r="L37" s="158"/>
      <c r="M37" s="158"/>
      <c r="N37" s="158"/>
    </row>
    <row r="50" spans="1:10" ht="14.25" customHeight="1">
      <c r="A50" s="7"/>
      <c r="B50" s="7"/>
      <c r="C50" s="7"/>
      <c r="D50" s="7"/>
      <c r="E50" s="7"/>
      <c r="F50" s="7"/>
      <c r="G50" s="7"/>
      <c r="H50" s="7"/>
      <c r="I50" s="7"/>
      <c r="J50" s="7"/>
    </row>
    <row r="51" spans="1:10" ht="14.25" customHeight="1">
      <c r="A51" s="7"/>
      <c r="B51" s="7"/>
      <c r="C51" s="7"/>
      <c r="D51" s="7"/>
      <c r="E51" s="7"/>
      <c r="F51" s="7"/>
      <c r="G51" s="7"/>
      <c r="H51" s="7"/>
      <c r="I51" s="7"/>
      <c r="J51" s="7"/>
    </row>
    <row r="52" spans="1:10" ht="14.25" customHeight="1">
      <c r="A52" s="7"/>
      <c r="B52" s="7"/>
      <c r="C52" s="7"/>
      <c r="D52" s="7"/>
      <c r="E52" s="7"/>
      <c r="F52" s="7"/>
      <c r="G52" s="7"/>
      <c r="H52" s="7"/>
      <c r="I52" s="7"/>
      <c r="J52" s="7"/>
    </row>
    <row r="53" spans="1:10" ht="5.25" customHeight="1">
      <c r="A53" s="7"/>
      <c r="B53" s="7"/>
      <c r="C53" s="7"/>
      <c r="D53" s="7"/>
      <c r="E53" s="7"/>
      <c r="F53" s="7"/>
      <c r="G53" s="7"/>
      <c r="H53" s="7"/>
      <c r="I53" s="7"/>
      <c r="J53" s="7"/>
    </row>
    <row r="54" spans="1:10" ht="14.25" customHeight="1">
      <c r="A54" s="7"/>
      <c r="B54" s="7"/>
      <c r="C54" s="7"/>
      <c r="D54" s="7"/>
      <c r="E54" s="7"/>
      <c r="F54" s="7"/>
      <c r="G54" s="7"/>
      <c r="H54" s="7"/>
      <c r="I54" s="7"/>
      <c r="J54" s="7"/>
    </row>
    <row r="56" spans="5:7" ht="5.25" customHeight="1">
      <c r="E56" s="12"/>
      <c r="F56" s="11"/>
      <c r="G56" s="11"/>
    </row>
  </sheetData>
  <sheetProtection/>
  <mergeCells count="14">
    <mergeCell ref="A36:J37"/>
    <mergeCell ref="J32:J33"/>
    <mergeCell ref="H15:H17"/>
    <mergeCell ref="H28:H30"/>
    <mergeCell ref="J15:J17"/>
    <mergeCell ref="J25:J26"/>
    <mergeCell ref="J28:J30"/>
    <mergeCell ref="A25:A26"/>
    <mergeCell ref="J4:J5"/>
    <mergeCell ref="H7:H12"/>
    <mergeCell ref="J7:J12"/>
    <mergeCell ref="H4:H5"/>
    <mergeCell ref="A4:F5"/>
    <mergeCell ref="A35:J35"/>
  </mergeCells>
  <printOptions horizontalCentered="1"/>
  <pageMargins left="0.5905511811023623" right="0.5905511811023623" top="0.7874015748031497" bottom="0.984251968503937" header="0.5118110236220472" footer="0.5118110236220472"/>
  <pageSetup horizontalDpi="300" verticalDpi="300" orientation="portrait" paperSize="9" scale="95" r:id="rId1"/>
  <ignoredErrors>
    <ignoredError sqref="F8:F12" numberStoredAsText="1"/>
  </ignoredErrors>
</worksheet>
</file>

<file path=xl/worksheets/sheet2.xml><?xml version="1.0" encoding="utf-8"?>
<worksheet xmlns="http://schemas.openxmlformats.org/spreadsheetml/2006/main" xmlns:r="http://schemas.openxmlformats.org/officeDocument/2006/relationships">
  <sheetPr>
    <tabColor rgb="FF00FFFF"/>
  </sheetPr>
  <dimension ref="A1:Q71"/>
  <sheetViews>
    <sheetView zoomScalePageLayoutView="0" workbookViewId="0" topLeftCell="A40">
      <selection activeCell="H9" sqref="H9"/>
    </sheetView>
  </sheetViews>
  <sheetFormatPr defaultColWidth="9.00390625" defaultRowHeight="13.5"/>
  <cols>
    <col min="1" max="1" width="4.50390625" style="167" bestFit="1" customWidth="1"/>
    <col min="2" max="4" width="15.00390625" style="167" customWidth="1"/>
    <col min="5" max="5" width="22.50390625" style="167" customWidth="1"/>
    <col min="6" max="6" width="15.00390625" style="167" customWidth="1"/>
    <col min="7" max="7" width="22.50390625" style="167" customWidth="1"/>
    <col min="8" max="9" width="11.625" style="167" customWidth="1"/>
    <col min="10" max="10" width="19.625" style="167" customWidth="1"/>
    <col min="11" max="11" width="0" style="0" hidden="1" customWidth="1"/>
    <col min="12" max="12" width="13.00390625" style="0" hidden="1" customWidth="1"/>
    <col min="13" max="13" width="25.50390625" style="0" hidden="1" customWidth="1"/>
    <col min="14" max="14" width="5.25390625" style="167" hidden="1" customWidth="1"/>
    <col min="15" max="15" width="13.00390625" style="0" hidden="1" customWidth="1"/>
    <col min="16" max="16" width="25.50390625" style="167" hidden="1" customWidth="1"/>
    <col min="17" max="17" width="5.25390625" style="167" customWidth="1"/>
  </cols>
  <sheetData>
    <row r="1" spans="1:10" ht="18.75">
      <c r="A1" s="271" t="s">
        <v>531</v>
      </c>
      <c r="B1" s="271"/>
      <c r="C1" s="271"/>
      <c r="D1" s="271"/>
      <c r="E1" s="271"/>
      <c r="F1" s="271"/>
      <c r="G1" s="271"/>
      <c r="H1" s="187"/>
      <c r="I1" s="187"/>
      <c r="J1" s="187"/>
    </row>
    <row r="2" spans="1:17" s="207" customFormat="1" ht="11.25" customHeight="1" thickBot="1">
      <c r="A2" s="206"/>
      <c r="B2" s="206"/>
      <c r="C2" s="206"/>
      <c r="D2" s="206"/>
      <c r="E2" s="206"/>
      <c r="F2" s="206"/>
      <c r="G2" s="206"/>
      <c r="H2" s="206"/>
      <c r="I2" s="206"/>
      <c r="J2" s="206"/>
      <c r="N2" s="208"/>
      <c r="P2" s="208"/>
      <c r="Q2" s="208"/>
    </row>
    <row r="3" spans="1:17" s="207" customFormat="1" ht="18.75" customHeight="1" thickTop="1">
      <c r="A3" s="206"/>
      <c r="B3" s="206"/>
      <c r="C3" s="206"/>
      <c r="D3" s="283" t="s">
        <v>510</v>
      </c>
      <c r="E3" s="284"/>
      <c r="F3" s="281" t="s">
        <v>519</v>
      </c>
      <c r="G3" s="282"/>
      <c r="I3" s="215"/>
      <c r="J3" s="206"/>
      <c r="N3" s="208"/>
      <c r="P3" s="208"/>
      <c r="Q3" s="208"/>
    </row>
    <row r="4" spans="1:17" s="207" customFormat="1" ht="18.75" customHeight="1">
      <c r="A4" s="206"/>
      <c r="B4" s="206"/>
      <c r="C4" s="206"/>
      <c r="D4" s="277" t="s">
        <v>511</v>
      </c>
      <c r="E4" s="278"/>
      <c r="F4" s="275"/>
      <c r="G4" s="276"/>
      <c r="I4" s="216"/>
      <c r="J4" s="206"/>
      <c r="N4" s="208"/>
      <c r="P4" s="208"/>
      <c r="Q4" s="208"/>
    </row>
    <row r="5" spans="1:17" s="207" customFormat="1" ht="18.75" customHeight="1" thickBot="1">
      <c r="A5" s="206"/>
      <c r="B5" s="206"/>
      <c r="C5" s="206"/>
      <c r="D5" s="279" t="s">
        <v>522</v>
      </c>
      <c r="E5" s="280"/>
      <c r="F5" s="273" t="s">
        <v>524</v>
      </c>
      <c r="G5" s="274"/>
      <c r="I5" s="216"/>
      <c r="J5" s="206"/>
      <c r="N5" s="208"/>
      <c r="P5" s="208"/>
      <c r="Q5" s="208"/>
    </row>
    <row r="6" spans="1:14" s="207" customFormat="1" ht="11.25" customHeight="1" thickBot="1" thickTop="1">
      <c r="A6" s="206"/>
      <c r="B6" s="208"/>
      <c r="C6" s="208"/>
      <c r="D6" s="208"/>
      <c r="E6" s="208"/>
      <c r="F6" s="208"/>
      <c r="G6" s="208"/>
      <c r="K6" s="208"/>
      <c r="M6" s="208"/>
      <c r="N6" s="208"/>
    </row>
    <row r="7" spans="1:17" ht="37.5" customHeight="1" thickBot="1" thickTop="1">
      <c r="A7" s="218"/>
      <c r="B7" s="219" t="s">
        <v>459</v>
      </c>
      <c r="C7" s="220" t="s">
        <v>499</v>
      </c>
      <c r="D7" s="220" t="s">
        <v>503</v>
      </c>
      <c r="E7" s="221" t="s">
        <v>507</v>
      </c>
      <c r="F7" s="220" t="s">
        <v>528</v>
      </c>
      <c r="G7" s="222" t="s">
        <v>530</v>
      </c>
      <c r="H7"/>
      <c r="I7"/>
      <c r="J7"/>
      <c r="K7" s="167" t="s">
        <v>499</v>
      </c>
      <c r="L7" s="167" t="s">
        <v>503</v>
      </c>
      <c r="M7" s="209" t="s">
        <v>512</v>
      </c>
      <c r="P7"/>
      <c r="Q7"/>
    </row>
    <row r="8" spans="1:14" s="201" customFormat="1" ht="14.25" thickTop="1">
      <c r="A8" s="223">
        <v>1</v>
      </c>
      <c r="B8" s="200" t="s">
        <v>462</v>
      </c>
      <c r="C8" s="259" t="s">
        <v>500</v>
      </c>
      <c r="D8" s="260" t="s">
        <v>504</v>
      </c>
      <c r="E8" s="212">
        <f>'②新体系移行前月の実利用延べ日数算定シート'!AH5</f>
        <v>21</v>
      </c>
      <c r="F8" s="211">
        <v>729</v>
      </c>
      <c r="G8" s="428">
        <f aca="true" t="shared" si="0" ref="G8:G39">E8*F8</f>
        <v>15309</v>
      </c>
      <c r="K8" s="202" t="s">
        <v>500</v>
      </c>
      <c r="L8" s="202" t="s">
        <v>462</v>
      </c>
      <c r="M8" s="209" t="s">
        <v>514</v>
      </c>
      <c r="N8" s="202" t="s">
        <v>523</v>
      </c>
    </row>
    <row r="9" spans="1:14" s="201" customFormat="1" ht="13.5">
      <c r="A9" s="224">
        <v>2</v>
      </c>
      <c r="B9" s="203" t="s">
        <v>464</v>
      </c>
      <c r="C9" s="259" t="s">
        <v>500</v>
      </c>
      <c r="D9" s="260" t="s">
        <v>504</v>
      </c>
      <c r="E9" s="213">
        <f>'②新体系移行前月の実利用延べ日数算定シート'!AH6</f>
        <v>16</v>
      </c>
      <c r="F9" s="211">
        <v>729</v>
      </c>
      <c r="G9" s="429">
        <f t="shared" si="0"/>
        <v>11664</v>
      </c>
      <c r="K9" s="204" t="s">
        <v>501</v>
      </c>
      <c r="L9" s="202" t="s">
        <v>464</v>
      </c>
      <c r="M9" s="209" t="s">
        <v>513</v>
      </c>
      <c r="N9" s="202" t="s">
        <v>524</v>
      </c>
    </row>
    <row r="10" spans="1:14" s="201" customFormat="1" ht="13.5">
      <c r="A10" s="224">
        <v>3</v>
      </c>
      <c r="B10" s="203" t="s">
        <v>465</v>
      </c>
      <c r="C10" s="259" t="s">
        <v>500</v>
      </c>
      <c r="D10" s="260" t="s">
        <v>505</v>
      </c>
      <c r="E10" s="213">
        <f>'②新体系移行前月の実利用延べ日数算定シート'!AH7</f>
        <v>22</v>
      </c>
      <c r="F10" s="211">
        <v>691</v>
      </c>
      <c r="G10" s="429">
        <f t="shared" si="0"/>
        <v>15202</v>
      </c>
      <c r="K10" s="205" t="s">
        <v>502</v>
      </c>
      <c r="L10" s="202" t="s">
        <v>465</v>
      </c>
      <c r="M10" s="202" t="s">
        <v>521</v>
      </c>
      <c r="N10" s="202"/>
    </row>
    <row r="11" spans="1:14" s="201" customFormat="1" ht="13.5">
      <c r="A11" s="224">
        <v>4</v>
      </c>
      <c r="B11" s="203" t="s">
        <v>466</v>
      </c>
      <c r="C11" s="259" t="s">
        <v>500</v>
      </c>
      <c r="D11" s="260" t="s">
        <v>506</v>
      </c>
      <c r="E11" s="213">
        <f>'②新体系移行前月の実利用延べ日数算定シート'!AH8</f>
        <v>14</v>
      </c>
      <c r="F11" s="211">
        <v>610</v>
      </c>
      <c r="G11" s="429">
        <f t="shared" si="0"/>
        <v>8540</v>
      </c>
      <c r="K11" s="202"/>
      <c r="M11" s="209" t="s">
        <v>515</v>
      </c>
      <c r="N11" s="202"/>
    </row>
    <row r="12" spans="1:14" s="201" customFormat="1" ht="13.5">
      <c r="A12" s="224">
        <v>5</v>
      </c>
      <c r="B12" s="203" t="s">
        <v>467</v>
      </c>
      <c r="C12" s="259" t="s">
        <v>500</v>
      </c>
      <c r="D12" s="260" t="s">
        <v>504</v>
      </c>
      <c r="E12" s="213">
        <f>'②新体系移行前月の実利用延べ日数算定シート'!AH9</f>
        <v>19</v>
      </c>
      <c r="F12" s="211">
        <v>729</v>
      </c>
      <c r="G12" s="429">
        <f t="shared" si="0"/>
        <v>13851</v>
      </c>
      <c r="K12" s="202"/>
      <c r="M12" s="209" t="s">
        <v>516</v>
      </c>
      <c r="N12" s="202"/>
    </row>
    <row r="13" spans="1:14" s="201" customFormat="1" ht="13.5">
      <c r="A13" s="224">
        <v>6</v>
      </c>
      <c r="B13" s="203" t="s">
        <v>468</v>
      </c>
      <c r="C13" s="259" t="s">
        <v>500</v>
      </c>
      <c r="D13" s="260" t="s">
        <v>504</v>
      </c>
      <c r="E13" s="213">
        <f>'②新体系移行前月の実利用延べ日数算定シート'!AH10</f>
        <v>21</v>
      </c>
      <c r="F13" s="211">
        <v>729</v>
      </c>
      <c r="G13" s="429">
        <f t="shared" si="0"/>
        <v>15309</v>
      </c>
      <c r="K13" s="202"/>
      <c r="M13" s="209" t="s">
        <v>517</v>
      </c>
      <c r="N13" s="202"/>
    </row>
    <row r="14" spans="1:14" s="201" customFormat="1" ht="13.5">
      <c r="A14" s="224">
        <v>7</v>
      </c>
      <c r="B14" s="203" t="s">
        <v>469</v>
      </c>
      <c r="C14" s="259" t="s">
        <v>500</v>
      </c>
      <c r="D14" s="260" t="s">
        <v>505</v>
      </c>
      <c r="E14" s="213">
        <f>'②新体系移行前月の実利用延べ日数算定シート'!AH11</f>
        <v>16</v>
      </c>
      <c r="F14" s="211">
        <v>691</v>
      </c>
      <c r="G14" s="429">
        <f t="shared" si="0"/>
        <v>11056</v>
      </c>
      <c r="K14" s="202"/>
      <c r="M14" s="209" t="s">
        <v>518</v>
      </c>
      <c r="N14" s="202"/>
    </row>
    <row r="15" spans="1:14" s="201" customFormat="1" ht="13.5">
      <c r="A15" s="224">
        <v>8</v>
      </c>
      <c r="B15" s="203" t="s">
        <v>470</v>
      </c>
      <c r="C15" s="259" t="s">
        <v>500</v>
      </c>
      <c r="D15" s="260" t="s">
        <v>504</v>
      </c>
      <c r="E15" s="213">
        <f>'②新体系移行前月の実利用延べ日数算定シート'!AH12</f>
        <v>18</v>
      </c>
      <c r="F15" s="211">
        <v>729</v>
      </c>
      <c r="G15" s="429">
        <f t="shared" si="0"/>
        <v>13122</v>
      </c>
      <c r="K15" s="202"/>
      <c r="M15" s="209" t="s">
        <v>519</v>
      </c>
      <c r="N15" s="202"/>
    </row>
    <row r="16" spans="1:14" s="201" customFormat="1" ht="13.5">
      <c r="A16" s="224">
        <v>9</v>
      </c>
      <c r="B16" s="203" t="s">
        <v>471</v>
      </c>
      <c r="C16" s="259" t="s">
        <v>500</v>
      </c>
      <c r="D16" s="260" t="s">
        <v>504</v>
      </c>
      <c r="E16" s="213">
        <f>'②新体系移行前月の実利用延べ日数算定シート'!AH13</f>
        <v>14</v>
      </c>
      <c r="F16" s="211">
        <v>729</v>
      </c>
      <c r="G16" s="429">
        <f t="shared" si="0"/>
        <v>10206</v>
      </c>
      <c r="K16" s="202"/>
      <c r="M16" s="210" t="s">
        <v>520</v>
      </c>
      <c r="N16" s="202"/>
    </row>
    <row r="17" spans="1:14" s="201" customFormat="1" ht="13.5">
      <c r="A17" s="224">
        <v>10</v>
      </c>
      <c r="B17" s="203" t="s">
        <v>472</v>
      </c>
      <c r="C17" s="259" t="s">
        <v>500</v>
      </c>
      <c r="D17" s="260" t="s">
        <v>504</v>
      </c>
      <c r="E17" s="213">
        <f>'②新体系移行前月の実利用延べ日数算定シート'!AH14</f>
        <v>17</v>
      </c>
      <c r="F17" s="211">
        <v>729</v>
      </c>
      <c r="G17" s="429">
        <f t="shared" si="0"/>
        <v>12393</v>
      </c>
      <c r="K17" s="202"/>
      <c r="N17" s="202"/>
    </row>
    <row r="18" spans="1:14" s="201" customFormat="1" ht="13.5">
      <c r="A18" s="224">
        <v>11</v>
      </c>
      <c r="B18" s="203" t="s">
        <v>473</v>
      </c>
      <c r="C18" s="259" t="s">
        <v>500</v>
      </c>
      <c r="D18" s="260" t="s">
        <v>505</v>
      </c>
      <c r="E18" s="213">
        <f>'②新体系移行前月の実利用延べ日数算定シート'!AH15</f>
        <v>20</v>
      </c>
      <c r="F18" s="211">
        <v>691</v>
      </c>
      <c r="G18" s="429">
        <f t="shared" si="0"/>
        <v>13820</v>
      </c>
      <c r="K18" s="202"/>
      <c r="M18" s="202"/>
      <c r="N18" s="202"/>
    </row>
    <row r="19" spans="1:14" s="201" customFormat="1" ht="13.5">
      <c r="A19" s="224">
        <v>12</v>
      </c>
      <c r="B19" s="203" t="s">
        <v>474</v>
      </c>
      <c r="C19" s="259" t="s">
        <v>500</v>
      </c>
      <c r="D19" s="260" t="s">
        <v>504</v>
      </c>
      <c r="E19" s="213">
        <f>'②新体系移行前月の実利用延べ日数算定シート'!AH16</f>
        <v>11</v>
      </c>
      <c r="F19" s="211">
        <v>729</v>
      </c>
      <c r="G19" s="429">
        <f t="shared" si="0"/>
        <v>8019</v>
      </c>
      <c r="K19" s="202"/>
      <c r="M19" s="202"/>
      <c r="N19" s="202"/>
    </row>
    <row r="20" spans="1:14" s="201" customFormat="1" ht="13.5">
      <c r="A20" s="224">
        <v>13</v>
      </c>
      <c r="B20" s="203" t="s">
        <v>475</v>
      </c>
      <c r="C20" s="259" t="s">
        <v>500</v>
      </c>
      <c r="D20" s="260" t="s">
        <v>504</v>
      </c>
      <c r="E20" s="213">
        <f>'②新体系移行前月の実利用延べ日数算定シート'!AH17</f>
        <v>19</v>
      </c>
      <c r="F20" s="211">
        <v>729</v>
      </c>
      <c r="G20" s="429">
        <f t="shared" si="0"/>
        <v>13851</v>
      </c>
      <c r="K20" s="202"/>
      <c r="M20" s="202"/>
      <c r="N20" s="202"/>
    </row>
    <row r="21" spans="1:14" s="201" customFormat="1" ht="13.5">
      <c r="A21" s="224">
        <v>14</v>
      </c>
      <c r="B21" s="203" t="s">
        <v>476</v>
      </c>
      <c r="C21" s="259" t="s">
        <v>500</v>
      </c>
      <c r="D21" s="260" t="s">
        <v>504</v>
      </c>
      <c r="E21" s="213">
        <f>'②新体系移行前月の実利用延べ日数算定シート'!AH18</f>
        <v>21</v>
      </c>
      <c r="F21" s="211">
        <v>729</v>
      </c>
      <c r="G21" s="429">
        <f t="shared" si="0"/>
        <v>15309</v>
      </c>
      <c r="K21" s="202"/>
      <c r="M21" s="202"/>
      <c r="N21" s="202"/>
    </row>
    <row r="22" spans="1:14" s="201" customFormat="1" ht="13.5">
      <c r="A22" s="224">
        <v>15</v>
      </c>
      <c r="B22" s="203" t="s">
        <v>477</v>
      </c>
      <c r="C22" s="259" t="s">
        <v>500</v>
      </c>
      <c r="D22" s="260" t="s">
        <v>504</v>
      </c>
      <c r="E22" s="213">
        <f>'②新体系移行前月の実利用延べ日数算定シート'!AH19</f>
        <v>20</v>
      </c>
      <c r="F22" s="211">
        <v>729</v>
      </c>
      <c r="G22" s="429">
        <f t="shared" si="0"/>
        <v>14580</v>
      </c>
      <c r="K22" s="202"/>
      <c r="M22" s="202"/>
      <c r="N22" s="202"/>
    </row>
    <row r="23" spans="1:14" s="201" customFormat="1" ht="13.5">
      <c r="A23" s="224">
        <v>16</v>
      </c>
      <c r="B23" s="203" t="s">
        <v>478</v>
      </c>
      <c r="C23" s="259" t="s">
        <v>501</v>
      </c>
      <c r="D23" s="260" t="s">
        <v>505</v>
      </c>
      <c r="E23" s="213">
        <f>'②新体系移行前月の実利用延べ日数算定シート'!AH20</f>
        <v>16</v>
      </c>
      <c r="F23" s="211">
        <v>909</v>
      </c>
      <c r="G23" s="429">
        <f t="shared" si="0"/>
        <v>14544</v>
      </c>
      <c r="K23" s="202"/>
      <c r="M23" s="202"/>
      <c r="N23" s="202"/>
    </row>
    <row r="24" spans="1:14" s="201" customFormat="1" ht="13.5">
      <c r="A24" s="224">
        <v>17</v>
      </c>
      <c r="B24" s="203" t="s">
        <v>479</v>
      </c>
      <c r="C24" s="259" t="s">
        <v>501</v>
      </c>
      <c r="D24" s="260" t="s">
        <v>505</v>
      </c>
      <c r="E24" s="213">
        <f>'②新体系移行前月の実利用延べ日数算定シート'!AH21</f>
        <v>19</v>
      </c>
      <c r="F24" s="211">
        <v>909</v>
      </c>
      <c r="G24" s="429">
        <f t="shared" si="0"/>
        <v>17271</v>
      </c>
      <c r="K24" s="202"/>
      <c r="M24" s="202"/>
      <c r="N24" s="202"/>
    </row>
    <row r="25" spans="1:14" s="201" customFormat="1" ht="13.5">
      <c r="A25" s="224">
        <v>18</v>
      </c>
      <c r="B25" s="203" t="s">
        <v>480</v>
      </c>
      <c r="C25" s="259" t="s">
        <v>501</v>
      </c>
      <c r="D25" s="260" t="s">
        <v>504</v>
      </c>
      <c r="E25" s="213">
        <f>'②新体系移行前月の実利用延べ日数算定シート'!AH22</f>
        <v>22</v>
      </c>
      <c r="F25" s="211">
        <v>987</v>
      </c>
      <c r="G25" s="429">
        <f t="shared" si="0"/>
        <v>21714</v>
      </c>
      <c r="K25" s="202"/>
      <c r="M25" s="202"/>
      <c r="N25" s="202"/>
    </row>
    <row r="26" spans="1:14" s="201" customFormat="1" ht="13.5">
      <c r="A26" s="224">
        <v>19</v>
      </c>
      <c r="B26" s="203" t="s">
        <v>481</v>
      </c>
      <c r="C26" s="259" t="s">
        <v>501</v>
      </c>
      <c r="D26" s="260" t="s">
        <v>504</v>
      </c>
      <c r="E26" s="213">
        <f>'②新体系移行前月の実利用延べ日数算定シート'!AH23</f>
        <v>15</v>
      </c>
      <c r="F26" s="211">
        <v>987</v>
      </c>
      <c r="G26" s="429">
        <f t="shared" si="0"/>
        <v>14805</v>
      </c>
      <c r="K26" s="202"/>
      <c r="M26" s="202"/>
      <c r="N26" s="202"/>
    </row>
    <row r="27" spans="1:14" s="201" customFormat="1" ht="13.5">
      <c r="A27" s="224">
        <v>20</v>
      </c>
      <c r="B27" s="203" t="s">
        <v>482</v>
      </c>
      <c r="C27" s="259" t="s">
        <v>501</v>
      </c>
      <c r="D27" s="260" t="s">
        <v>505</v>
      </c>
      <c r="E27" s="213">
        <f>'②新体系移行前月の実利用延べ日数算定シート'!AH24</f>
        <v>10</v>
      </c>
      <c r="F27" s="211">
        <v>832</v>
      </c>
      <c r="G27" s="429">
        <f t="shared" si="0"/>
        <v>8320</v>
      </c>
      <c r="K27" s="202"/>
      <c r="M27" s="202"/>
      <c r="N27" s="202"/>
    </row>
    <row r="28" spans="1:14" s="201" customFormat="1" ht="13.5">
      <c r="A28" s="224">
        <v>21</v>
      </c>
      <c r="B28" s="203"/>
      <c r="C28" s="261"/>
      <c r="D28" s="261"/>
      <c r="E28" s="213">
        <f>'②新体系移行前月の実利用延べ日数算定シート'!AH25</f>
        <v>0</v>
      </c>
      <c r="F28" s="211"/>
      <c r="G28" s="429">
        <f t="shared" si="0"/>
        <v>0</v>
      </c>
      <c r="K28" s="202"/>
      <c r="M28" s="202"/>
      <c r="N28" s="202"/>
    </row>
    <row r="29" spans="1:14" s="201" customFormat="1" ht="13.5">
      <c r="A29" s="224">
        <v>22</v>
      </c>
      <c r="B29" s="203"/>
      <c r="C29" s="259"/>
      <c r="D29" s="259"/>
      <c r="E29" s="213">
        <f>'②新体系移行前月の実利用延べ日数算定シート'!AH26</f>
        <v>0</v>
      </c>
      <c r="F29" s="211"/>
      <c r="G29" s="429">
        <f t="shared" si="0"/>
        <v>0</v>
      </c>
      <c r="K29" s="202"/>
      <c r="M29" s="202"/>
      <c r="N29" s="202"/>
    </row>
    <row r="30" spans="1:14" s="201" customFormat="1" ht="13.5">
      <c r="A30" s="224">
        <v>23</v>
      </c>
      <c r="B30" s="203"/>
      <c r="C30" s="259"/>
      <c r="D30" s="259"/>
      <c r="E30" s="213">
        <f>'②新体系移行前月の実利用延べ日数算定シート'!AH27</f>
        <v>0</v>
      </c>
      <c r="F30" s="211"/>
      <c r="G30" s="429">
        <f t="shared" si="0"/>
        <v>0</v>
      </c>
      <c r="K30" s="202"/>
      <c r="M30" s="202"/>
      <c r="N30" s="202"/>
    </row>
    <row r="31" spans="1:14" s="201" customFormat="1" ht="13.5">
      <c r="A31" s="224">
        <v>24</v>
      </c>
      <c r="B31" s="203"/>
      <c r="C31" s="259"/>
      <c r="D31" s="259"/>
      <c r="E31" s="213">
        <f>'②新体系移行前月の実利用延べ日数算定シート'!AH28</f>
        <v>0</v>
      </c>
      <c r="F31" s="211"/>
      <c r="G31" s="429">
        <f t="shared" si="0"/>
        <v>0</v>
      </c>
      <c r="K31" s="202"/>
      <c r="M31" s="202"/>
      <c r="N31" s="202"/>
    </row>
    <row r="32" spans="1:14" s="201" customFormat="1" ht="13.5">
      <c r="A32" s="224">
        <v>25</v>
      </c>
      <c r="B32" s="203"/>
      <c r="C32" s="259"/>
      <c r="D32" s="259"/>
      <c r="E32" s="213">
        <f>'②新体系移行前月の実利用延べ日数算定シート'!AH29</f>
        <v>0</v>
      </c>
      <c r="F32" s="211"/>
      <c r="G32" s="429">
        <f t="shared" si="0"/>
        <v>0</v>
      </c>
      <c r="K32" s="202"/>
      <c r="M32" s="202"/>
      <c r="N32" s="202"/>
    </row>
    <row r="33" spans="1:14" s="201" customFormat="1" ht="13.5">
      <c r="A33" s="224">
        <v>26</v>
      </c>
      <c r="B33" s="203"/>
      <c r="C33" s="259"/>
      <c r="D33" s="259"/>
      <c r="E33" s="213">
        <f>'②新体系移行前月の実利用延べ日数算定シート'!AH30</f>
        <v>0</v>
      </c>
      <c r="F33" s="211"/>
      <c r="G33" s="429">
        <f t="shared" si="0"/>
        <v>0</v>
      </c>
      <c r="K33" s="202"/>
      <c r="M33" s="202"/>
      <c r="N33" s="202"/>
    </row>
    <row r="34" spans="1:14" s="201" customFormat="1" ht="13.5">
      <c r="A34" s="224">
        <v>27</v>
      </c>
      <c r="B34" s="203"/>
      <c r="C34" s="259"/>
      <c r="D34" s="259"/>
      <c r="E34" s="213">
        <f>'②新体系移行前月の実利用延べ日数算定シート'!AH31</f>
        <v>0</v>
      </c>
      <c r="F34" s="211"/>
      <c r="G34" s="429">
        <f t="shared" si="0"/>
        <v>0</v>
      </c>
      <c r="K34" s="202"/>
      <c r="M34" s="202"/>
      <c r="N34" s="202"/>
    </row>
    <row r="35" spans="1:14" s="201" customFormat="1" ht="13.5">
      <c r="A35" s="224">
        <v>28</v>
      </c>
      <c r="B35" s="203"/>
      <c r="C35" s="259"/>
      <c r="D35" s="259"/>
      <c r="E35" s="213">
        <f>'②新体系移行前月の実利用延べ日数算定シート'!AH32</f>
        <v>0</v>
      </c>
      <c r="F35" s="211"/>
      <c r="G35" s="429">
        <f t="shared" si="0"/>
        <v>0</v>
      </c>
      <c r="K35" s="202"/>
      <c r="M35" s="202"/>
      <c r="N35" s="202"/>
    </row>
    <row r="36" spans="1:14" s="201" customFormat="1" ht="13.5">
      <c r="A36" s="224">
        <v>29</v>
      </c>
      <c r="B36" s="203"/>
      <c r="C36" s="259"/>
      <c r="D36" s="259"/>
      <c r="E36" s="213">
        <f>'②新体系移行前月の実利用延べ日数算定シート'!AH33</f>
        <v>0</v>
      </c>
      <c r="F36" s="211"/>
      <c r="G36" s="429">
        <f t="shared" si="0"/>
        <v>0</v>
      </c>
      <c r="K36" s="202"/>
      <c r="M36" s="202"/>
      <c r="N36" s="202"/>
    </row>
    <row r="37" spans="1:14" s="201" customFormat="1" ht="13.5">
      <c r="A37" s="224">
        <v>30</v>
      </c>
      <c r="B37" s="203"/>
      <c r="C37" s="259"/>
      <c r="D37" s="259"/>
      <c r="E37" s="213">
        <f>'②新体系移行前月の実利用延べ日数算定シート'!AH34</f>
        <v>0</v>
      </c>
      <c r="F37" s="211"/>
      <c r="G37" s="429">
        <f t="shared" si="0"/>
        <v>0</v>
      </c>
      <c r="K37" s="202"/>
      <c r="M37" s="202"/>
      <c r="N37" s="202"/>
    </row>
    <row r="38" spans="1:14" s="201" customFormat="1" ht="13.5">
      <c r="A38" s="224">
        <v>31</v>
      </c>
      <c r="B38" s="203"/>
      <c r="C38" s="259"/>
      <c r="D38" s="259"/>
      <c r="E38" s="213">
        <f>'②新体系移行前月の実利用延べ日数算定シート'!AH35</f>
        <v>0</v>
      </c>
      <c r="F38" s="211"/>
      <c r="G38" s="429">
        <f t="shared" si="0"/>
        <v>0</v>
      </c>
      <c r="K38" s="202"/>
      <c r="M38" s="202"/>
      <c r="N38" s="202"/>
    </row>
    <row r="39" spans="1:14" s="201" customFormat="1" ht="13.5">
      <c r="A39" s="224">
        <v>32</v>
      </c>
      <c r="B39" s="203"/>
      <c r="C39" s="259"/>
      <c r="D39" s="259"/>
      <c r="E39" s="213">
        <f>'②新体系移行前月の実利用延べ日数算定シート'!AH36</f>
        <v>0</v>
      </c>
      <c r="F39" s="211"/>
      <c r="G39" s="429">
        <f t="shared" si="0"/>
        <v>0</v>
      </c>
      <c r="K39" s="202"/>
      <c r="M39" s="202"/>
      <c r="N39" s="202"/>
    </row>
    <row r="40" spans="1:14" s="201" customFormat="1" ht="13.5">
      <c r="A40" s="224">
        <v>33</v>
      </c>
      <c r="B40" s="203"/>
      <c r="C40" s="259"/>
      <c r="D40" s="259"/>
      <c r="E40" s="213">
        <f>'②新体系移行前月の実利用延べ日数算定シート'!AH37</f>
        <v>0</v>
      </c>
      <c r="F40" s="211"/>
      <c r="G40" s="429">
        <f aca="true" t="shared" si="1" ref="G40:G57">E40*F40</f>
        <v>0</v>
      </c>
      <c r="K40" s="202"/>
      <c r="M40" s="202"/>
      <c r="N40" s="202"/>
    </row>
    <row r="41" spans="1:14" s="201" customFormat="1" ht="13.5">
      <c r="A41" s="224">
        <v>34</v>
      </c>
      <c r="B41" s="203"/>
      <c r="C41" s="259"/>
      <c r="D41" s="259"/>
      <c r="E41" s="213">
        <f>'②新体系移行前月の実利用延べ日数算定シート'!AH38</f>
        <v>0</v>
      </c>
      <c r="F41" s="211"/>
      <c r="G41" s="429">
        <f t="shared" si="1"/>
        <v>0</v>
      </c>
      <c r="K41" s="202"/>
      <c r="M41" s="202"/>
      <c r="N41" s="202"/>
    </row>
    <row r="42" spans="1:14" s="201" customFormat="1" ht="13.5">
      <c r="A42" s="224">
        <v>35</v>
      </c>
      <c r="B42" s="203"/>
      <c r="C42" s="259"/>
      <c r="D42" s="259"/>
      <c r="E42" s="213">
        <f>'②新体系移行前月の実利用延べ日数算定シート'!AH39</f>
        <v>0</v>
      </c>
      <c r="F42" s="211"/>
      <c r="G42" s="429">
        <f t="shared" si="1"/>
        <v>0</v>
      </c>
      <c r="K42" s="202"/>
      <c r="M42" s="202"/>
      <c r="N42" s="202"/>
    </row>
    <row r="43" spans="1:14" s="201" customFormat="1" ht="13.5">
      <c r="A43" s="224">
        <v>36</v>
      </c>
      <c r="B43" s="203"/>
      <c r="C43" s="259"/>
      <c r="D43" s="259"/>
      <c r="E43" s="213">
        <f>'②新体系移行前月の実利用延べ日数算定シート'!AH40</f>
        <v>0</v>
      </c>
      <c r="F43" s="211"/>
      <c r="G43" s="429">
        <f t="shared" si="1"/>
        <v>0</v>
      </c>
      <c r="K43" s="202"/>
      <c r="M43" s="202"/>
      <c r="N43" s="202"/>
    </row>
    <row r="44" spans="1:14" s="201" customFormat="1" ht="13.5">
      <c r="A44" s="224">
        <v>37</v>
      </c>
      <c r="B44" s="203"/>
      <c r="C44" s="259"/>
      <c r="D44" s="259"/>
      <c r="E44" s="213">
        <f>'②新体系移行前月の実利用延べ日数算定シート'!AH41</f>
        <v>0</v>
      </c>
      <c r="F44" s="211"/>
      <c r="G44" s="429">
        <f t="shared" si="1"/>
        <v>0</v>
      </c>
      <c r="K44" s="202"/>
      <c r="M44" s="202"/>
      <c r="N44" s="202"/>
    </row>
    <row r="45" spans="1:14" s="201" customFormat="1" ht="13.5">
      <c r="A45" s="224">
        <v>38</v>
      </c>
      <c r="B45" s="203"/>
      <c r="C45" s="259"/>
      <c r="D45" s="259"/>
      <c r="E45" s="213">
        <f>'②新体系移行前月の実利用延べ日数算定シート'!AH42</f>
        <v>0</v>
      </c>
      <c r="F45" s="211"/>
      <c r="G45" s="429">
        <f t="shared" si="1"/>
        <v>0</v>
      </c>
      <c r="K45" s="202"/>
      <c r="M45" s="202"/>
      <c r="N45" s="202"/>
    </row>
    <row r="46" spans="1:14" s="201" customFormat="1" ht="13.5">
      <c r="A46" s="224">
        <v>39</v>
      </c>
      <c r="B46" s="203"/>
      <c r="C46" s="259"/>
      <c r="D46" s="259"/>
      <c r="E46" s="213">
        <f>'②新体系移行前月の実利用延べ日数算定シート'!AH43</f>
        <v>0</v>
      </c>
      <c r="F46" s="211"/>
      <c r="G46" s="429">
        <f t="shared" si="1"/>
        <v>0</v>
      </c>
      <c r="K46" s="202"/>
      <c r="M46" s="202"/>
      <c r="N46" s="202"/>
    </row>
    <row r="47" spans="1:14" s="201" customFormat="1" ht="13.5">
      <c r="A47" s="224">
        <v>40</v>
      </c>
      <c r="B47" s="203"/>
      <c r="C47" s="259"/>
      <c r="D47" s="259"/>
      <c r="E47" s="213">
        <f>'②新体系移行前月の実利用延べ日数算定シート'!AH44</f>
        <v>0</v>
      </c>
      <c r="F47" s="211"/>
      <c r="G47" s="429">
        <f t="shared" si="1"/>
        <v>0</v>
      </c>
      <c r="K47" s="202"/>
      <c r="M47" s="202"/>
      <c r="N47" s="202"/>
    </row>
    <row r="48" spans="1:14" s="201" customFormat="1" ht="13.5">
      <c r="A48" s="224">
        <v>41</v>
      </c>
      <c r="B48" s="203"/>
      <c r="C48" s="259"/>
      <c r="D48" s="259"/>
      <c r="E48" s="213">
        <f>'②新体系移行前月の実利用延べ日数算定シート'!AH45</f>
        <v>0</v>
      </c>
      <c r="F48" s="211"/>
      <c r="G48" s="429">
        <f t="shared" si="1"/>
        <v>0</v>
      </c>
      <c r="K48" s="202"/>
      <c r="M48" s="202"/>
      <c r="N48" s="202"/>
    </row>
    <row r="49" spans="1:14" s="201" customFormat="1" ht="13.5">
      <c r="A49" s="224">
        <v>42</v>
      </c>
      <c r="B49" s="203"/>
      <c r="C49" s="259"/>
      <c r="D49" s="259"/>
      <c r="E49" s="213">
        <f>'②新体系移行前月の実利用延べ日数算定シート'!AH46</f>
        <v>0</v>
      </c>
      <c r="F49" s="211"/>
      <c r="G49" s="429">
        <f t="shared" si="1"/>
        <v>0</v>
      </c>
      <c r="K49" s="202"/>
      <c r="M49" s="202"/>
      <c r="N49" s="202"/>
    </row>
    <row r="50" spans="1:14" s="201" customFormat="1" ht="13.5">
      <c r="A50" s="224">
        <v>43</v>
      </c>
      <c r="B50" s="203"/>
      <c r="C50" s="259"/>
      <c r="D50" s="259"/>
      <c r="E50" s="213">
        <f>'②新体系移行前月の実利用延べ日数算定シート'!AH47</f>
        <v>0</v>
      </c>
      <c r="F50" s="211"/>
      <c r="G50" s="429">
        <f t="shared" si="1"/>
        <v>0</v>
      </c>
      <c r="K50" s="202"/>
      <c r="M50" s="202"/>
      <c r="N50" s="202"/>
    </row>
    <row r="51" spans="1:14" s="201" customFormat="1" ht="13.5">
      <c r="A51" s="224">
        <v>44</v>
      </c>
      <c r="B51" s="203"/>
      <c r="C51" s="259"/>
      <c r="D51" s="259"/>
      <c r="E51" s="213">
        <f>'②新体系移行前月の実利用延べ日数算定シート'!AH48</f>
        <v>0</v>
      </c>
      <c r="F51" s="211"/>
      <c r="G51" s="429">
        <f t="shared" si="1"/>
        <v>0</v>
      </c>
      <c r="K51" s="202"/>
      <c r="M51" s="202"/>
      <c r="N51" s="202"/>
    </row>
    <row r="52" spans="1:14" s="201" customFormat="1" ht="13.5">
      <c r="A52" s="224">
        <v>45</v>
      </c>
      <c r="B52" s="203"/>
      <c r="C52" s="259"/>
      <c r="D52" s="259"/>
      <c r="E52" s="213">
        <f>'②新体系移行前月の実利用延べ日数算定シート'!AH49</f>
        <v>0</v>
      </c>
      <c r="F52" s="211"/>
      <c r="G52" s="429">
        <f t="shared" si="1"/>
        <v>0</v>
      </c>
      <c r="K52" s="202"/>
      <c r="M52" s="202"/>
      <c r="N52" s="202"/>
    </row>
    <row r="53" spans="1:14" s="201" customFormat="1" ht="13.5">
      <c r="A53" s="224">
        <v>46</v>
      </c>
      <c r="B53" s="203"/>
      <c r="C53" s="259"/>
      <c r="D53" s="259"/>
      <c r="E53" s="213">
        <f>'②新体系移行前月の実利用延べ日数算定シート'!AH50</f>
        <v>0</v>
      </c>
      <c r="F53" s="211"/>
      <c r="G53" s="429">
        <f t="shared" si="1"/>
        <v>0</v>
      </c>
      <c r="K53" s="202"/>
      <c r="M53" s="202"/>
      <c r="N53" s="202"/>
    </row>
    <row r="54" spans="1:14" s="201" customFormat="1" ht="13.5">
      <c r="A54" s="224">
        <v>47</v>
      </c>
      <c r="B54" s="203"/>
      <c r="C54" s="259"/>
      <c r="D54" s="259"/>
      <c r="E54" s="213">
        <f>'②新体系移行前月の実利用延べ日数算定シート'!AH51</f>
        <v>0</v>
      </c>
      <c r="F54" s="211"/>
      <c r="G54" s="429">
        <f t="shared" si="1"/>
        <v>0</v>
      </c>
      <c r="K54" s="202"/>
      <c r="M54" s="202"/>
      <c r="N54" s="202"/>
    </row>
    <row r="55" spans="1:14" s="201" customFormat="1" ht="13.5">
      <c r="A55" s="224">
        <v>48</v>
      </c>
      <c r="B55" s="203"/>
      <c r="C55" s="259"/>
      <c r="D55" s="259"/>
      <c r="E55" s="213">
        <f>'②新体系移行前月の実利用延べ日数算定シート'!AH52</f>
        <v>0</v>
      </c>
      <c r="F55" s="211"/>
      <c r="G55" s="429">
        <f t="shared" si="1"/>
        <v>0</v>
      </c>
      <c r="K55" s="202"/>
      <c r="M55" s="202"/>
      <c r="N55" s="202"/>
    </row>
    <row r="56" spans="1:14" s="201" customFormat="1" ht="13.5">
      <c r="A56" s="224">
        <v>49</v>
      </c>
      <c r="B56" s="203"/>
      <c r="C56" s="259"/>
      <c r="D56" s="259"/>
      <c r="E56" s="213">
        <f>'②新体系移行前月の実利用延べ日数算定シート'!AH53</f>
        <v>0</v>
      </c>
      <c r="F56" s="211"/>
      <c r="G56" s="429">
        <f t="shared" si="1"/>
        <v>0</v>
      </c>
      <c r="K56" s="202"/>
      <c r="M56" s="202"/>
      <c r="N56" s="202"/>
    </row>
    <row r="57" spans="1:14" s="201" customFormat="1" ht="14.25" thickBot="1">
      <c r="A57" s="225">
        <v>50</v>
      </c>
      <c r="B57" s="226"/>
      <c r="C57" s="262"/>
      <c r="D57" s="263"/>
      <c r="E57" s="227">
        <f>'②新体系移行前月の実利用延べ日数算定シート'!AH54</f>
        <v>0</v>
      </c>
      <c r="F57" s="228"/>
      <c r="G57" s="430">
        <f t="shared" si="1"/>
        <v>0</v>
      </c>
      <c r="K57" s="202"/>
      <c r="M57" s="202"/>
      <c r="N57" s="202"/>
    </row>
    <row r="58" spans="5:17" ht="7.5" customHeight="1" thickBot="1" thickTop="1">
      <c r="E58" s="214"/>
      <c r="F58"/>
      <c r="G58" s="190"/>
      <c r="H58"/>
      <c r="I58"/>
      <c r="J58"/>
      <c r="K58" s="167"/>
      <c r="M58" s="167"/>
      <c r="P58"/>
      <c r="Q58"/>
    </row>
    <row r="59" spans="2:17" ht="22.5" customHeight="1" thickBot="1" thickTop="1">
      <c r="B59" s="229" t="s">
        <v>460</v>
      </c>
      <c r="C59" s="230"/>
      <c r="D59" s="230"/>
      <c r="E59" s="231">
        <f>SUM(E8:E57)</f>
        <v>351</v>
      </c>
      <c r="F59" s="232"/>
      <c r="G59" s="233">
        <f>SUM(G8:G57)</f>
        <v>268885</v>
      </c>
      <c r="H59"/>
      <c r="I59"/>
      <c r="J59"/>
      <c r="K59" s="167"/>
      <c r="M59" s="167"/>
      <c r="P59"/>
      <c r="Q59"/>
    </row>
    <row r="60" spans="1:17" ht="7.5" customHeight="1" thickTop="1">
      <c r="A60" s="217"/>
      <c r="B60" s="217"/>
      <c r="C60" s="217"/>
      <c r="D60" s="217"/>
      <c r="E60" s="217"/>
      <c r="F60" s="217"/>
      <c r="G60" s="217"/>
      <c r="H60"/>
      <c r="I60"/>
      <c r="J60"/>
      <c r="K60" s="167"/>
      <c r="M60" s="167"/>
      <c r="P60"/>
      <c r="Q60"/>
    </row>
    <row r="61" spans="1:11" ht="15.75" customHeight="1">
      <c r="A61" s="272" t="s">
        <v>508</v>
      </c>
      <c r="B61" s="272"/>
      <c r="C61" s="272"/>
      <c r="D61" s="272"/>
      <c r="E61" s="272"/>
      <c r="F61" s="272"/>
      <c r="G61" s="272"/>
      <c r="H61" s="272"/>
      <c r="I61" s="272"/>
      <c r="J61" s="272"/>
      <c r="K61" s="198"/>
    </row>
    <row r="62" spans="1:11" ht="15.75" customHeight="1">
      <c r="A62" s="272" t="s">
        <v>525</v>
      </c>
      <c r="B62" s="272"/>
      <c r="C62" s="272"/>
      <c r="D62" s="272"/>
      <c r="E62" s="272"/>
      <c r="F62" s="272"/>
      <c r="G62" s="272"/>
      <c r="H62" s="272"/>
      <c r="I62" s="272"/>
      <c r="J62" s="272"/>
      <c r="K62" s="198"/>
    </row>
    <row r="63" spans="1:11" ht="15.75" customHeight="1">
      <c r="A63" s="272" t="s">
        <v>526</v>
      </c>
      <c r="B63" s="272"/>
      <c r="C63" s="272"/>
      <c r="D63" s="272"/>
      <c r="E63" s="272"/>
      <c r="F63" s="272"/>
      <c r="G63" s="272"/>
      <c r="H63" s="198"/>
      <c r="I63" s="198"/>
      <c r="J63" s="198"/>
      <c r="K63" s="198"/>
    </row>
    <row r="64" spans="1:11" ht="15.75" customHeight="1">
      <c r="A64" s="272"/>
      <c r="B64" s="272"/>
      <c r="C64" s="272"/>
      <c r="D64" s="272"/>
      <c r="E64" s="272"/>
      <c r="F64" s="272"/>
      <c r="G64" s="272"/>
      <c r="H64" s="198"/>
      <c r="I64" s="198"/>
      <c r="J64" s="198"/>
      <c r="K64" s="198"/>
    </row>
    <row r="65" spans="1:11" ht="21" customHeight="1">
      <c r="A65" s="272" t="s">
        <v>527</v>
      </c>
      <c r="B65" s="272"/>
      <c r="C65" s="272"/>
      <c r="D65" s="272"/>
      <c r="E65" s="272"/>
      <c r="F65" s="272"/>
      <c r="G65" s="272"/>
      <c r="H65" s="199"/>
      <c r="I65" s="199"/>
      <c r="J65" s="199"/>
      <c r="K65" s="198"/>
    </row>
    <row r="66" spans="1:11" ht="21" customHeight="1">
      <c r="A66" s="272"/>
      <c r="B66" s="272"/>
      <c r="C66" s="272"/>
      <c r="D66" s="272"/>
      <c r="E66" s="272"/>
      <c r="F66" s="272"/>
      <c r="G66" s="272"/>
      <c r="H66" s="199"/>
      <c r="I66" s="199"/>
      <c r="J66" s="199"/>
      <c r="K66" s="198"/>
    </row>
    <row r="67" spans="1:12" ht="16.5" customHeight="1">
      <c r="A67" s="272" t="s">
        <v>529</v>
      </c>
      <c r="B67" s="272"/>
      <c r="C67" s="272"/>
      <c r="D67" s="272"/>
      <c r="E67" s="272"/>
      <c r="F67" s="272"/>
      <c r="G67" s="272"/>
      <c r="H67" s="199"/>
      <c r="I67" s="199"/>
      <c r="J67" s="199"/>
      <c r="K67" s="199"/>
      <c r="L67" s="192"/>
    </row>
    <row r="68" spans="1:12" ht="16.5" customHeight="1">
      <c r="A68" s="272"/>
      <c r="B68" s="272"/>
      <c r="C68" s="272"/>
      <c r="D68" s="272"/>
      <c r="E68" s="272"/>
      <c r="F68" s="272"/>
      <c r="G68" s="272"/>
      <c r="H68" s="199"/>
      <c r="I68" s="199"/>
      <c r="J68" s="199"/>
      <c r="K68" s="199"/>
      <c r="L68" s="192"/>
    </row>
    <row r="69" spans="1:12" ht="16.5" customHeight="1">
      <c r="A69" s="199"/>
      <c r="B69" s="199"/>
      <c r="C69" s="199"/>
      <c r="D69" s="199"/>
      <c r="E69" s="199"/>
      <c r="F69" s="199"/>
      <c r="G69" s="199"/>
      <c r="H69" s="199"/>
      <c r="I69" s="199"/>
      <c r="J69" s="199"/>
      <c r="K69" s="199"/>
      <c r="L69" s="192"/>
    </row>
    <row r="70" spans="11:12" ht="16.5" customHeight="1">
      <c r="K70" s="199"/>
      <c r="L70" s="192"/>
    </row>
    <row r="71" spans="11:12" ht="16.5" customHeight="1">
      <c r="K71" s="199"/>
      <c r="L71" s="192"/>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sheetData>
  <sheetProtection/>
  <mergeCells count="12">
    <mergeCell ref="A62:J62"/>
    <mergeCell ref="A63:G64"/>
    <mergeCell ref="A65:G66"/>
    <mergeCell ref="A67:G68"/>
    <mergeCell ref="F3:G3"/>
    <mergeCell ref="D3:E3"/>
    <mergeCell ref="A1:G1"/>
    <mergeCell ref="A61:J61"/>
    <mergeCell ref="F5:G5"/>
    <mergeCell ref="F4:G4"/>
    <mergeCell ref="D4:E4"/>
    <mergeCell ref="D5:E5"/>
  </mergeCells>
  <dataValidations count="4">
    <dataValidation type="list" allowBlank="1" showInputMessage="1" showErrorMessage="1" sqref="C8:C57">
      <formula1>$K$8:$K$10</formula1>
    </dataValidation>
    <dataValidation type="list" allowBlank="1" showInputMessage="1" showErrorMessage="1" sqref="D8:D57">
      <formula1>$L$8:$L$10</formula1>
    </dataValidation>
    <dataValidation type="list" allowBlank="1" showInputMessage="1" showErrorMessage="1" sqref="F3">
      <formula1>$M$8:$M$16</formula1>
    </dataValidation>
    <dataValidation type="list" allowBlank="1" showInputMessage="1" showErrorMessage="1" sqref="F5">
      <formula1>$N$8:$N$9</formula1>
    </dataValidation>
  </dataValidations>
  <printOptions horizontalCentered="1"/>
  <pageMargins left="0.5905511811023623" right="0.5905511811023623" top="0.5905511811023623" bottom="0.3937007874015748" header="0.31496062992125984" footer="0.31496062992125984"/>
  <pageSetup horizontalDpi="300" verticalDpi="300" orientation="portrait" paperSize="9" scale="79" r:id="rId1"/>
  <ignoredErrors>
    <ignoredError sqref="E8:E57 G8:G57" unlockedFormula="1"/>
  </ignoredErrors>
</worksheet>
</file>

<file path=xl/worksheets/sheet3.xml><?xml version="1.0" encoding="utf-8"?>
<worksheet xmlns="http://schemas.openxmlformats.org/spreadsheetml/2006/main" xmlns:r="http://schemas.openxmlformats.org/officeDocument/2006/relationships">
  <sheetPr>
    <tabColor rgb="FF00FFFF"/>
  </sheetPr>
  <dimension ref="A1:AJ59"/>
  <sheetViews>
    <sheetView zoomScale="70" zoomScaleNormal="70" zoomScalePageLayoutView="0" workbookViewId="0" topLeftCell="A1">
      <selection activeCell="A3" sqref="A3"/>
    </sheetView>
  </sheetViews>
  <sheetFormatPr defaultColWidth="9.00390625" defaultRowHeight="13.5"/>
  <cols>
    <col min="1" max="1" width="4.50390625" style="0" customWidth="1"/>
    <col min="2" max="2" width="12.75390625" style="0" customWidth="1"/>
    <col min="3" max="7" width="5.625" style="167" customWidth="1"/>
    <col min="8" max="33" width="5.625" style="0" customWidth="1"/>
    <col min="34" max="34" width="13.375" style="0" customWidth="1"/>
    <col min="35" max="38" width="6.625" style="0" customWidth="1"/>
  </cols>
  <sheetData>
    <row r="1" ht="21">
      <c r="A1" s="166" t="s">
        <v>509</v>
      </c>
    </row>
    <row r="3" spans="28:30" ht="14.25" thickBot="1">
      <c r="AB3" s="167"/>
      <c r="AC3" s="167"/>
      <c r="AD3" s="167"/>
    </row>
    <row r="4" spans="1:36" ht="14.25" thickBot="1">
      <c r="A4" s="179"/>
      <c r="B4" s="169" t="s">
        <v>459</v>
      </c>
      <c r="C4" s="169">
        <v>1</v>
      </c>
      <c r="D4" s="169">
        <v>2</v>
      </c>
      <c r="E4" s="169">
        <v>3</v>
      </c>
      <c r="F4" s="169">
        <v>4</v>
      </c>
      <c r="G4" s="169">
        <v>5</v>
      </c>
      <c r="H4" s="169">
        <v>6</v>
      </c>
      <c r="I4" s="169">
        <v>7</v>
      </c>
      <c r="J4" s="169">
        <v>8</v>
      </c>
      <c r="K4" s="169">
        <v>9</v>
      </c>
      <c r="L4" s="169">
        <v>10</v>
      </c>
      <c r="M4" s="169">
        <v>11</v>
      </c>
      <c r="N4" s="169">
        <v>12</v>
      </c>
      <c r="O4" s="169">
        <v>13</v>
      </c>
      <c r="P4" s="169">
        <v>14</v>
      </c>
      <c r="Q4" s="169">
        <v>15</v>
      </c>
      <c r="R4" s="169">
        <v>16</v>
      </c>
      <c r="S4" s="169">
        <v>17</v>
      </c>
      <c r="T4" s="169">
        <v>18</v>
      </c>
      <c r="U4" s="169">
        <v>19</v>
      </c>
      <c r="V4" s="169">
        <v>20</v>
      </c>
      <c r="W4" s="169">
        <v>21</v>
      </c>
      <c r="X4" s="169">
        <v>22</v>
      </c>
      <c r="Y4" s="169">
        <v>23</v>
      </c>
      <c r="Z4" s="169">
        <v>24</v>
      </c>
      <c r="AA4" s="169">
        <v>25</v>
      </c>
      <c r="AB4" s="169">
        <v>26</v>
      </c>
      <c r="AC4" s="169">
        <v>27</v>
      </c>
      <c r="AD4" s="169">
        <v>28</v>
      </c>
      <c r="AE4" s="169">
        <v>29</v>
      </c>
      <c r="AF4" s="169">
        <v>30</v>
      </c>
      <c r="AG4" s="169">
        <v>31</v>
      </c>
      <c r="AH4" s="170" t="s">
        <v>461</v>
      </c>
      <c r="AI4" s="167"/>
      <c r="AJ4" s="167"/>
    </row>
    <row r="5" spans="1:34" ht="14.25" thickTop="1">
      <c r="A5" s="171">
        <v>1</v>
      </c>
      <c r="B5" s="172" t="s">
        <v>462</v>
      </c>
      <c r="C5" s="172" t="s">
        <v>463</v>
      </c>
      <c r="D5" s="172" t="s">
        <v>463</v>
      </c>
      <c r="E5" s="172" t="s">
        <v>463</v>
      </c>
      <c r="F5" s="172" t="s">
        <v>463</v>
      </c>
      <c r="G5" s="172"/>
      <c r="H5" s="172" t="s">
        <v>463</v>
      </c>
      <c r="I5" s="172" t="s">
        <v>463</v>
      </c>
      <c r="J5" s="172"/>
      <c r="K5" s="172" t="s">
        <v>463</v>
      </c>
      <c r="L5" s="172" t="s">
        <v>463</v>
      </c>
      <c r="M5" s="172"/>
      <c r="N5" s="172"/>
      <c r="O5" s="172" t="s">
        <v>463</v>
      </c>
      <c r="P5" s="172" t="s">
        <v>463</v>
      </c>
      <c r="Q5" s="172" t="s">
        <v>463</v>
      </c>
      <c r="R5" s="172"/>
      <c r="S5" s="172" t="s">
        <v>463</v>
      </c>
      <c r="T5" s="172" t="s">
        <v>463</v>
      </c>
      <c r="U5" s="172"/>
      <c r="V5" s="172" t="s">
        <v>463</v>
      </c>
      <c r="W5" s="172"/>
      <c r="X5" s="172" t="s">
        <v>463</v>
      </c>
      <c r="Y5" s="172" t="s">
        <v>463</v>
      </c>
      <c r="Z5" s="172" t="s">
        <v>463</v>
      </c>
      <c r="AA5" s="172"/>
      <c r="AB5" s="172" t="s">
        <v>463</v>
      </c>
      <c r="AC5" s="172" t="s">
        <v>463</v>
      </c>
      <c r="AD5" s="172" t="s">
        <v>463</v>
      </c>
      <c r="AE5" s="172"/>
      <c r="AF5" s="172"/>
      <c r="AG5" s="172" t="s">
        <v>463</v>
      </c>
      <c r="AH5" s="180">
        <f>COUNTIF(C5:AG5,"○")</f>
        <v>21</v>
      </c>
    </row>
    <row r="6" spans="1:34" ht="13.5">
      <c r="A6" s="173">
        <v>2</v>
      </c>
      <c r="B6" s="174" t="s">
        <v>464</v>
      </c>
      <c r="C6" s="174" t="s">
        <v>463</v>
      </c>
      <c r="D6" s="174" t="s">
        <v>463</v>
      </c>
      <c r="E6" s="174" t="s">
        <v>463</v>
      </c>
      <c r="F6" s="174"/>
      <c r="G6" s="174"/>
      <c r="H6" s="174" t="s">
        <v>463</v>
      </c>
      <c r="I6" s="174"/>
      <c r="J6" s="174"/>
      <c r="K6" s="174"/>
      <c r="L6" s="174" t="s">
        <v>463</v>
      </c>
      <c r="M6" s="174"/>
      <c r="N6" s="174" t="s">
        <v>463</v>
      </c>
      <c r="O6" s="174" t="s">
        <v>463</v>
      </c>
      <c r="P6" s="174" t="s">
        <v>463</v>
      </c>
      <c r="Q6" s="174"/>
      <c r="R6" s="174"/>
      <c r="S6" s="174" t="s">
        <v>463</v>
      </c>
      <c r="T6" s="174" t="s">
        <v>463</v>
      </c>
      <c r="U6" s="174"/>
      <c r="V6" s="174" t="s">
        <v>463</v>
      </c>
      <c r="W6" s="174"/>
      <c r="X6" s="174" t="s">
        <v>463</v>
      </c>
      <c r="Y6" s="174" t="s">
        <v>463</v>
      </c>
      <c r="Z6" s="174" t="s">
        <v>463</v>
      </c>
      <c r="AA6" s="174"/>
      <c r="AB6" s="174"/>
      <c r="AC6" s="174" t="s">
        <v>463</v>
      </c>
      <c r="AD6" s="174"/>
      <c r="AE6" s="174"/>
      <c r="AF6" s="174"/>
      <c r="AG6" s="174" t="s">
        <v>463</v>
      </c>
      <c r="AH6" s="181">
        <f aca="true" t="shared" si="0" ref="AH6:AH49">COUNTIF(C6:AG6,"○")</f>
        <v>16</v>
      </c>
    </row>
    <row r="7" spans="1:34" ht="13.5">
      <c r="A7" s="173">
        <v>3</v>
      </c>
      <c r="B7" s="174" t="s">
        <v>465</v>
      </c>
      <c r="C7" s="174" t="s">
        <v>463</v>
      </c>
      <c r="D7" s="174" t="s">
        <v>463</v>
      </c>
      <c r="E7" s="174"/>
      <c r="F7" s="174"/>
      <c r="G7" s="174"/>
      <c r="H7" s="174" t="s">
        <v>463</v>
      </c>
      <c r="I7" s="174" t="s">
        <v>463</v>
      </c>
      <c r="J7" s="174" t="s">
        <v>463</v>
      </c>
      <c r="K7" s="174"/>
      <c r="L7" s="174" t="s">
        <v>463</v>
      </c>
      <c r="M7" s="174" t="s">
        <v>463</v>
      </c>
      <c r="N7" s="174" t="s">
        <v>463</v>
      </c>
      <c r="O7" s="174" t="s">
        <v>463</v>
      </c>
      <c r="P7" s="174"/>
      <c r="Q7" s="174" t="s">
        <v>463</v>
      </c>
      <c r="R7" s="174" t="s">
        <v>463</v>
      </c>
      <c r="S7" s="174"/>
      <c r="T7" s="174" t="s">
        <v>463</v>
      </c>
      <c r="U7" s="174" t="s">
        <v>463</v>
      </c>
      <c r="V7" s="174" t="s">
        <v>463</v>
      </c>
      <c r="W7" s="174" t="s">
        <v>463</v>
      </c>
      <c r="X7" s="174" t="s">
        <v>463</v>
      </c>
      <c r="Y7" s="174"/>
      <c r="Z7" s="174"/>
      <c r="AA7" s="174"/>
      <c r="AB7" s="174" t="s">
        <v>463</v>
      </c>
      <c r="AC7" s="174" t="s">
        <v>463</v>
      </c>
      <c r="AD7" s="174" t="s">
        <v>463</v>
      </c>
      <c r="AE7" s="174" t="s">
        <v>463</v>
      </c>
      <c r="AF7" s="174" t="s">
        <v>463</v>
      </c>
      <c r="AG7" s="174" t="s">
        <v>463</v>
      </c>
      <c r="AH7" s="181">
        <f t="shared" si="0"/>
        <v>22</v>
      </c>
    </row>
    <row r="8" spans="1:34" ht="13.5">
      <c r="A8" s="173">
        <v>4</v>
      </c>
      <c r="B8" s="174" t="s">
        <v>466</v>
      </c>
      <c r="C8" s="174" t="s">
        <v>463</v>
      </c>
      <c r="D8" s="174" t="s">
        <v>463</v>
      </c>
      <c r="E8" s="174" t="s">
        <v>463</v>
      </c>
      <c r="F8" s="174"/>
      <c r="G8" s="174" t="s">
        <v>463</v>
      </c>
      <c r="H8" s="174" t="s">
        <v>463</v>
      </c>
      <c r="I8" s="174" t="s">
        <v>463</v>
      </c>
      <c r="J8" s="174"/>
      <c r="K8" s="174"/>
      <c r="L8" s="174"/>
      <c r="M8" s="174" t="s">
        <v>463</v>
      </c>
      <c r="N8" s="174" t="s">
        <v>463</v>
      </c>
      <c r="O8" s="174" t="s">
        <v>463</v>
      </c>
      <c r="P8" s="174" t="s">
        <v>463</v>
      </c>
      <c r="Q8" s="174"/>
      <c r="R8" s="174" t="s">
        <v>463</v>
      </c>
      <c r="S8" s="174" t="s">
        <v>463</v>
      </c>
      <c r="T8" s="174" t="s">
        <v>463</v>
      </c>
      <c r="U8" s="174" t="s">
        <v>463</v>
      </c>
      <c r="V8" s="174"/>
      <c r="W8" s="174"/>
      <c r="X8" s="174"/>
      <c r="Y8" s="174"/>
      <c r="Z8" s="174"/>
      <c r="AA8" s="174"/>
      <c r="AB8" s="174"/>
      <c r="AC8" s="174"/>
      <c r="AD8" s="174"/>
      <c r="AE8" s="174"/>
      <c r="AF8" s="174"/>
      <c r="AG8" s="174"/>
      <c r="AH8" s="181">
        <f t="shared" si="0"/>
        <v>14</v>
      </c>
    </row>
    <row r="9" spans="1:34" ht="13.5">
      <c r="A9" s="173">
        <v>5</v>
      </c>
      <c r="B9" s="174" t="s">
        <v>467</v>
      </c>
      <c r="C9" s="174" t="s">
        <v>463</v>
      </c>
      <c r="D9" s="174" t="s">
        <v>463</v>
      </c>
      <c r="E9" s="174" t="s">
        <v>463</v>
      </c>
      <c r="F9" s="174" t="s">
        <v>463</v>
      </c>
      <c r="G9" s="174"/>
      <c r="H9" s="174"/>
      <c r="I9" s="174" t="s">
        <v>463</v>
      </c>
      <c r="J9" s="174" t="s">
        <v>463</v>
      </c>
      <c r="K9" s="174" t="s">
        <v>463</v>
      </c>
      <c r="L9" s="174"/>
      <c r="M9" s="174"/>
      <c r="N9" s="174"/>
      <c r="O9" s="174"/>
      <c r="P9" s="174"/>
      <c r="Q9" s="174" t="s">
        <v>463</v>
      </c>
      <c r="R9" s="174" t="s">
        <v>463</v>
      </c>
      <c r="S9" s="174" t="s">
        <v>463</v>
      </c>
      <c r="T9" s="174" t="s">
        <v>463</v>
      </c>
      <c r="U9" s="174" t="s">
        <v>463</v>
      </c>
      <c r="V9" s="174" t="s">
        <v>463</v>
      </c>
      <c r="W9" s="174"/>
      <c r="X9" s="174" t="s">
        <v>463</v>
      </c>
      <c r="Y9" s="174" t="s">
        <v>463</v>
      </c>
      <c r="Z9" s="174"/>
      <c r="AA9" s="174" t="s">
        <v>463</v>
      </c>
      <c r="AB9" s="174"/>
      <c r="AC9" s="174" t="s">
        <v>463</v>
      </c>
      <c r="AD9" s="174"/>
      <c r="AE9" s="174"/>
      <c r="AF9" s="174" t="s">
        <v>463</v>
      </c>
      <c r="AG9" s="174" t="s">
        <v>463</v>
      </c>
      <c r="AH9" s="181">
        <f t="shared" si="0"/>
        <v>19</v>
      </c>
    </row>
    <row r="10" spans="1:34" ht="13.5">
      <c r="A10" s="173">
        <v>6</v>
      </c>
      <c r="B10" s="174" t="s">
        <v>468</v>
      </c>
      <c r="C10" s="174" t="s">
        <v>463</v>
      </c>
      <c r="D10" s="174"/>
      <c r="E10" s="174" t="s">
        <v>463</v>
      </c>
      <c r="F10" s="174" t="s">
        <v>463</v>
      </c>
      <c r="G10" s="174"/>
      <c r="H10" s="174" t="s">
        <v>463</v>
      </c>
      <c r="I10" s="174"/>
      <c r="J10" s="174" t="s">
        <v>463</v>
      </c>
      <c r="K10" s="174"/>
      <c r="L10" s="174" t="s">
        <v>463</v>
      </c>
      <c r="M10" s="174"/>
      <c r="N10" s="174"/>
      <c r="O10" s="174" t="s">
        <v>463</v>
      </c>
      <c r="P10" s="174" t="s">
        <v>463</v>
      </c>
      <c r="Q10" s="174" t="s">
        <v>463</v>
      </c>
      <c r="R10" s="174" t="s">
        <v>463</v>
      </c>
      <c r="S10" s="174" t="s">
        <v>463</v>
      </c>
      <c r="T10" s="174" t="s">
        <v>463</v>
      </c>
      <c r="U10" s="174" t="s">
        <v>463</v>
      </c>
      <c r="V10" s="174"/>
      <c r="W10" s="174"/>
      <c r="X10" s="174"/>
      <c r="Y10" s="174"/>
      <c r="Z10" s="174" t="s">
        <v>463</v>
      </c>
      <c r="AA10" s="174" t="s">
        <v>463</v>
      </c>
      <c r="AB10" s="174" t="s">
        <v>463</v>
      </c>
      <c r="AC10" s="174" t="s">
        <v>463</v>
      </c>
      <c r="AD10" s="174" t="s">
        <v>463</v>
      </c>
      <c r="AE10" s="174" t="s">
        <v>463</v>
      </c>
      <c r="AF10" s="174" t="s">
        <v>463</v>
      </c>
      <c r="AG10" s="174" t="s">
        <v>463</v>
      </c>
      <c r="AH10" s="181">
        <f t="shared" si="0"/>
        <v>21</v>
      </c>
    </row>
    <row r="11" spans="1:34" ht="13.5">
      <c r="A11" s="173">
        <v>7</v>
      </c>
      <c r="B11" s="174" t="s">
        <v>469</v>
      </c>
      <c r="C11" s="174" t="s">
        <v>463</v>
      </c>
      <c r="D11" s="174" t="s">
        <v>463</v>
      </c>
      <c r="E11" s="174" t="s">
        <v>463</v>
      </c>
      <c r="F11" s="174"/>
      <c r="G11" s="174" t="s">
        <v>463</v>
      </c>
      <c r="H11" s="174" t="s">
        <v>463</v>
      </c>
      <c r="I11" s="174"/>
      <c r="J11" s="174" t="s">
        <v>463</v>
      </c>
      <c r="K11" s="174" t="s">
        <v>463</v>
      </c>
      <c r="L11" s="174" t="s">
        <v>463</v>
      </c>
      <c r="M11" s="174"/>
      <c r="N11" s="174"/>
      <c r="O11" s="174" t="s">
        <v>463</v>
      </c>
      <c r="P11" s="174" t="s">
        <v>463</v>
      </c>
      <c r="Q11" s="174" t="s">
        <v>463</v>
      </c>
      <c r="R11" s="174"/>
      <c r="S11" s="174" t="s">
        <v>463</v>
      </c>
      <c r="T11" s="174" t="s">
        <v>463</v>
      </c>
      <c r="U11" s="174"/>
      <c r="V11" s="174"/>
      <c r="W11" s="174"/>
      <c r="X11" s="174"/>
      <c r="Y11" s="174"/>
      <c r="Z11" s="174" t="s">
        <v>463</v>
      </c>
      <c r="AA11" s="174"/>
      <c r="AB11" s="174"/>
      <c r="AC11" s="174"/>
      <c r="AD11" s="174" t="s">
        <v>463</v>
      </c>
      <c r="AE11" s="174"/>
      <c r="AF11" s="174"/>
      <c r="AG11" s="174" t="s">
        <v>463</v>
      </c>
      <c r="AH11" s="181">
        <f t="shared" si="0"/>
        <v>16</v>
      </c>
    </row>
    <row r="12" spans="1:34" ht="13.5">
      <c r="A12" s="173">
        <v>8</v>
      </c>
      <c r="B12" s="174" t="s">
        <v>470</v>
      </c>
      <c r="C12" s="174" t="s">
        <v>463</v>
      </c>
      <c r="D12" s="174" t="s">
        <v>463</v>
      </c>
      <c r="E12" s="174" t="s">
        <v>463</v>
      </c>
      <c r="F12" s="174" t="s">
        <v>463</v>
      </c>
      <c r="G12" s="174" t="s">
        <v>463</v>
      </c>
      <c r="H12" s="174" t="s">
        <v>463</v>
      </c>
      <c r="I12" s="174" t="s">
        <v>463</v>
      </c>
      <c r="J12" s="174" t="s">
        <v>463</v>
      </c>
      <c r="K12" s="174" t="s">
        <v>463</v>
      </c>
      <c r="L12" s="174" t="s">
        <v>463</v>
      </c>
      <c r="M12" s="174"/>
      <c r="N12" s="174"/>
      <c r="O12" s="174" t="s">
        <v>463</v>
      </c>
      <c r="P12" s="174"/>
      <c r="Q12" s="174" t="s">
        <v>463</v>
      </c>
      <c r="R12" s="174"/>
      <c r="S12" s="174" t="s">
        <v>463</v>
      </c>
      <c r="T12" s="174" t="s">
        <v>463</v>
      </c>
      <c r="U12" s="174" t="s">
        <v>463</v>
      </c>
      <c r="V12" s="174"/>
      <c r="W12" s="174"/>
      <c r="X12" s="174"/>
      <c r="Y12" s="174"/>
      <c r="Z12" s="174" t="s">
        <v>463</v>
      </c>
      <c r="AA12" s="174"/>
      <c r="AB12" s="174"/>
      <c r="AC12" s="174"/>
      <c r="AD12" s="174" t="s">
        <v>463</v>
      </c>
      <c r="AE12" s="174"/>
      <c r="AF12" s="174"/>
      <c r="AG12" s="174" t="s">
        <v>463</v>
      </c>
      <c r="AH12" s="181">
        <f t="shared" si="0"/>
        <v>18</v>
      </c>
    </row>
    <row r="13" spans="1:34" ht="13.5">
      <c r="A13" s="173">
        <v>9</v>
      </c>
      <c r="B13" s="174" t="s">
        <v>471</v>
      </c>
      <c r="C13" s="174" t="s">
        <v>463</v>
      </c>
      <c r="D13" s="174" t="s">
        <v>463</v>
      </c>
      <c r="E13" s="174" t="s">
        <v>463</v>
      </c>
      <c r="F13" s="174"/>
      <c r="G13" s="174"/>
      <c r="H13" s="174"/>
      <c r="I13" s="174" t="s">
        <v>463</v>
      </c>
      <c r="J13" s="174" t="s">
        <v>463</v>
      </c>
      <c r="K13" s="174"/>
      <c r="L13" s="174" t="s">
        <v>463</v>
      </c>
      <c r="M13" s="174"/>
      <c r="N13" s="174"/>
      <c r="O13" s="174" t="s">
        <v>463</v>
      </c>
      <c r="P13" s="174" t="s">
        <v>463</v>
      </c>
      <c r="Q13" s="174" t="s">
        <v>463</v>
      </c>
      <c r="R13" s="174"/>
      <c r="S13" s="174" t="s">
        <v>463</v>
      </c>
      <c r="T13" s="174"/>
      <c r="U13" s="174" t="s">
        <v>463</v>
      </c>
      <c r="V13" s="174"/>
      <c r="W13" s="174"/>
      <c r="X13" s="174"/>
      <c r="Y13" s="174"/>
      <c r="Z13" s="174" t="s">
        <v>463</v>
      </c>
      <c r="AA13" s="174"/>
      <c r="AB13" s="174"/>
      <c r="AC13" s="174"/>
      <c r="AD13" s="174" t="s">
        <v>463</v>
      </c>
      <c r="AE13" s="174"/>
      <c r="AF13" s="174"/>
      <c r="AG13" s="174" t="s">
        <v>463</v>
      </c>
      <c r="AH13" s="181">
        <f t="shared" si="0"/>
        <v>14</v>
      </c>
    </row>
    <row r="14" spans="1:34" ht="13.5">
      <c r="A14" s="173">
        <v>10</v>
      </c>
      <c r="B14" s="174" t="s">
        <v>472</v>
      </c>
      <c r="C14" s="174" t="s">
        <v>463</v>
      </c>
      <c r="D14" s="174" t="s">
        <v>463</v>
      </c>
      <c r="E14" s="174" t="s">
        <v>463</v>
      </c>
      <c r="F14" s="174"/>
      <c r="G14" s="174"/>
      <c r="H14" s="174"/>
      <c r="I14" s="174" t="s">
        <v>463</v>
      </c>
      <c r="J14" s="174" t="s">
        <v>463</v>
      </c>
      <c r="K14" s="174" t="s">
        <v>463</v>
      </c>
      <c r="L14" s="174" t="s">
        <v>463</v>
      </c>
      <c r="M14" s="174"/>
      <c r="N14" s="174"/>
      <c r="O14" s="174" t="s">
        <v>463</v>
      </c>
      <c r="P14" s="174" t="s">
        <v>463</v>
      </c>
      <c r="Q14" s="174"/>
      <c r="R14" s="174"/>
      <c r="S14" s="174" t="s">
        <v>463</v>
      </c>
      <c r="T14" s="174" t="s">
        <v>463</v>
      </c>
      <c r="U14" s="174" t="s">
        <v>463</v>
      </c>
      <c r="V14" s="174"/>
      <c r="W14" s="174"/>
      <c r="X14" s="174" t="s">
        <v>463</v>
      </c>
      <c r="Y14" s="174" t="s">
        <v>463</v>
      </c>
      <c r="Z14" s="174" t="s">
        <v>463</v>
      </c>
      <c r="AA14" s="174"/>
      <c r="AB14" s="174"/>
      <c r="AC14" s="174"/>
      <c r="AD14" s="174" t="s">
        <v>463</v>
      </c>
      <c r="AE14" s="174"/>
      <c r="AF14" s="174"/>
      <c r="AG14" s="174" t="s">
        <v>463</v>
      </c>
      <c r="AH14" s="181">
        <f t="shared" si="0"/>
        <v>17</v>
      </c>
    </row>
    <row r="15" spans="1:34" ht="13.5">
      <c r="A15" s="173">
        <v>11</v>
      </c>
      <c r="B15" s="174" t="s">
        <v>473</v>
      </c>
      <c r="C15" s="174" t="s">
        <v>463</v>
      </c>
      <c r="D15" s="174" t="s">
        <v>463</v>
      </c>
      <c r="E15" s="174" t="s">
        <v>463</v>
      </c>
      <c r="F15" s="174" t="s">
        <v>463</v>
      </c>
      <c r="G15" s="174" t="s">
        <v>463</v>
      </c>
      <c r="H15" s="174" t="s">
        <v>463</v>
      </c>
      <c r="I15" s="174" t="s">
        <v>463</v>
      </c>
      <c r="J15" s="174"/>
      <c r="K15" s="174" t="s">
        <v>463</v>
      </c>
      <c r="L15" s="174" t="s">
        <v>463</v>
      </c>
      <c r="M15" s="174"/>
      <c r="N15" s="174"/>
      <c r="O15" s="174" t="s">
        <v>463</v>
      </c>
      <c r="P15" s="174" t="s">
        <v>463</v>
      </c>
      <c r="Q15" s="174" t="s">
        <v>463</v>
      </c>
      <c r="R15" s="174"/>
      <c r="S15" s="174" t="s">
        <v>463</v>
      </c>
      <c r="T15" s="174" t="s">
        <v>463</v>
      </c>
      <c r="U15" s="174" t="s">
        <v>463</v>
      </c>
      <c r="V15" s="174"/>
      <c r="W15" s="174"/>
      <c r="X15" s="174" t="s">
        <v>463</v>
      </c>
      <c r="Y15" s="174" t="s">
        <v>463</v>
      </c>
      <c r="Z15" s="174" t="s">
        <v>463</v>
      </c>
      <c r="AA15" s="174"/>
      <c r="AB15" s="174"/>
      <c r="AC15" s="174"/>
      <c r="AD15" s="174" t="s">
        <v>463</v>
      </c>
      <c r="AE15" s="174"/>
      <c r="AF15" s="174"/>
      <c r="AG15" s="174" t="s">
        <v>463</v>
      </c>
      <c r="AH15" s="181">
        <f t="shared" si="0"/>
        <v>20</v>
      </c>
    </row>
    <row r="16" spans="1:34" ht="13.5">
      <c r="A16" s="173">
        <v>12</v>
      </c>
      <c r="B16" s="174" t="s">
        <v>474</v>
      </c>
      <c r="C16" s="174" t="s">
        <v>463</v>
      </c>
      <c r="D16" s="174" t="s">
        <v>463</v>
      </c>
      <c r="E16" s="174"/>
      <c r="F16" s="174"/>
      <c r="G16" s="174"/>
      <c r="H16" s="174" t="s">
        <v>463</v>
      </c>
      <c r="I16" s="174" t="s">
        <v>463</v>
      </c>
      <c r="J16" s="174" t="s">
        <v>463</v>
      </c>
      <c r="K16" s="174"/>
      <c r="L16" s="174"/>
      <c r="M16" s="174"/>
      <c r="N16" s="174"/>
      <c r="O16" s="174" t="s">
        <v>463</v>
      </c>
      <c r="P16" s="174" t="s">
        <v>463</v>
      </c>
      <c r="Q16" s="174" t="s">
        <v>463</v>
      </c>
      <c r="R16" s="174"/>
      <c r="S16" s="174" t="s">
        <v>463</v>
      </c>
      <c r="T16" s="174" t="s">
        <v>463</v>
      </c>
      <c r="U16" s="174" t="s">
        <v>463</v>
      </c>
      <c r="V16" s="174"/>
      <c r="W16" s="174"/>
      <c r="X16" s="174"/>
      <c r="Y16" s="174"/>
      <c r="Z16" s="174"/>
      <c r="AA16" s="174"/>
      <c r="AB16" s="174"/>
      <c r="AC16" s="174"/>
      <c r="AD16" s="174"/>
      <c r="AE16" s="174"/>
      <c r="AF16" s="174"/>
      <c r="AG16" s="174"/>
      <c r="AH16" s="181">
        <f t="shared" si="0"/>
        <v>11</v>
      </c>
    </row>
    <row r="17" spans="1:34" ht="13.5">
      <c r="A17" s="173">
        <v>13</v>
      </c>
      <c r="B17" s="174" t="s">
        <v>475</v>
      </c>
      <c r="C17" s="174" t="s">
        <v>463</v>
      </c>
      <c r="D17" s="174" t="s">
        <v>463</v>
      </c>
      <c r="E17" s="174" t="s">
        <v>463</v>
      </c>
      <c r="F17" s="174" t="s">
        <v>463</v>
      </c>
      <c r="G17" s="174"/>
      <c r="H17" s="174" t="s">
        <v>463</v>
      </c>
      <c r="I17" s="174"/>
      <c r="J17" s="174" t="s">
        <v>463</v>
      </c>
      <c r="K17" s="174" t="s">
        <v>463</v>
      </c>
      <c r="L17" s="174" t="s">
        <v>463</v>
      </c>
      <c r="M17" s="174" t="s">
        <v>463</v>
      </c>
      <c r="N17" s="174"/>
      <c r="O17" s="174"/>
      <c r="P17" s="174" t="s">
        <v>463</v>
      </c>
      <c r="Q17" s="174" t="s">
        <v>463</v>
      </c>
      <c r="R17" s="174"/>
      <c r="S17" s="174" t="s">
        <v>463</v>
      </c>
      <c r="T17" s="174"/>
      <c r="U17" s="174" t="s">
        <v>463</v>
      </c>
      <c r="V17" s="174"/>
      <c r="W17" s="174"/>
      <c r="X17" s="174" t="s">
        <v>463</v>
      </c>
      <c r="Y17" s="174" t="s">
        <v>463</v>
      </c>
      <c r="Z17" s="174" t="s">
        <v>463</v>
      </c>
      <c r="AA17" s="174"/>
      <c r="AB17" s="174"/>
      <c r="AC17" s="174"/>
      <c r="AD17" s="174" t="s">
        <v>463</v>
      </c>
      <c r="AE17" s="174"/>
      <c r="AF17" s="174" t="s">
        <v>463</v>
      </c>
      <c r="AG17" s="174" t="s">
        <v>463</v>
      </c>
      <c r="AH17" s="181">
        <f t="shared" si="0"/>
        <v>19</v>
      </c>
    </row>
    <row r="18" spans="1:34" ht="13.5">
      <c r="A18" s="173">
        <v>14</v>
      </c>
      <c r="B18" s="174" t="s">
        <v>476</v>
      </c>
      <c r="C18" s="174" t="s">
        <v>463</v>
      </c>
      <c r="D18" s="174"/>
      <c r="E18" s="174"/>
      <c r="F18" s="174" t="s">
        <v>463</v>
      </c>
      <c r="G18" s="174" t="s">
        <v>463</v>
      </c>
      <c r="H18" s="174" t="s">
        <v>463</v>
      </c>
      <c r="I18" s="174" t="s">
        <v>463</v>
      </c>
      <c r="J18" s="174"/>
      <c r="K18" s="174"/>
      <c r="L18" s="174" t="s">
        <v>463</v>
      </c>
      <c r="M18" s="174" t="s">
        <v>463</v>
      </c>
      <c r="N18" s="174" t="s">
        <v>463</v>
      </c>
      <c r="O18" s="174"/>
      <c r="P18" s="174" t="s">
        <v>463</v>
      </c>
      <c r="Q18" s="174" t="s">
        <v>463</v>
      </c>
      <c r="R18" s="174"/>
      <c r="S18" s="174" t="s">
        <v>463</v>
      </c>
      <c r="T18" s="174" t="s">
        <v>463</v>
      </c>
      <c r="U18" s="174"/>
      <c r="V18" s="174" t="s">
        <v>463</v>
      </c>
      <c r="W18" s="174" t="s">
        <v>463</v>
      </c>
      <c r="X18" s="174" t="s">
        <v>463</v>
      </c>
      <c r="Y18" s="174" t="s">
        <v>463</v>
      </c>
      <c r="Z18" s="174" t="s">
        <v>463</v>
      </c>
      <c r="AA18" s="174"/>
      <c r="AB18" s="174"/>
      <c r="AC18" s="174"/>
      <c r="AD18" s="174" t="s">
        <v>463</v>
      </c>
      <c r="AE18" s="174" t="s">
        <v>463</v>
      </c>
      <c r="AF18" s="174" t="s">
        <v>463</v>
      </c>
      <c r="AG18" s="174" t="s">
        <v>463</v>
      </c>
      <c r="AH18" s="181">
        <f t="shared" si="0"/>
        <v>21</v>
      </c>
    </row>
    <row r="19" spans="1:34" ht="13.5">
      <c r="A19" s="173">
        <v>15</v>
      </c>
      <c r="B19" s="174" t="s">
        <v>477</v>
      </c>
      <c r="C19" s="174" t="s">
        <v>463</v>
      </c>
      <c r="D19" s="174"/>
      <c r="E19" s="174"/>
      <c r="F19" s="174" t="s">
        <v>463</v>
      </c>
      <c r="G19" s="174" t="s">
        <v>463</v>
      </c>
      <c r="H19" s="174"/>
      <c r="I19" s="174" t="s">
        <v>463</v>
      </c>
      <c r="J19" s="174"/>
      <c r="K19" s="174"/>
      <c r="L19" s="174" t="s">
        <v>463</v>
      </c>
      <c r="M19" s="174"/>
      <c r="N19" s="174"/>
      <c r="O19" s="174"/>
      <c r="P19" s="174" t="s">
        <v>463</v>
      </c>
      <c r="Q19" s="174" t="s">
        <v>463</v>
      </c>
      <c r="R19" s="174"/>
      <c r="S19" s="174" t="s">
        <v>463</v>
      </c>
      <c r="T19" s="174" t="s">
        <v>463</v>
      </c>
      <c r="U19" s="174" t="s">
        <v>463</v>
      </c>
      <c r="V19" s="174" t="s">
        <v>463</v>
      </c>
      <c r="W19" s="174" t="s">
        <v>463</v>
      </c>
      <c r="X19" s="174" t="s">
        <v>463</v>
      </c>
      <c r="Y19" s="174" t="s">
        <v>463</v>
      </c>
      <c r="Z19" s="174" t="s">
        <v>463</v>
      </c>
      <c r="AA19" s="174" t="s">
        <v>463</v>
      </c>
      <c r="AB19" s="174" t="s">
        <v>463</v>
      </c>
      <c r="AC19" s="174" t="s">
        <v>463</v>
      </c>
      <c r="AD19" s="174" t="s">
        <v>463</v>
      </c>
      <c r="AE19" s="174"/>
      <c r="AF19" s="174"/>
      <c r="AG19" s="174" t="s">
        <v>463</v>
      </c>
      <c r="AH19" s="181">
        <f t="shared" si="0"/>
        <v>20</v>
      </c>
    </row>
    <row r="20" spans="1:34" ht="13.5">
      <c r="A20" s="173">
        <v>16</v>
      </c>
      <c r="B20" s="174" t="s">
        <v>478</v>
      </c>
      <c r="C20" s="174" t="s">
        <v>463</v>
      </c>
      <c r="D20" s="174"/>
      <c r="E20" s="174"/>
      <c r="F20" s="174" t="s">
        <v>463</v>
      </c>
      <c r="G20" s="174" t="s">
        <v>463</v>
      </c>
      <c r="H20" s="174" t="s">
        <v>463</v>
      </c>
      <c r="I20" s="174" t="s">
        <v>463</v>
      </c>
      <c r="J20" s="174"/>
      <c r="K20" s="174"/>
      <c r="L20" s="174" t="s">
        <v>463</v>
      </c>
      <c r="M20" s="174"/>
      <c r="N20" s="174"/>
      <c r="O20" s="174"/>
      <c r="P20" s="174" t="s">
        <v>463</v>
      </c>
      <c r="Q20" s="174" t="s">
        <v>463</v>
      </c>
      <c r="R20" s="174" t="s">
        <v>463</v>
      </c>
      <c r="S20" s="174" t="s">
        <v>463</v>
      </c>
      <c r="T20" s="174"/>
      <c r="U20" s="174"/>
      <c r="V20" s="174" t="s">
        <v>463</v>
      </c>
      <c r="W20" s="174"/>
      <c r="X20" s="174"/>
      <c r="Y20" s="174"/>
      <c r="Z20" s="174"/>
      <c r="AA20" s="174" t="s">
        <v>463</v>
      </c>
      <c r="AB20" s="174" t="s">
        <v>463</v>
      </c>
      <c r="AC20" s="174" t="s">
        <v>463</v>
      </c>
      <c r="AD20" s="174" t="s">
        <v>463</v>
      </c>
      <c r="AE20" s="174"/>
      <c r="AF20" s="174"/>
      <c r="AG20" s="174" t="s">
        <v>463</v>
      </c>
      <c r="AH20" s="181">
        <f t="shared" si="0"/>
        <v>16</v>
      </c>
    </row>
    <row r="21" spans="1:34" ht="13.5">
      <c r="A21" s="173">
        <v>17</v>
      </c>
      <c r="B21" s="174" t="s">
        <v>479</v>
      </c>
      <c r="C21" s="174" t="s">
        <v>463</v>
      </c>
      <c r="D21" s="174"/>
      <c r="E21" s="174"/>
      <c r="F21" s="174" t="s">
        <v>463</v>
      </c>
      <c r="G21" s="174"/>
      <c r="H21" s="174"/>
      <c r="I21" s="174" t="s">
        <v>463</v>
      </c>
      <c r="J21" s="174" t="s">
        <v>463</v>
      </c>
      <c r="K21" s="174" t="s">
        <v>463</v>
      </c>
      <c r="L21" s="174" t="s">
        <v>463</v>
      </c>
      <c r="M21" s="174" t="s">
        <v>463</v>
      </c>
      <c r="N21" s="174"/>
      <c r="O21" s="174"/>
      <c r="P21" s="174" t="s">
        <v>463</v>
      </c>
      <c r="Q21" s="174" t="s">
        <v>463</v>
      </c>
      <c r="R21" s="174" t="s">
        <v>463</v>
      </c>
      <c r="S21" s="174" t="s">
        <v>463</v>
      </c>
      <c r="T21" s="174" t="s">
        <v>463</v>
      </c>
      <c r="U21" s="174" t="s">
        <v>463</v>
      </c>
      <c r="V21" s="174" t="s">
        <v>463</v>
      </c>
      <c r="W21" s="174"/>
      <c r="X21" s="174"/>
      <c r="Y21" s="174"/>
      <c r="Z21" s="174"/>
      <c r="AA21" s="174" t="s">
        <v>463</v>
      </c>
      <c r="AB21" s="174" t="s">
        <v>463</v>
      </c>
      <c r="AC21" s="174" t="s">
        <v>463</v>
      </c>
      <c r="AD21" s="174" t="s">
        <v>463</v>
      </c>
      <c r="AE21" s="174"/>
      <c r="AF21" s="174"/>
      <c r="AG21" s="174" t="s">
        <v>463</v>
      </c>
      <c r="AH21" s="181">
        <f t="shared" si="0"/>
        <v>19</v>
      </c>
    </row>
    <row r="22" spans="1:34" ht="13.5">
      <c r="A22" s="173">
        <v>18</v>
      </c>
      <c r="B22" s="174" t="s">
        <v>480</v>
      </c>
      <c r="C22" s="174" t="s">
        <v>463</v>
      </c>
      <c r="D22" s="174" t="s">
        <v>463</v>
      </c>
      <c r="E22" s="174" t="s">
        <v>463</v>
      </c>
      <c r="F22" s="174" t="s">
        <v>463</v>
      </c>
      <c r="G22" s="174" t="s">
        <v>463</v>
      </c>
      <c r="H22" s="174" t="s">
        <v>463</v>
      </c>
      <c r="I22" s="174" t="s">
        <v>463</v>
      </c>
      <c r="J22" s="174" t="s">
        <v>463</v>
      </c>
      <c r="K22" s="174" t="s">
        <v>463</v>
      </c>
      <c r="L22" s="174" t="s">
        <v>463</v>
      </c>
      <c r="M22" s="174" t="s">
        <v>463</v>
      </c>
      <c r="N22" s="174"/>
      <c r="O22" s="174"/>
      <c r="P22" s="174" t="s">
        <v>463</v>
      </c>
      <c r="Q22" s="174" t="s">
        <v>463</v>
      </c>
      <c r="R22" s="174" t="s">
        <v>463</v>
      </c>
      <c r="S22" s="174" t="s">
        <v>463</v>
      </c>
      <c r="T22" s="174" t="s">
        <v>463</v>
      </c>
      <c r="U22" s="174" t="s">
        <v>463</v>
      </c>
      <c r="V22" s="174" t="s">
        <v>463</v>
      </c>
      <c r="W22" s="174"/>
      <c r="X22" s="174"/>
      <c r="Y22" s="174"/>
      <c r="Z22" s="174"/>
      <c r="AA22" s="174" t="s">
        <v>463</v>
      </c>
      <c r="AB22" s="174" t="s">
        <v>463</v>
      </c>
      <c r="AC22" s="174" t="s">
        <v>463</v>
      </c>
      <c r="AD22" s="174"/>
      <c r="AE22" s="174"/>
      <c r="AF22" s="174"/>
      <c r="AG22" s="174" t="s">
        <v>463</v>
      </c>
      <c r="AH22" s="181">
        <f t="shared" si="0"/>
        <v>22</v>
      </c>
    </row>
    <row r="23" spans="1:34" ht="13.5">
      <c r="A23" s="173">
        <v>19</v>
      </c>
      <c r="B23" s="174" t="s">
        <v>481</v>
      </c>
      <c r="C23" s="174" t="s">
        <v>463</v>
      </c>
      <c r="D23" s="174" t="s">
        <v>463</v>
      </c>
      <c r="E23" s="174" t="s">
        <v>463</v>
      </c>
      <c r="F23" s="174"/>
      <c r="G23" s="174"/>
      <c r="H23" s="174"/>
      <c r="I23" s="174" t="s">
        <v>463</v>
      </c>
      <c r="J23" s="174" t="s">
        <v>463</v>
      </c>
      <c r="K23" s="174" t="s">
        <v>463</v>
      </c>
      <c r="L23" s="174" t="s">
        <v>463</v>
      </c>
      <c r="M23" s="174" t="s">
        <v>463</v>
      </c>
      <c r="N23" s="174"/>
      <c r="O23" s="174"/>
      <c r="P23" s="174"/>
      <c r="Q23" s="174"/>
      <c r="R23" s="174"/>
      <c r="S23" s="174"/>
      <c r="T23" s="174" t="s">
        <v>463</v>
      </c>
      <c r="U23" s="174"/>
      <c r="V23" s="174"/>
      <c r="W23" s="174"/>
      <c r="X23" s="174" t="s">
        <v>463</v>
      </c>
      <c r="Y23" s="174" t="s">
        <v>463</v>
      </c>
      <c r="Z23" s="174" t="s">
        <v>463</v>
      </c>
      <c r="AA23" s="174" t="s">
        <v>463</v>
      </c>
      <c r="AB23" s="174" t="s">
        <v>463</v>
      </c>
      <c r="AC23" s="174"/>
      <c r="AD23" s="174"/>
      <c r="AE23" s="174"/>
      <c r="AF23" s="174"/>
      <c r="AG23" s="174" t="s">
        <v>463</v>
      </c>
      <c r="AH23" s="181">
        <f t="shared" si="0"/>
        <v>15</v>
      </c>
    </row>
    <row r="24" spans="1:34" ht="13.5">
      <c r="A24" s="173">
        <v>20</v>
      </c>
      <c r="B24" s="174" t="s">
        <v>482</v>
      </c>
      <c r="C24" s="174" t="s">
        <v>463</v>
      </c>
      <c r="D24" s="174" t="s">
        <v>463</v>
      </c>
      <c r="E24" s="174" t="s">
        <v>463</v>
      </c>
      <c r="F24" s="174"/>
      <c r="G24" s="174"/>
      <c r="H24" s="174" t="s">
        <v>463</v>
      </c>
      <c r="I24" s="174" t="s">
        <v>463</v>
      </c>
      <c r="J24" s="174" t="s">
        <v>463</v>
      </c>
      <c r="K24" s="174"/>
      <c r="L24" s="174"/>
      <c r="M24" s="174"/>
      <c r="N24" s="174"/>
      <c r="O24" s="174"/>
      <c r="P24" s="174" t="s">
        <v>463</v>
      </c>
      <c r="Q24" s="174" t="s">
        <v>463</v>
      </c>
      <c r="R24" s="174" t="s">
        <v>463</v>
      </c>
      <c r="S24" s="174" t="s">
        <v>463</v>
      </c>
      <c r="T24" s="174"/>
      <c r="U24" s="174"/>
      <c r="V24" s="174"/>
      <c r="W24" s="174"/>
      <c r="X24" s="174"/>
      <c r="Y24" s="174"/>
      <c r="Z24" s="174"/>
      <c r="AA24" s="174"/>
      <c r="AB24" s="174"/>
      <c r="AC24" s="174"/>
      <c r="AD24" s="174"/>
      <c r="AE24" s="174"/>
      <c r="AF24" s="174"/>
      <c r="AG24" s="174"/>
      <c r="AH24" s="181">
        <f t="shared" si="0"/>
        <v>10</v>
      </c>
    </row>
    <row r="25" spans="1:34" ht="13.5">
      <c r="A25" s="173">
        <v>21</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82">
        <f t="shared" si="0"/>
        <v>0</v>
      </c>
    </row>
    <row r="26" spans="1:34" ht="13.5">
      <c r="A26" s="173">
        <v>22</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82">
        <f t="shared" si="0"/>
        <v>0</v>
      </c>
    </row>
    <row r="27" spans="1:34" ht="13.5">
      <c r="A27" s="173">
        <v>23</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82">
        <f t="shared" si="0"/>
        <v>0</v>
      </c>
    </row>
    <row r="28" spans="1:34" ht="13.5">
      <c r="A28" s="173">
        <v>24</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82">
        <f t="shared" si="0"/>
        <v>0</v>
      </c>
    </row>
    <row r="29" spans="1:34" ht="13.5">
      <c r="A29" s="173">
        <v>25</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82">
        <f t="shared" si="0"/>
        <v>0</v>
      </c>
    </row>
    <row r="30" spans="1:34" ht="13.5">
      <c r="A30" s="173">
        <v>26</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82">
        <f t="shared" si="0"/>
        <v>0</v>
      </c>
    </row>
    <row r="31" spans="1:34" ht="13.5">
      <c r="A31" s="173">
        <v>27</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82">
        <f t="shared" si="0"/>
        <v>0</v>
      </c>
    </row>
    <row r="32" spans="1:34" ht="13.5">
      <c r="A32" s="173">
        <v>28</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82">
        <f t="shared" si="0"/>
        <v>0</v>
      </c>
    </row>
    <row r="33" spans="1:34" ht="13.5">
      <c r="A33" s="173">
        <v>29</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82">
        <f t="shared" si="0"/>
        <v>0</v>
      </c>
    </row>
    <row r="34" spans="1:34" ht="13.5">
      <c r="A34" s="173">
        <v>30</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82">
        <f t="shared" si="0"/>
        <v>0</v>
      </c>
    </row>
    <row r="35" spans="1:34" ht="13.5">
      <c r="A35" s="173">
        <v>31</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82">
        <f t="shared" si="0"/>
        <v>0</v>
      </c>
    </row>
    <row r="36" spans="1:34" ht="13.5">
      <c r="A36" s="173">
        <v>32</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82">
        <f t="shared" si="0"/>
        <v>0</v>
      </c>
    </row>
    <row r="37" spans="1:34" ht="13.5">
      <c r="A37" s="173">
        <v>33</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82">
        <f t="shared" si="0"/>
        <v>0</v>
      </c>
    </row>
    <row r="38" spans="1:34" ht="13.5">
      <c r="A38" s="173">
        <v>34</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82">
        <f t="shared" si="0"/>
        <v>0</v>
      </c>
    </row>
    <row r="39" spans="1:34" ht="13.5">
      <c r="A39" s="173">
        <v>35</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82">
        <f t="shared" si="0"/>
        <v>0</v>
      </c>
    </row>
    <row r="40" spans="1:34" ht="13.5">
      <c r="A40" s="173">
        <v>36</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82">
        <f t="shared" si="0"/>
        <v>0</v>
      </c>
    </row>
    <row r="41" spans="1:34" ht="13.5">
      <c r="A41" s="173">
        <v>37</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82">
        <f t="shared" si="0"/>
        <v>0</v>
      </c>
    </row>
    <row r="42" spans="1:34" ht="13.5">
      <c r="A42" s="173">
        <v>38</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82">
        <f t="shared" si="0"/>
        <v>0</v>
      </c>
    </row>
    <row r="43" spans="1:34" ht="13.5">
      <c r="A43" s="173">
        <v>39</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82">
        <f t="shared" si="0"/>
        <v>0</v>
      </c>
    </row>
    <row r="44" spans="1:34" ht="13.5">
      <c r="A44" s="173">
        <v>40</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82">
        <f t="shared" si="0"/>
        <v>0</v>
      </c>
    </row>
    <row r="45" spans="1:34" ht="13.5">
      <c r="A45" s="173">
        <v>41</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82">
        <f t="shared" si="0"/>
        <v>0</v>
      </c>
    </row>
    <row r="46" spans="1:34" ht="13.5">
      <c r="A46" s="173">
        <v>42</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82">
        <f t="shared" si="0"/>
        <v>0</v>
      </c>
    </row>
    <row r="47" spans="1:34" ht="13.5">
      <c r="A47" s="173">
        <v>43</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82">
        <f t="shared" si="0"/>
        <v>0</v>
      </c>
    </row>
    <row r="48" spans="1:34" ht="13.5">
      <c r="A48" s="173">
        <v>44</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82">
        <f t="shared" si="0"/>
        <v>0</v>
      </c>
    </row>
    <row r="49" spans="1:34" ht="13.5">
      <c r="A49" s="173">
        <v>45</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82">
        <f t="shared" si="0"/>
        <v>0</v>
      </c>
    </row>
    <row r="50" spans="1:34" ht="13.5">
      <c r="A50" s="173">
        <v>46</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82">
        <f>COUNTIF(C50:AG50,"○")</f>
        <v>0</v>
      </c>
    </row>
    <row r="51" spans="1:34" ht="13.5">
      <c r="A51" s="173">
        <v>47</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82">
        <f>COUNTIF(C51:AG51,"○")</f>
        <v>0</v>
      </c>
    </row>
    <row r="52" spans="1:34" ht="13.5">
      <c r="A52" s="173">
        <v>48</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82">
        <f>COUNTIF(C52:AG52,"○")</f>
        <v>0</v>
      </c>
    </row>
    <row r="53" spans="1:34" ht="13.5">
      <c r="A53" s="173">
        <v>49</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82">
        <f>COUNTIF(C53:AG53,"○")</f>
        <v>0</v>
      </c>
    </row>
    <row r="54" spans="1:34" ht="14.25" thickBot="1">
      <c r="A54" s="183">
        <v>50</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5">
        <f>COUNTIF(C54:AG54,"○")</f>
        <v>0</v>
      </c>
    </row>
    <row r="55" spans="1:34" ht="15" thickBot="1" thickTop="1">
      <c r="A55" s="285" t="s">
        <v>483</v>
      </c>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7"/>
      <c r="AH55" s="186">
        <f>SUM(AH5:AH54)</f>
        <v>351</v>
      </c>
    </row>
    <row r="57" ht="13.5">
      <c r="A57" s="236" t="s">
        <v>484</v>
      </c>
    </row>
    <row r="58" ht="13.5">
      <c r="A58" s="236" t="s">
        <v>485</v>
      </c>
    </row>
    <row r="59" ht="13.5">
      <c r="A59" s="236" t="s">
        <v>532</v>
      </c>
    </row>
  </sheetData>
  <sheetProtection/>
  <mergeCells count="1">
    <mergeCell ref="A55:AG55"/>
  </mergeCells>
  <printOptions horizontalCentered="1"/>
  <pageMargins left="0.5905511811023623" right="0.6299212598425197" top="0.59" bottom="0.58" header="0.31496062992125984" footer="0.31496062992125984"/>
  <pageSetup horizontalDpi="300" verticalDpi="300" orientation="landscape" paperSize="9" scale="65" r:id="rId1"/>
</worksheet>
</file>

<file path=xl/worksheets/sheet4.xml><?xml version="1.0" encoding="utf-8"?>
<worksheet xmlns="http://schemas.openxmlformats.org/spreadsheetml/2006/main" xmlns:r="http://schemas.openxmlformats.org/officeDocument/2006/relationships">
  <sheetPr>
    <tabColor rgb="FF00FFFF"/>
  </sheetPr>
  <dimension ref="A1:I59"/>
  <sheetViews>
    <sheetView zoomScaleSheetLayoutView="85" zoomScalePageLayoutView="0" workbookViewId="0" topLeftCell="A1">
      <selection activeCell="A2" sqref="A2"/>
    </sheetView>
  </sheetViews>
  <sheetFormatPr defaultColWidth="9.00390625" defaultRowHeight="13.5"/>
  <cols>
    <col min="1" max="1" width="5.75390625" style="167" customWidth="1"/>
    <col min="2" max="2" width="17.50390625" style="167" customWidth="1"/>
    <col min="3" max="3" width="21.375" style="167" customWidth="1"/>
    <col min="4" max="4" width="3.75390625" style="0" customWidth="1"/>
    <col min="9" max="9" width="3.75390625" style="0" customWidth="1"/>
  </cols>
  <sheetData>
    <row r="1" spans="1:9" ht="18.75">
      <c r="A1" s="271" t="s">
        <v>537</v>
      </c>
      <c r="B1" s="271"/>
      <c r="C1" s="271"/>
      <c r="D1" s="271"/>
      <c r="E1" s="271"/>
      <c r="F1" s="271"/>
      <c r="G1" s="271"/>
      <c r="H1" s="271"/>
      <c r="I1" s="271"/>
    </row>
    <row r="2" ht="21.75" thickBot="1">
      <c r="A2" s="166"/>
    </row>
    <row r="3" spans="1:8" ht="14.25" customHeight="1" thickBot="1">
      <c r="A3" s="168"/>
      <c r="B3" s="169" t="s">
        <v>459</v>
      </c>
      <c r="C3" s="170" t="s">
        <v>486</v>
      </c>
      <c r="E3" s="288" t="s">
        <v>540</v>
      </c>
      <c r="F3" s="289"/>
      <c r="G3" s="289"/>
      <c r="H3" s="290"/>
    </row>
    <row r="4" spans="1:8" ht="14.25" thickTop="1">
      <c r="A4" s="171">
        <v>1</v>
      </c>
      <c r="B4" s="172" t="s">
        <v>462</v>
      </c>
      <c r="C4" s="193">
        <v>882</v>
      </c>
      <c r="E4" s="291"/>
      <c r="F4" s="292"/>
      <c r="G4" s="292"/>
      <c r="H4" s="293"/>
    </row>
    <row r="5" spans="1:8" ht="13.5">
      <c r="A5" s="173">
        <v>2</v>
      </c>
      <c r="B5" s="174" t="s">
        <v>464</v>
      </c>
      <c r="C5" s="194">
        <v>672</v>
      </c>
      <c r="E5" s="291"/>
      <c r="F5" s="292"/>
      <c r="G5" s="292"/>
      <c r="H5" s="293"/>
    </row>
    <row r="6" spans="1:8" ht="13.5">
      <c r="A6" s="173">
        <v>3</v>
      </c>
      <c r="B6" s="174" t="s">
        <v>465</v>
      </c>
      <c r="C6" s="194">
        <v>924</v>
      </c>
      <c r="E6" s="291"/>
      <c r="F6" s="292"/>
      <c r="G6" s="292"/>
      <c r="H6" s="293"/>
    </row>
    <row r="7" spans="1:8" ht="13.5">
      <c r="A7" s="173">
        <v>4</v>
      </c>
      <c r="B7" s="174" t="s">
        <v>466</v>
      </c>
      <c r="C7" s="194">
        <v>588</v>
      </c>
      <c r="E7" s="291"/>
      <c r="F7" s="292"/>
      <c r="G7" s="292"/>
      <c r="H7" s="293"/>
    </row>
    <row r="8" spans="1:8" ht="13.5">
      <c r="A8" s="173">
        <v>5</v>
      </c>
      <c r="B8" s="174" t="s">
        <v>467</v>
      </c>
      <c r="C8" s="194">
        <v>798</v>
      </c>
      <c r="E8" s="291"/>
      <c r="F8" s="292"/>
      <c r="G8" s="292"/>
      <c r="H8" s="293"/>
    </row>
    <row r="9" spans="1:8" ht="13.5">
      <c r="A9" s="173">
        <v>6</v>
      </c>
      <c r="B9" s="174" t="s">
        <v>468</v>
      </c>
      <c r="C9" s="194">
        <v>882</v>
      </c>
      <c r="E9" s="291"/>
      <c r="F9" s="292"/>
      <c r="G9" s="292"/>
      <c r="H9" s="293"/>
    </row>
    <row r="10" spans="1:8" ht="13.5">
      <c r="A10" s="173">
        <v>7</v>
      </c>
      <c r="B10" s="174" t="s">
        <v>469</v>
      </c>
      <c r="C10" s="194">
        <v>672</v>
      </c>
      <c r="E10" s="291"/>
      <c r="F10" s="292"/>
      <c r="G10" s="292"/>
      <c r="H10" s="293"/>
    </row>
    <row r="11" spans="1:8" ht="13.5">
      <c r="A11" s="173">
        <v>8</v>
      </c>
      <c r="B11" s="174" t="s">
        <v>470</v>
      </c>
      <c r="C11" s="194">
        <v>756</v>
      </c>
      <c r="E11" s="291"/>
      <c r="F11" s="292"/>
      <c r="G11" s="292"/>
      <c r="H11" s="293"/>
    </row>
    <row r="12" spans="1:8" ht="13.5">
      <c r="A12" s="173">
        <v>9</v>
      </c>
      <c r="B12" s="174" t="s">
        <v>471</v>
      </c>
      <c r="C12" s="194">
        <v>588</v>
      </c>
      <c r="E12" s="291"/>
      <c r="F12" s="292"/>
      <c r="G12" s="292"/>
      <c r="H12" s="293"/>
    </row>
    <row r="13" spans="1:8" ht="13.5">
      <c r="A13" s="173">
        <v>10</v>
      </c>
      <c r="B13" s="174" t="s">
        <v>472</v>
      </c>
      <c r="C13" s="194">
        <v>714</v>
      </c>
      <c r="E13" s="291"/>
      <c r="F13" s="292"/>
      <c r="G13" s="292"/>
      <c r="H13" s="293"/>
    </row>
    <row r="14" spans="1:8" ht="13.5">
      <c r="A14" s="173">
        <v>11</v>
      </c>
      <c r="B14" s="174" t="s">
        <v>473</v>
      </c>
      <c r="C14" s="194">
        <v>840</v>
      </c>
      <c r="E14" s="291"/>
      <c r="F14" s="292"/>
      <c r="G14" s="292"/>
      <c r="H14" s="293"/>
    </row>
    <row r="15" spans="1:8" ht="13.5">
      <c r="A15" s="173">
        <v>12</v>
      </c>
      <c r="B15" s="174" t="s">
        <v>474</v>
      </c>
      <c r="C15" s="194">
        <v>462</v>
      </c>
      <c r="E15" s="291"/>
      <c r="F15" s="292"/>
      <c r="G15" s="292"/>
      <c r="H15" s="293"/>
    </row>
    <row r="16" spans="1:8" ht="13.5">
      <c r="A16" s="173">
        <v>13</v>
      </c>
      <c r="B16" s="174" t="s">
        <v>475</v>
      </c>
      <c r="C16" s="194">
        <v>798</v>
      </c>
      <c r="E16" s="291"/>
      <c r="F16" s="292"/>
      <c r="G16" s="292"/>
      <c r="H16" s="293"/>
    </row>
    <row r="17" spans="1:8" ht="13.5">
      <c r="A17" s="173">
        <v>14</v>
      </c>
      <c r="B17" s="174" t="s">
        <v>476</v>
      </c>
      <c r="C17" s="194">
        <v>882</v>
      </c>
      <c r="E17" s="294"/>
      <c r="F17" s="295"/>
      <c r="G17" s="295"/>
      <c r="H17" s="296"/>
    </row>
    <row r="18" spans="1:8" ht="13.5">
      <c r="A18" s="173">
        <v>15</v>
      </c>
      <c r="B18" s="174" t="s">
        <v>477</v>
      </c>
      <c r="C18" s="194">
        <v>840</v>
      </c>
      <c r="E18" s="294"/>
      <c r="F18" s="295"/>
      <c r="G18" s="295"/>
      <c r="H18" s="296"/>
    </row>
    <row r="19" spans="1:8" ht="13.5">
      <c r="A19" s="173">
        <v>16</v>
      </c>
      <c r="B19" s="174" t="s">
        <v>478</v>
      </c>
      <c r="C19" s="194">
        <v>672</v>
      </c>
      <c r="E19" s="294"/>
      <c r="F19" s="295"/>
      <c r="G19" s="295"/>
      <c r="H19" s="296"/>
    </row>
    <row r="20" spans="1:8" ht="13.5">
      <c r="A20" s="173">
        <v>17</v>
      </c>
      <c r="B20" s="174" t="s">
        <v>479</v>
      </c>
      <c r="C20" s="194">
        <v>798</v>
      </c>
      <c r="E20" s="297"/>
      <c r="F20" s="298"/>
      <c r="G20" s="298"/>
      <c r="H20" s="299"/>
    </row>
    <row r="21" spans="1:3" ht="13.5">
      <c r="A21" s="173">
        <v>18</v>
      </c>
      <c r="B21" s="174" t="s">
        <v>480</v>
      </c>
      <c r="C21" s="194">
        <v>924</v>
      </c>
    </row>
    <row r="22" spans="1:3" ht="13.5">
      <c r="A22" s="173">
        <v>19</v>
      </c>
      <c r="B22" s="174" t="s">
        <v>481</v>
      </c>
      <c r="C22" s="194">
        <v>630</v>
      </c>
    </row>
    <row r="23" spans="1:3" ht="13.5">
      <c r="A23" s="173">
        <v>20</v>
      </c>
      <c r="B23" s="174" t="s">
        <v>482</v>
      </c>
      <c r="C23" s="194">
        <v>420</v>
      </c>
    </row>
    <row r="24" spans="1:3" ht="13.5">
      <c r="A24" s="173">
        <v>21</v>
      </c>
      <c r="B24" s="175"/>
      <c r="C24" s="188"/>
    </row>
    <row r="25" spans="1:3" ht="13.5">
      <c r="A25" s="173">
        <v>22</v>
      </c>
      <c r="B25" s="175"/>
      <c r="C25" s="188"/>
    </row>
    <row r="26" spans="1:3" ht="13.5">
      <c r="A26" s="173">
        <v>23</v>
      </c>
      <c r="B26" s="175"/>
      <c r="C26" s="188"/>
    </row>
    <row r="27" spans="1:3" ht="13.5">
      <c r="A27" s="173">
        <v>24</v>
      </c>
      <c r="B27" s="175"/>
      <c r="C27" s="188"/>
    </row>
    <row r="28" spans="1:3" ht="13.5">
      <c r="A28" s="173">
        <v>25</v>
      </c>
      <c r="B28" s="175"/>
      <c r="C28" s="188"/>
    </row>
    <row r="29" spans="1:3" ht="13.5">
      <c r="A29" s="173">
        <v>26</v>
      </c>
      <c r="B29" s="175"/>
      <c r="C29" s="188"/>
    </row>
    <row r="30" spans="1:3" ht="13.5">
      <c r="A30" s="173">
        <v>27</v>
      </c>
      <c r="B30" s="175"/>
      <c r="C30" s="188"/>
    </row>
    <row r="31" spans="1:3" ht="13.5">
      <c r="A31" s="173">
        <v>28</v>
      </c>
      <c r="B31" s="175"/>
      <c r="C31" s="188"/>
    </row>
    <row r="32" spans="1:3" ht="13.5">
      <c r="A32" s="173">
        <v>29</v>
      </c>
      <c r="B32" s="175"/>
      <c r="C32" s="188"/>
    </row>
    <row r="33" spans="1:3" ht="13.5">
      <c r="A33" s="173">
        <v>30</v>
      </c>
      <c r="B33" s="175"/>
      <c r="C33" s="188"/>
    </row>
    <row r="34" spans="1:3" ht="13.5">
      <c r="A34" s="173">
        <v>31</v>
      </c>
      <c r="B34" s="175"/>
      <c r="C34" s="188"/>
    </row>
    <row r="35" spans="1:3" ht="13.5">
      <c r="A35" s="173">
        <v>32</v>
      </c>
      <c r="B35" s="175"/>
      <c r="C35" s="188"/>
    </row>
    <row r="36" spans="1:3" ht="13.5">
      <c r="A36" s="173">
        <v>33</v>
      </c>
      <c r="B36" s="175"/>
      <c r="C36" s="188"/>
    </row>
    <row r="37" spans="1:3" ht="13.5">
      <c r="A37" s="173">
        <v>34</v>
      </c>
      <c r="B37" s="175"/>
      <c r="C37" s="188"/>
    </row>
    <row r="38" spans="1:3" ht="13.5">
      <c r="A38" s="173">
        <v>35</v>
      </c>
      <c r="B38" s="175"/>
      <c r="C38" s="188"/>
    </row>
    <row r="39" spans="1:3" ht="13.5">
      <c r="A39" s="173">
        <v>36</v>
      </c>
      <c r="B39" s="175"/>
      <c r="C39" s="188"/>
    </row>
    <row r="40" spans="1:3" ht="13.5">
      <c r="A40" s="173">
        <v>37</v>
      </c>
      <c r="B40" s="175"/>
      <c r="C40" s="188"/>
    </row>
    <row r="41" spans="1:3" ht="13.5">
      <c r="A41" s="173">
        <v>38</v>
      </c>
      <c r="B41" s="175"/>
      <c r="C41" s="188"/>
    </row>
    <row r="42" spans="1:3" ht="13.5">
      <c r="A42" s="173">
        <v>39</v>
      </c>
      <c r="B42" s="175"/>
      <c r="C42" s="188"/>
    </row>
    <row r="43" spans="1:3" ht="13.5">
      <c r="A43" s="173">
        <v>40</v>
      </c>
      <c r="B43" s="175"/>
      <c r="C43" s="188"/>
    </row>
    <row r="44" spans="1:3" ht="13.5">
      <c r="A44" s="173">
        <v>41</v>
      </c>
      <c r="B44" s="175"/>
      <c r="C44" s="188"/>
    </row>
    <row r="45" spans="1:3" ht="13.5">
      <c r="A45" s="173">
        <v>42</v>
      </c>
      <c r="B45" s="175"/>
      <c r="C45" s="188"/>
    </row>
    <row r="46" spans="1:3" ht="13.5">
      <c r="A46" s="173">
        <v>43</v>
      </c>
      <c r="B46" s="175"/>
      <c r="C46" s="188"/>
    </row>
    <row r="47" spans="1:3" ht="13.5">
      <c r="A47" s="173">
        <v>44</v>
      </c>
      <c r="B47" s="175"/>
      <c r="C47" s="188"/>
    </row>
    <row r="48" spans="1:3" ht="13.5">
      <c r="A48" s="173">
        <v>45</v>
      </c>
      <c r="B48" s="175"/>
      <c r="C48" s="188"/>
    </row>
    <row r="49" spans="1:3" ht="13.5">
      <c r="A49" s="173">
        <v>46</v>
      </c>
      <c r="B49" s="175"/>
      <c r="C49" s="188"/>
    </row>
    <row r="50" spans="1:3" ht="13.5">
      <c r="A50" s="173">
        <v>47</v>
      </c>
      <c r="B50" s="175"/>
      <c r="C50" s="188"/>
    </row>
    <row r="51" spans="1:3" ht="13.5">
      <c r="A51" s="173">
        <v>48</v>
      </c>
      <c r="B51" s="175"/>
      <c r="C51" s="188"/>
    </row>
    <row r="52" spans="1:3" ht="13.5">
      <c r="A52" s="173">
        <v>49</v>
      </c>
      <c r="B52" s="175"/>
      <c r="C52" s="188"/>
    </row>
    <row r="53" spans="1:3" ht="14.25" thickBot="1">
      <c r="A53" s="176">
        <v>50</v>
      </c>
      <c r="B53" s="177"/>
      <c r="C53" s="189"/>
    </row>
    <row r="54" ht="14.25" thickBot="1">
      <c r="C54" s="190"/>
    </row>
    <row r="55" spans="2:3" ht="14.25" thickBot="1">
      <c r="B55" s="178" t="s">
        <v>460</v>
      </c>
      <c r="C55" s="191">
        <f>SUM(C4:C53)</f>
        <v>14742</v>
      </c>
    </row>
    <row r="56" spans="1:4" ht="13.5">
      <c r="A56" s="196"/>
      <c r="B56" s="197"/>
      <c r="C56" s="234"/>
      <c r="D56" s="235"/>
    </row>
    <row r="57" spans="1:9" ht="13.5">
      <c r="A57" s="272" t="s">
        <v>541</v>
      </c>
      <c r="B57" s="272"/>
      <c r="C57" s="272"/>
      <c r="D57" s="272"/>
      <c r="E57" s="272"/>
      <c r="F57" s="272"/>
      <c r="G57" s="272"/>
      <c r="H57" s="272"/>
      <c r="I57" s="272"/>
    </row>
    <row r="58" spans="1:9" ht="13.5">
      <c r="A58" s="272"/>
      <c r="B58" s="272"/>
      <c r="C58" s="272"/>
      <c r="D58" s="272"/>
      <c r="E58" s="272"/>
      <c r="F58" s="272"/>
      <c r="G58" s="272"/>
      <c r="H58" s="272"/>
      <c r="I58" s="272"/>
    </row>
    <row r="59" spans="1:9" ht="13.5">
      <c r="A59" s="272"/>
      <c r="B59" s="272"/>
      <c r="C59" s="272"/>
      <c r="D59" s="272"/>
      <c r="E59" s="272"/>
      <c r="F59" s="272"/>
      <c r="G59" s="272"/>
      <c r="H59" s="272"/>
      <c r="I59" s="272"/>
    </row>
  </sheetData>
  <sheetProtection/>
  <mergeCells count="3">
    <mergeCell ref="A57:I59"/>
    <mergeCell ref="A1:I1"/>
    <mergeCell ref="E3:H20"/>
  </mergeCells>
  <printOptions horizontalCentered="1"/>
  <pageMargins left="0.7086614173228347" right="0.7086614173228347" top="0.7480314960629921" bottom="0.7480314960629921" header="0.31496062992125984" footer="0.31496062992125984"/>
  <pageSetup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tabColor rgb="FFFFFF00"/>
  </sheetPr>
  <dimension ref="A1:S90"/>
  <sheetViews>
    <sheetView showGridLines="0" zoomScaleSheetLayoutView="85" zoomScalePageLayoutView="0" workbookViewId="0" topLeftCell="A25">
      <selection activeCell="F2" sqref="F2"/>
    </sheetView>
  </sheetViews>
  <sheetFormatPr defaultColWidth="9.00390625" defaultRowHeight="13.5"/>
  <cols>
    <col min="1" max="5" width="9.00390625" style="8" customWidth="1"/>
    <col min="6" max="6" width="10.50390625" style="8" customWidth="1"/>
    <col min="7" max="8" width="9.00390625" style="8" customWidth="1"/>
    <col min="9" max="9" width="1.00390625" style="8" customWidth="1"/>
    <col min="10" max="10" width="9.375" style="8" customWidth="1"/>
    <col min="11" max="11" width="1.00390625" style="8" customWidth="1"/>
    <col min="12" max="12" width="9.00390625" style="8" customWidth="1"/>
    <col min="13" max="13" width="1.12109375" style="8" customWidth="1"/>
    <col min="14" max="14" width="9.00390625" style="8" customWidth="1"/>
    <col min="15" max="15" width="0.875" style="8" customWidth="1"/>
    <col min="16" max="16" width="13.75390625" style="8" customWidth="1"/>
    <col min="17" max="16384" width="9.00390625" style="8" customWidth="1"/>
  </cols>
  <sheetData>
    <row r="1" spans="1:16" s="67" customFormat="1" ht="24">
      <c r="A1" s="64" t="s">
        <v>444</v>
      </c>
      <c r="C1" s="65"/>
      <c r="D1" s="65"/>
      <c r="E1" s="65"/>
      <c r="F1" s="65"/>
      <c r="G1" s="65"/>
      <c r="H1" s="65"/>
      <c r="I1" s="65"/>
      <c r="J1" s="65"/>
      <c r="K1" s="65"/>
      <c r="L1" s="65"/>
      <c r="N1" s="302" t="s">
        <v>488</v>
      </c>
      <c r="O1" s="302"/>
      <c r="P1" s="302"/>
    </row>
    <row r="2" spans="1:12" s="67" customFormat="1" ht="36.75" customHeight="1">
      <c r="A2" s="65"/>
      <c r="B2" s="66"/>
      <c r="C2" s="65"/>
      <c r="D2" s="65"/>
      <c r="E2" s="65"/>
      <c r="F2" s="65"/>
      <c r="G2" s="65"/>
      <c r="H2" s="65"/>
      <c r="I2" s="65"/>
      <c r="J2" s="65"/>
      <c r="K2" s="65"/>
      <c r="L2" s="65"/>
    </row>
    <row r="3" spans="8:16" s="11" customFormat="1" ht="14.25" customHeight="1">
      <c r="H3" s="23"/>
      <c r="J3" s="24" t="s">
        <v>200</v>
      </c>
      <c r="L3" s="24" t="s">
        <v>200</v>
      </c>
      <c r="M3" s="27"/>
      <c r="N3" s="24" t="s">
        <v>200</v>
      </c>
      <c r="P3" s="24" t="s">
        <v>200</v>
      </c>
    </row>
    <row r="4" spans="1:16" s="11" customFormat="1" ht="5.25" customHeight="1">
      <c r="A4" s="313" t="s">
        <v>201</v>
      </c>
      <c r="B4" s="314"/>
      <c r="C4" s="314"/>
      <c r="D4" s="314"/>
      <c r="E4" s="314"/>
      <c r="F4" s="314"/>
      <c r="G4" s="314"/>
      <c r="H4" s="315"/>
      <c r="J4" s="300" t="s">
        <v>204</v>
      </c>
      <c r="L4" s="300" t="s">
        <v>205</v>
      </c>
      <c r="M4" s="14"/>
      <c r="N4" s="300" t="s">
        <v>206</v>
      </c>
      <c r="P4" s="300" t="s">
        <v>207</v>
      </c>
    </row>
    <row r="5" spans="1:16" s="11" customFormat="1" ht="48" customHeight="1">
      <c r="A5" s="316"/>
      <c r="B5" s="317"/>
      <c r="C5" s="317"/>
      <c r="D5" s="317"/>
      <c r="E5" s="317"/>
      <c r="F5" s="317"/>
      <c r="G5" s="317"/>
      <c r="H5" s="318"/>
      <c r="J5" s="301"/>
      <c r="L5" s="301"/>
      <c r="M5" s="25"/>
      <c r="N5" s="301"/>
      <c r="P5" s="301"/>
    </row>
    <row r="6" spans="1:13" s="11" customFormat="1" ht="5.25" customHeight="1">
      <c r="A6" s="16"/>
      <c r="B6" s="16"/>
      <c r="C6" s="16"/>
      <c r="D6" s="16"/>
      <c r="E6" s="16"/>
      <c r="F6" s="16"/>
      <c r="G6" s="16"/>
      <c r="H6" s="26"/>
      <c r="L6" s="6"/>
      <c r="M6" s="6"/>
    </row>
    <row r="7" spans="1:19" s="11" customFormat="1" ht="14.25" customHeight="1">
      <c r="A7" s="306" t="s">
        <v>208</v>
      </c>
      <c r="B7" s="335"/>
      <c r="C7" s="306" t="s">
        <v>209</v>
      </c>
      <c r="D7" s="307"/>
      <c r="E7" s="29" t="s">
        <v>210</v>
      </c>
      <c r="F7" s="39"/>
      <c r="G7" s="33" t="s">
        <v>211</v>
      </c>
      <c r="H7" s="40" t="s">
        <v>159</v>
      </c>
      <c r="J7" s="321" t="s">
        <v>23</v>
      </c>
      <c r="L7" s="310" t="s">
        <v>203</v>
      </c>
      <c r="M7" s="47"/>
      <c r="N7" s="303" t="s">
        <v>212</v>
      </c>
      <c r="P7" s="24" t="s">
        <v>213</v>
      </c>
      <c r="R7" s="83"/>
      <c r="S7" s="83"/>
    </row>
    <row r="8" spans="1:19" s="11" customFormat="1" ht="14.25" customHeight="1">
      <c r="A8" s="336"/>
      <c r="B8" s="337"/>
      <c r="C8" s="308"/>
      <c r="D8" s="309"/>
      <c r="E8" s="6"/>
      <c r="F8" s="17"/>
      <c r="G8" s="33" t="s">
        <v>214</v>
      </c>
      <c r="H8" s="40" t="s">
        <v>160</v>
      </c>
      <c r="J8" s="322"/>
      <c r="L8" s="311"/>
      <c r="M8" s="47"/>
      <c r="N8" s="304"/>
      <c r="R8" s="83"/>
      <c r="S8" s="83"/>
    </row>
    <row r="9" spans="1:19" s="11" customFormat="1" ht="14.25" customHeight="1">
      <c r="A9" s="15"/>
      <c r="B9" s="17"/>
      <c r="C9" s="37"/>
      <c r="D9" s="68"/>
      <c r="E9" s="18"/>
      <c r="F9" s="28"/>
      <c r="G9" s="33" t="s">
        <v>215</v>
      </c>
      <c r="H9" s="40" t="s">
        <v>161</v>
      </c>
      <c r="J9" s="322"/>
      <c r="L9" s="311"/>
      <c r="M9" s="47"/>
      <c r="N9" s="305"/>
      <c r="R9" s="83"/>
      <c r="S9" s="83"/>
    </row>
    <row r="10" spans="1:19" s="11" customFormat="1" ht="14.25" customHeight="1">
      <c r="A10" s="15"/>
      <c r="B10" s="17"/>
      <c r="C10" s="37"/>
      <c r="D10" s="68"/>
      <c r="E10" s="6" t="s">
        <v>216</v>
      </c>
      <c r="F10" s="17"/>
      <c r="G10" s="33" t="s">
        <v>211</v>
      </c>
      <c r="H10" s="40" t="s">
        <v>162</v>
      </c>
      <c r="J10" s="322"/>
      <c r="L10" s="311"/>
      <c r="M10" s="47"/>
      <c r="N10" s="303" t="s">
        <v>217</v>
      </c>
      <c r="P10" s="24" t="s">
        <v>213</v>
      </c>
      <c r="R10" s="83"/>
      <c r="S10" s="83"/>
    </row>
    <row r="11" spans="1:19" s="11" customFormat="1" ht="14.25" customHeight="1">
      <c r="A11" s="15"/>
      <c r="B11" s="17"/>
      <c r="C11" s="37"/>
      <c r="D11" s="68"/>
      <c r="E11" s="6"/>
      <c r="F11" s="17"/>
      <c r="G11" s="33" t="s">
        <v>214</v>
      </c>
      <c r="H11" s="40" t="s">
        <v>163</v>
      </c>
      <c r="J11" s="322"/>
      <c r="L11" s="311"/>
      <c r="M11" s="47"/>
      <c r="N11" s="304"/>
      <c r="R11" s="83"/>
      <c r="S11" s="83"/>
    </row>
    <row r="12" spans="1:19" s="11" customFormat="1" ht="14.25" customHeight="1">
      <c r="A12" s="69"/>
      <c r="B12" s="17"/>
      <c r="C12" s="37"/>
      <c r="D12" s="68"/>
      <c r="E12" s="18"/>
      <c r="F12" s="28"/>
      <c r="G12" s="33" t="s">
        <v>215</v>
      </c>
      <c r="H12" s="40" t="s">
        <v>164</v>
      </c>
      <c r="J12" s="322"/>
      <c r="L12" s="311"/>
      <c r="M12" s="47"/>
      <c r="N12" s="305"/>
      <c r="R12" s="83"/>
      <c r="S12" s="83"/>
    </row>
    <row r="13" spans="1:19" s="11" customFormat="1" ht="14.25" customHeight="1">
      <c r="A13" s="69"/>
      <c r="B13" s="17"/>
      <c r="C13" s="37"/>
      <c r="D13" s="68"/>
      <c r="E13" s="6" t="s">
        <v>218</v>
      </c>
      <c r="F13" s="17"/>
      <c r="G13" s="33" t="s">
        <v>211</v>
      </c>
      <c r="H13" s="40" t="s">
        <v>165</v>
      </c>
      <c r="J13" s="322"/>
      <c r="L13" s="311"/>
      <c r="M13" s="47"/>
      <c r="N13" s="303" t="s">
        <v>219</v>
      </c>
      <c r="P13" s="24" t="s">
        <v>213</v>
      </c>
      <c r="R13" s="83"/>
      <c r="S13" s="83"/>
    </row>
    <row r="14" spans="1:19" s="11" customFormat="1" ht="14.25" customHeight="1">
      <c r="A14" s="69"/>
      <c r="B14" s="17"/>
      <c r="C14" s="37"/>
      <c r="D14" s="68"/>
      <c r="E14" s="6"/>
      <c r="F14" s="17"/>
      <c r="G14" s="33" t="s">
        <v>214</v>
      </c>
      <c r="H14" s="40" t="s">
        <v>166</v>
      </c>
      <c r="J14" s="322"/>
      <c r="L14" s="311"/>
      <c r="M14" s="47"/>
      <c r="N14" s="304"/>
      <c r="R14" s="83"/>
      <c r="S14" s="83"/>
    </row>
    <row r="15" spans="1:19" s="11" customFormat="1" ht="14.25" customHeight="1">
      <c r="A15" s="69"/>
      <c r="B15" s="17"/>
      <c r="C15" s="37"/>
      <c r="D15" s="68"/>
      <c r="E15" s="18"/>
      <c r="F15" s="28"/>
      <c r="G15" s="33" t="s">
        <v>215</v>
      </c>
      <c r="H15" s="40" t="s">
        <v>167</v>
      </c>
      <c r="J15" s="322"/>
      <c r="L15" s="311"/>
      <c r="M15" s="47"/>
      <c r="N15" s="305"/>
      <c r="R15" s="83"/>
      <c r="S15" s="83"/>
    </row>
    <row r="16" spans="1:19" s="11" customFormat="1" ht="14.25" customHeight="1">
      <c r="A16" s="69"/>
      <c r="B16" s="17"/>
      <c r="C16" s="37"/>
      <c r="D16" s="68"/>
      <c r="E16" s="6" t="s">
        <v>220</v>
      </c>
      <c r="F16" s="17"/>
      <c r="G16" s="33" t="s">
        <v>211</v>
      </c>
      <c r="H16" s="40" t="s">
        <v>168</v>
      </c>
      <c r="J16" s="322"/>
      <c r="L16" s="311"/>
      <c r="M16" s="47"/>
      <c r="N16" s="303" t="s">
        <v>221</v>
      </c>
      <c r="P16" s="24" t="s">
        <v>213</v>
      </c>
      <c r="R16" s="83"/>
      <c r="S16" s="83"/>
    </row>
    <row r="17" spans="1:19" s="11" customFormat="1" ht="14.25" customHeight="1">
      <c r="A17" s="69"/>
      <c r="B17" s="17"/>
      <c r="C17" s="37"/>
      <c r="D17" s="68"/>
      <c r="E17" s="6"/>
      <c r="F17" s="17"/>
      <c r="G17" s="33" t="s">
        <v>214</v>
      </c>
      <c r="H17" s="40" t="s">
        <v>169</v>
      </c>
      <c r="J17" s="322"/>
      <c r="L17" s="311"/>
      <c r="M17" s="47"/>
      <c r="N17" s="304"/>
      <c r="R17" s="83"/>
      <c r="S17" s="83"/>
    </row>
    <row r="18" spans="1:19" s="11" customFormat="1" ht="14.25" customHeight="1">
      <c r="A18" s="61"/>
      <c r="B18" s="28"/>
      <c r="C18" s="61"/>
      <c r="D18" s="70"/>
      <c r="E18" s="19"/>
      <c r="F18" s="28"/>
      <c r="G18" s="19" t="s">
        <v>215</v>
      </c>
      <c r="H18" s="43" t="s">
        <v>170</v>
      </c>
      <c r="J18" s="322"/>
      <c r="L18" s="311"/>
      <c r="M18" s="47"/>
      <c r="N18" s="305"/>
      <c r="R18" s="83"/>
      <c r="S18" s="83"/>
    </row>
    <row r="19" spans="1:19" s="11" customFormat="1" ht="14.25" customHeight="1">
      <c r="A19" s="306" t="s">
        <v>222</v>
      </c>
      <c r="B19" s="307"/>
      <c r="C19" s="306" t="s">
        <v>209</v>
      </c>
      <c r="D19" s="307"/>
      <c r="E19" s="6" t="s">
        <v>210</v>
      </c>
      <c r="F19" s="17"/>
      <c r="G19" s="33" t="s">
        <v>211</v>
      </c>
      <c r="H19" s="40" t="s">
        <v>171</v>
      </c>
      <c r="J19" s="322"/>
      <c r="L19" s="311"/>
      <c r="M19" s="47"/>
      <c r="N19" s="303" t="s">
        <v>212</v>
      </c>
      <c r="P19" s="24" t="s">
        <v>213</v>
      </c>
      <c r="R19" s="83"/>
      <c r="S19" s="83"/>
    </row>
    <row r="20" spans="1:19" s="11" customFormat="1" ht="14.25" customHeight="1">
      <c r="A20" s="308"/>
      <c r="B20" s="309"/>
      <c r="C20" s="308"/>
      <c r="D20" s="309"/>
      <c r="E20" s="6"/>
      <c r="F20" s="17"/>
      <c r="G20" s="33" t="s">
        <v>214</v>
      </c>
      <c r="H20" s="40" t="s">
        <v>172</v>
      </c>
      <c r="J20" s="322"/>
      <c r="L20" s="311"/>
      <c r="M20" s="47"/>
      <c r="N20" s="304"/>
      <c r="P20" s="16"/>
      <c r="R20" s="83"/>
      <c r="S20" s="83"/>
    </row>
    <row r="21" spans="1:19" s="11" customFormat="1" ht="14.25" customHeight="1">
      <c r="A21" s="69"/>
      <c r="B21" s="17"/>
      <c r="C21" s="37"/>
      <c r="D21" s="68"/>
      <c r="E21" s="18"/>
      <c r="F21" s="28"/>
      <c r="G21" s="33" t="s">
        <v>215</v>
      </c>
      <c r="H21" s="40" t="s">
        <v>173</v>
      </c>
      <c r="J21" s="322"/>
      <c r="L21" s="311"/>
      <c r="M21" s="47"/>
      <c r="N21" s="305"/>
      <c r="P21" s="16"/>
      <c r="R21" s="83"/>
      <c r="S21" s="83"/>
    </row>
    <row r="22" spans="1:19" s="11" customFormat="1" ht="14.25" customHeight="1">
      <c r="A22" s="69"/>
      <c r="B22" s="17"/>
      <c r="C22" s="37"/>
      <c r="D22" s="68"/>
      <c r="E22" s="6" t="s">
        <v>223</v>
      </c>
      <c r="F22" s="17"/>
      <c r="G22" s="33" t="s">
        <v>211</v>
      </c>
      <c r="H22" s="40" t="s">
        <v>174</v>
      </c>
      <c r="J22" s="322"/>
      <c r="L22" s="311"/>
      <c r="M22" s="47"/>
      <c r="N22" s="303" t="s">
        <v>217</v>
      </c>
      <c r="P22" s="24" t="s">
        <v>213</v>
      </c>
      <c r="R22" s="83"/>
      <c r="S22" s="83"/>
    </row>
    <row r="23" spans="1:19" s="11" customFormat="1" ht="14.25" customHeight="1">
      <c r="A23" s="15"/>
      <c r="B23" s="17"/>
      <c r="C23" s="37"/>
      <c r="D23" s="68"/>
      <c r="E23" s="6"/>
      <c r="F23" s="17"/>
      <c r="G23" s="33" t="s">
        <v>214</v>
      </c>
      <c r="H23" s="40" t="s">
        <v>175</v>
      </c>
      <c r="J23" s="322"/>
      <c r="L23" s="311"/>
      <c r="M23" s="47"/>
      <c r="N23" s="304"/>
      <c r="P23" s="16"/>
      <c r="R23" s="83"/>
      <c r="S23" s="83"/>
    </row>
    <row r="24" spans="1:19" s="11" customFormat="1" ht="14.25" customHeight="1">
      <c r="A24" s="15"/>
      <c r="B24" s="17"/>
      <c r="C24" s="37"/>
      <c r="D24" s="68"/>
      <c r="E24" s="18"/>
      <c r="F24" s="28"/>
      <c r="G24" s="33" t="s">
        <v>215</v>
      </c>
      <c r="H24" s="40" t="s">
        <v>176</v>
      </c>
      <c r="J24" s="322"/>
      <c r="L24" s="311"/>
      <c r="M24" s="47"/>
      <c r="N24" s="305"/>
      <c r="P24" s="16"/>
      <c r="R24" s="83"/>
      <c r="S24" s="83"/>
    </row>
    <row r="25" spans="1:19" s="11" customFormat="1" ht="14.25" customHeight="1">
      <c r="A25" s="15"/>
      <c r="B25" s="17"/>
      <c r="C25" s="37"/>
      <c r="D25" s="68"/>
      <c r="E25" s="6" t="s">
        <v>224</v>
      </c>
      <c r="F25" s="17"/>
      <c r="G25" s="33" t="s">
        <v>211</v>
      </c>
      <c r="H25" s="40" t="s">
        <v>177</v>
      </c>
      <c r="J25" s="322"/>
      <c r="L25" s="311"/>
      <c r="M25" s="47"/>
      <c r="N25" s="303" t="s">
        <v>219</v>
      </c>
      <c r="P25" s="24" t="s">
        <v>213</v>
      </c>
      <c r="R25" s="83"/>
      <c r="S25" s="83"/>
    </row>
    <row r="26" spans="1:19" s="11" customFormat="1" ht="14.25" customHeight="1">
      <c r="A26" s="15"/>
      <c r="B26" s="17"/>
      <c r="C26" s="37"/>
      <c r="D26" s="68"/>
      <c r="E26" s="6"/>
      <c r="F26" s="17"/>
      <c r="G26" s="33" t="s">
        <v>214</v>
      </c>
      <c r="H26" s="40" t="s">
        <v>178</v>
      </c>
      <c r="J26" s="322"/>
      <c r="L26" s="311"/>
      <c r="M26" s="47"/>
      <c r="N26" s="304"/>
      <c r="P26" s="16"/>
      <c r="R26" s="83"/>
      <c r="S26" s="83"/>
    </row>
    <row r="27" spans="1:19" s="11" customFormat="1" ht="14.25" customHeight="1">
      <c r="A27" s="15"/>
      <c r="B27" s="17"/>
      <c r="C27" s="37"/>
      <c r="D27" s="68"/>
      <c r="E27" s="18"/>
      <c r="F27" s="28"/>
      <c r="G27" s="33" t="s">
        <v>215</v>
      </c>
      <c r="H27" s="40" t="s">
        <v>179</v>
      </c>
      <c r="J27" s="322"/>
      <c r="L27" s="311"/>
      <c r="M27" s="47"/>
      <c r="N27" s="305"/>
      <c r="P27" s="16"/>
      <c r="R27" s="83"/>
      <c r="S27" s="83"/>
    </row>
    <row r="28" spans="1:19" s="11" customFormat="1" ht="14.25" customHeight="1">
      <c r="A28" s="15"/>
      <c r="B28" s="17"/>
      <c r="C28" s="37"/>
      <c r="D28" s="68"/>
      <c r="E28" s="6" t="s">
        <v>225</v>
      </c>
      <c r="F28" s="17"/>
      <c r="G28" s="33" t="s">
        <v>211</v>
      </c>
      <c r="H28" s="40" t="s">
        <v>180</v>
      </c>
      <c r="J28" s="322"/>
      <c r="K28" s="6"/>
      <c r="L28" s="311"/>
      <c r="M28" s="47"/>
      <c r="N28" s="303" t="s">
        <v>221</v>
      </c>
      <c r="O28" s="6"/>
      <c r="P28" s="24" t="s">
        <v>213</v>
      </c>
      <c r="R28" s="83"/>
      <c r="S28" s="83"/>
    </row>
    <row r="29" spans="1:19" s="11" customFormat="1" ht="14.25" customHeight="1">
      <c r="A29" s="15"/>
      <c r="B29" s="17"/>
      <c r="C29" s="37"/>
      <c r="D29" s="68"/>
      <c r="E29" s="6"/>
      <c r="F29" s="17"/>
      <c r="G29" s="33" t="s">
        <v>214</v>
      </c>
      <c r="H29" s="40" t="s">
        <v>181</v>
      </c>
      <c r="J29" s="322"/>
      <c r="L29" s="311"/>
      <c r="M29" s="47"/>
      <c r="N29" s="304"/>
      <c r="P29" s="16"/>
      <c r="R29" s="83"/>
      <c r="S29" s="83"/>
    </row>
    <row r="30" spans="1:19" s="11" customFormat="1" ht="14.25" customHeight="1">
      <c r="A30" s="18"/>
      <c r="B30" s="28"/>
      <c r="C30" s="61"/>
      <c r="D30" s="70"/>
      <c r="E30" s="18"/>
      <c r="F30" s="28"/>
      <c r="G30" s="19" t="s">
        <v>215</v>
      </c>
      <c r="H30" s="43" t="s">
        <v>182</v>
      </c>
      <c r="J30" s="323"/>
      <c r="L30" s="312"/>
      <c r="M30" s="47"/>
      <c r="N30" s="305"/>
      <c r="P30" s="16"/>
      <c r="Q30" s="6"/>
      <c r="R30" s="83"/>
      <c r="S30" s="83"/>
    </row>
    <row r="31" spans="8:17" s="6" customFormat="1" ht="5.25" customHeight="1">
      <c r="H31" s="26"/>
      <c r="J31" s="11"/>
      <c r="K31" s="11"/>
      <c r="L31" s="71"/>
      <c r="M31" s="47"/>
      <c r="N31" s="11"/>
      <c r="O31" s="11"/>
      <c r="P31" s="11"/>
      <c r="Q31" s="60"/>
    </row>
    <row r="32" spans="1:17" s="11" customFormat="1" ht="5.25" customHeight="1">
      <c r="A32" s="19"/>
      <c r="B32" s="19"/>
      <c r="C32" s="19"/>
      <c r="D32" s="19"/>
      <c r="E32" s="19"/>
      <c r="F32" s="19"/>
      <c r="G32" s="6"/>
      <c r="H32" s="26"/>
      <c r="L32" s="60"/>
      <c r="M32" s="47"/>
      <c r="Q32" s="60"/>
    </row>
    <row r="33" spans="1:16" s="11" customFormat="1" ht="14.25" customHeight="1">
      <c r="A33" s="13" t="s">
        <v>146</v>
      </c>
      <c r="B33" s="39"/>
      <c r="C33" s="306" t="s">
        <v>226</v>
      </c>
      <c r="D33" s="307"/>
      <c r="E33" s="33" t="s">
        <v>227</v>
      </c>
      <c r="F33" s="34"/>
      <c r="G33" s="53"/>
      <c r="H33" s="38" t="s">
        <v>183</v>
      </c>
      <c r="I33" s="6"/>
      <c r="J33" s="321" t="s">
        <v>153</v>
      </c>
      <c r="L33" s="324" t="s">
        <v>147</v>
      </c>
      <c r="M33" s="325"/>
      <c r="N33" s="325"/>
      <c r="O33" s="325"/>
      <c r="P33" s="326"/>
    </row>
    <row r="34" spans="1:16" s="11" customFormat="1" ht="14.25" customHeight="1">
      <c r="A34" s="15"/>
      <c r="B34" s="17"/>
      <c r="C34" s="308"/>
      <c r="D34" s="309"/>
      <c r="E34" s="33" t="s">
        <v>229</v>
      </c>
      <c r="F34" s="34"/>
      <c r="G34" s="53"/>
      <c r="H34" s="38" t="s">
        <v>183</v>
      </c>
      <c r="I34" s="6"/>
      <c r="J34" s="322"/>
      <c r="L34" s="327"/>
      <c r="M34" s="328"/>
      <c r="N34" s="328"/>
      <c r="O34" s="328"/>
      <c r="P34" s="329"/>
    </row>
    <row r="35" spans="1:16" s="11" customFormat="1" ht="14.25" customHeight="1">
      <c r="A35" s="15"/>
      <c r="B35" s="17"/>
      <c r="C35" s="6"/>
      <c r="D35" s="6"/>
      <c r="E35" s="33" t="s">
        <v>230</v>
      </c>
      <c r="F35" s="34"/>
      <c r="G35" s="53"/>
      <c r="H35" s="38" t="s">
        <v>184</v>
      </c>
      <c r="I35" s="6"/>
      <c r="J35" s="322"/>
      <c r="L35" s="327"/>
      <c r="M35" s="328"/>
      <c r="N35" s="328"/>
      <c r="O35" s="328"/>
      <c r="P35" s="329"/>
    </row>
    <row r="36" spans="1:16" s="11" customFormat="1" ht="14.25" customHeight="1">
      <c r="A36" s="15"/>
      <c r="B36" s="17"/>
      <c r="C36" s="19"/>
      <c r="D36" s="28"/>
      <c r="E36" s="33" t="s">
        <v>231</v>
      </c>
      <c r="F36" s="34"/>
      <c r="G36" s="53"/>
      <c r="H36" s="38" t="s">
        <v>185</v>
      </c>
      <c r="I36" s="6"/>
      <c r="J36" s="322"/>
      <c r="L36" s="327"/>
      <c r="M36" s="328"/>
      <c r="N36" s="328"/>
      <c r="O36" s="328"/>
      <c r="P36" s="329"/>
    </row>
    <row r="37" spans="1:16" s="11" customFormat="1" ht="14.25" customHeight="1">
      <c r="A37" s="15"/>
      <c r="B37" s="17"/>
      <c r="C37" s="306" t="s">
        <v>232</v>
      </c>
      <c r="D37" s="307"/>
      <c r="E37" s="33" t="s">
        <v>227</v>
      </c>
      <c r="F37" s="34"/>
      <c r="G37" s="53"/>
      <c r="H37" s="38" t="s">
        <v>183</v>
      </c>
      <c r="I37" s="6"/>
      <c r="J37" s="322"/>
      <c r="L37" s="327"/>
      <c r="M37" s="328"/>
      <c r="N37" s="328"/>
      <c r="O37" s="328"/>
      <c r="P37" s="329"/>
    </row>
    <row r="38" spans="1:16" s="11" customFormat="1" ht="14.25" customHeight="1">
      <c r="A38" s="15"/>
      <c r="B38" s="17"/>
      <c r="C38" s="308"/>
      <c r="D38" s="309"/>
      <c r="E38" s="33" t="s">
        <v>229</v>
      </c>
      <c r="F38" s="34"/>
      <c r="G38" s="53"/>
      <c r="H38" s="38" t="s">
        <v>183</v>
      </c>
      <c r="I38" s="6"/>
      <c r="J38" s="322"/>
      <c r="L38" s="327"/>
      <c r="M38" s="328"/>
      <c r="N38" s="328"/>
      <c r="O38" s="328"/>
      <c r="P38" s="329"/>
    </row>
    <row r="39" spans="1:16" s="11" customFormat="1" ht="14.25" customHeight="1">
      <c r="A39" s="15"/>
      <c r="B39" s="17"/>
      <c r="C39" s="6"/>
      <c r="D39" s="6"/>
      <c r="E39" s="33" t="s">
        <v>230</v>
      </c>
      <c r="F39" s="34"/>
      <c r="G39" s="53"/>
      <c r="H39" s="38" t="s">
        <v>186</v>
      </c>
      <c r="I39" s="6"/>
      <c r="J39" s="322"/>
      <c r="L39" s="327"/>
      <c r="M39" s="328"/>
      <c r="N39" s="328"/>
      <c r="O39" s="328"/>
      <c r="P39" s="329"/>
    </row>
    <row r="40" spans="1:16" s="11" customFormat="1" ht="14.25" customHeight="1">
      <c r="A40" s="18"/>
      <c r="B40" s="28"/>
      <c r="C40" s="19"/>
      <c r="D40" s="19"/>
      <c r="E40" s="18" t="s">
        <v>231</v>
      </c>
      <c r="F40" s="19"/>
      <c r="G40" s="51"/>
      <c r="H40" s="38" t="s">
        <v>187</v>
      </c>
      <c r="I40" s="6"/>
      <c r="J40" s="323"/>
      <c r="L40" s="330"/>
      <c r="M40" s="331"/>
      <c r="N40" s="331"/>
      <c r="O40" s="331"/>
      <c r="P40" s="332"/>
    </row>
    <row r="41" spans="1:16" s="11" customFormat="1" ht="5.25" customHeight="1">
      <c r="A41" s="6"/>
      <c r="B41" s="6"/>
      <c r="C41" s="6"/>
      <c r="D41" s="6"/>
      <c r="E41" s="6"/>
      <c r="F41" s="6"/>
      <c r="G41" s="26"/>
      <c r="H41" s="6"/>
      <c r="I41" s="6"/>
      <c r="J41" s="6"/>
      <c r="K41" s="6"/>
      <c r="L41" s="6"/>
      <c r="N41" s="6"/>
      <c r="O41" s="6"/>
      <c r="P41" s="6"/>
    </row>
    <row r="42" spans="1:16" s="11" customFormat="1" ht="14.25" customHeight="1">
      <c r="A42" s="13" t="s">
        <v>0</v>
      </c>
      <c r="B42" s="29"/>
      <c r="C42" s="29"/>
      <c r="D42" s="29"/>
      <c r="E42" s="29"/>
      <c r="F42" s="29"/>
      <c r="G42" s="29"/>
      <c r="H42" s="30"/>
      <c r="J42" s="16"/>
      <c r="L42" s="60"/>
      <c r="M42" s="47"/>
      <c r="N42" s="16"/>
      <c r="P42" s="16"/>
    </row>
    <row r="43" spans="1:13" s="11" customFormat="1" ht="14.25" customHeight="1">
      <c r="A43" s="18"/>
      <c r="B43" s="19"/>
      <c r="C43" s="19"/>
      <c r="D43" s="19"/>
      <c r="E43" s="19"/>
      <c r="F43" s="19"/>
      <c r="G43" s="19"/>
      <c r="H43" s="20" t="s">
        <v>1</v>
      </c>
      <c r="L43" s="60"/>
      <c r="M43" s="47"/>
    </row>
    <row r="44" spans="1:8" s="11" customFormat="1" ht="5.25" customHeight="1">
      <c r="A44" s="6"/>
      <c r="B44" s="37"/>
      <c r="C44" s="37"/>
      <c r="D44" s="37"/>
      <c r="E44" s="37"/>
      <c r="F44" s="56"/>
      <c r="G44" s="26"/>
      <c r="H44" s="26"/>
    </row>
    <row r="45" spans="1:16" s="11" customFormat="1" ht="14.25" customHeight="1">
      <c r="A45" s="13" t="s">
        <v>2</v>
      </c>
      <c r="B45" s="29"/>
      <c r="C45" s="29"/>
      <c r="D45" s="29"/>
      <c r="E45" s="29"/>
      <c r="F45" s="29"/>
      <c r="G45" s="29"/>
      <c r="H45" s="41"/>
      <c r="I45" s="26"/>
      <c r="J45" s="26"/>
      <c r="K45" s="26"/>
      <c r="L45" s="26"/>
      <c r="N45" s="26"/>
      <c r="O45" s="26"/>
      <c r="P45" s="26"/>
    </row>
    <row r="46" spans="1:16" s="11" customFormat="1" ht="14.25" customHeight="1">
      <c r="A46" s="18"/>
      <c r="B46" s="19"/>
      <c r="C46" s="19"/>
      <c r="D46" s="19"/>
      <c r="E46" s="19"/>
      <c r="F46" s="19"/>
      <c r="G46" s="19"/>
      <c r="H46" s="57" t="s">
        <v>3</v>
      </c>
      <c r="I46" s="26"/>
      <c r="J46" s="26"/>
      <c r="K46" s="26"/>
      <c r="L46" s="26"/>
      <c r="N46" s="26"/>
      <c r="O46" s="26"/>
      <c r="P46" s="26"/>
    </row>
    <row r="47" spans="1:16" s="11" customFormat="1" ht="14.25" customHeight="1">
      <c r="A47" s="34"/>
      <c r="B47" s="6"/>
      <c r="C47" s="6"/>
      <c r="D47" s="6"/>
      <c r="E47" s="6"/>
      <c r="F47" s="6"/>
      <c r="G47" s="26"/>
      <c r="H47" s="6"/>
      <c r="I47" s="6"/>
      <c r="J47" s="6"/>
      <c r="K47" s="6"/>
      <c r="L47" s="6"/>
      <c r="N47" s="6"/>
      <c r="O47" s="6"/>
      <c r="P47" s="6"/>
    </row>
    <row r="48" spans="1:16" s="11" customFormat="1" ht="18" customHeight="1">
      <c r="A48" s="306" t="s">
        <v>4</v>
      </c>
      <c r="B48" s="307"/>
      <c r="C48" s="33" t="s">
        <v>148</v>
      </c>
      <c r="D48" s="34"/>
      <c r="E48" s="34"/>
      <c r="F48" s="34"/>
      <c r="G48" s="34"/>
      <c r="H48" s="38" t="s">
        <v>243</v>
      </c>
      <c r="L48" s="324" t="s">
        <v>149</v>
      </c>
      <c r="M48" s="325"/>
      <c r="N48" s="325"/>
      <c r="O48" s="325"/>
      <c r="P48" s="326"/>
    </row>
    <row r="49" spans="1:16" s="11" customFormat="1" ht="18" customHeight="1">
      <c r="A49" s="333"/>
      <c r="B49" s="334"/>
      <c r="C49" s="33" t="s">
        <v>150</v>
      </c>
      <c r="D49" s="19"/>
      <c r="E49" s="34"/>
      <c r="F49" s="19"/>
      <c r="G49" s="19"/>
      <c r="H49" s="38" t="s">
        <v>244</v>
      </c>
      <c r="L49" s="330"/>
      <c r="M49" s="331"/>
      <c r="N49" s="331"/>
      <c r="O49" s="331"/>
      <c r="P49" s="332"/>
    </row>
    <row r="50" spans="6:16" s="6" customFormat="1" ht="14.25" customHeight="1">
      <c r="F50" s="26"/>
      <c r="G50" s="26"/>
      <c r="H50" s="26"/>
      <c r="I50" s="26"/>
      <c r="J50" s="26"/>
      <c r="K50" s="26"/>
      <c r="L50" s="11"/>
      <c r="N50" s="26"/>
      <c r="O50" s="26"/>
      <c r="P50" s="26"/>
    </row>
    <row r="51" spans="1:16" s="11" customFormat="1" ht="14.25" customHeight="1">
      <c r="A51" s="13" t="s">
        <v>151</v>
      </c>
      <c r="B51" s="39"/>
      <c r="C51" s="306" t="s">
        <v>226</v>
      </c>
      <c r="D51" s="307"/>
      <c r="E51" s="58" t="s">
        <v>227</v>
      </c>
      <c r="F51" s="44"/>
      <c r="G51" s="72"/>
      <c r="H51" s="40" t="s">
        <v>154</v>
      </c>
      <c r="I51" s="6"/>
      <c r="J51" s="321" t="s">
        <v>153</v>
      </c>
      <c r="L51" s="324" t="s">
        <v>6</v>
      </c>
      <c r="M51" s="325"/>
      <c r="N51" s="325"/>
      <c r="O51" s="325"/>
      <c r="P51" s="326"/>
    </row>
    <row r="52" spans="1:16" s="11" customFormat="1" ht="14.25" customHeight="1">
      <c r="A52" s="15"/>
      <c r="B52" s="17"/>
      <c r="C52" s="308"/>
      <c r="D52" s="309"/>
      <c r="E52" s="37" t="s">
        <v>229</v>
      </c>
      <c r="F52" s="37"/>
      <c r="G52" s="73"/>
      <c r="H52" s="59" t="s">
        <v>5</v>
      </c>
      <c r="I52" s="6"/>
      <c r="J52" s="322"/>
      <c r="L52" s="327"/>
      <c r="M52" s="328"/>
      <c r="N52" s="328"/>
      <c r="O52" s="328"/>
      <c r="P52" s="329"/>
    </row>
    <row r="53" spans="1:16" s="11" customFormat="1" ht="14.25" customHeight="1">
      <c r="A53" s="15"/>
      <c r="B53" s="17"/>
      <c r="C53" s="15"/>
      <c r="D53" s="17"/>
      <c r="E53" s="58" t="s">
        <v>230</v>
      </c>
      <c r="F53" s="44"/>
      <c r="G53" s="72"/>
      <c r="H53" s="40" t="s">
        <v>7</v>
      </c>
      <c r="I53" s="6"/>
      <c r="J53" s="322"/>
      <c r="L53" s="327"/>
      <c r="M53" s="328"/>
      <c r="N53" s="328"/>
      <c r="O53" s="328"/>
      <c r="P53" s="329"/>
    </row>
    <row r="54" spans="1:16" s="11" customFormat="1" ht="14.25" customHeight="1">
      <c r="A54" s="15"/>
      <c r="B54" s="17"/>
      <c r="C54" s="18"/>
      <c r="D54" s="28"/>
      <c r="E54" s="37" t="s">
        <v>231</v>
      </c>
      <c r="F54" s="37"/>
      <c r="G54" s="73"/>
      <c r="H54" s="59" t="s">
        <v>155</v>
      </c>
      <c r="I54" s="6"/>
      <c r="J54" s="322"/>
      <c r="L54" s="327"/>
      <c r="M54" s="328"/>
      <c r="N54" s="328"/>
      <c r="O54" s="328"/>
      <c r="P54" s="329"/>
    </row>
    <row r="55" spans="1:16" s="11" customFormat="1" ht="14.25" customHeight="1">
      <c r="A55" s="15"/>
      <c r="B55" s="17"/>
      <c r="C55" s="306" t="s">
        <v>232</v>
      </c>
      <c r="D55" s="307"/>
      <c r="E55" s="58" t="s">
        <v>227</v>
      </c>
      <c r="F55" s="44"/>
      <c r="G55" s="72"/>
      <c r="H55" s="40" t="s">
        <v>154</v>
      </c>
      <c r="I55" s="6"/>
      <c r="J55" s="322"/>
      <c r="L55" s="327"/>
      <c r="M55" s="328"/>
      <c r="N55" s="328"/>
      <c r="O55" s="328"/>
      <c r="P55" s="329"/>
    </row>
    <row r="56" spans="1:16" s="11" customFormat="1" ht="14.25" customHeight="1">
      <c r="A56" s="15"/>
      <c r="B56" s="17"/>
      <c r="C56" s="308"/>
      <c r="D56" s="309"/>
      <c r="E56" s="37" t="s">
        <v>229</v>
      </c>
      <c r="F56" s="37"/>
      <c r="G56" s="73"/>
      <c r="H56" s="59" t="s">
        <v>5</v>
      </c>
      <c r="I56" s="6"/>
      <c r="J56" s="322"/>
      <c r="L56" s="327"/>
      <c r="M56" s="328"/>
      <c r="N56" s="328"/>
      <c r="O56" s="328"/>
      <c r="P56" s="329"/>
    </row>
    <row r="57" spans="1:16" s="11" customFormat="1" ht="14.25" customHeight="1">
      <c r="A57" s="15"/>
      <c r="B57" s="17"/>
      <c r="C57" s="15"/>
      <c r="D57" s="17"/>
      <c r="E57" s="58" t="s">
        <v>230</v>
      </c>
      <c r="F57" s="44"/>
      <c r="G57" s="72"/>
      <c r="H57" s="40" t="s">
        <v>8</v>
      </c>
      <c r="I57" s="6"/>
      <c r="J57" s="322"/>
      <c r="L57" s="327"/>
      <c r="M57" s="328"/>
      <c r="N57" s="328"/>
      <c r="O57" s="328"/>
      <c r="P57" s="329"/>
    </row>
    <row r="58" spans="1:16" s="11" customFormat="1" ht="14.25" customHeight="1">
      <c r="A58" s="18"/>
      <c r="B58" s="28"/>
      <c r="C58" s="18"/>
      <c r="D58" s="28"/>
      <c r="E58" s="42" t="s">
        <v>231</v>
      </c>
      <c r="F58" s="42"/>
      <c r="G58" s="62"/>
      <c r="H58" s="43" t="s">
        <v>156</v>
      </c>
      <c r="I58" s="6"/>
      <c r="J58" s="323"/>
      <c r="L58" s="330"/>
      <c r="M58" s="331"/>
      <c r="N58" s="331"/>
      <c r="O58" s="331"/>
      <c r="P58" s="332"/>
    </row>
    <row r="59" spans="1:8" s="11" customFormat="1" ht="13.5" customHeight="1">
      <c r="A59" s="6"/>
      <c r="B59" s="6"/>
      <c r="E59" s="10"/>
      <c r="F59" s="74"/>
      <c r="G59" s="10"/>
      <c r="H59" s="10"/>
    </row>
    <row r="60" spans="1:8" s="11" customFormat="1" ht="14.25" customHeight="1">
      <c r="A60" s="13" t="s">
        <v>10</v>
      </c>
      <c r="B60" s="29"/>
      <c r="C60" s="29"/>
      <c r="D60" s="29"/>
      <c r="E60" s="58" t="s">
        <v>11</v>
      </c>
      <c r="F60" s="44"/>
      <c r="G60" s="44"/>
      <c r="H60" s="52" t="s">
        <v>15</v>
      </c>
    </row>
    <row r="61" spans="1:8" s="11" customFormat="1" ht="14.25" customHeight="1">
      <c r="A61" s="15"/>
      <c r="B61" s="6"/>
      <c r="C61" s="6"/>
      <c r="D61" s="6"/>
      <c r="E61" s="58" t="s">
        <v>12</v>
      </c>
      <c r="F61" s="44"/>
      <c r="G61" s="44"/>
      <c r="H61" s="52" t="s">
        <v>16</v>
      </c>
    </row>
    <row r="62" spans="1:8" s="11" customFormat="1" ht="14.25" customHeight="1">
      <c r="A62" s="15"/>
      <c r="B62" s="6"/>
      <c r="C62" s="6"/>
      <c r="D62" s="6"/>
      <c r="E62" s="58" t="s">
        <v>13</v>
      </c>
      <c r="F62" s="44"/>
      <c r="G62" s="44"/>
      <c r="H62" s="52" t="s">
        <v>17</v>
      </c>
    </row>
    <row r="63" spans="1:8" s="11" customFormat="1" ht="14.25" customHeight="1">
      <c r="A63" s="18"/>
      <c r="B63" s="19"/>
      <c r="C63" s="19"/>
      <c r="D63" s="28"/>
      <c r="E63" s="42" t="s">
        <v>14</v>
      </c>
      <c r="F63" s="42"/>
      <c r="G63" s="42"/>
      <c r="H63" s="52" t="s">
        <v>423</v>
      </c>
    </row>
    <row r="64" spans="18:19" s="11" customFormat="1" ht="14.25" customHeight="1">
      <c r="R64" s="8"/>
      <c r="S64" s="8"/>
    </row>
    <row r="65" spans="1:19" s="11" customFormat="1" ht="16.5" customHeight="1">
      <c r="A65" s="320" t="s">
        <v>441</v>
      </c>
      <c r="B65" s="320"/>
      <c r="C65" s="320"/>
      <c r="D65" s="320"/>
      <c r="E65" s="320"/>
      <c r="F65" s="320"/>
      <c r="G65" s="320"/>
      <c r="H65" s="320"/>
      <c r="I65" s="320"/>
      <c r="J65" s="320"/>
      <c r="K65" s="320"/>
      <c r="L65" s="320"/>
      <c r="M65" s="320"/>
      <c r="N65" s="320"/>
      <c r="O65" s="320"/>
      <c r="P65" s="320"/>
      <c r="R65" s="8"/>
      <c r="S65" s="8"/>
    </row>
    <row r="66" spans="1:19" s="11" customFormat="1" ht="17.25" customHeight="1">
      <c r="A66" s="320"/>
      <c r="B66" s="320"/>
      <c r="C66" s="320"/>
      <c r="D66" s="320"/>
      <c r="E66" s="320"/>
      <c r="F66" s="320"/>
      <c r="G66" s="320"/>
      <c r="H66" s="320"/>
      <c r="I66" s="320"/>
      <c r="J66" s="320"/>
      <c r="K66" s="320"/>
      <c r="L66" s="320"/>
      <c r="M66" s="320"/>
      <c r="N66" s="320"/>
      <c r="O66" s="320"/>
      <c r="P66" s="320"/>
      <c r="R66" s="8"/>
      <c r="S66" s="8"/>
    </row>
    <row r="67" spans="1:19" s="11" customFormat="1" ht="17.25" customHeight="1">
      <c r="A67" s="319" t="s">
        <v>440</v>
      </c>
      <c r="B67" s="319"/>
      <c r="C67" s="319"/>
      <c r="D67" s="319"/>
      <c r="E67" s="319"/>
      <c r="F67" s="319"/>
      <c r="G67" s="319"/>
      <c r="H67" s="319"/>
      <c r="I67" s="319"/>
      <c r="J67" s="319"/>
      <c r="K67" s="319"/>
      <c r="L67" s="319"/>
      <c r="M67" s="319"/>
      <c r="N67" s="319"/>
      <c r="O67" s="319"/>
      <c r="P67" s="319"/>
      <c r="R67" s="8"/>
      <c r="S67" s="7"/>
    </row>
    <row r="68" spans="1:19" s="11" customFormat="1" ht="17.25" customHeight="1">
      <c r="A68" s="319"/>
      <c r="B68" s="319"/>
      <c r="C68" s="319"/>
      <c r="D68" s="319"/>
      <c r="E68" s="319"/>
      <c r="F68" s="319"/>
      <c r="G68" s="319"/>
      <c r="H68" s="319"/>
      <c r="I68" s="319"/>
      <c r="J68" s="319"/>
      <c r="K68" s="319"/>
      <c r="L68" s="319"/>
      <c r="M68" s="319"/>
      <c r="N68" s="319"/>
      <c r="O68" s="319"/>
      <c r="P68" s="319"/>
      <c r="R68" s="8"/>
      <c r="S68" s="7"/>
    </row>
    <row r="69" spans="1:19" s="11" customFormat="1" ht="14.25" customHeight="1">
      <c r="A69" s="8"/>
      <c r="B69" s="8"/>
      <c r="C69" s="8"/>
      <c r="D69" s="8"/>
      <c r="E69" s="8"/>
      <c r="F69" s="8"/>
      <c r="G69" s="8"/>
      <c r="H69" s="8"/>
      <c r="I69" s="7"/>
      <c r="J69" s="7"/>
      <c r="K69" s="7"/>
      <c r="L69" s="7"/>
      <c r="M69" s="7"/>
      <c r="N69" s="7"/>
      <c r="O69" s="7"/>
      <c r="P69" s="7"/>
      <c r="R69" s="8"/>
      <c r="S69" s="8"/>
    </row>
    <row r="70" spans="9:17" ht="13.5" customHeight="1">
      <c r="I70" s="7"/>
      <c r="J70" s="7"/>
      <c r="K70" s="7"/>
      <c r="L70" s="7"/>
      <c r="M70" s="7"/>
      <c r="N70" s="7"/>
      <c r="O70" s="7"/>
      <c r="P70" s="7"/>
      <c r="Q70" s="11"/>
    </row>
    <row r="71" ht="18" customHeight="1">
      <c r="Q71" s="7"/>
    </row>
    <row r="72" ht="13.5" customHeight="1">
      <c r="Q72" s="7"/>
    </row>
    <row r="73" ht="15" customHeight="1">
      <c r="Q73" s="11"/>
    </row>
    <row r="74" ht="13.5" customHeight="1">
      <c r="Q74" s="7"/>
    </row>
    <row r="75" ht="13.5" customHeight="1">
      <c r="Q75" s="7"/>
    </row>
    <row r="76" spans="17:18" ht="12.75" customHeight="1">
      <c r="Q76" s="7"/>
      <c r="R76" s="11"/>
    </row>
    <row r="77" spans="17:18" ht="13.5" customHeight="1">
      <c r="Q77" s="7"/>
      <c r="R77" s="11"/>
    </row>
    <row r="78" ht="13.5" customHeight="1"/>
    <row r="79" ht="12" customHeight="1"/>
    <row r="80" ht="13.5" customHeight="1"/>
    <row r="81" ht="13.5" customHeight="1"/>
    <row r="82" ht="4.5" customHeight="1"/>
    <row r="83" ht="13.5" customHeight="1"/>
    <row r="84" spans="1:8" ht="13.5" customHeight="1">
      <c r="A84" s="11"/>
      <c r="B84" s="11"/>
      <c r="C84" s="11"/>
      <c r="D84" s="11"/>
      <c r="E84" s="11"/>
      <c r="F84" s="11"/>
      <c r="G84" s="11"/>
      <c r="H84" s="11"/>
    </row>
    <row r="85" ht="5.25" customHeight="1"/>
    <row r="86" ht="13.5" customHeight="1"/>
    <row r="87" ht="14.25" customHeight="1"/>
    <row r="88" ht="13.5" customHeight="1">
      <c r="S88" s="11"/>
    </row>
    <row r="89" ht="13.5" customHeight="1">
      <c r="S89" s="11"/>
    </row>
    <row r="90" spans="5:8" ht="14.25" customHeight="1">
      <c r="E90" s="7"/>
      <c r="F90" s="7"/>
      <c r="G90" s="7"/>
      <c r="H90" s="7"/>
    </row>
  </sheetData>
  <sheetProtection/>
  <mergeCells count="32">
    <mergeCell ref="J51:J58"/>
    <mergeCell ref="C55:D56"/>
    <mergeCell ref="L48:P49"/>
    <mergeCell ref="L51:P58"/>
    <mergeCell ref="A7:B8"/>
    <mergeCell ref="C7:D8"/>
    <mergeCell ref="J7:J30"/>
    <mergeCell ref="A19:B20"/>
    <mergeCell ref="A4:H5"/>
    <mergeCell ref="A67:P68"/>
    <mergeCell ref="A65:P66"/>
    <mergeCell ref="C33:D34"/>
    <mergeCell ref="J33:J40"/>
    <mergeCell ref="C37:D38"/>
    <mergeCell ref="L33:P40"/>
    <mergeCell ref="A48:B49"/>
    <mergeCell ref="C51:D52"/>
    <mergeCell ref="C19:D20"/>
    <mergeCell ref="N19:N21"/>
    <mergeCell ref="N22:N24"/>
    <mergeCell ref="N25:N27"/>
    <mergeCell ref="L7:L30"/>
    <mergeCell ref="N7:N9"/>
    <mergeCell ref="N10:N12"/>
    <mergeCell ref="N13:N15"/>
    <mergeCell ref="N16:N18"/>
    <mergeCell ref="J4:J5"/>
    <mergeCell ref="L4:L5"/>
    <mergeCell ref="N4:N5"/>
    <mergeCell ref="P4:P5"/>
    <mergeCell ref="N1:P1"/>
    <mergeCell ref="N28:N30"/>
  </mergeCells>
  <printOptions horizontalCentered="1"/>
  <pageMargins left="0.3937007874015748" right="0.3937007874015748" top="0.6" bottom="0.3937007874015748" header="0.1968503937007874" footer="0.1968503937007874"/>
  <pageSetup horizontalDpi="300" verticalDpi="300" orientation="portrait" paperSize="9" scale="75" r:id="rId1"/>
  <ignoredErrors>
    <ignoredError sqref="H7 H8:H30" numberStoredAsText="1"/>
  </ignoredErrors>
</worksheet>
</file>

<file path=xl/worksheets/sheet6.xml><?xml version="1.0" encoding="utf-8"?>
<worksheet xmlns="http://schemas.openxmlformats.org/spreadsheetml/2006/main" xmlns:r="http://schemas.openxmlformats.org/officeDocument/2006/relationships">
  <sheetPr>
    <tabColor rgb="FFFFFF00"/>
  </sheetPr>
  <dimension ref="A1:S40"/>
  <sheetViews>
    <sheetView showGridLines="0" zoomScaleSheetLayoutView="85" zoomScalePageLayoutView="0" workbookViewId="0" topLeftCell="B1">
      <selection activeCell="L1" sqref="L1:N1"/>
    </sheetView>
  </sheetViews>
  <sheetFormatPr defaultColWidth="9.00390625" defaultRowHeight="13.5"/>
  <cols>
    <col min="1" max="2" width="9.375" style="87" customWidth="1"/>
    <col min="3" max="4" width="9.00390625" style="87" customWidth="1"/>
    <col min="5" max="6" width="9.75390625" style="87" customWidth="1"/>
    <col min="7" max="7" width="15.00390625" style="87" customWidth="1"/>
    <col min="8" max="8" width="12.625" style="87" customWidth="1"/>
    <col min="9" max="9" width="1.25" style="87" customWidth="1"/>
    <col min="10" max="10" width="9.625" style="87" customWidth="1"/>
    <col min="11" max="11" width="1.12109375" style="87" customWidth="1"/>
    <col min="12" max="12" width="9.00390625" style="87" customWidth="1"/>
    <col min="13" max="13" width="1.12109375" style="87" customWidth="1"/>
    <col min="14" max="14" width="13.25390625" style="87" customWidth="1"/>
    <col min="15" max="16384" width="9.00390625" style="87" customWidth="1"/>
  </cols>
  <sheetData>
    <row r="1" spans="1:14" s="137" customFormat="1" ht="39" customHeight="1">
      <c r="A1" s="162" t="s">
        <v>443</v>
      </c>
      <c r="B1" s="135"/>
      <c r="C1" s="135"/>
      <c r="D1" s="136"/>
      <c r="E1" s="135"/>
      <c r="F1" s="135"/>
      <c r="G1" s="135"/>
      <c r="H1" s="135"/>
      <c r="I1" s="135"/>
      <c r="J1" s="135"/>
      <c r="K1" s="135"/>
      <c r="L1" s="302" t="s">
        <v>489</v>
      </c>
      <c r="M1" s="302"/>
      <c r="N1" s="302"/>
    </row>
    <row r="2" spans="1:14" s="89" customFormat="1" ht="37.5" customHeight="1">
      <c r="A2" s="88"/>
      <c r="B2" s="88"/>
      <c r="C2" s="88"/>
      <c r="D2" s="88"/>
      <c r="E2" s="88"/>
      <c r="F2" s="88"/>
      <c r="G2" s="88"/>
      <c r="H2" s="88"/>
      <c r="I2" s="88"/>
      <c r="J2" s="88"/>
      <c r="K2" s="88"/>
      <c r="L2" s="88"/>
      <c r="M2" s="88"/>
      <c r="N2" s="88"/>
    </row>
    <row r="3" spans="8:14" s="90" customFormat="1" ht="14.25" customHeight="1">
      <c r="H3" s="91"/>
      <c r="J3" s="93" t="s">
        <v>200</v>
      </c>
      <c r="L3" s="93" t="s">
        <v>200</v>
      </c>
      <c r="M3" s="119"/>
      <c r="N3" s="93" t="s">
        <v>200</v>
      </c>
    </row>
    <row r="4" spans="1:14" s="90" customFormat="1" ht="5.25" customHeight="1">
      <c r="A4" s="362" t="s">
        <v>201</v>
      </c>
      <c r="B4" s="363"/>
      <c r="C4" s="363"/>
      <c r="D4" s="363"/>
      <c r="E4" s="363"/>
      <c r="F4" s="363"/>
      <c r="G4" s="363"/>
      <c r="H4" s="364"/>
      <c r="J4" s="351" t="s">
        <v>204</v>
      </c>
      <c r="L4" s="351" t="s">
        <v>205</v>
      </c>
      <c r="M4" s="127"/>
      <c r="N4" s="351" t="s">
        <v>207</v>
      </c>
    </row>
    <row r="5" spans="1:14" s="90" customFormat="1" ht="48" customHeight="1">
      <c r="A5" s="365"/>
      <c r="B5" s="366"/>
      <c r="C5" s="366"/>
      <c r="D5" s="366"/>
      <c r="E5" s="366"/>
      <c r="F5" s="366"/>
      <c r="G5" s="366"/>
      <c r="H5" s="367"/>
      <c r="J5" s="352"/>
      <c r="L5" s="352"/>
      <c r="M5" s="118"/>
      <c r="N5" s="352"/>
    </row>
    <row r="6" spans="1:13" s="90" customFormat="1" ht="5.25" customHeight="1">
      <c r="A6" s="94"/>
      <c r="B6" s="94"/>
      <c r="C6" s="94"/>
      <c r="D6" s="94"/>
      <c r="E6" s="94"/>
      <c r="F6" s="94"/>
      <c r="G6" s="94"/>
      <c r="H6" s="99"/>
      <c r="L6" s="92"/>
      <c r="M6" s="92"/>
    </row>
    <row r="7" spans="1:14" s="90" customFormat="1" ht="14.25" customHeight="1">
      <c r="A7" s="94"/>
      <c r="B7" s="94"/>
      <c r="C7" s="94"/>
      <c r="D7" s="94"/>
      <c r="E7" s="94"/>
      <c r="F7" s="94"/>
      <c r="G7" s="94"/>
      <c r="H7" s="94"/>
      <c r="I7" s="92"/>
      <c r="J7" s="92"/>
      <c r="K7" s="92"/>
      <c r="L7" s="94"/>
      <c r="M7" s="92"/>
      <c r="N7" s="92"/>
    </row>
    <row r="8" spans="1:14" s="90" customFormat="1" ht="14.25" customHeight="1">
      <c r="A8" s="338" t="s">
        <v>208</v>
      </c>
      <c r="B8" s="342"/>
      <c r="C8" s="338" t="s">
        <v>18</v>
      </c>
      <c r="D8" s="339"/>
      <c r="E8" s="338" t="s">
        <v>19</v>
      </c>
      <c r="F8" s="342"/>
      <c r="G8" s="105" t="s">
        <v>211</v>
      </c>
      <c r="H8" s="147" t="s">
        <v>248</v>
      </c>
      <c r="J8" s="356" t="s">
        <v>246</v>
      </c>
      <c r="L8" s="359" t="s">
        <v>247</v>
      </c>
      <c r="M8" s="101"/>
      <c r="N8" s="93" t="s">
        <v>20</v>
      </c>
    </row>
    <row r="9" spans="1:14" s="90" customFormat="1" ht="14.25" customHeight="1">
      <c r="A9" s="343"/>
      <c r="B9" s="344"/>
      <c r="C9" s="348"/>
      <c r="D9" s="353"/>
      <c r="E9" s="343"/>
      <c r="F9" s="344"/>
      <c r="G9" s="105" t="s">
        <v>214</v>
      </c>
      <c r="H9" s="147" t="s">
        <v>249</v>
      </c>
      <c r="J9" s="357"/>
      <c r="L9" s="360"/>
      <c r="M9" s="101"/>
      <c r="N9" s="94"/>
    </row>
    <row r="10" spans="1:14" s="90" customFormat="1" ht="14.25" customHeight="1">
      <c r="A10" s="95"/>
      <c r="B10" s="92"/>
      <c r="C10" s="139"/>
      <c r="D10" s="128"/>
      <c r="E10" s="345"/>
      <c r="F10" s="346"/>
      <c r="G10" s="105" t="s">
        <v>215</v>
      </c>
      <c r="H10" s="147" t="s">
        <v>250</v>
      </c>
      <c r="J10" s="357"/>
      <c r="L10" s="360"/>
      <c r="M10" s="101"/>
      <c r="N10" s="94"/>
    </row>
    <row r="11" spans="1:14" s="90" customFormat="1" ht="14.25" customHeight="1">
      <c r="A11" s="95"/>
      <c r="B11" s="98"/>
      <c r="C11" s="95"/>
      <c r="D11" s="140"/>
      <c r="E11" s="338" t="s">
        <v>21</v>
      </c>
      <c r="F11" s="342"/>
      <c r="G11" s="105" t="s">
        <v>211</v>
      </c>
      <c r="H11" s="147" t="s">
        <v>251</v>
      </c>
      <c r="J11" s="357"/>
      <c r="L11" s="360"/>
      <c r="M11" s="101"/>
      <c r="N11" s="93" t="s">
        <v>20</v>
      </c>
    </row>
    <row r="12" spans="1:14" s="90" customFormat="1" ht="14.25" customHeight="1">
      <c r="A12" s="95"/>
      <c r="B12" s="92"/>
      <c r="C12" s="95"/>
      <c r="D12" s="140"/>
      <c r="E12" s="343"/>
      <c r="F12" s="344"/>
      <c r="G12" s="105" t="s">
        <v>214</v>
      </c>
      <c r="H12" s="147" t="s">
        <v>252</v>
      </c>
      <c r="J12" s="357"/>
      <c r="L12" s="360"/>
      <c r="M12" s="101"/>
      <c r="N12" s="94"/>
    </row>
    <row r="13" spans="1:14" s="90" customFormat="1" ht="14.25" customHeight="1">
      <c r="A13" s="95" t="s">
        <v>253</v>
      </c>
      <c r="B13" s="92"/>
      <c r="C13" s="139"/>
      <c r="D13" s="140"/>
      <c r="E13" s="345"/>
      <c r="F13" s="346"/>
      <c r="G13" s="105" t="s">
        <v>215</v>
      </c>
      <c r="H13" s="147" t="s">
        <v>254</v>
      </c>
      <c r="J13" s="357"/>
      <c r="L13" s="360"/>
      <c r="M13" s="101"/>
      <c r="N13" s="94"/>
    </row>
    <row r="14" spans="1:14" s="90" customFormat="1" ht="21.75" customHeight="1">
      <c r="A14" s="102"/>
      <c r="B14" s="110"/>
      <c r="C14" s="131"/>
      <c r="D14" s="141"/>
      <c r="E14" s="349" t="s">
        <v>255</v>
      </c>
      <c r="F14" s="350"/>
      <c r="G14" s="350"/>
      <c r="H14" s="147" t="s">
        <v>256</v>
      </c>
      <c r="J14" s="357"/>
      <c r="L14" s="360"/>
      <c r="M14" s="101"/>
      <c r="N14" s="94"/>
    </row>
    <row r="15" spans="1:14" s="90" customFormat="1" ht="14.25" customHeight="1">
      <c r="A15" s="338" t="s">
        <v>222</v>
      </c>
      <c r="B15" s="339"/>
      <c r="C15" s="338" t="s">
        <v>18</v>
      </c>
      <c r="D15" s="354"/>
      <c r="E15" s="348" t="s">
        <v>19</v>
      </c>
      <c r="F15" s="344"/>
      <c r="G15" s="102" t="s">
        <v>211</v>
      </c>
      <c r="H15" s="147" t="s">
        <v>248</v>
      </c>
      <c r="J15" s="357"/>
      <c r="L15" s="360"/>
      <c r="M15" s="101"/>
      <c r="N15" s="93" t="s">
        <v>20</v>
      </c>
    </row>
    <row r="16" spans="1:14" s="90" customFormat="1" ht="14.25" customHeight="1">
      <c r="A16" s="348"/>
      <c r="B16" s="353"/>
      <c r="C16" s="348"/>
      <c r="D16" s="355"/>
      <c r="E16" s="343"/>
      <c r="F16" s="344"/>
      <c r="G16" s="105" t="s">
        <v>214</v>
      </c>
      <c r="H16" s="147" t="s">
        <v>249</v>
      </c>
      <c r="J16" s="357"/>
      <c r="L16" s="360"/>
      <c r="M16" s="101"/>
      <c r="N16" s="94"/>
    </row>
    <row r="17" spans="1:14" s="90" customFormat="1" ht="14.25" customHeight="1">
      <c r="A17" s="95"/>
      <c r="B17" s="98"/>
      <c r="C17" s="139"/>
      <c r="D17" s="140"/>
      <c r="E17" s="345"/>
      <c r="F17" s="346"/>
      <c r="G17" s="105" t="s">
        <v>215</v>
      </c>
      <c r="H17" s="147" t="s">
        <v>250</v>
      </c>
      <c r="J17" s="357"/>
      <c r="L17" s="360"/>
      <c r="M17" s="101"/>
      <c r="N17" s="94"/>
    </row>
    <row r="18" spans="1:14" s="90" customFormat="1" ht="14.25" customHeight="1">
      <c r="A18" s="95"/>
      <c r="B18" s="98"/>
      <c r="C18" s="95"/>
      <c r="D18" s="140"/>
      <c r="E18" s="338" t="s">
        <v>22</v>
      </c>
      <c r="F18" s="342"/>
      <c r="G18" s="105" t="s">
        <v>211</v>
      </c>
      <c r="H18" s="147" t="s">
        <v>251</v>
      </c>
      <c r="J18" s="357"/>
      <c r="L18" s="360"/>
      <c r="M18" s="101"/>
      <c r="N18" s="93" t="s">
        <v>20</v>
      </c>
    </row>
    <row r="19" spans="1:14" s="90" customFormat="1" ht="14.25" customHeight="1">
      <c r="A19" s="95"/>
      <c r="B19" s="92"/>
      <c r="C19" s="95"/>
      <c r="D19" s="140"/>
      <c r="E19" s="343"/>
      <c r="F19" s="344"/>
      <c r="G19" s="105" t="s">
        <v>214</v>
      </c>
      <c r="H19" s="147" t="s">
        <v>252</v>
      </c>
      <c r="J19" s="357"/>
      <c r="L19" s="360"/>
      <c r="M19" s="101"/>
      <c r="N19" s="94"/>
    </row>
    <row r="20" spans="1:14" s="90" customFormat="1" ht="14.25" customHeight="1">
      <c r="A20" s="95" t="s">
        <v>253</v>
      </c>
      <c r="B20" s="92"/>
      <c r="C20" s="139"/>
      <c r="D20" s="140"/>
      <c r="E20" s="345"/>
      <c r="F20" s="346"/>
      <c r="G20" s="105" t="s">
        <v>215</v>
      </c>
      <c r="H20" s="147" t="s">
        <v>254</v>
      </c>
      <c r="J20" s="357"/>
      <c r="L20" s="360"/>
      <c r="M20" s="101"/>
      <c r="N20" s="94"/>
    </row>
    <row r="21" spans="1:14" s="90" customFormat="1" ht="20.25" customHeight="1">
      <c r="A21" s="102"/>
      <c r="B21" s="110"/>
      <c r="C21" s="131"/>
      <c r="D21" s="141"/>
      <c r="E21" s="349" t="s">
        <v>255</v>
      </c>
      <c r="F21" s="350"/>
      <c r="G21" s="350"/>
      <c r="H21" s="147" t="s">
        <v>256</v>
      </c>
      <c r="J21" s="358"/>
      <c r="L21" s="361"/>
      <c r="M21" s="101"/>
      <c r="N21" s="94"/>
    </row>
    <row r="22" spans="4:14" s="92" customFormat="1" ht="15.75" customHeight="1">
      <c r="D22" s="128"/>
      <c r="H22" s="99"/>
      <c r="J22" s="90"/>
      <c r="K22" s="90"/>
      <c r="L22" s="142"/>
      <c r="M22" s="101"/>
      <c r="N22" s="90"/>
    </row>
    <row r="23" spans="1:14" s="90" customFormat="1" ht="15.75" customHeight="1">
      <c r="A23" s="108" t="s">
        <v>0</v>
      </c>
      <c r="B23" s="109"/>
      <c r="C23" s="109"/>
      <c r="D23" s="109"/>
      <c r="E23" s="109"/>
      <c r="F23" s="109"/>
      <c r="G23" s="109"/>
      <c r="H23" s="121"/>
      <c r="J23" s="94"/>
      <c r="L23" s="133"/>
      <c r="M23" s="101"/>
      <c r="N23" s="94"/>
    </row>
    <row r="24" spans="1:13" s="90" customFormat="1" ht="15.75" customHeight="1">
      <c r="A24" s="102"/>
      <c r="B24" s="110"/>
      <c r="C24" s="110"/>
      <c r="D24" s="110"/>
      <c r="E24" s="110"/>
      <c r="F24" s="110"/>
      <c r="G24" s="122" t="s">
        <v>237</v>
      </c>
      <c r="H24" s="123" t="s">
        <v>257</v>
      </c>
      <c r="L24" s="133"/>
      <c r="M24" s="101"/>
    </row>
    <row r="25" spans="1:8" s="90" customFormat="1" ht="15.75" customHeight="1">
      <c r="A25" s="92"/>
      <c r="B25" s="128"/>
      <c r="C25" s="128"/>
      <c r="D25" s="128"/>
      <c r="E25" s="128"/>
      <c r="F25" s="143"/>
      <c r="G25" s="99"/>
      <c r="H25" s="99"/>
    </row>
    <row r="26" spans="1:14" s="90" customFormat="1" ht="15.75" customHeight="1">
      <c r="A26" s="108" t="s">
        <v>2</v>
      </c>
      <c r="B26" s="109"/>
      <c r="C26" s="109"/>
      <c r="D26" s="109"/>
      <c r="E26" s="109"/>
      <c r="F26" s="109"/>
      <c r="G26" s="109"/>
      <c r="H26" s="121"/>
      <c r="J26" s="94"/>
      <c r="L26" s="133"/>
      <c r="M26" s="101"/>
      <c r="N26" s="94"/>
    </row>
    <row r="27" spans="1:13" s="90" customFormat="1" ht="15.75" customHeight="1">
      <c r="A27" s="102"/>
      <c r="B27" s="110"/>
      <c r="C27" s="110"/>
      <c r="D27" s="110"/>
      <c r="E27" s="110"/>
      <c r="F27" s="110"/>
      <c r="G27" s="122" t="s">
        <v>258</v>
      </c>
      <c r="H27" s="144">
        <v>2097</v>
      </c>
      <c r="L27" s="133"/>
      <c r="M27" s="101"/>
    </row>
    <row r="28" spans="1:6" s="90" customFormat="1" ht="15.75" customHeight="1">
      <c r="A28" s="106"/>
      <c r="B28" s="106"/>
      <c r="C28" s="109"/>
      <c r="D28" s="109"/>
      <c r="E28" s="109"/>
      <c r="F28" s="129"/>
    </row>
    <row r="29" spans="1:8" s="90" customFormat="1" ht="15.75" customHeight="1">
      <c r="A29" s="338" t="s">
        <v>234</v>
      </c>
      <c r="B29" s="339"/>
      <c r="C29" s="105" t="s">
        <v>424</v>
      </c>
      <c r="D29" s="106"/>
      <c r="E29" s="106"/>
      <c r="F29" s="106"/>
      <c r="G29" s="125" t="s">
        <v>96</v>
      </c>
      <c r="H29" s="126" t="s">
        <v>98</v>
      </c>
    </row>
    <row r="30" spans="1:8" s="90" customFormat="1" ht="15.75" customHeight="1">
      <c r="A30" s="340"/>
      <c r="B30" s="341"/>
      <c r="C30" s="105" t="s">
        <v>235</v>
      </c>
      <c r="D30" s="106"/>
      <c r="E30" s="106"/>
      <c r="F30" s="106"/>
      <c r="G30" s="125" t="s">
        <v>96</v>
      </c>
      <c r="H30" s="126" t="s">
        <v>99</v>
      </c>
    </row>
    <row r="31" spans="1:8" s="90" customFormat="1" ht="15.75" customHeight="1">
      <c r="A31" s="92"/>
      <c r="B31" s="128"/>
      <c r="C31" s="128"/>
      <c r="D31" s="128"/>
      <c r="E31" s="128"/>
      <c r="F31" s="143"/>
      <c r="G31" s="99"/>
      <c r="H31" s="99"/>
    </row>
    <row r="32" spans="1:14" s="90" customFormat="1" ht="15.75" customHeight="1">
      <c r="A32" s="108" t="s">
        <v>202</v>
      </c>
      <c r="B32" s="109"/>
      <c r="C32" s="109"/>
      <c r="D32" s="109"/>
      <c r="E32" s="109"/>
      <c r="F32" s="109"/>
      <c r="G32" s="109"/>
      <c r="H32" s="124"/>
      <c r="I32" s="99"/>
      <c r="J32" s="99"/>
      <c r="K32" s="99"/>
      <c r="N32" s="99"/>
    </row>
    <row r="33" spans="1:14" s="90" customFormat="1" ht="15.75" customHeight="1">
      <c r="A33" s="102"/>
      <c r="B33" s="110"/>
      <c r="C33" s="110"/>
      <c r="D33" s="110"/>
      <c r="E33" s="110"/>
      <c r="F33" s="110"/>
      <c r="G33" s="122" t="s">
        <v>96</v>
      </c>
      <c r="H33" s="123" t="s">
        <v>97</v>
      </c>
      <c r="I33" s="99"/>
      <c r="J33" s="99"/>
      <c r="K33" s="99"/>
      <c r="N33" s="99"/>
    </row>
    <row r="34" spans="6:14" s="92" customFormat="1" ht="15.75" customHeight="1">
      <c r="F34" s="99"/>
      <c r="G34" s="99"/>
      <c r="H34" s="99"/>
      <c r="I34" s="99"/>
      <c r="J34" s="99"/>
      <c r="K34" s="99"/>
      <c r="L34" s="99"/>
      <c r="N34" s="99"/>
    </row>
    <row r="35" spans="1:8" s="90" customFormat="1" ht="15.75" customHeight="1">
      <c r="A35" s="108" t="s">
        <v>238</v>
      </c>
      <c r="B35" s="109"/>
      <c r="C35" s="109"/>
      <c r="D35" s="109"/>
      <c r="E35" s="109"/>
      <c r="F35" s="109"/>
      <c r="G35" s="109"/>
      <c r="H35" s="124"/>
    </row>
    <row r="36" spans="1:8" s="90" customFormat="1" ht="15.75" customHeight="1">
      <c r="A36" s="102" t="s">
        <v>26</v>
      </c>
      <c r="B36" s="110"/>
      <c r="C36" s="110"/>
      <c r="D36" s="110"/>
      <c r="E36" s="110"/>
      <c r="F36" s="110"/>
      <c r="G36" s="122" t="s">
        <v>233</v>
      </c>
      <c r="H36" s="123" t="s">
        <v>27</v>
      </c>
    </row>
    <row r="38" spans="1:19" s="11" customFormat="1" ht="17.25" customHeight="1">
      <c r="A38" s="347" t="s">
        <v>442</v>
      </c>
      <c r="B38" s="347"/>
      <c r="C38" s="347"/>
      <c r="D38" s="347"/>
      <c r="E38" s="347"/>
      <c r="F38" s="347"/>
      <c r="G38" s="347"/>
      <c r="H38" s="347"/>
      <c r="I38" s="347"/>
      <c r="J38" s="347"/>
      <c r="K38" s="347"/>
      <c r="L38" s="347"/>
      <c r="M38" s="347"/>
      <c r="N38" s="347"/>
      <c r="O38" s="9"/>
      <c r="P38" s="9"/>
      <c r="R38" s="8"/>
      <c r="S38" s="8"/>
    </row>
    <row r="39" spans="1:19" s="11" customFormat="1" ht="17.25" customHeight="1">
      <c r="A39" s="319" t="s">
        <v>450</v>
      </c>
      <c r="B39" s="319"/>
      <c r="C39" s="319"/>
      <c r="D39" s="319"/>
      <c r="E39" s="319"/>
      <c r="F39" s="319"/>
      <c r="G39" s="319"/>
      <c r="H39" s="319"/>
      <c r="I39" s="319"/>
      <c r="J39" s="319"/>
      <c r="K39" s="319"/>
      <c r="L39" s="319"/>
      <c r="M39" s="319"/>
      <c r="N39" s="319"/>
      <c r="O39" s="158"/>
      <c r="P39" s="158"/>
      <c r="R39" s="8"/>
      <c r="S39" s="7"/>
    </row>
    <row r="40" spans="1:19" s="11" customFormat="1" ht="17.25" customHeight="1">
      <c r="A40" s="319"/>
      <c r="B40" s="319"/>
      <c r="C40" s="319"/>
      <c r="D40" s="319"/>
      <c r="E40" s="319"/>
      <c r="F40" s="319"/>
      <c r="G40" s="319"/>
      <c r="H40" s="319"/>
      <c r="I40" s="319"/>
      <c r="J40" s="319"/>
      <c r="K40" s="319"/>
      <c r="L40" s="319"/>
      <c r="M40" s="319"/>
      <c r="N40" s="319"/>
      <c r="O40" s="158"/>
      <c r="P40" s="158"/>
      <c r="R40" s="8"/>
      <c r="S40" s="7"/>
    </row>
  </sheetData>
  <sheetProtection/>
  <mergeCells count="20">
    <mergeCell ref="A4:H5"/>
    <mergeCell ref="J4:J5"/>
    <mergeCell ref="E18:F20"/>
    <mergeCell ref="E21:G21"/>
    <mergeCell ref="L1:N1"/>
    <mergeCell ref="N4:N5"/>
    <mergeCell ref="L4:L5"/>
    <mergeCell ref="A15:B16"/>
    <mergeCell ref="C15:D16"/>
    <mergeCell ref="A8:B9"/>
    <mergeCell ref="C8:D9"/>
    <mergeCell ref="E8:F10"/>
    <mergeCell ref="J8:J21"/>
    <mergeCell ref="L8:L21"/>
    <mergeCell ref="A29:B30"/>
    <mergeCell ref="E11:F13"/>
    <mergeCell ref="A38:N38"/>
    <mergeCell ref="A39:N40"/>
    <mergeCell ref="E15:F17"/>
    <mergeCell ref="E14:G14"/>
  </mergeCells>
  <printOptions horizontalCentered="1"/>
  <pageMargins left="0.3937007874015748" right="0.3937007874015748" top="0.5905511811023623" bottom="0.984251968503937" header="0.35433070866141736" footer="0.5118110236220472"/>
  <pageSetup horizontalDpi="300" verticalDpi="300" orientation="portrait" paperSize="9" scale="79" r:id="rId1"/>
  <ignoredErrors>
    <ignoredError sqref="H8:H21 H24:H36" numberStoredAsText="1"/>
  </ignoredErrors>
</worksheet>
</file>

<file path=xl/worksheets/sheet7.xml><?xml version="1.0" encoding="utf-8"?>
<worksheet xmlns="http://schemas.openxmlformats.org/spreadsheetml/2006/main" xmlns:r="http://schemas.openxmlformats.org/officeDocument/2006/relationships">
  <sheetPr>
    <tabColor rgb="FFFFFF00"/>
  </sheetPr>
  <dimension ref="A1:X71"/>
  <sheetViews>
    <sheetView showGridLines="0" zoomScale="85" zoomScaleNormal="85" zoomScaleSheetLayoutView="70" zoomScalePageLayoutView="0" workbookViewId="0" topLeftCell="A1">
      <selection activeCell="D18" sqref="D18"/>
    </sheetView>
  </sheetViews>
  <sheetFormatPr defaultColWidth="9.00390625" defaultRowHeight="13.5"/>
  <cols>
    <col min="1" max="5" width="9.625" style="87" customWidth="1"/>
    <col min="6" max="7" width="7.75390625" style="87" customWidth="1"/>
    <col min="8" max="8" width="9.625" style="87" customWidth="1"/>
    <col min="9" max="9" width="0.875" style="87" customWidth="1"/>
    <col min="10" max="10" width="9.625" style="87" customWidth="1"/>
    <col min="11" max="11" width="0.875" style="87" customWidth="1"/>
    <col min="12" max="12" width="9.625" style="87" customWidth="1"/>
    <col min="13" max="13" width="0.875" style="87" customWidth="1"/>
    <col min="14" max="14" width="11.75390625" style="87" customWidth="1"/>
    <col min="15" max="15" width="0.875" style="87" customWidth="1"/>
    <col min="16" max="16" width="10.625" style="87" customWidth="1"/>
    <col min="17" max="17" width="0.875" style="87" customWidth="1"/>
    <col min="18" max="18" width="8.50390625" style="87" bestFit="1" customWidth="1"/>
    <col min="19" max="19" width="0.875" style="87" customWidth="1"/>
    <col min="20" max="20" width="9.625" style="87" customWidth="1"/>
    <col min="21" max="21" width="0.875" style="87" customWidth="1"/>
    <col min="22" max="22" width="9.625" style="87" customWidth="1"/>
    <col min="23" max="23" width="0.875" style="87" customWidth="1"/>
    <col min="24" max="24" width="8.375" style="87" bestFit="1" customWidth="1"/>
    <col min="25" max="16384" width="9.00390625" style="87" customWidth="1"/>
  </cols>
  <sheetData>
    <row r="1" spans="1:24" s="115" customFormat="1" ht="39.75" customHeight="1">
      <c r="A1" s="113" t="s">
        <v>445</v>
      </c>
      <c r="B1" s="114"/>
      <c r="C1" s="114"/>
      <c r="D1" s="114"/>
      <c r="V1" s="368" t="s">
        <v>490</v>
      </c>
      <c r="W1" s="368"/>
      <c r="X1" s="368"/>
    </row>
    <row r="2" spans="1:4" s="89" customFormat="1" ht="25.5" customHeight="1">
      <c r="A2" s="88"/>
      <c r="B2" s="88"/>
      <c r="C2" s="88"/>
      <c r="D2" s="88"/>
    </row>
    <row r="4" spans="8:24" s="90" customFormat="1" ht="14.25" customHeight="1">
      <c r="H4" s="91"/>
      <c r="J4" s="93" t="s">
        <v>200</v>
      </c>
      <c r="L4" s="93" t="s">
        <v>200</v>
      </c>
      <c r="M4" s="119"/>
      <c r="N4" s="93" t="s">
        <v>200</v>
      </c>
      <c r="P4" s="93" t="s">
        <v>200</v>
      </c>
      <c r="R4" s="93" t="s">
        <v>200</v>
      </c>
      <c r="S4" s="119"/>
      <c r="T4" s="93" t="s">
        <v>200</v>
      </c>
      <c r="U4" s="119"/>
      <c r="V4" s="93" t="s">
        <v>200</v>
      </c>
      <c r="W4" s="119"/>
      <c r="X4" s="93" t="s">
        <v>200</v>
      </c>
    </row>
    <row r="5" spans="1:24" s="90" customFormat="1" ht="5.25" customHeight="1">
      <c r="A5" s="362" t="s">
        <v>201</v>
      </c>
      <c r="B5" s="363"/>
      <c r="C5" s="363"/>
      <c r="D5" s="363"/>
      <c r="E5" s="363"/>
      <c r="F5" s="363"/>
      <c r="G5" s="363"/>
      <c r="H5" s="364"/>
      <c r="J5" s="351" t="s">
        <v>239</v>
      </c>
      <c r="L5" s="351" t="s">
        <v>205</v>
      </c>
      <c r="M5" s="127"/>
      <c r="N5" s="351" t="s">
        <v>206</v>
      </c>
      <c r="P5" s="351" t="s">
        <v>207</v>
      </c>
      <c r="R5" s="369" t="s">
        <v>447</v>
      </c>
      <c r="S5" s="127"/>
      <c r="T5" s="351" t="s">
        <v>240</v>
      </c>
      <c r="U5" s="127"/>
      <c r="V5" s="351" t="s">
        <v>241</v>
      </c>
      <c r="W5" s="127"/>
      <c r="X5" s="369" t="s">
        <v>285</v>
      </c>
    </row>
    <row r="6" spans="1:24" s="90" customFormat="1" ht="48" customHeight="1">
      <c r="A6" s="365"/>
      <c r="B6" s="366"/>
      <c r="C6" s="366"/>
      <c r="D6" s="366"/>
      <c r="E6" s="366"/>
      <c r="F6" s="366"/>
      <c r="G6" s="366"/>
      <c r="H6" s="367"/>
      <c r="J6" s="352"/>
      <c r="L6" s="352"/>
      <c r="M6" s="118"/>
      <c r="N6" s="352"/>
      <c r="P6" s="352"/>
      <c r="R6" s="370"/>
      <c r="S6" s="118"/>
      <c r="T6" s="352"/>
      <c r="U6" s="118"/>
      <c r="V6" s="352"/>
      <c r="W6" s="118"/>
      <c r="X6" s="370"/>
    </row>
    <row r="7" spans="1:24" s="90" customFormat="1" ht="15.75" customHeight="1">
      <c r="A7" s="94"/>
      <c r="B7" s="94"/>
      <c r="C7" s="94"/>
      <c r="D7" s="94"/>
      <c r="E7" s="94"/>
      <c r="F7" s="94"/>
      <c r="G7" s="94"/>
      <c r="H7" s="99"/>
      <c r="L7" s="92"/>
      <c r="M7" s="92"/>
      <c r="R7" s="92"/>
      <c r="S7" s="92"/>
      <c r="T7" s="92"/>
      <c r="U7" s="92"/>
      <c r="V7" s="92"/>
      <c r="W7" s="92"/>
      <c r="X7" s="92"/>
    </row>
    <row r="8" spans="1:24" s="90" customFormat="1" ht="15.75" customHeight="1">
      <c r="A8" s="338" t="s">
        <v>286</v>
      </c>
      <c r="B8" s="342"/>
      <c r="C8" s="109" t="s">
        <v>287</v>
      </c>
      <c r="D8" s="163"/>
      <c r="E8" s="105" t="s">
        <v>288</v>
      </c>
      <c r="F8" s="106"/>
      <c r="G8" s="106"/>
      <c r="H8" s="147" t="s">
        <v>259</v>
      </c>
      <c r="J8" s="356" t="s">
        <v>236</v>
      </c>
      <c r="L8" s="359" t="s">
        <v>289</v>
      </c>
      <c r="M8" s="101"/>
      <c r="P8" s="145" t="s">
        <v>213</v>
      </c>
      <c r="R8" s="371" t="s">
        <v>448</v>
      </c>
      <c r="S8" s="101"/>
      <c r="T8" s="371" t="s">
        <v>290</v>
      </c>
      <c r="U8" s="101"/>
      <c r="V8" s="371" t="s">
        <v>291</v>
      </c>
      <c r="W8" s="101"/>
      <c r="X8" s="371" t="s">
        <v>446</v>
      </c>
    </row>
    <row r="9" spans="1:24" s="90" customFormat="1" ht="15.75" customHeight="1">
      <c r="A9" s="343"/>
      <c r="B9" s="344"/>
      <c r="C9" s="92"/>
      <c r="D9" s="140"/>
      <c r="E9" s="105" t="s">
        <v>292</v>
      </c>
      <c r="F9" s="106"/>
      <c r="G9" s="106"/>
      <c r="H9" s="147" t="s">
        <v>260</v>
      </c>
      <c r="J9" s="357"/>
      <c r="L9" s="360"/>
      <c r="M9" s="101"/>
      <c r="R9" s="372"/>
      <c r="S9" s="101"/>
      <c r="T9" s="372"/>
      <c r="U9" s="101"/>
      <c r="V9" s="372"/>
      <c r="W9" s="101"/>
      <c r="X9" s="372"/>
    </row>
    <row r="10" spans="1:24" s="90" customFormat="1" ht="15.75" customHeight="1">
      <c r="A10" s="95"/>
      <c r="B10" s="98"/>
      <c r="C10" s="131"/>
      <c r="D10" s="141"/>
      <c r="E10" s="110" t="s">
        <v>293</v>
      </c>
      <c r="F10" s="110"/>
      <c r="G10" s="110"/>
      <c r="H10" s="164" t="s">
        <v>261</v>
      </c>
      <c r="J10" s="357"/>
      <c r="L10" s="360"/>
      <c r="M10" s="101"/>
      <c r="R10" s="372"/>
      <c r="S10" s="101"/>
      <c r="T10" s="372"/>
      <c r="U10" s="101"/>
      <c r="V10" s="372"/>
      <c r="W10" s="101"/>
      <c r="X10" s="372"/>
    </row>
    <row r="11" spans="1:24" s="90" customFormat="1" ht="15.75" customHeight="1">
      <c r="A11" s="95"/>
      <c r="B11" s="98"/>
      <c r="C11" s="92" t="s">
        <v>294</v>
      </c>
      <c r="D11" s="140"/>
      <c r="E11" s="105" t="s">
        <v>288</v>
      </c>
      <c r="F11" s="106"/>
      <c r="G11" s="106"/>
      <c r="H11" s="147" t="s">
        <v>262</v>
      </c>
      <c r="J11" s="357"/>
      <c r="L11" s="360"/>
      <c r="M11" s="101"/>
      <c r="P11" s="145" t="s">
        <v>213</v>
      </c>
      <c r="R11" s="372"/>
      <c r="S11" s="101"/>
      <c r="T11" s="372"/>
      <c r="U11" s="101"/>
      <c r="V11" s="372"/>
      <c r="W11" s="101"/>
      <c r="X11" s="372"/>
    </row>
    <row r="12" spans="1:24" s="90" customFormat="1" ht="15.75" customHeight="1">
      <c r="A12" s="95"/>
      <c r="B12" s="98"/>
      <c r="C12" s="128"/>
      <c r="D12" s="140"/>
      <c r="E12" s="105" t="s">
        <v>292</v>
      </c>
      <c r="F12" s="106"/>
      <c r="G12" s="106"/>
      <c r="H12" s="147" t="s">
        <v>263</v>
      </c>
      <c r="J12" s="357"/>
      <c r="L12" s="360"/>
      <c r="M12" s="101"/>
      <c r="R12" s="372"/>
      <c r="S12" s="101"/>
      <c r="T12" s="372"/>
      <c r="U12" s="101"/>
      <c r="V12" s="372"/>
      <c r="W12" s="101"/>
      <c r="X12" s="372"/>
    </row>
    <row r="13" spans="1:24" s="90" customFormat="1" ht="15.75" customHeight="1">
      <c r="A13" s="95"/>
      <c r="B13" s="98"/>
      <c r="C13" s="131"/>
      <c r="D13" s="141"/>
      <c r="E13" s="110" t="s">
        <v>293</v>
      </c>
      <c r="F13" s="110"/>
      <c r="G13" s="110"/>
      <c r="H13" s="164" t="s">
        <v>264</v>
      </c>
      <c r="J13" s="357"/>
      <c r="L13" s="360"/>
      <c r="M13" s="101"/>
      <c r="R13" s="372"/>
      <c r="S13" s="101"/>
      <c r="T13" s="372"/>
      <c r="U13" s="101"/>
      <c r="V13" s="372"/>
      <c r="W13" s="101"/>
      <c r="X13" s="372"/>
    </row>
    <row r="14" spans="1:24" s="90" customFormat="1" ht="15.75" customHeight="1">
      <c r="A14" s="95"/>
      <c r="B14" s="98"/>
      <c r="C14" s="92" t="s">
        <v>295</v>
      </c>
      <c r="D14" s="140"/>
      <c r="E14" s="105" t="s">
        <v>288</v>
      </c>
      <c r="F14" s="106"/>
      <c r="G14" s="106"/>
      <c r="H14" s="147" t="s">
        <v>265</v>
      </c>
      <c r="J14" s="357"/>
      <c r="L14" s="360"/>
      <c r="M14" s="101"/>
      <c r="N14" s="374" t="s">
        <v>212</v>
      </c>
      <c r="P14" s="145" t="s">
        <v>213</v>
      </c>
      <c r="R14" s="372"/>
      <c r="S14" s="101"/>
      <c r="T14" s="372"/>
      <c r="U14" s="101"/>
      <c r="V14" s="372"/>
      <c r="W14" s="101"/>
      <c r="X14" s="372"/>
    </row>
    <row r="15" spans="1:24" s="90" customFormat="1" ht="15.75" customHeight="1">
      <c r="A15" s="95"/>
      <c r="B15" s="98"/>
      <c r="C15" s="128"/>
      <c r="D15" s="140"/>
      <c r="E15" s="105" t="s">
        <v>292</v>
      </c>
      <c r="F15" s="106"/>
      <c r="G15" s="106"/>
      <c r="H15" s="147" t="s">
        <v>266</v>
      </c>
      <c r="J15" s="357"/>
      <c r="L15" s="360"/>
      <c r="M15" s="101"/>
      <c r="N15" s="375"/>
      <c r="R15" s="372"/>
      <c r="S15" s="101"/>
      <c r="T15" s="372"/>
      <c r="U15" s="101"/>
      <c r="V15" s="372"/>
      <c r="W15" s="101"/>
      <c r="X15" s="372"/>
    </row>
    <row r="16" spans="1:24" s="90" customFormat="1" ht="15.75" customHeight="1">
      <c r="A16" s="95"/>
      <c r="B16" s="98"/>
      <c r="C16" s="131"/>
      <c r="D16" s="141"/>
      <c r="E16" s="110" t="s">
        <v>293</v>
      </c>
      <c r="F16" s="110"/>
      <c r="G16" s="110"/>
      <c r="H16" s="164" t="s">
        <v>267</v>
      </c>
      <c r="J16" s="357"/>
      <c r="L16" s="360"/>
      <c r="M16" s="101"/>
      <c r="N16" s="376"/>
      <c r="R16" s="372"/>
      <c r="S16" s="101"/>
      <c r="T16" s="372"/>
      <c r="U16" s="101"/>
      <c r="V16" s="372"/>
      <c r="W16" s="101"/>
      <c r="X16" s="372"/>
    </row>
    <row r="17" spans="1:24" s="90" customFormat="1" ht="15.75" customHeight="1">
      <c r="A17" s="95"/>
      <c r="B17" s="98"/>
      <c r="C17" s="92" t="s">
        <v>296</v>
      </c>
      <c r="D17" s="140"/>
      <c r="E17" s="105" t="s">
        <v>288</v>
      </c>
      <c r="F17" s="106"/>
      <c r="G17" s="106"/>
      <c r="H17" s="147" t="s">
        <v>268</v>
      </c>
      <c r="J17" s="357"/>
      <c r="L17" s="360"/>
      <c r="M17" s="101"/>
      <c r="N17" s="374" t="s">
        <v>217</v>
      </c>
      <c r="P17" s="145" t="s">
        <v>213</v>
      </c>
      <c r="R17" s="372"/>
      <c r="S17" s="101"/>
      <c r="T17" s="372"/>
      <c r="U17" s="101"/>
      <c r="V17" s="372"/>
      <c r="W17" s="101"/>
      <c r="X17" s="372"/>
    </row>
    <row r="18" spans="1:24" s="90" customFormat="1" ht="15.75" customHeight="1">
      <c r="A18" s="95"/>
      <c r="B18" s="98"/>
      <c r="C18" s="128"/>
      <c r="D18" s="140"/>
      <c r="E18" s="105" t="s">
        <v>292</v>
      </c>
      <c r="F18" s="106"/>
      <c r="G18" s="106"/>
      <c r="H18" s="147" t="s">
        <v>269</v>
      </c>
      <c r="J18" s="357"/>
      <c r="L18" s="360"/>
      <c r="M18" s="101"/>
      <c r="N18" s="375"/>
      <c r="R18" s="372"/>
      <c r="S18" s="101"/>
      <c r="T18" s="372"/>
      <c r="U18" s="101"/>
      <c r="V18" s="372"/>
      <c r="W18" s="101"/>
      <c r="X18" s="372"/>
    </row>
    <row r="19" spans="1:24" s="90" customFormat="1" ht="15.75" customHeight="1">
      <c r="A19" s="95"/>
      <c r="B19" s="98"/>
      <c r="C19" s="131"/>
      <c r="D19" s="141"/>
      <c r="E19" s="110" t="s">
        <v>293</v>
      </c>
      <c r="F19" s="110"/>
      <c r="G19" s="110"/>
      <c r="H19" s="164" t="s">
        <v>270</v>
      </c>
      <c r="J19" s="357"/>
      <c r="L19" s="360"/>
      <c r="M19" s="101"/>
      <c r="N19" s="376"/>
      <c r="R19" s="372"/>
      <c r="S19" s="101"/>
      <c r="T19" s="372"/>
      <c r="U19" s="101"/>
      <c r="V19" s="372"/>
      <c r="W19" s="101"/>
      <c r="X19" s="372"/>
    </row>
    <row r="20" spans="1:24" s="90" customFormat="1" ht="15.75" customHeight="1">
      <c r="A20" s="95"/>
      <c r="B20" s="98"/>
      <c r="C20" s="92" t="s">
        <v>297</v>
      </c>
      <c r="D20" s="140"/>
      <c r="E20" s="105" t="s">
        <v>288</v>
      </c>
      <c r="F20" s="106"/>
      <c r="G20" s="106"/>
      <c r="H20" s="147" t="s">
        <v>271</v>
      </c>
      <c r="J20" s="357"/>
      <c r="L20" s="360"/>
      <c r="M20" s="101"/>
      <c r="N20" s="374" t="s">
        <v>219</v>
      </c>
      <c r="P20" s="145" t="s">
        <v>213</v>
      </c>
      <c r="R20" s="372"/>
      <c r="S20" s="101"/>
      <c r="T20" s="372"/>
      <c r="U20" s="101"/>
      <c r="V20" s="372"/>
      <c r="W20" s="101"/>
      <c r="X20" s="372"/>
    </row>
    <row r="21" spans="1:24" s="90" customFormat="1" ht="15.75" customHeight="1">
      <c r="A21" s="95"/>
      <c r="B21" s="98"/>
      <c r="C21" s="92"/>
      <c r="D21" s="140"/>
      <c r="E21" s="105" t="s">
        <v>292</v>
      </c>
      <c r="F21" s="106"/>
      <c r="G21" s="106"/>
      <c r="H21" s="147" t="s">
        <v>272</v>
      </c>
      <c r="J21" s="357"/>
      <c r="L21" s="360"/>
      <c r="M21" s="101"/>
      <c r="N21" s="375"/>
      <c r="P21" s="94"/>
      <c r="R21" s="372"/>
      <c r="S21" s="101"/>
      <c r="T21" s="372"/>
      <c r="U21" s="101"/>
      <c r="V21" s="372"/>
      <c r="W21" s="101"/>
      <c r="X21" s="372"/>
    </row>
    <row r="22" spans="1:24" s="90" customFormat="1" ht="15.75" customHeight="1">
      <c r="A22" s="95"/>
      <c r="B22" s="98"/>
      <c r="C22" s="132"/>
      <c r="D22" s="141"/>
      <c r="E22" s="110" t="s">
        <v>293</v>
      </c>
      <c r="F22" s="110"/>
      <c r="G22" s="110"/>
      <c r="H22" s="164" t="s">
        <v>273</v>
      </c>
      <c r="J22" s="357"/>
      <c r="L22" s="360"/>
      <c r="M22" s="101"/>
      <c r="N22" s="376"/>
      <c r="P22" s="94"/>
      <c r="R22" s="372"/>
      <c r="S22" s="101"/>
      <c r="T22" s="372"/>
      <c r="U22" s="101"/>
      <c r="V22" s="372"/>
      <c r="W22" s="101"/>
      <c r="X22" s="372"/>
    </row>
    <row r="23" spans="1:24" s="90" customFormat="1" ht="15.75" customHeight="1">
      <c r="A23" s="95"/>
      <c r="B23" s="98"/>
      <c r="C23" s="92" t="s">
        <v>298</v>
      </c>
      <c r="D23" s="140"/>
      <c r="E23" s="105" t="s">
        <v>288</v>
      </c>
      <c r="F23" s="106"/>
      <c r="G23" s="106"/>
      <c r="H23" s="147" t="s">
        <v>274</v>
      </c>
      <c r="J23" s="357"/>
      <c r="L23" s="360"/>
      <c r="M23" s="101"/>
      <c r="N23" s="374" t="s">
        <v>221</v>
      </c>
      <c r="P23" s="145" t="s">
        <v>213</v>
      </c>
      <c r="R23" s="372"/>
      <c r="S23" s="101"/>
      <c r="T23" s="372"/>
      <c r="U23" s="101"/>
      <c r="V23" s="372"/>
      <c r="W23" s="101"/>
      <c r="X23" s="372"/>
    </row>
    <row r="24" spans="1:24" s="90" customFormat="1" ht="15.75" customHeight="1">
      <c r="A24" s="95"/>
      <c r="B24" s="98"/>
      <c r="C24" s="92"/>
      <c r="D24" s="140"/>
      <c r="E24" s="105" t="s">
        <v>292</v>
      </c>
      <c r="F24" s="106"/>
      <c r="G24" s="106"/>
      <c r="H24" s="147" t="s">
        <v>275</v>
      </c>
      <c r="J24" s="357"/>
      <c r="L24" s="360"/>
      <c r="M24" s="101"/>
      <c r="N24" s="375"/>
      <c r="P24" s="94"/>
      <c r="R24" s="372"/>
      <c r="S24" s="101"/>
      <c r="T24" s="372"/>
      <c r="U24" s="101"/>
      <c r="V24" s="372"/>
      <c r="W24" s="101"/>
      <c r="X24" s="372"/>
    </row>
    <row r="25" spans="1:24" s="90" customFormat="1" ht="15.75" customHeight="1">
      <c r="A25" s="102"/>
      <c r="B25" s="103"/>
      <c r="C25" s="132"/>
      <c r="D25" s="141"/>
      <c r="E25" s="110" t="s">
        <v>293</v>
      </c>
      <c r="F25" s="110"/>
      <c r="G25" s="110"/>
      <c r="H25" s="164" t="s">
        <v>276</v>
      </c>
      <c r="J25" s="358"/>
      <c r="L25" s="360"/>
      <c r="M25" s="101"/>
      <c r="N25" s="376"/>
      <c r="P25" s="94"/>
      <c r="R25" s="373"/>
      <c r="S25" s="101"/>
      <c r="T25" s="373"/>
      <c r="U25" s="101"/>
      <c r="V25" s="373"/>
      <c r="W25" s="101"/>
      <c r="X25" s="373"/>
    </row>
    <row r="26" spans="3:24" s="92" customFormat="1" ht="15.75" customHeight="1">
      <c r="C26" s="128"/>
      <c r="D26" s="128"/>
      <c r="H26" s="99"/>
      <c r="I26" s="90"/>
      <c r="J26" s="94"/>
      <c r="K26" s="90"/>
      <c r="L26" s="142"/>
      <c r="M26" s="101"/>
      <c r="N26" s="104"/>
      <c r="O26" s="90"/>
      <c r="P26" s="94"/>
      <c r="Q26" s="90"/>
      <c r="R26" s="101"/>
      <c r="S26" s="101"/>
      <c r="T26" s="101"/>
      <c r="U26" s="101"/>
      <c r="V26" s="101"/>
      <c r="W26" s="101"/>
      <c r="X26" s="101"/>
    </row>
    <row r="27" spans="1:24" s="90" customFormat="1" ht="15.75" customHeight="1">
      <c r="A27" s="92"/>
      <c r="B27" s="92"/>
      <c r="C27" s="92"/>
      <c r="D27" s="92"/>
      <c r="E27" s="92"/>
      <c r="F27" s="92"/>
      <c r="G27" s="92"/>
      <c r="H27" s="99"/>
      <c r="I27" s="92"/>
      <c r="L27" s="133"/>
      <c r="M27" s="101"/>
      <c r="R27" s="133"/>
      <c r="S27" s="101"/>
      <c r="T27" s="133"/>
      <c r="U27" s="101"/>
      <c r="V27" s="133"/>
      <c r="W27" s="101"/>
      <c r="X27" s="133"/>
    </row>
    <row r="28" spans="1:24" s="90" customFormat="1" ht="15.75" customHeight="1">
      <c r="A28" s="108" t="s">
        <v>146</v>
      </c>
      <c r="B28" s="109"/>
      <c r="C28" s="105" t="s">
        <v>299</v>
      </c>
      <c r="D28" s="106"/>
      <c r="E28" s="106"/>
      <c r="F28" s="106"/>
      <c r="G28" s="146"/>
      <c r="H28" s="147" t="s">
        <v>228</v>
      </c>
      <c r="I28" s="92"/>
      <c r="J28" s="356" t="s">
        <v>23</v>
      </c>
      <c r="L28" s="383" t="s">
        <v>147</v>
      </c>
      <c r="M28" s="384"/>
      <c r="N28" s="384"/>
      <c r="O28" s="384"/>
      <c r="P28" s="384"/>
      <c r="Q28" s="384"/>
      <c r="R28" s="384"/>
      <c r="S28" s="384"/>
      <c r="T28" s="384"/>
      <c r="U28" s="384"/>
      <c r="V28" s="384"/>
      <c r="W28" s="384"/>
      <c r="X28" s="385"/>
    </row>
    <row r="29" spans="1:24" s="90" customFormat="1" ht="15.75" customHeight="1">
      <c r="A29" s="95"/>
      <c r="B29" s="92"/>
      <c r="C29" s="105" t="s">
        <v>300</v>
      </c>
      <c r="D29" s="106"/>
      <c r="E29" s="106"/>
      <c r="F29" s="106"/>
      <c r="G29" s="146"/>
      <c r="H29" s="147" t="s">
        <v>228</v>
      </c>
      <c r="I29" s="92"/>
      <c r="J29" s="357"/>
      <c r="L29" s="386"/>
      <c r="M29" s="387"/>
      <c r="N29" s="387"/>
      <c r="O29" s="387"/>
      <c r="P29" s="387"/>
      <c r="Q29" s="387"/>
      <c r="R29" s="387"/>
      <c r="S29" s="387"/>
      <c r="T29" s="387"/>
      <c r="U29" s="387"/>
      <c r="V29" s="387"/>
      <c r="W29" s="387"/>
      <c r="X29" s="388"/>
    </row>
    <row r="30" spans="1:24" s="90" customFormat="1" ht="15.75" customHeight="1">
      <c r="A30" s="95"/>
      <c r="B30" s="92"/>
      <c r="C30" s="105" t="s">
        <v>301</v>
      </c>
      <c r="D30" s="106"/>
      <c r="E30" s="106"/>
      <c r="F30" s="106"/>
      <c r="G30" s="146"/>
      <c r="H30" s="147" t="s">
        <v>228</v>
      </c>
      <c r="I30" s="92"/>
      <c r="J30" s="357"/>
      <c r="L30" s="386"/>
      <c r="M30" s="387"/>
      <c r="N30" s="387"/>
      <c r="O30" s="387"/>
      <c r="P30" s="387"/>
      <c r="Q30" s="387"/>
      <c r="R30" s="387"/>
      <c r="S30" s="387"/>
      <c r="T30" s="387"/>
      <c r="U30" s="387"/>
      <c r="V30" s="387"/>
      <c r="W30" s="387"/>
      <c r="X30" s="388"/>
    </row>
    <row r="31" spans="1:24" s="90" customFormat="1" ht="15.75" customHeight="1">
      <c r="A31" s="95"/>
      <c r="B31" s="92"/>
      <c r="C31" s="105" t="s">
        <v>302</v>
      </c>
      <c r="D31" s="106"/>
      <c r="E31" s="106"/>
      <c r="F31" s="106"/>
      <c r="G31" s="146"/>
      <c r="H31" s="147" t="s">
        <v>228</v>
      </c>
      <c r="I31" s="92"/>
      <c r="J31" s="357"/>
      <c r="L31" s="386"/>
      <c r="M31" s="387"/>
      <c r="N31" s="387"/>
      <c r="O31" s="387"/>
      <c r="P31" s="387"/>
      <c r="Q31" s="387"/>
      <c r="R31" s="387"/>
      <c r="S31" s="387"/>
      <c r="T31" s="387"/>
      <c r="U31" s="387"/>
      <c r="V31" s="387"/>
      <c r="W31" s="387"/>
      <c r="X31" s="388"/>
    </row>
    <row r="32" spans="1:24" s="90" customFormat="1" ht="15.75" customHeight="1">
      <c r="A32" s="95"/>
      <c r="B32" s="92"/>
      <c r="C32" s="105" t="s">
        <v>112</v>
      </c>
      <c r="D32" s="106"/>
      <c r="E32" s="106"/>
      <c r="F32" s="106"/>
      <c r="G32" s="146"/>
      <c r="H32" s="147" t="s">
        <v>113</v>
      </c>
      <c r="I32" s="92"/>
      <c r="J32" s="357"/>
      <c r="L32" s="386"/>
      <c r="M32" s="387"/>
      <c r="N32" s="387"/>
      <c r="O32" s="387"/>
      <c r="P32" s="387"/>
      <c r="Q32" s="387"/>
      <c r="R32" s="387"/>
      <c r="S32" s="387"/>
      <c r="T32" s="387"/>
      <c r="U32" s="387"/>
      <c r="V32" s="387"/>
      <c r="W32" s="387"/>
      <c r="X32" s="388"/>
    </row>
    <row r="33" spans="1:24" s="90" customFormat="1" ht="15.75" customHeight="1">
      <c r="A33" s="102"/>
      <c r="B33" s="110"/>
      <c r="C33" s="102" t="s">
        <v>278</v>
      </c>
      <c r="D33" s="106"/>
      <c r="E33" s="106"/>
      <c r="F33" s="110"/>
      <c r="G33" s="120"/>
      <c r="H33" s="147" t="s">
        <v>279</v>
      </c>
      <c r="I33" s="92"/>
      <c r="J33" s="358"/>
      <c r="L33" s="389"/>
      <c r="M33" s="390"/>
      <c r="N33" s="390"/>
      <c r="O33" s="390"/>
      <c r="P33" s="390"/>
      <c r="Q33" s="390"/>
      <c r="R33" s="390"/>
      <c r="S33" s="390"/>
      <c r="T33" s="390"/>
      <c r="U33" s="390"/>
      <c r="V33" s="390"/>
      <c r="W33" s="390"/>
      <c r="X33" s="391"/>
    </row>
    <row r="34" spans="1:24" s="90" customFormat="1" ht="15.75" customHeight="1">
      <c r="A34" s="92"/>
      <c r="B34" s="92"/>
      <c r="C34" s="92"/>
      <c r="D34" s="92"/>
      <c r="E34" s="92"/>
      <c r="F34" s="92"/>
      <c r="G34" s="99"/>
      <c r="H34" s="92"/>
      <c r="I34" s="92"/>
      <c r="J34" s="92"/>
      <c r="K34" s="92"/>
      <c r="L34" s="92"/>
      <c r="N34" s="92"/>
      <c r="O34" s="92"/>
      <c r="P34" s="92"/>
      <c r="Q34" s="92"/>
      <c r="R34" s="92"/>
      <c r="T34" s="92"/>
      <c r="V34" s="92"/>
      <c r="X34" s="92"/>
    </row>
    <row r="35" spans="1:24" s="90" customFormat="1" ht="15.75" customHeight="1">
      <c r="A35" s="108" t="s">
        <v>0</v>
      </c>
      <c r="B35" s="109"/>
      <c r="C35" s="109"/>
      <c r="D35" s="109"/>
      <c r="E35" s="109"/>
      <c r="F35" s="109"/>
      <c r="G35" s="109"/>
      <c r="H35" s="121"/>
      <c r="J35" s="94"/>
      <c r="L35" s="133"/>
      <c r="M35" s="101"/>
      <c r="N35" s="94"/>
      <c r="P35" s="94"/>
      <c r="R35" s="133"/>
      <c r="S35" s="101"/>
      <c r="T35" s="133"/>
      <c r="U35" s="101"/>
      <c r="V35" s="133"/>
      <c r="W35" s="101"/>
      <c r="X35" s="133"/>
    </row>
    <row r="36" spans="1:24" s="90" customFormat="1" ht="15.75" customHeight="1">
      <c r="A36" s="102"/>
      <c r="B36" s="110"/>
      <c r="C36" s="110"/>
      <c r="D36" s="110"/>
      <c r="E36" s="110"/>
      <c r="F36" s="110"/>
      <c r="G36" s="110"/>
      <c r="H36" s="134" t="s">
        <v>1</v>
      </c>
      <c r="L36" s="133"/>
      <c r="M36" s="101"/>
      <c r="R36" s="133"/>
      <c r="S36" s="101"/>
      <c r="T36" s="133"/>
      <c r="U36" s="101"/>
      <c r="V36" s="133"/>
      <c r="W36" s="101"/>
      <c r="X36" s="133"/>
    </row>
    <row r="37" spans="1:8" s="90" customFormat="1" ht="15.75" customHeight="1">
      <c r="A37" s="92"/>
      <c r="B37" s="128"/>
      <c r="C37" s="128"/>
      <c r="D37" s="128"/>
      <c r="E37" s="128"/>
      <c r="F37" s="143"/>
      <c r="G37" s="99"/>
      <c r="H37" s="99"/>
    </row>
    <row r="38" spans="1:24" s="90" customFormat="1" ht="15.75" customHeight="1">
      <c r="A38" s="108" t="s">
        <v>2</v>
      </c>
      <c r="B38" s="109"/>
      <c r="C38" s="109"/>
      <c r="D38" s="109"/>
      <c r="E38" s="109"/>
      <c r="F38" s="109"/>
      <c r="G38" s="109"/>
      <c r="H38" s="124"/>
      <c r="I38" s="99"/>
      <c r="J38" s="99"/>
      <c r="K38" s="99"/>
      <c r="L38" s="99"/>
      <c r="N38" s="99"/>
      <c r="O38" s="99"/>
      <c r="P38" s="99"/>
      <c r="Q38" s="99"/>
      <c r="R38" s="99"/>
      <c r="T38" s="99"/>
      <c r="V38" s="99"/>
      <c r="X38" s="99"/>
    </row>
    <row r="39" spans="1:24" s="90" customFormat="1" ht="15.75" customHeight="1">
      <c r="A39" s="102"/>
      <c r="B39" s="110"/>
      <c r="C39" s="110"/>
      <c r="D39" s="110"/>
      <c r="E39" s="110"/>
      <c r="F39" s="110"/>
      <c r="G39" s="110"/>
      <c r="H39" s="148" t="s">
        <v>3</v>
      </c>
      <c r="I39" s="99"/>
      <c r="J39" s="99"/>
      <c r="K39" s="99"/>
      <c r="L39" s="99"/>
      <c r="N39" s="99"/>
      <c r="O39" s="99"/>
      <c r="P39" s="99"/>
      <c r="Q39" s="99"/>
      <c r="R39" s="99"/>
      <c r="T39" s="99"/>
      <c r="V39" s="99"/>
      <c r="X39" s="99"/>
    </row>
    <row r="40" spans="1:24" s="90" customFormat="1" ht="15.75" customHeight="1">
      <c r="A40" s="106"/>
      <c r="B40" s="92"/>
      <c r="C40" s="92"/>
      <c r="D40" s="92"/>
      <c r="E40" s="92"/>
      <c r="F40" s="92"/>
      <c r="G40" s="99"/>
      <c r="I40" s="92"/>
      <c r="J40" s="92"/>
      <c r="K40" s="92"/>
      <c r="L40" s="92"/>
      <c r="N40" s="92"/>
      <c r="O40" s="92"/>
      <c r="P40" s="92"/>
      <c r="Q40" s="92"/>
      <c r="R40" s="92"/>
      <c r="T40" s="92"/>
      <c r="V40" s="92"/>
      <c r="X40" s="92"/>
    </row>
    <row r="41" spans="1:24" s="90" customFormat="1" ht="15.75" customHeight="1">
      <c r="A41" s="338" t="s">
        <v>4</v>
      </c>
      <c r="B41" s="339"/>
      <c r="C41" s="105" t="s">
        <v>148</v>
      </c>
      <c r="D41" s="106"/>
      <c r="E41" s="106"/>
      <c r="F41" s="106"/>
      <c r="G41" s="106"/>
      <c r="H41" s="107" t="s">
        <v>243</v>
      </c>
      <c r="L41" s="377" t="s">
        <v>149</v>
      </c>
      <c r="M41" s="378"/>
      <c r="N41" s="378"/>
      <c r="O41" s="378"/>
      <c r="P41" s="378"/>
      <c r="Q41" s="378"/>
      <c r="R41" s="378"/>
      <c r="S41" s="378"/>
      <c r="T41" s="378"/>
      <c r="U41" s="378"/>
      <c r="V41" s="378"/>
      <c r="W41" s="378"/>
      <c r="X41" s="379"/>
    </row>
    <row r="42" spans="1:24" s="90" customFormat="1" ht="15.75" customHeight="1">
      <c r="A42" s="340"/>
      <c r="B42" s="341"/>
      <c r="C42" s="105" t="s">
        <v>150</v>
      </c>
      <c r="D42" s="110"/>
      <c r="E42" s="106"/>
      <c r="F42" s="110"/>
      <c r="G42" s="110"/>
      <c r="H42" s="107" t="s">
        <v>244</v>
      </c>
      <c r="L42" s="380"/>
      <c r="M42" s="381"/>
      <c r="N42" s="381"/>
      <c r="O42" s="381"/>
      <c r="P42" s="381"/>
      <c r="Q42" s="381"/>
      <c r="R42" s="381"/>
      <c r="S42" s="381"/>
      <c r="T42" s="381"/>
      <c r="U42" s="381"/>
      <c r="V42" s="381"/>
      <c r="W42" s="381"/>
      <c r="X42" s="382"/>
    </row>
    <row r="43" spans="6:24" s="92" customFormat="1" ht="15.75" customHeight="1">
      <c r="F43" s="99"/>
      <c r="G43" s="99"/>
      <c r="H43" s="99"/>
      <c r="I43" s="99"/>
      <c r="J43" s="99"/>
      <c r="K43" s="99"/>
      <c r="L43" s="90"/>
      <c r="N43" s="99"/>
      <c r="O43" s="99"/>
      <c r="P43" s="99"/>
      <c r="Q43" s="99"/>
      <c r="R43" s="90"/>
      <c r="T43" s="90"/>
      <c r="V43" s="90"/>
      <c r="X43" s="90"/>
    </row>
    <row r="44" spans="1:24" s="90" customFormat="1" ht="15.75" customHeight="1">
      <c r="A44" s="108" t="s">
        <v>151</v>
      </c>
      <c r="B44" s="109"/>
      <c r="C44" s="105" t="s">
        <v>299</v>
      </c>
      <c r="D44" s="106"/>
      <c r="E44" s="106"/>
      <c r="F44" s="106"/>
      <c r="G44" s="146"/>
      <c r="H44" s="147" t="s">
        <v>5</v>
      </c>
      <c r="I44" s="92"/>
      <c r="J44" s="356" t="s">
        <v>23</v>
      </c>
      <c r="L44" s="383" t="s">
        <v>449</v>
      </c>
      <c r="M44" s="384"/>
      <c r="N44" s="384"/>
      <c r="O44" s="384"/>
      <c r="P44" s="384"/>
      <c r="Q44" s="384"/>
      <c r="R44" s="384"/>
      <c r="S44" s="384"/>
      <c r="T44" s="384"/>
      <c r="U44" s="384"/>
      <c r="V44" s="384"/>
      <c r="W44" s="384"/>
      <c r="X44" s="385"/>
    </row>
    <row r="45" spans="1:24" s="90" customFormat="1" ht="15.75" customHeight="1">
      <c r="A45" s="95"/>
      <c r="B45" s="92"/>
      <c r="C45" s="105" t="s">
        <v>300</v>
      </c>
      <c r="D45" s="106"/>
      <c r="E45" s="106"/>
      <c r="F45" s="106"/>
      <c r="G45" s="146"/>
      <c r="H45" s="147" t="s">
        <v>5</v>
      </c>
      <c r="I45" s="92"/>
      <c r="J45" s="357"/>
      <c r="L45" s="386"/>
      <c r="M45" s="387"/>
      <c r="N45" s="387"/>
      <c r="O45" s="387"/>
      <c r="P45" s="387"/>
      <c r="Q45" s="387"/>
      <c r="R45" s="387"/>
      <c r="S45" s="387"/>
      <c r="T45" s="387"/>
      <c r="U45" s="387"/>
      <c r="V45" s="387"/>
      <c r="W45" s="387"/>
      <c r="X45" s="388"/>
    </row>
    <row r="46" spans="1:24" s="90" customFormat="1" ht="15.75" customHeight="1">
      <c r="A46" s="95"/>
      <c r="B46" s="92"/>
      <c r="C46" s="105" t="s">
        <v>301</v>
      </c>
      <c r="D46" s="106"/>
      <c r="E46" s="106"/>
      <c r="F46" s="106"/>
      <c r="G46" s="146"/>
      <c r="H46" s="147" t="s">
        <v>5</v>
      </c>
      <c r="I46" s="92"/>
      <c r="J46" s="357"/>
      <c r="L46" s="386"/>
      <c r="M46" s="387"/>
      <c r="N46" s="387"/>
      <c r="O46" s="387"/>
      <c r="P46" s="387"/>
      <c r="Q46" s="387"/>
      <c r="R46" s="387"/>
      <c r="S46" s="387"/>
      <c r="T46" s="387"/>
      <c r="U46" s="387"/>
      <c r="V46" s="387"/>
      <c r="W46" s="387"/>
      <c r="X46" s="388"/>
    </row>
    <row r="47" spans="1:24" s="90" customFormat="1" ht="15.75" customHeight="1">
      <c r="A47" s="95"/>
      <c r="B47" s="92"/>
      <c r="C47" s="105" t="s">
        <v>302</v>
      </c>
      <c r="D47" s="106"/>
      <c r="E47" s="106"/>
      <c r="F47" s="106"/>
      <c r="G47" s="146"/>
      <c r="H47" s="147" t="s">
        <v>5</v>
      </c>
      <c r="I47" s="92"/>
      <c r="J47" s="357"/>
      <c r="L47" s="386"/>
      <c r="M47" s="387"/>
      <c r="N47" s="387"/>
      <c r="O47" s="387"/>
      <c r="P47" s="387"/>
      <c r="Q47" s="387"/>
      <c r="R47" s="387"/>
      <c r="S47" s="387"/>
      <c r="T47" s="387"/>
      <c r="U47" s="387"/>
      <c r="V47" s="387"/>
      <c r="W47" s="387"/>
      <c r="X47" s="388"/>
    </row>
    <row r="48" spans="1:24" s="90" customFormat="1" ht="15.75" customHeight="1">
      <c r="A48" s="95"/>
      <c r="B48" s="92"/>
      <c r="C48" s="105" t="s">
        <v>112</v>
      </c>
      <c r="D48" s="106"/>
      <c r="E48" s="106"/>
      <c r="F48" s="106"/>
      <c r="G48" s="146"/>
      <c r="H48" s="147" t="s">
        <v>115</v>
      </c>
      <c r="I48" s="92"/>
      <c r="J48" s="357"/>
      <c r="L48" s="386"/>
      <c r="M48" s="387"/>
      <c r="N48" s="387"/>
      <c r="O48" s="387"/>
      <c r="P48" s="387"/>
      <c r="Q48" s="387"/>
      <c r="R48" s="387"/>
      <c r="S48" s="387"/>
      <c r="T48" s="387"/>
      <c r="U48" s="387"/>
      <c r="V48" s="387"/>
      <c r="W48" s="387"/>
      <c r="X48" s="388"/>
    </row>
    <row r="49" spans="1:24" s="90" customFormat="1" ht="15.75" customHeight="1">
      <c r="A49" s="102"/>
      <c r="B49" s="110"/>
      <c r="C49" s="105" t="s">
        <v>277</v>
      </c>
      <c r="D49" s="106"/>
      <c r="E49" s="106"/>
      <c r="F49" s="106"/>
      <c r="G49" s="146"/>
      <c r="H49" s="147" t="s">
        <v>116</v>
      </c>
      <c r="I49" s="92"/>
      <c r="J49" s="358"/>
      <c r="L49" s="389"/>
      <c r="M49" s="390"/>
      <c r="N49" s="390"/>
      <c r="O49" s="390"/>
      <c r="P49" s="390"/>
      <c r="Q49" s="390"/>
      <c r="R49" s="390"/>
      <c r="S49" s="390"/>
      <c r="T49" s="390"/>
      <c r="U49" s="390"/>
      <c r="V49" s="390"/>
      <c r="W49" s="390"/>
      <c r="X49" s="391"/>
    </row>
    <row r="50" spans="21:24" ht="13.5" customHeight="1">
      <c r="U50" s="90"/>
      <c r="V50" s="90"/>
      <c r="W50" s="90"/>
      <c r="X50" s="90"/>
    </row>
    <row r="51" spans="1:19" s="11" customFormat="1" ht="17.25" customHeight="1">
      <c r="A51" s="320" t="s">
        <v>441</v>
      </c>
      <c r="B51" s="320"/>
      <c r="C51" s="320"/>
      <c r="D51" s="320"/>
      <c r="E51" s="320"/>
      <c r="F51" s="320"/>
      <c r="G51" s="320"/>
      <c r="H51" s="320"/>
      <c r="I51" s="320"/>
      <c r="J51" s="320"/>
      <c r="K51" s="320"/>
      <c r="L51" s="320"/>
      <c r="M51" s="320"/>
      <c r="N51" s="320"/>
      <c r="O51" s="320"/>
      <c r="P51" s="320"/>
      <c r="R51" s="8"/>
      <c r="S51" s="8"/>
    </row>
    <row r="52" spans="1:24" s="11" customFormat="1" ht="14.25" customHeight="1">
      <c r="A52" s="319" t="s">
        <v>440</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row>
    <row r="53" spans="1:24" s="11" customFormat="1" ht="14.25" customHeight="1">
      <c r="A53" s="319"/>
      <c r="B53" s="319"/>
      <c r="C53" s="319"/>
      <c r="D53" s="319"/>
      <c r="E53" s="319"/>
      <c r="F53" s="319"/>
      <c r="G53" s="319"/>
      <c r="H53" s="319"/>
      <c r="I53" s="319"/>
      <c r="J53" s="319"/>
      <c r="K53" s="319"/>
      <c r="L53" s="319"/>
      <c r="M53" s="319"/>
      <c r="N53" s="319"/>
      <c r="O53" s="319"/>
      <c r="P53" s="319"/>
      <c r="Q53" s="319"/>
      <c r="R53" s="319"/>
      <c r="S53" s="319"/>
      <c r="T53" s="319"/>
      <c r="U53" s="319"/>
      <c r="V53" s="319"/>
      <c r="W53" s="319"/>
      <c r="X53" s="319"/>
    </row>
    <row r="54" spans="21:24" ht="13.5" customHeight="1">
      <c r="U54" s="112"/>
      <c r="V54" s="112"/>
      <c r="W54" s="112"/>
      <c r="X54" s="112"/>
    </row>
    <row r="55" spans="21:24" ht="14.25" customHeight="1">
      <c r="U55" s="112"/>
      <c r="V55" s="112"/>
      <c r="W55" s="112"/>
      <c r="X55" s="112"/>
    </row>
    <row r="56" spans="2:24" ht="14.25" customHeight="1">
      <c r="B56" s="90"/>
      <c r="C56" s="90"/>
      <c r="D56" s="90"/>
      <c r="E56" s="90"/>
      <c r="F56" s="90"/>
      <c r="G56" s="90"/>
      <c r="H56" s="90"/>
      <c r="U56" s="112"/>
      <c r="V56" s="112"/>
      <c r="W56" s="112"/>
      <c r="X56" s="112"/>
    </row>
    <row r="57" spans="21:24" ht="14.25" customHeight="1">
      <c r="U57" s="112"/>
      <c r="V57" s="112"/>
      <c r="W57" s="112"/>
      <c r="X57" s="112"/>
    </row>
    <row r="58" spans="21:24" ht="14.25" customHeight="1">
      <c r="U58" s="112"/>
      <c r="V58" s="112"/>
      <c r="W58" s="112"/>
      <c r="X58" s="112"/>
    </row>
    <row r="59" ht="14.25" customHeight="1">
      <c r="H59" s="90"/>
    </row>
    <row r="62" ht="13.5" customHeight="1"/>
    <row r="71" ht="24">
      <c r="H71" s="112"/>
    </row>
    <row r="75" ht="13.5" customHeight="1"/>
    <row r="78" ht="13.5" customHeight="1"/>
  </sheetData>
  <sheetProtection/>
  <mergeCells count="29">
    <mergeCell ref="A41:B42"/>
    <mergeCell ref="L41:X42"/>
    <mergeCell ref="T8:T25"/>
    <mergeCell ref="V8:V25"/>
    <mergeCell ref="J44:J49"/>
    <mergeCell ref="L44:X49"/>
    <mergeCell ref="J28:J33"/>
    <mergeCell ref="L28:X33"/>
    <mergeCell ref="N17:N19"/>
    <mergeCell ref="N20:N22"/>
    <mergeCell ref="V5:V6"/>
    <mergeCell ref="L5:L6"/>
    <mergeCell ref="N5:N6"/>
    <mergeCell ref="P5:P6"/>
    <mergeCell ref="X8:X25"/>
    <mergeCell ref="N14:N16"/>
    <mergeCell ref="N23:N25"/>
    <mergeCell ref="L8:L25"/>
    <mergeCell ref="R8:R25"/>
    <mergeCell ref="V1:X1"/>
    <mergeCell ref="A51:P51"/>
    <mergeCell ref="A52:X53"/>
    <mergeCell ref="R5:R6"/>
    <mergeCell ref="A5:H6"/>
    <mergeCell ref="J5:J6"/>
    <mergeCell ref="A8:B9"/>
    <mergeCell ref="J8:J25"/>
    <mergeCell ref="X5:X6"/>
    <mergeCell ref="T5:T6"/>
  </mergeCells>
  <printOptions horizontalCentered="1"/>
  <pageMargins left="0.3937007874015748" right="0.3937007874015748" top="0.79" bottom="0.3937007874015748" header="0.3937007874015748" footer="0.1968503937007874"/>
  <pageSetup horizontalDpi="300" verticalDpi="300" orientation="portrait" paperSize="9" scale="60" r:id="rId1"/>
  <ignoredErrors>
    <ignoredError sqref="H8:H50 H54:H63" numberStoredAsText="1"/>
  </ignoredErrors>
</worksheet>
</file>

<file path=xl/worksheets/sheet8.xml><?xml version="1.0" encoding="utf-8"?>
<worksheet xmlns="http://schemas.openxmlformats.org/spreadsheetml/2006/main" xmlns:r="http://schemas.openxmlformats.org/officeDocument/2006/relationships">
  <sheetPr>
    <tabColor rgb="FFFFFF00"/>
  </sheetPr>
  <dimension ref="A1:Q44"/>
  <sheetViews>
    <sheetView showGridLines="0" zoomScaleSheetLayoutView="85" zoomScalePageLayoutView="0" workbookViewId="0" topLeftCell="A1">
      <selection activeCell="D18" sqref="D18"/>
    </sheetView>
  </sheetViews>
  <sheetFormatPr defaultColWidth="9.00390625" defaultRowHeight="13.5"/>
  <cols>
    <col min="1" max="1" width="9.625" style="87" customWidth="1"/>
    <col min="2" max="2" width="9.00390625" style="87" customWidth="1"/>
    <col min="3" max="7" width="9.625" style="87" customWidth="1"/>
    <col min="8" max="8" width="12.625" style="87" customWidth="1"/>
    <col min="9" max="9" width="0.875" style="87" customWidth="1"/>
    <col min="10" max="10" width="9.625" style="87" customWidth="1"/>
    <col min="11" max="11" width="0.875" style="87" customWidth="1"/>
    <col min="12" max="12" width="9.625" style="87" customWidth="1"/>
    <col min="13" max="13" width="0.875" style="87" customWidth="1"/>
    <col min="14" max="14" width="14.375" style="87" customWidth="1"/>
    <col min="15" max="16384" width="9.00390625" style="87" customWidth="1"/>
  </cols>
  <sheetData>
    <row r="1" spans="1:14" s="115" customFormat="1" ht="27.75" customHeight="1">
      <c r="A1" s="130" t="s">
        <v>487</v>
      </c>
      <c r="B1" s="114"/>
      <c r="C1" s="114"/>
      <c r="D1" s="114"/>
      <c r="E1" s="114"/>
      <c r="F1" s="114"/>
      <c r="G1" s="114"/>
      <c r="H1" s="114"/>
      <c r="I1" s="114"/>
      <c r="L1" s="392" t="s">
        <v>491</v>
      </c>
      <c r="M1" s="392"/>
      <c r="N1" s="392"/>
    </row>
    <row r="2" ht="37.5" customHeight="1"/>
    <row r="3" spans="8:14" s="90" customFormat="1" ht="14.25" customHeight="1">
      <c r="H3" s="91"/>
      <c r="J3" s="93" t="s">
        <v>200</v>
      </c>
      <c r="L3" s="93" t="s">
        <v>200</v>
      </c>
      <c r="M3" s="119"/>
      <c r="N3" s="93" t="s">
        <v>200</v>
      </c>
    </row>
    <row r="4" spans="1:14" s="90" customFormat="1" ht="5.25" customHeight="1">
      <c r="A4" s="362" t="s">
        <v>201</v>
      </c>
      <c r="B4" s="363"/>
      <c r="C4" s="363"/>
      <c r="D4" s="363"/>
      <c r="E4" s="363"/>
      <c r="F4" s="363"/>
      <c r="G4" s="363"/>
      <c r="H4" s="364"/>
      <c r="J4" s="351" t="s">
        <v>239</v>
      </c>
      <c r="L4" s="351" t="s">
        <v>205</v>
      </c>
      <c r="M4" s="127"/>
      <c r="N4" s="351" t="s">
        <v>207</v>
      </c>
    </row>
    <row r="5" spans="1:14" s="90" customFormat="1" ht="61.5" customHeight="1">
      <c r="A5" s="365"/>
      <c r="B5" s="366"/>
      <c r="C5" s="366"/>
      <c r="D5" s="366"/>
      <c r="E5" s="366"/>
      <c r="F5" s="366"/>
      <c r="G5" s="366"/>
      <c r="H5" s="367"/>
      <c r="J5" s="352"/>
      <c r="L5" s="352"/>
      <c r="M5" s="118"/>
      <c r="N5" s="352"/>
    </row>
    <row r="6" spans="1:13" s="90" customFormat="1" ht="5.25" customHeight="1">
      <c r="A6" s="94"/>
      <c r="B6" s="94"/>
      <c r="C6" s="94"/>
      <c r="D6" s="94"/>
      <c r="E6" s="94"/>
      <c r="F6" s="94"/>
      <c r="G6" s="94"/>
      <c r="H6" s="99"/>
      <c r="L6" s="92"/>
      <c r="M6" s="92"/>
    </row>
    <row r="7" spans="1:14" s="90" customFormat="1" ht="14.25" customHeight="1">
      <c r="A7" s="94"/>
      <c r="B7" s="94"/>
      <c r="C7" s="94"/>
      <c r="D7" s="94"/>
      <c r="E7" s="94"/>
      <c r="F7" s="94"/>
      <c r="G7" s="94"/>
      <c r="H7" s="94"/>
      <c r="I7" s="92"/>
      <c r="J7" s="92"/>
      <c r="K7" s="92"/>
      <c r="L7" s="94"/>
      <c r="M7" s="92"/>
      <c r="N7" s="92"/>
    </row>
    <row r="8" spans="1:17" s="90" customFormat="1" ht="14.25" customHeight="1">
      <c r="A8" s="338" t="s">
        <v>117</v>
      </c>
      <c r="B8" s="339"/>
      <c r="C8" s="338" t="s">
        <v>118</v>
      </c>
      <c r="D8" s="339"/>
      <c r="E8" s="109" t="s">
        <v>119</v>
      </c>
      <c r="F8" s="96"/>
      <c r="G8" s="105" t="s">
        <v>211</v>
      </c>
      <c r="H8" s="147" t="s">
        <v>280</v>
      </c>
      <c r="J8" s="356" t="s">
        <v>246</v>
      </c>
      <c r="L8" s="359" t="s">
        <v>247</v>
      </c>
      <c r="M8" s="101"/>
      <c r="N8" s="93" t="s">
        <v>20</v>
      </c>
      <c r="P8" s="138"/>
      <c r="Q8" s="138"/>
    </row>
    <row r="9" spans="1:17" s="90" customFormat="1" ht="14.25" customHeight="1">
      <c r="A9" s="348"/>
      <c r="B9" s="353"/>
      <c r="C9" s="348"/>
      <c r="D9" s="353"/>
      <c r="E9" s="92"/>
      <c r="F9" s="98"/>
      <c r="G9" s="105" t="s">
        <v>214</v>
      </c>
      <c r="H9" s="147" t="s">
        <v>281</v>
      </c>
      <c r="J9" s="357"/>
      <c r="L9" s="360"/>
      <c r="M9" s="101"/>
      <c r="N9" s="94"/>
      <c r="P9" s="138"/>
      <c r="Q9" s="138"/>
    </row>
    <row r="10" spans="1:17" s="90" customFormat="1" ht="14.25" customHeight="1">
      <c r="A10" s="95"/>
      <c r="B10" s="98"/>
      <c r="C10" s="348"/>
      <c r="D10" s="353"/>
      <c r="E10" s="131"/>
      <c r="F10" s="103"/>
      <c r="G10" s="105" t="s">
        <v>215</v>
      </c>
      <c r="H10" s="147" t="s">
        <v>282</v>
      </c>
      <c r="J10" s="357"/>
      <c r="L10" s="360"/>
      <c r="M10" s="101"/>
      <c r="N10" s="94"/>
      <c r="P10" s="138"/>
      <c r="Q10" s="138"/>
    </row>
    <row r="11" spans="1:17" s="90" customFormat="1" ht="14.25" customHeight="1">
      <c r="A11" s="95"/>
      <c r="B11" s="98"/>
      <c r="C11" s="95"/>
      <c r="D11" s="140"/>
      <c r="E11" s="109" t="s">
        <v>120</v>
      </c>
      <c r="F11" s="96"/>
      <c r="G11" s="105" t="s">
        <v>211</v>
      </c>
      <c r="H11" s="147" t="s">
        <v>283</v>
      </c>
      <c r="J11" s="357"/>
      <c r="L11" s="360"/>
      <c r="M11" s="101"/>
      <c r="N11" s="93" t="s">
        <v>20</v>
      </c>
      <c r="P11" s="138"/>
      <c r="Q11" s="138"/>
    </row>
    <row r="12" spans="1:17" s="90" customFormat="1" ht="14.25" customHeight="1">
      <c r="A12" s="95"/>
      <c r="B12" s="98"/>
      <c r="C12" s="95"/>
      <c r="D12" s="140"/>
      <c r="E12" s="92"/>
      <c r="F12" s="98"/>
      <c r="G12" s="105" t="s">
        <v>214</v>
      </c>
      <c r="H12" s="147" t="s">
        <v>28</v>
      </c>
      <c r="J12" s="357"/>
      <c r="L12" s="360"/>
      <c r="M12" s="101"/>
      <c r="N12" s="94"/>
      <c r="P12" s="138"/>
      <c r="Q12" s="138"/>
    </row>
    <row r="13" spans="1:17" s="90" customFormat="1" ht="14.25" customHeight="1">
      <c r="A13" s="95"/>
      <c r="B13" s="98"/>
      <c r="C13" s="95"/>
      <c r="D13" s="140"/>
      <c r="E13" s="131"/>
      <c r="F13" s="103"/>
      <c r="G13" s="105" t="s">
        <v>215</v>
      </c>
      <c r="H13" s="147" t="s">
        <v>29</v>
      </c>
      <c r="J13" s="357"/>
      <c r="L13" s="360"/>
      <c r="M13" s="101"/>
      <c r="N13" s="94"/>
      <c r="P13" s="138"/>
      <c r="Q13" s="138"/>
    </row>
    <row r="14" spans="1:17" s="90" customFormat="1" ht="14.25" customHeight="1">
      <c r="A14" s="95"/>
      <c r="B14" s="98"/>
      <c r="C14" s="95"/>
      <c r="D14" s="140"/>
      <c r="E14" s="109" t="s">
        <v>121</v>
      </c>
      <c r="F14" s="96"/>
      <c r="G14" s="105" t="s">
        <v>211</v>
      </c>
      <c r="H14" s="147" t="s">
        <v>30</v>
      </c>
      <c r="J14" s="357"/>
      <c r="L14" s="360"/>
      <c r="M14" s="101"/>
      <c r="N14" s="93" t="s">
        <v>20</v>
      </c>
      <c r="P14" s="138"/>
      <c r="Q14" s="138"/>
    </row>
    <row r="15" spans="1:17" s="90" customFormat="1" ht="14.25" customHeight="1">
      <c r="A15" s="95"/>
      <c r="B15" s="98"/>
      <c r="C15" s="95"/>
      <c r="D15" s="140"/>
      <c r="E15" s="92"/>
      <c r="F15" s="98"/>
      <c r="G15" s="105" t="s">
        <v>214</v>
      </c>
      <c r="H15" s="147" t="s">
        <v>31</v>
      </c>
      <c r="J15" s="357"/>
      <c r="L15" s="360"/>
      <c r="M15" s="101"/>
      <c r="P15" s="138"/>
      <c r="Q15" s="138"/>
    </row>
    <row r="16" spans="1:17" s="90" customFormat="1" ht="14.25" customHeight="1">
      <c r="A16" s="95"/>
      <c r="B16" s="98"/>
      <c r="C16" s="102"/>
      <c r="D16" s="141"/>
      <c r="E16" s="131"/>
      <c r="F16" s="103"/>
      <c r="G16" s="105" t="s">
        <v>215</v>
      </c>
      <c r="H16" s="147" t="s">
        <v>32</v>
      </c>
      <c r="J16" s="357"/>
      <c r="L16" s="360"/>
      <c r="M16" s="101"/>
      <c r="P16" s="138"/>
      <c r="Q16" s="138"/>
    </row>
    <row r="17" spans="1:17" s="90" customFormat="1" ht="14.25" customHeight="1">
      <c r="A17" s="95"/>
      <c r="B17" s="98"/>
      <c r="C17" s="338" t="s">
        <v>122</v>
      </c>
      <c r="D17" s="339"/>
      <c r="E17" s="105" t="s">
        <v>288</v>
      </c>
      <c r="F17" s="106"/>
      <c r="G17" s="106"/>
      <c r="H17" s="147" t="s">
        <v>33</v>
      </c>
      <c r="J17" s="357"/>
      <c r="L17" s="360"/>
      <c r="M17" s="101"/>
      <c r="N17" s="93" t="s">
        <v>20</v>
      </c>
      <c r="P17" s="138"/>
      <c r="Q17" s="138"/>
    </row>
    <row r="18" spans="1:17" s="90" customFormat="1" ht="14.25" customHeight="1">
      <c r="A18" s="95"/>
      <c r="B18" s="98"/>
      <c r="C18" s="348"/>
      <c r="D18" s="353"/>
      <c r="E18" s="105" t="s">
        <v>123</v>
      </c>
      <c r="F18" s="106"/>
      <c r="G18" s="106"/>
      <c r="H18" s="147" t="s">
        <v>34</v>
      </c>
      <c r="J18" s="357"/>
      <c r="L18" s="360"/>
      <c r="M18" s="101"/>
      <c r="N18" s="94"/>
      <c r="P18" s="138"/>
      <c r="Q18" s="138"/>
    </row>
    <row r="19" spans="1:17" s="90" customFormat="1" ht="14.25" customHeight="1">
      <c r="A19" s="95"/>
      <c r="B19" s="98"/>
      <c r="C19" s="340"/>
      <c r="D19" s="341"/>
      <c r="E19" s="105" t="s">
        <v>293</v>
      </c>
      <c r="F19" s="106"/>
      <c r="G19" s="106"/>
      <c r="H19" s="147" t="s">
        <v>35</v>
      </c>
      <c r="J19" s="357"/>
      <c r="L19" s="360"/>
      <c r="M19" s="101"/>
      <c r="N19" s="94"/>
      <c r="P19" s="138"/>
      <c r="Q19" s="138"/>
    </row>
    <row r="20" spans="1:17" s="90" customFormat="1" ht="14.25" customHeight="1">
      <c r="A20" s="102"/>
      <c r="B20" s="103"/>
      <c r="C20" s="116" t="s">
        <v>124</v>
      </c>
      <c r="D20" s="117"/>
      <c r="E20" s="106"/>
      <c r="F20" s="106"/>
      <c r="G20" s="106"/>
      <c r="H20" s="147" t="s">
        <v>36</v>
      </c>
      <c r="J20" s="358"/>
      <c r="L20" s="361"/>
      <c r="M20" s="101"/>
      <c r="N20" s="94"/>
      <c r="P20" s="138"/>
      <c r="Q20" s="138"/>
    </row>
    <row r="21" spans="8:17" s="92" customFormat="1" ht="12" customHeight="1">
      <c r="H21" s="99"/>
      <c r="J21" s="90"/>
      <c r="K21" s="90"/>
      <c r="L21" s="142"/>
      <c r="M21" s="101"/>
      <c r="N21" s="90"/>
      <c r="P21" s="138"/>
      <c r="Q21" s="138"/>
    </row>
    <row r="22" spans="1:17" s="90" customFormat="1" ht="14.25" customHeight="1">
      <c r="A22" s="108" t="s">
        <v>0</v>
      </c>
      <c r="B22" s="109"/>
      <c r="C22" s="109"/>
      <c r="D22" s="109"/>
      <c r="E22" s="109"/>
      <c r="F22" s="109"/>
      <c r="G22" s="109"/>
      <c r="H22" s="121"/>
      <c r="J22" s="94"/>
      <c r="L22" s="133"/>
      <c r="M22" s="101"/>
      <c r="N22" s="94"/>
      <c r="P22" s="138"/>
      <c r="Q22" s="138"/>
    </row>
    <row r="23" spans="1:13" s="90" customFormat="1" ht="14.25" customHeight="1">
      <c r="A23" s="102"/>
      <c r="B23" s="110"/>
      <c r="C23" s="110"/>
      <c r="D23" s="110"/>
      <c r="E23" s="110"/>
      <c r="F23" s="110"/>
      <c r="G23" s="122" t="s">
        <v>237</v>
      </c>
      <c r="H23" s="123" t="s">
        <v>257</v>
      </c>
      <c r="L23" s="133"/>
      <c r="M23" s="101"/>
    </row>
    <row r="24" spans="1:8" s="90" customFormat="1" ht="11.25" customHeight="1">
      <c r="A24" s="92"/>
      <c r="B24" s="128"/>
      <c r="C24" s="128"/>
      <c r="D24" s="128"/>
      <c r="E24" s="128"/>
      <c r="F24" s="143"/>
      <c r="G24" s="99"/>
      <c r="H24" s="99"/>
    </row>
    <row r="25" spans="1:14" s="90" customFormat="1" ht="14.25" customHeight="1">
      <c r="A25" s="108" t="s">
        <v>2</v>
      </c>
      <c r="B25" s="109"/>
      <c r="C25" s="109"/>
      <c r="D25" s="109"/>
      <c r="E25" s="109"/>
      <c r="F25" s="109"/>
      <c r="G25" s="109"/>
      <c r="H25" s="121"/>
      <c r="J25" s="94" t="s">
        <v>245</v>
      </c>
      <c r="L25" s="133"/>
      <c r="M25" s="101"/>
      <c r="N25" s="94"/>
    </row>
    <row r="26" spans="1:13" s="90" customFormat="1" ht="14.25" customHeight="1">
      <c r="A26" s="102"/>
      <c r="B26" s="110"/>
      <c r="C26" s="110"/>
      <c r="D26" s="110"/>
      <c r="E26" s="110"/>
      <c r="F26" s="110"/>
      <c r="G26" s="122" t="s">
        <v>258</v>
      </c>
      <c r="H26" s="144">
        <v>2097</v>
      </c>
      <c r="L26" s="133"/>
      <c r="M26" s="101"/>
    </row>
    <row r="27" spans="1:6" s="90" customFormat="1" ht="11.25" customHeight="1">
      <c r="A27" s="106"/>
      <c r="B27" s="106"/>
      <c r="C27" s="106"/>
      <c r="D27" s="106"/>
      <c r="E27" s="106"/>
      <c r="F27" s="149"/>
    </row>
    <row r="28" spans="1:8" s="90" customFormat="1" ht="15.75" customHeight="1">
      <c r="A28" s="338" t="s">
        <v>234</v>
      </c>
      <c r="B28" s="339"/>
      <c r="C28" s="106" t="s">
        <v>424</v>
      </c>
      <c r="D28" s="106"/>
      <c r="E28" s="106"/>
      <c r="F28" s="106"/>
      <c r="G28" s="125" t="s">
        <v>96</v>
      </c>
      <c r="H28" s="126" t="s">
        <v>98</v>
      </c>
    </row>
    <row r="29" spans="1:8" s="90" customFormat="1" ht="15.75" customHeight="1">
      <c r="A29" s="340"/>
      <c r="B29" s="341"/>
      <c r="C29" s="110" t="s">
        <v>235</v>
      </c>
      <c r="D29" s="110"/>
      <c r="E29" s="110"/>
      <c r="F29" s="110"/>
      <c r="G29" s="125" t="s">
        <v>96</v>
      </c>
      <c r="H29" s="126" t="s">
        <v>99</v>
      </c>
    </row>
    <row r="30" spans="1:8" s="90" customFormat="1" ht="11.25" customHeight="1">
      <c r="A30" s="92"/>
      <c r="B30" s="128"/>
      <c r="C30" s="128"/>
      <c r="D30" s="128"/>
      <c r="E30" s="128"/>
      <c r="F30" s="143"/>
      <c r="G30" s="99"/>
      <c r="H30" s="99"/>
    </row>
    <row r="31" spans="1:14" s="90" customFormat="1" ht="14.25" customHeight="1">
      <c r="A31" s="108" t="s">
        <v>202</v>
      </c>
      <c r="B31" s="109"/>
      <c r="C31" s="109"/>
      <c r="D31" s="109"/>
      <c r="E31" s="109"/>
      <c r="F31" s="109"/>
      <c r="G31" s="109"/>
      <c r="H31" s="124"/>
      <c r="I31" s="99"/>
      <c r="J31" s="99"/>
      <c r="K31" s="99"/>
      <c r="N31" s="99"/>
    </row>
    <row r="32" spans="1:14" s="90" customFormat="1" ht="14.25" customHeight="1">
      <c r="A32" s="102"/>
      <c r="B32" s="110"/>
      <c r="C32" s="110"/>
      <c r="D32" s="110"/>
      <c r="E32" s="110"/>
      <c r="F32" s="110"/>
      <c r="G32" s="122" t="s">
        <v>96</v>
      </c>
      <c r="H32" s="123" t="s">
        <v>97</v>
      </c>
      <c r="I32" s="99"/>
      <c r="J32" s="99"/>
      <c r="K32" s="99"/>
      <c r="N32" s="99"/>
    </row>
    <row r="33" spans="6:14" s="92" customFormat="1" ht="11.25" customHeight="1">
      <c r="F33" s="99"/>
      <c r="G33" s="99"/>
      <c r="H33" s="99"/>
      <c r="I33" s="99"/>
      <c r="J33" s="99"/>
      <c r="K33" s="99"/>
      <c r="L33" s="99"/>
      <c r="N33" s="99"/>
    </row>
    <row r="34" spans="1:8" s="90" customFormat="1" ht="14.25" customHeight="1">
      <c r="A34" s="108" t="s">
        <v>238</v>
      </c>
      <c r="B34" s="109"/>
      <c r="C34" s="109"/>
      <c r="D34" s="109"/>
      <c r="E34" s="109"/>
      <c r="F34" s="109"/>
      <c r="G34" s="109"/>
      <c r="H34" s="124"/>
    </row>
    <row r="35" spans="1:8" s="90" customFormat="1" ht="14.25" customHeight="1">
      <c r="A35" s="102" t="s">
        <v>26</v>
      </c>
      <c r="B35" s="110"/>
      <c r="C35" s="110"/>
      <c r="D35" s="110"/>
      <c r="E35" s="110"/>
      <c r="F35" s="110"/>
      <c r="G35" s="122" t="s">
        <v>233</v>
      </c>
      <c r="H35" s="123" t="s">
        <v>27</v>
      </c>
    </row>
    <row r="36" spans="1:8" ht="13.5" customHeight="1">
      <c r="A36" s="112"/>
      <c r="B36" s="112"/>
      <c r="C36" s="112"/>
      <c r="D36" s="112"/>
      <c r="E36" s="112"/>
      <c r="F36" s="112"/>
      <c r="G36" s="112"/>
      <c r="H36" s="112"/>
    </row>
    <row r="37" spans="1:14" ht="13.5" customHeight="1">
      <c r="A37" s="347" t="s">
        <v>442</v>
      </c>
      <c r="B37" s="347"/>
      <c r="C37" s="347"/>
      <c r="D37" s="347"/>
      <c r="E37" s="347"/>
      <c r="F37" s="347"/>
      <c r="G37" s="347"/>
      <c r="H37" s="347"/>
      <c r="I37" s="347"/>
      <c r="J37" s="347"/>
      <c r="K37" s="347"/>
      <c r="L37" s="347"/>
      <c r="M37" s="347"/>
      <c r="N37" s="347"/>
    </row>
    <row r="38" spans="1:14" ht="13.5" customHeight="1">
      <c r="A38" s="319" t="s">
        <v>450</v>
      </c>
      <c r="B38" s="319"/>
      <c r="C38" s="319"/>
      <c r="D38" s="319"/>
      <c r="E38" s="319"/>
      <c r="F38" s="319"/>
      <c r="G38" s="319"/>
      <c r="H38" s="319"/>
      <c r="I38" s="319"/>
      <c r="J38" s="319"/>
      <c r="K38" s="319"/>
      <c r="L38" s="319"/>
      <c r="M38" s="319"/>
      <c r="N38" s="319"/>
    </row>
    <row r="39" spans="1:14" ht="13.5" customHeight="1">
      <c r="A39" s="319"/>
      <c r="B39" s="319"/>
      <c r="C39" s="319"/>
      <c r="D39" s="319"/>
      <c r="E39" s="319"/>
      <c r="F39" s="319"/>
      <c r="G39" s="319"/>
      <c r="H39" s="319"/>
      <c r="I39" s="319"/>
      <c r="J39" s="319"/>
      <c r="K39" s="319"/>
      <c r="L39" s="319"/>
      <c r="M39" s="319"/>
      <c r="N39" s="319"/>
    </row>
    <row r="40" spans="2:12" ht="13.5" customHeight="1">
      <c r="B40" s="112"/>
      <c r="C40" s="112"/>
      <c r="D40" s="112"/>
      <c r="E40" s="112"/>
      <c r="F40" s="112"/>
      <c r="G40" s="112"/>
      <c r="H40" s="112"/>
      <c r="I40" s="112"/>
      <c r="J40" s="112"/>
      <c r="K40" s="112"/>
      <c r="L40" s="112"/>
    </row>
    <row r="41" spans="2:12" ht="13.5" customHeight="1">
      <c r="B41" s="112"/>
      <c r="C41" s="112"/>
      <c r="D41" s="112"/>
      <c r="E41" s="112"/>
      <c r="F41" s="112"/>
      <c r="G41" s="112"/>
      <c r="H41" s="112"/>
      <c r="I41" s="112"/>
      <c r="J41" s="112"/>
      <c r="K41" s="112"/>
      <c r="L41" s="112"/>
    </row>
    <row r="42" spans="13:14" ht="13.5" customHeight="1">
      <c r="M42" s="112"/>
      <c r="N42" s="112"/>
    </row>
    <row r="43" spans="13:14" ht="13.5" customHeight="1">
      <c r="M43" s="112"/>
      <c r="N43" s="112"/>
    </row>
    <row r="44" spans="13:14" ht="14.25" customHeight="1">
      <c r="M44" s="112"/>
      <c r="N44" s="112"/>
    </row>
  </sheetData>
  <sheetProtection/>
  <mergeCells count="13">
    <mergeCell ref="A8:B9"/>
    <mergeCell ref="C8:D10"/>
    <mergeCell ref="J8:J20"/>
    <mergeCell ref="L1:N1"/>
    <mergeCell ref="L8:L20"/>
    <mergeCell ref="C17:D19"/>
    <mergeCell ref="A37:N37"/>
    <mergeCell ref="A38:N39"/>
    <mergeCell ref="A4:H5"/>
    <mergeCell ref="J4:J5"/>
    <mergeCell ref="L4:L5"/>
    <mergeCell ref="A28:B29"/>
    <mergeCell ref="N4:N5"/>
  </mergeCells>
  <printOptions horizontalCentered="1"/>
  <pageMargins left="0.3937007874015748" right="0.3937007874015748" top="0.5905511811023623" bottom="0.984251968503937" header="0.1968503937007874" footer="0.5118110236220472"/>
  <pageSetup horizontalDpi="300" verticalDpi="300" orientation="portrait" paperSize="9" scale="80" r:id="rId1"/>
  <ignoredErrors>
    <ignoredError sqref="H8:H35" numberStoredAsText="1"/>
  </ignoredErrors>
</worksheet>
</file>

<file path=xl/worksheets/sheet9.xml><?xml version="1.0" encoding="utf-8"?>
<worksheet xmlns="http://schemas.openxmlformats.org/spreadsheetml/2006/main" xmlns:r="http://schemas.openxmlformats.org/officeDocument/2006/relationships">
  <sheetPr>
    <tabColor rgb="FFFFFF00"/>
  </sheetPr>
  <dimension ref="A1:Q50"/>
  <sheetViews>
    <sheetView showGridLines="0" zoomScaleSheetLayoutView="100" zoomScalePageLayoutView="0" workbookViewId="0" topLeftCell="A1">
      <selection activeCell="D18" sqref="D18"/>
    </sheetView>
  </sheetViews>
  <sheetFormatPr defaultColWidth="9.00390625" defaultRowHeight="13.5"/>
  <cols>
    <col min="1" max="8" width="9.625" style="8" customWidth="1"/>
    <col min="9" max="9" width="0.875" style="8" customWidth="1"/>
    <col min="10" max="10" width="9.625" style="8" customWidth="1"/>
    <col min="11" max="11" width="0.875" style="8" customWidth="1"/>
    <col min="12" max="12" width="9.625" style="8" customWidth="1"/>
    <col min="13" max="13" width="0.875" style="8" customWidth="1"/>
    <col min="14" max="14" width="13.75390625" style="8" bestFit="1" customWidth="1"/>
    <col min="15" max="16384" width="9.00390625" style="8" customWidth="1"/>
  </cols>
  <sheetData>
    <row r="1" spans="1:14" s="22" customFormat="1" ht="30.75" customHeight="1">
      <c r="A1" s="46" t="s">
        <v>451</v>
      </c>
      <c r="B1" s="21"/>
      <c r="C1" s="21"/>
      <c r="D1" s="21"/>
      <c r="E1" s="21"/>
      <c r="F1" s="21"/>
      <c r="G1" s="21"/>
      <c r="H1" s="21"/>
      <c r="I1" s="21"/>
      <c r="J1" s="21"/>
      <c r="K1" s="21"/>
      <c r="L1" s="393" t="s">
        <v>492</v>
      </c>
      <c r="M1" s="393"/>
      <c r="N1" s="393"/>
    </row>
    <row r="2" spans="1:11" ht="37.5" customHeight="1">
      <c r="A2" s="2"/>
      <c r="B2" s="1"/>
      <c r="C2" s="1"/>
      <c r="D2" s="1"/>
      <c r="E2" s="1"/>
      <c r="F2" s="1"/>
      <c r="G2" s="1"/>
      <c r="H2" s="1"/>
      <c r="I2" s="1"/>
      <c r="J2" s="1"/>
      <c r="K2" s="1"/>
    </row>
    <row r="3" spans="8:14" s="11" customFormat="1" ht="14.25" customHeight="1">
      <c r="H3" s="23"/>
      <c r="J3" s="24" t="s">
        <v>200</v>
      </c>
      <c r="L3" s="24" t="s">
        <v>200</v>
      </c>
      <c r="M3" s="27"/>
      <c r="N3" s="24" t="s">
        <v>200</v>
      </c>
    </row>
    <row r="4" spans="1:14" s="11" customFormat="1" ht="5.25" customHeight="1">
      <c r="A4" s="313" t="s">
        <v>201</v>
      </c>
      <c r="B4" s="314"/>
      <c r="C4" s="314"/>
      <c r="D4" s="314"/>
      <c r="E4" s="314"/>
      <c r="F4" s="314"/>
      <c r="G4" s="314"/>
      <c r="H4" s="315"/>
      <c r="J4" s="300" t="s">
        <v>125</v>
      </c>
      <c r="L4" s="300" t="s">
        <v>205</v>
      </c>
      <c r="M4" s="14"/>
      <c r="N4" s="300" t="s">
        <v>207</v>
      </c>
    </row>
    <row r="5" spans="1:14" s="11" customFormat="1" ht="48" customHeight="1">
      <c r="A5" s="316"/>
      <c r="B5" s="317"/>
      <c r="C5" s="317"/>
      <c r="D5" s="317"/>
      <c r="E5" s="317"/>
      <c r="F5" s="317"/>
      <c r="G5" s="317"/>
      <c r="H5" s="318"/>
      <c r="J5" s="301"/>
      <c r="L5" s="301"/>
      <c r="M5" s="25"/>
      <c r="N5" s="301"/>
    </row>
    <row r="6" spans="1:13" s="11" customFormat="1" ht="11.25" customHeight="1">
      <c r="A6" s="16"/>
      <c r="B6" s="16"/>
      <c r="C6" s="16"/>
      <c r="D6" s="16"/>
      <c r="E6" s="16"/>
      <c r="F6" s="16"/>
      <c r="G6" s="16"/>
      <c r="H6" s="26"/>
      <c r="L6" s="6"/>
      <c r="M6" s="6"/>
    </row>
    <row r="7" spans="1:14" s="11" customFormat="1" ht="14.25" customHeight="1">
      <c r="A7" s="306" t="s">
        <v>126</v>
      </c>
      <c r="B7" s="335"/>
      <c r="C7" s="306" t="s">
        <v>127</v>
      </c>
      <c r="D7" s="307"/>
      <c r="E7" s="29" t="s">
        <v>210</v>
      </c>
      <c r="F7" s="39"/>
      <c r="G7" s="33" t="s">
        <v>211</v>
      </c>
      <c r="H7" s="40" t="s">
        <v>188</v>
      </c>
      <c r="J7" s="321" t="s">
        <v>23</v>
      </c>
      <c r="L7" s="310" t="s">
        <v>203</v>
      </c>
      <c r="M7" s="47"/>
      <c r="N7" s="24" t="s">
        <v>213</v>
      </c>
    </row>
    <row r="8" spans="1:13" s="11" customFormat="1" ht="14.25" customHeight="1">
      <c r="A8" s="336"/>
      <c r="B8" s="337"/>
      <c r="C8" s="308"/>
      <c r="D8" s="309"/>
      <c r="E8" s="6"/>
      <c r="F8" s="17"/>
      <c r="G8" s="33" t="s">
        <v>214</v>
      </c>
      <c r="H8" s="40" t="s">
        <v>189</v>
      </c>
      <c r="J8" s="322"/>
      <c r="L8" s="311"/>
      <c r="M8" s="47"/>
    </row>
    <row r="9" spans="1:13" s="11" customFormat="1" ht="14.25" customHeight="1">
      <c r="A9" s="15"/>
      <c r="B9" s="17"/>
      <c r="C9" s="37"/>
      <c r="D9" s="68"/>
      <c r="E9" s="18"/>
      <c r="F9" s="28"/>
      <c r="G9" s="33" t="s">
        <v>215</v>
      </c>
      <c r="H9" s="40" t="s">
        <v>190</v>
      </c>
      <c r="J9" s="322"/>
      <c r="L9" s="311"/>
      <c r="M9" s="47"/>
    </row>
    <row r="10" spans="1:14" s="11" customFormat="1" ht="14.25" customHeight="1">
      <c r="A10" s="15"/>
      <c r="B10" s="17"/>
      <c r="C10" s="37"/>
      <c r="D10" s="68"/>
      <c r="E10" s="6" t="s">
        <v>128</v>
      </c>
      <c r="F10" s="17"/>
      <c r="G10" s="33" t="s">
        <v>211</v>
      </c>
      <c r="H10" s="40" t="s">
        <v>191</v>
      </c>
      <c r="J10" s="322"/>
      <c r="L10" s="311"/>
      <c r="M10" s="47"/>
      <c r="N10" s="24" t="s">
        <v>213</v>
      </c>
    </row>
    <row r="11" spans="1:13" s="11" customFormat="1" ht="14.25" customHeight="1">
      <c r="A11" s="15"/>
      <c r="B11" s="17"/>
      <c r="C11" s="37"/>
      <c r="D11" s="68"/>
      <c r="E11" s="6"/>
      <c r="F11" s="17"/>
      <c r="G11" s="33" t="s">
        <v>214</v>
      </c>
      <c r="H11" s="40" t="s">
        <v>192</v>
      </c>
      <c r="J11" s="322"/>
      <c r="L11" s="311"/>
      <c r="M11" s="47"/>
    </row>
    <row r="12" spans="1:13" s="11" customFormat="1" ht="14.25" customHeight="1">
      <c r="A12" s="69"/>
      <c r="B12" s="17"/>
      <c r="C12" s="37"/>
      <c r="D12" s="68"/>
      <c r="E12" s="18"/>
      <c r="F12" s="28"/>
      <c r="G12" s="33" t="s">
        <v>215</v>
      </c>
      <c r="H12" s="40" t="s">
        <v>193</v>
      </c>
      <c r="J12" s="322"/>
      <c r="L12" s="311"/>
      <c r="M12" s="47"/>
    </row>
    <row r="13" spans="1:14" s="11" customFormat="1" ht="14.25" customHeight="1">
      <c r="A13" s="69"/>
      <c r="B13" s="17"/>
      <c r="C13" s="37"/>
      <c r="D13" s="68"/>
      <c r="E13" s="6" t="s">
        <v>129</v>
      </c>
      <c r="F13" s="17"/>
      <c r="G13" s="33" t="s">
        <v>211</v>
      </c>
      <c r="H13" s="40" t="s">
        <v>194</v>
      </c>
      <c r="J13" s="322"/>
      <c r="L13" s="311"/>
      <c r="M13" s="47"/>
      <c r="N13" s="24" t="s">
        <v>213</v>
      </c>
    </row>
    <row r="14" spans="1:13" s="11" customFormat="1" ht="14.25" customHeight="1">
      <c r="A14" s="69"/>
      <c r="B14" s="17"/>
      <c r="C14" s="37"/>
      <c r="D14" s="68"/>
      <c r="E14" s="6"/>
      <c r="F14" s="17"/>
      <c r="G14" s="33" t="s">
        <v>214</v>
      </c>
      <c r="H14" s="40" t="s">
        <v>195</v>
      </c>
      <c r="J14" s="322"/>
      <c r="L14" s="311"/>
      <c r="M14" s="47"/>
    </row>
    <row r="15" spans="1:13" s="11" customFormat="1" ht="14.25" customHeight="1">
      <c r="A15" s="69"/>
      <c r="B15" s="17"/>
      <c r="C15" s="37"/>
      <c r="D15" s="68"/>
      <c r="E15" s="18"/>
      <c r="F15" s="28"/>
      <c r="G15" s="33" t="s">
        <v>215</v>
      </c>
      <c r="H15" s="40" t="s">
        <v>196</v>
      </c>
      <c r="J15" s="322"/>
      <c r="L15" s="311"/>
      <c r="M15" s="47"/>
    </row>
    <row r="16" spans="1:14" s="11" customFormat="1" ht="14.25" customHeight="1">
      <c r="A16" s="69"/>
      <c r="B16" s="17"/>
      <c r="C16" s="37"/>
      <c r="D16" s="68"/>
      <c r="E16" s="6" t="s">
        <v>130</v>
      </c>
      <c r="F16" s="17"/>
      <c r="G16" s="33" t="s">
        <v>211</v>
      </c>
      <c r="H16" s="40" t="s">
        <v>197</v>
      </c>
      <c r="J16" s="322"/>
      <c r="L16" s="311"/>
      <c r="M16" s="47"/>
      <c r="N16" s="24" t="s">
        <v>213</v>
      </c>
    </row>
    <row r="17" spans="1:14" s="11" customFormat="1" ht="14.25" customHeight="1">
      <c r="A17" s="69"/>
      <c r="B17" s="17"/>
      <c r="C17" s="37"/>
      <c r="D17" s="68"/>
      <c r="E17" s="6"/>
      <c r="F17" s="17"/>
      <c r="G17" s="33" t="s">
        <v>214</v>
      </c>
      <c r="H17" s="40" t="s">
        <v>198</v>
      </c>
      <c r="J17" s="322"/>
      <c r="L17" s="311"/>
      <c r="M17" s="47"/>
      <c r="N17" s="76"/>
    </row>
    <row r="18" spans="1:13" s="11" customFormat="1" ht="14.25" customHeight="1">
      <c r="A18" s="61"/>
      <c r="B18" s="28"/>
      <c r="C18" s="61"/>
      <c r="D18" s="70"/>
      <c r="E18" s="19"/>
      <c r="F18" s="28"/>
      <c r="G18" s="19" t="s">
        <v>215</v>
      </c>
      <c r="H18" s="43" t="s">
        <v>199</v>
      </c>
      <c r="J18" s="323"/>
      <c r="L18" s="312"/>
      <c r="M18" s="47"/>
    </row>
    <row r="19" spans="1:14" s="6" customFormat="1" ht="10.5" customHeight="1">
      <c r="A19" s="37"/>
      <c r="H19" s="26"/>
      <c r="J19" s="11"/>
      <c r="K19" s="11"/>
      <c r="L19" s="71"/>
      <c r="M19" s="47"/>
      <c r="N19" s="11"/>
    </row>
    <row r="20" spans="1:14" s="11" customFormat="1" ht="14.25" customHeight="1">
      <c r="A20" s="77" t="s">
        <v>146</v>
      </c>
      <c r="B20" s="29"/>
      <c r="C20" s="29"/>
      <c r="D20" s="39"/>
      <c r="E20" s="33" t="s">
        <v>131</v>
      </c>
      <c r="F20" s="34"/>
      <c r="G20" s="53"/>
      <c r="H20" s="40" t="s">
        <v>152</v>
      </c>
      <c r="I20" s="6"/>
      <c r="J20" s="321" t="s">
        <v>433</v>
      </c>
      <c r="L20" s="324" t="s">
        <v>147</v>
      </c>
      <c r="M20" s="325"/>
      <c r="N20" s="326"/>
    </row>
    <row r="21" spans="1:14" s="11" customFormat="1" ht="14.25" customHeight="1">
      <c r="A21" s="69"/>
      <c r="B21" s="6"/>
      <c r="C21" s="6"/>
      <c r="D21" s="17"/>
      <c r="E21" s="33" t="s">
        <v>132</v>
      </c>
      <c r="F21" s="34"/>
      <c r="G21" s="53"/>
      <c r="H21" s="40" t="s">
        <v>228</v>
      </c>
      <c r="I21" s="6"/>
      <c r="J21" s="322"/>
      <c r="L21" s="327"/>
      <c r="M21" s="328"/>
      <c r="N21" s="329"/>
    </row>
    <row r="22" spans="1:14" s="11" customFormat="1" ht="14.25" customHeight="1">
      <c r="A22" s="15"/>
      <c r="B22" s="6"/>
      <c r="C22" s="6"/>
      <c r="D22" s="17"/>
      <c r="E22" s="33" t="s">
        <v>133</v>
      </c>
      <c r="F22" s="34"/>
      <c r="G22" s="53"/>
      <c r="H22" s="40" t="s">
        <v>134</v>
      </c>
      <c r="I22" s="6"/>
      <c r="J22" s="322"/>
      <c r="L22" s="327"/>
      <c r="M22" s="328"/>
      <c r="N22" s="329"/>
    </row>
    <row r="23" spans="1:14" s="11" customFormat="1" ht="14.25" customHeight="1">
      <c r="A23" s="18"/>
      <c r="B23" s="19"/>
      <c r="C23" s="19"/>
      <c r="D23" s="28"/>
      <c r="E23" s="18" t="s">
        <v>135</v>
      </c>
      <c r="F23" s="19"/>
      <c r="G23" s="51"/>
      <c r="H23" s="40" t="s">
        <v>434</v>
      </c>
      <c r="I23" s="6"/>
      <c r="J23" s="323"/>
      <c r="L23" s="330"/>
      <c r="M23" s="331"/>
      <c r="N23" s="332"/>
    </row>
    <row r="24" spans="1:14" s="11" customFormat="1" ht="11.25" customHeight="1">
      <c r="A24" s="34"/>
      <c r="B24" s="6"/>
      <c r="C24" s="6"/>
      <c r="D24" s="6"/>
      <c r="E24" s="6"/>
      <c r="F24" s="6"/>
      <c r="G24" s="26"/>
      <c r="H24" s="6"/>
      <c r="I24" s="6"/>
      <c r="J24" s="6"/>
      <c r="K24" s="6"/>
      <c r="L24" s="6"/>
      <c r="N24" s="6"/>
    </row>
    <row r="25" spans="1:14" s="11" customFormat="1" ht="14.25" customHeight="1">
      <c r="A25" s="13" t="s">
        <v>136</v>
      </c>
      <c r="B25" s="29"/>
      <c r="C25" s="29"/>
      <c r="D25" s="29"/>
      <c r="E25" s="29"/>
      <c r="F25" s="29"/>
      <c r="G25" s="29"/>
      <c r="H25" s="30"/>
      <c r="J25" s="16"/>
      <c r="L25" s="60"/>
      <c r="M25" s="47"/>
      <c r="N25" s="16"/>
    </row>
    <row r="26" spans="1:13" s="11" customFormat="1" ht="14.25" customHeight="1">
      <c r="A26" s="18"/>
      <c r="B26" s="19"/>
      <c r="C26" s="19"/>
      <c r="D26" s="19"/>
      <c r="E26" s="19"/>
      <c r="F26" s="19"/>
      <c r="G26" s="19"/>
      <c r="H26" s="20" t="s">
        <v>1</v>
      </c>
      <c r="L26" s="60"/>
      <c r="M26" s="47"/>
    </row>
    <row r="27" spans="1:8" s="11" customFormat="1" ht="11.25" customHeight="1">
      <c r="A27" s="6"/>
      <c r="B27" s="37"/>
      <c r="C27" s="37"/>
      <c r="D27" s="37"/>
      <c r="E27" s="37"/>
      <c r="F27" s="56"/>
      <c r="G27" s="26"/>
      <c r="H27" s="26"/>
    </row>
    <row r="28" spans="1:14" s="11" customFormat="1" ht="14.25" customHeight="1">
      <c r="A28" s="13" t="s">
        <v>2</v>
      </c>
      <c r="B28" s="29"/>
      <c r="C28" s="29"/>
      <c r="D28" s="29"/>
      <c r="E28" s="29"/>
      <c r="F28" s="29"/>
      <c r="G28" s="29"/>
      <c r="H28" s="41"/>
      <c r="I28" s="26"/>
      <c r="J28" s="26"/>
      <c r="K28" s="26"/>
      <c r="L28" s="26"/>
      <c r="N28" s="26"/>
    </row>
    <row r="29" spans="1:14" s="11" customFormat="1" ht="14.25" customHeight="1">
      <c r="A29" s="18"/>
      <c r="B29" s="19"/>
      <c r="C29" s="19"/>
      <c r="D29" s="19"/>
      <c r="E29" s="19"/>
      <c r="F29" s="19"/>
      <c r="G29" s="19"/>
      <c r="H29" s="57" t="s">
        <v>3</v>
      </c>
      <c r="I29" s="26"/>
      <c r="J29" s="26"/>
      <c r="K29" s="26"/>
      <c r="L29" s="26"/>
      <c r="N29" s="26"/>
    </row>
    <row r="30" spans="1:6" s="11" customFormat="1" ht="11.25" customHeight="1">
      <c r="A30" s="6"/>
      <c r="B30" s="6"/>
      <c r="F30" s="23"/>
    </row>
    <row r="31" spans="1:14" s="11" customFormat="1" ht="18" customHeight="1">
      <c r="A31" s="306" t="s">
        <v>4</v>
      </c>
      <c r="B31" s="307"/>
      <c r="C31" s="33" t="s">
        <v>148</v>
      </c>
      <c r="D31" s="34"/>
      <c r="E31" s="34"/>
      <c r="F31" s="34"/>
      <c r="G31" s="34"/>
      <c r="H31" s="38" t="s">
        <v>243</v>
      </c>
      <c r="J31" s="6"/>
      <c r="L31" s="324" t="s">
        <v>149</v>
      </c>
      <c r="M31" s="325"/>
      <c r="N31" s="326"/>
    </row>
    <row r="32" spans="1:14" s="11" customFormat="1" ht="18" customHeight="1">
      <c r="A32" s="333"/>
      <c r="B32" s="334"/>
      <c r="C32" s="33" t="s">
        <v>150</v>
      </c>
      <c r="D32" s="19"/>
      <c r="E32" s="34"/>
      <c r="F32" s="19"/>
      <c r="G32" s="19"/>
      <c r="H32" s="38" t="s">
        <v>244</v>
      </c>
      <c r="L32" s="330"/>
      <c r="M32" s="331"/>
      <c r="N32" s="332"/>
    </row>
    <row r="33" spans="6:14" s="6" customFormat="1" ht="11.25" customHeight="1">
      <c r="F33" s="26"/>
      <c r="G33" s="26"/>
      <c r="H33" s="26"/>
      <c r="I33" s="26"/>
      <c r="J33" s="26"/>
      <c r="K33" s="26"/>
      <c r="L33" s="11"/>
      <c r="N33" s="26"/>
    </row>
    <row r="34" spans="1:14" s="11" customFormat="1" ht="21" customHeight="1">
      <c r="A34" s="13" t="s">
        <v>151</v>
      </c>
      <c r="B34" s="29"/>
      <c r="C34" s="29"/>
      <c r="D34" s="29"/>
      <c r="E34" s="13" t="s">
        <v>131</v>
      </c>
      <c r="F34" s="29"/>
      <c r="G34" s="50"/>
      <c r="H34" s="41" t="s">
        <v>154</v>
      </c>
      <c r="I34" s="6"/>
      <c r="J34" s="321" t="s">
        <v>433</v>
      </c>
      <c r="L34" s="324" t="s">
        <v>114</v>
      </c>
      <c r="M34" s="325"/>
      <c r="N34" s="326"/>
    </row>
    <row r="35" spans="1:14" s="11" customFormat="1" ht="18" customHeight="1">
      <c r="A35" s="15"/>
      <c r="B35" s="6"/>
      <c r="C35" s="6"/>
      <c r="D35" s="6"/>
      <c r="E35" s="33" t="s">
        <v>132</v>
      </c>
      <c r="F35" s="34"/>
      <c r="G35" s="53"/>
      <c r="H35" s="40" t="s">
        <v>5</v>
      </c>
      <c r="I35" s="6"/>
      <c r="J35" s="322"/>
      <c r="L35" s="327"/>
      <c r="M35" s="328"/>
      <c r="N35" s="329"/>
    </row>
    <row r="36" spans="1:14" s="11" customFormat="1" ht="18" customHeight="1">
      <c r="A36" s="15"/>
      <c r="B36" s="6"/>
      <c r="C36" s="6"/>
      <c r="D36" s="6"/>
      <c r="E36" s="33" t="s">
        <v>133</v>
      </c>
      <c r="F36" s="34"/>
      <c r="G36" s="53"/>
      <c r="H36" s="40" t="s">
        <v>137</v>
      </c>
      <c r="I36" s="6"/>
      <c r="J36" s="322"/>
      <c r="L36" s="327"/>
      <c r="M36" s="328"/>
      <c r="N36" s="329"/>
    </row>
    <row r="37" spans="1:14" s="11" customFormat="1" ht="23.25" customHeight="1">
      <c r="A37" s="18"/>
      <c r="B37" s="19"/>
      <c r="C37" s="19"/>
      <c r="D37" s="19"/>
      <c r="E37" s="18" t="s">
        <v>135</v>
      </c>
      <c r="F37" s="19"/>
      <c r="G37" s="51"/>
      <c r="H37" s="43" t="s">
        <v>435</v>
      </c>
      <c r="I37" s="6"/>
      <c r="J37" s="323"/>
      <c r="L37" s="330"/>
      <c r="M37" s="331"/>
      <c r="N37" s="332"/>
    </row>
    <row r="38" spans="1:14" s="11" customFormat="1" ht="11.25" customHeight="1">
      <c r="A38" s="29"/>
      <c r="B38" s="6"/>
      <c r="C38" s="6"/>
      <c r="D38" s="6"/>
      <c r="E38" s="6"/>
      <c r="F38" s="6"/>
      <c r="G38" s="26"/>
      <c r="H38" s="6"/>
      <c r="I38" s="6"/>
      <c r="J38" s="6"/>
      <c r="K38" s="6"/>
      <c r="L38" s="6"/>
      <c r="N38" s="6"/>
    </row>
    <row r="39" spans="1:14" s="11" customFormat="1" ht="14.25" customHeight="1">
      <c r="A39" s="13" t="s">
        <v>10</v>
      </c>
      <c r="B39" s="29"/>
      <c r="C39" s="29"/>
      <c r="D39" s="29"/>
      <c r="E39" s="33" t="s">
        <v>131</v>
      </c>
      <c r="F39" s="34"/>
      <c r="G39" s="34"/>
      <c r="H39" s="52" t="s">
        <v>15</v>
      </c>
      <c r="I39" s="6"/>
      <c r="J39" s="6"/>
      <c r="K39" s="6"/>
      <c r="L39" s="6"/>
      <c r="N39" s="6"/>
    </row>
    <row r="40" spans="1:8" s="11" customFormat="1" ht="14.25" customHeight="1">
      <c r="A40" s="15"/>
      <c r="B40" s="6"/>
      <c r="C40" s="6"/>
      <c r="D40" s="6"/>
      <c r="E40" s="33" t="s">
        <v>132</v>
      </c>
      <c r="F40" s="34"/>
      <c r="G40" s="34"/>
      <c r="H40" s="52" t="s">
        <v>16</v>
      </c>
    </row>
    <row r="41" spans="1:8" s="11" customFormat="1" ht="14.25" customHeight="1">
      <c r="A41" s="15"/>
      <c r="B41" s="6"/>
      <c r="C41" s="6"/>
      <c r="D41" s="6"/>
      <c r="E41" s="33" t="s">
        <v>133</v>
      </c>
      <c r="F41" s="34"/>
      <c r="G41" s="34"/>
      <c r="H41" s="52" t="s">
        <v>17</v>
      </c>
    </row>
    <row r="42" spans="1:8" s="11" customFormat="1" ht="14.25" customHeight="1">
      <c r="A42" s="18"/>
      <c r="B42" s="19"/>
      <c r="C42" s="19"/>
      <c r="D42" s="28"/>
      <c r="E42" s="19" t="s">
        <v>135</v>
      </c>
      <c r="F42" s="19"/>
      <c r="G42" s="19"/>
      <c r="H42" s="52" t="s">
        <v>423</v>
      </c>
    </row>
    <row r="43" s="11" customFormat="1" ht="14.25" customHeight="1"/>
    <row r="44" spans="1:17" s="11" customFormat="1" ht="14.25" customHeight="1">
      <c r="A44" s="320" t="s">
        <v>441</v>
      </c>
      <c r="B44" s="320"/>
      <c r="C44" s="320"/>
      <c r="D44" s="320"/>
      <c r="E44" s="320"/>
      <c r="F44" s="320"/>
      <c r="G44" s="320"/>
      <c r="H44" s="320"/>
      <c r="I44" s="320"/>
      <c r="J44" s="320"/>
      <c r="K44" s="320"/>
      <c r="L44" s="320"/>
      <c r="M44" s="320"/>
      <c r="N44" s="320"/>
      <c r="O44" s="159"/>
      <c r="P44" s="159"/>
      <c r="Q44" s="8"/>
    </row>
    <row r="45" spans="1:17" s="11" customFormat="1" ht="14.25" customHeight="1">
      <c r="A45" s="320"/>
      <c r="B45" s="320"/>
      <c r="C45" s="320"/>
      <c r="D45" s="320"/>
      <c r="E45" s="320"/>
      <c r="F45" s="320"/>
      <c r="G45" s="320"/>
      <c r="H45" s="320"/>
      <c r="I45" s="320"/>
      <c r="J45" s="320"/>
      <c r="K45" s="320"/>
      <c r="L45" s="320"/>
      <c r="M45" s="320"/>
      <c r="N45" s="320"/>
      <c r="O45" s="159"/>
      <c r="P45" s="159"/>
      <c r="Q45" s="8"/>
    </row>
    <row r="46" spans="1:17" s="11" customFormat="1" ht="15" customHeight="1">
      <c r="A46" s="319" t="s">
        <v>440</v>
      </c>
      <c r="B46" s="319"/>
      <c r="C46" s="319"/>
      <c r="D46" s="319"/>
      <c r="E46" s="319"/>
      <c r="F46" s="319"/>
      <c r="G46" s="319"/>
      <c r="H46" s="319"/>
      <c r="I46" s="319"/>
      <c r="J46" s="319"/>
      <c r="K46" s="319"/>
      <c r="L46" s="319"/>
      <c r="M46" s="319"/>
      <c r="N46" s="319"/>
      <c r="O46" s="161"/>
      <c r="P46" s="161"/>
      <c r="Q46" s="8"/>
    </row>
    <row r="47" spans="1:17" s="11" customFormat="1" ht="14.25" customHeight="1">
      <c r="A47" s="319"/>
      <c r="B47" s="319"/>
      <c r="C47" s="319"/>
      <c r="D47" s="319"/>
      <c r="E47" s="319"/>
      <c r="F47" s="319"/>
      <c r="G47" s="319"/>
      <c r="H47" s="319"/>
      <c r="I47" s="319"/>
      <c r="J47" s="319"/>
      <c r="K47" s="319"/>
      <c r="L47" s="319"/>
      <c r="M47" s="319"/>
      <c r="N47" s="319"/>
      <c r="O47" s="161"/>
      <c r="P47" s="161"/>
      <c r="Q47" s="8"/>
    </row>
    <row r="48" spans="1:17" s="11" customFormat="1" ht="14.25" customHeight="1">
      <c r="A48" s="8"/>
      <c r="B48" s="8"/>
      <c r="C48" s="8"/>
      <c r="D48" s="8"/>
      <c r="E48" s="8"/>
      <c r="F48" s="8"/>
      <c r="G48" s="8"/>
      <c r="H48" s="8"/>
      <c r="I48" s="8"/>
      <c r="J48" s="8"/>
      <c r="K48" s="8"/>
      <c r="L48" s="8"/>
      <c r="M48" s="8"/>
      <c r="N48" s="8"/>
      <c r="O48" s="8"/>
      <c r="P48" s="8"/>
      <c r="Q48" s="8"/>
    </row>
    <row r="49" spans="1:17" s="11" customFormat="1" ht="14.25" customHeight="1">
      <c r="A49" s="8"/>
      <c r="B49" s="8"/>
      <c r="C49" s="8"/>
      <c r="D49" s="8"/>
      <c r="E49" s="8"/>
      <c r="F49" s="8"/>
      <c r="G49" s="8"/>
      <c r="H49" s="8"/>
      <c r="I49" s="8"/>
      <c r="J49" s="8"/>
      <c r="K49" s="8"/>
      <c r="L49" s="8"/>
      <c r="M49" s="8"/>
      <c r="N49" s="8"/>
      <c r="O49" s="8"/>
      <c r="P49" s="8"/>
      <c r="Q49" s="8"/>
    </row>
    <row r="50" spans="1:17" s="11" customFormat="1" ht="14.25" customHeight="1">
      <c r="A50" s="8"/>
      <c r="B50" s="8"/>
      <c r="C50" s="8"/>
      <c r="D50" s="8"/>
      <c r="E50" s="8"/>
      <c r="F50" s="8"/>
      <c r="G50" s="8"/>
      <c r="H50" s="8"/>
      <c r="I50" s="8"/>
      <c r="J50" s="8"/>
      <c r="K50" s="8"/>
      <c r="L50" s="8"/>
      <c r="M50" s="8"/>
      <c r="N50" s="8"/>
      <c r="O50" s="8"/>
      <c r="P50" s="8"/>
      <c r="Q50" s="8"/>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5.25" customHeight="1"/>
    <row r="63" ht="13.5" customHeight="1"/>
    <row r="64" ht="13.5" customHeight="1"/>
    <row r="65" ht="6" customHeight="1"/>
    <row r="66" ht="13.5" customHeight="1"/>
    <row r="67" ht="14.25" customHeight="1"/>
    <row r="68" ht="6.75" customHeight="1"/>
    <row r="71" ht="5.25" customHeight="1"/>
  </sheetData>
  <sheetProtection/>
  <mergeCells count="17">
    <mergeCell ref="A46:N47"/>
    <mergeCell ref="L20:N23"/>
    <mergeCell ref="L4:L5"/>
    <mergeCell ref="N4:N5"/>
    <mergeCell ref="C7:D8"/>
    <mergeCell ref="J7:J18"/>
    <mergeCell ref="L7:L18"/>
    <mergeCell ref="L31:N32"/>
    <mergeCell ref="L34:N37"/>
    <mergeCell ref="A31:B32"/>
    <mergeCell ref="L1:N1"/>
    <mergeCell ref="A4:H5"/>
    <mergeCell ref="J4:J5"/>
    <mergeCell ref="A7:B8"/>
    <mergeCell ref="J20:J23"/>
    <mergeCell ref="A44:N45"/>
    <mergeCell ref="J34:J37"/>
  </mergeCells>
  <printOptions horizontalCentered="1"/>
  <pageMargins left="0.3937007874015748" right="0.1968503937007874" top="0.7874015748031497" bottom="0.5905511811023623" header="0.3937007874015748" footer="0.3937007874015748"/>
  <pageSetup horizontalDpi="300" verticalDpi="300" orientation="portrait" paperSize="9" scale="80" r:id="rId1"/>
  <ignoredErrors>
    <ignoredError sqref="H7:H19 H20:H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2009-10-08T05:53:03Z</cp:lastPrinted>
  <dcterms:created xsi:type="dcterms:W3CDTF">2009-02-17T15:17:16Z</dcterms:created>
  <dcterms:modified xsi:type="dcterms:W3CDTF">2009-11-02T12:58:39Z</dcterms:modified>
  <cp:category/>
  <cp:version/>
  <cp:contentType/>
  <cp:contentStatus/>
</cp:coreProperties>
</file>